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dsmit\Documents\Portfolio_Data\Excel\"/>
    </mc:Choice>
  </mc:AlternateContent>
  <xr:revisionPtr revIDLastSave="0" documentId="13_ncr:1_{300CEB27-6715-4D40-9590-89B0AECC8912}" xr6:coauthVersionLast="47" xr6:coauthVersionMax="47" xr10:uidLastSave="{00000000-0000-0000-0000-000000000000}"/>
  <bookViews>
    <workbookView xWindow="-98" yWindow="-98" windowWidth="20715" windowHeight="13155"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5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<sst xmlns="http://schemas.openxmlformats.org/spreadsheetml/2006/main" count="8046" uniqueCount="47">
  <si>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</si>
  <si>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</si>
  <si>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</si>
  <si>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</si>
  <si>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</si>
  <si>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</si>
  <si>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</si>
  <si>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</si>
  <si>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</si>
  <si>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</si>
  <si>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</si>
  <si>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</si>
  <si>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</si>
  <si>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</si>
  <si>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</si>
  <si>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</si>
  <si>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</si>
  <si>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</si>
  <si>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</si>
  <si>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</si>
  <si>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</si>
  <si>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</si>
  <si>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</si>
  <si>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</si>
  <si>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</si>
  <si>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</si>
  <si>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</si>
  <si>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</si>
  <si>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</si>
  <si>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</si>
  <si>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</si>
  <si>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</si>
  <si>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</si>
  <si>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</si>
  <si>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</si>
  <si>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</si>
  <si>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</si>
  <si>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</si>
  <si>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</si>
  <si>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</si>
  <si>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</si>
  <si>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</si>
  <si>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!0 plus</t>
  </si>
  <si>
    <t>Adoloescent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</si>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</sst>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0" formatCode="General"/>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26156567612187348"/>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!0 plus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EC-4A81-A4B9-01757236F9B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!0 plus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EC-4A81-A4B9-01757236F9B7}"/>
            </c:ext>
          </c:extLst>
        </c:ser>
        <c:dLbls>
          <c:showLegendKey val="0"/>
          <c:showVal val="0"/>
          <c:showCatName val="0"/>
          <c:showSerName val="0"/>
          <c:showPercent val="0"/>
          <c:showBubbleSize val="0"/>
        </c:dLbls>
        <c:smooth val="0"/>
        <c:axId val="192537375"/>
        <c:axId val="192538335"/>
      </c:lineChart>
      <c:catAx>
        <c:axId val="192537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38335"/>
        <c:crosses val="autoZero"/>
        <c:auto val="1"/>
        <c:lblAlgn val="ctr"/>
        <c:lblOffset val="100"/>
        <c:noMultiLvlLbl val="0"/>
      </c:catAx>
      <c:valAx>
        <c:axId val="192538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3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20651395308093762"/>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Adoloescent</c:v>
                </c:pt>
                <c:pt idx="1">
                  <c:v>Middle Age</c:v>
                </c:pt>
                <c:pt idx="2">
                  <c:v>Old</c:v>
                </c:pt>
              </c:strCache>
            </c:strRef>
          </c:cat>
          <c:val>
            <c:numRef>
              <c:f>'Pivot Table'!$B$40:$B$43</c:f>
              <c:numCache>
                <c:formatCode>General</c:formatCode>
                <c:ptCount val="3"/>
                <c:pt idx="0">
                  <c:v>88</c:v>
                </c:pt>
                <c:pt idx="1">
                  <c:v>296</c:v>
                </c:pt>
                <c:pt idx="2">
                  <c:v>135</c:v>
                </c:pt>
              </c:numCache>
            </c:numRef>
          </c:val>
          <c:smooth val="0"/>
          <c:extLst>
            <c:ext xmlns:c16="http://schemas.microsoft.com/office/drawing/2014/chart" uri="{C3380CC4-5D6E-409C-BE32-E72D297353CC}">
              <c16:uniqueId val="{00000000-494A-4A59-84A3-C938AAFAD1B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Adoloescent</c:v>
                </c:pt>
                <c:pt idx="1">
                  <c:v>Middle Age</c:v>
                </c:pt>
                <c:pt idx="2">
                  <c:v>Old</c:v>
                </c:pt>
              </c:strCache>
            </c:strRef>
          </c:cat>
          <c:val>
            <c:numRef>
              <c:f>'Pivot Table'!$C$40:$C$43</c:f>
              <c:numCache>
                <c:formatCode>General</c:formatCode>
                <c:ptCount val="3"/>
                <c:pt idx="0">
                  <c:v>47</c:v>
                </c:pt>
                <c:pt idx="1">
                  <c:v>364</c:v>
                </c:pt>
                <c:pt idx="2">
                  <c:v>70</c:v>
                </c:pt>
              </c:numCache>
            </c:numRef>
          </c:val>
          <c:smooth val="0"/>
          <c:extLst>
            <c:ext xmlns:c16="http://schemas.microsoft.com/office/drawing/2014/chart" uri="{C3380CC4-5D6E-409C-BE32-E72D297353CC}">
              <c16:uniqueId val="{00000001-494A-4A59-84A3-C938AAFAD1BD}"/>
            </c:ext>
          </c:extLst>
        </c:ser>
        <c:dLbls>
          <c:showLegendKey val="0"/>
          <c:showVal val="0"/>
          <c:showCatName val="0"/>
          <c:showSerName val="0"/>
          <c:showPercent val="0"/>
          <c:showBubbleSize val="0"/>
        </c:dLbls>
        <c:marker val="1"/>
        <c:smooth val="0"/>
        <c:axId val="1984377615"/>
        <c:axId val="1984376655"/>
      </c:lineChart>
      <c:catAx>
        <c:axId val="198437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376655"/>
        <c:crosses val="autoZero"/>
        <c:auto val="1"/>
        <c:lblAlgn val="ctr"/>
        <c:lblOffset val="100"/>
        <c:noMultiLvlLbl val="0"/>
      </c:catAx>
      <c:valAx>
        <c:axId val="198437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37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Basics.xlsx]Pivot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406178915135608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BCF5-471F-8A49-55C156C6281C}"/>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CF5-471F-8A49-55C156C6281C}"/>
            </c:ext>
          </c:extLst>
        </c:ser>
        <c:dLbls>
          <c:dLblPos val="outEnd"/>
          <c:showLegendKey val="0"/>
          <c:showVal val="1"/>
          <c:showCatName val="0"/>
          <c:showSerName val="0"/>
          <c:showPercent val="0"/>
          <c:showBubbleSize val="0"/>
        </c:dLbls>
        <c:gapWidth val="219"/>
        <c:overlap val="-27"/>
        <c:axId val="328033407"/>
        <c:axId val="328033887"/>
      </c:barChart>
      <c:catAx>
        <c:axId val="32803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033887"/>
        <c:crosses val="autoZero"/>
        <c:auto val="1"/>
        <c:lblAlgn val="ctr"/>
        <c:lblOffset val="100"/>
        <c:noMultiLvlLbl val="0"/>
      </c:catAx>
      <c:valAx>
        <c:axId val="328033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033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Basics.xlsx]Pivot Table!PivotTable7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layout>
        <c:manualLayout>
          <c:xMode val="edge"/>
          <c:yMode val="edge"/>
          <c:x val="0.24061789151356081"/>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E0E2-4523-9AC6-B2A1A163149B}"/>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0E2-4523-9AC6-B2A1A163149B}"/>
            </c:ext>
          </c:extLst>
        </c:ser>
        <c:dLbls>
          <c:dLblPos val="outEnd"/>
          <c:showLegendKey val="0"/>
          <c:showVal val="1"/>
          <c:showCatName val="0"/>
          <c:showSerName val="0"/>
          <c:showPercent val="0"/>
          <c:showBubbleSize val="0"/>
        </c:dLbls>
        <c:gapWidth val="100"/>
        <c:overlap val="-24"/>
        <c:axId val="328033407"/>
        <c:axId val="328033887"/>
      </c:barChart>
      <c:catAx>
        <c:axId val="3280334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8033887"/>
        <c:crosses val="autoZero"/>
        <c:auto val="1"/>
        <c:lblAlgn val="ctr"/>
        <c:lblOffset val="100"/>
        <c:noMultiLvlLbl val="0"/>
      </c:catAx>
      <c:valAx>
        <c:axId val="3280338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803340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Basics.xlsx]Pivot Table!PivotTable2</c:name>
    <c:fmtId val="6"/>
  </c:pivotSource>
  <c:chart>
    <c:title>
      <c:tx>
        <c:rich>
          <a:bodyPr rot="0" spcFirstLastPara="1" vertOverflow="ellipsis" vert="horz" wrap="square" anchor="ctr" anchorCtr="1"/>
          <a:lstStyle/>
          <a:p>
            <a:pPr>
              <a:defRPr sz="2000" b="1" i="0" u="none" strike="noStrike" kern="1200" cap="none" baseline="0">
                <a:solidFill>
                  <a:schemeClr val="lt1">
                    <a:lumMod val="85000"/>
                  </a:schemeClr>
                </a:solidFill>
                <a:latin typeface="+mn-lt"/>
                <a:ea typeface="+mn-ea"/>
                <a:cs typeface="+mn-cs"/>
              </a:defRPr>
            </a:pPr>
            <a:r>
              <a:rPr lang="en-US" sz="2000"/>
              <a:t>Customer Commute</a:t>
            </a:r>
          </a:p>
        </c:rich>
      </c:tx>
      <c:layout>
        <c:manualLayout>
          <c:xMode val="edge"/>
          <c:yMode val="edge"/>
          <c:x val="0.37218092694963056"/>
          <c:y val="7.6085211919466851E-3"/>
        </c:manualLayout>
      </c:layout>
      <c:overlay val="0"/>
      <c:spPr>
        <a:noFill/>
        <a:ln>
          <a:noFill/>
        </a:ln>
        <a:effectLst/>
      </c:spPr>
      <c:txPr>
        <a:bodyPr rot="0" spcFirstLastPara="1" vertOverflow="ellipsis" vert="horz" wrap="square" anchor="ctr" anchorCtr="1"/>
        <a:lstStyle/>
        <a:p>
          <a:pPr>
            <a:defRPr sz="20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945321923048936E-2"/>
          <c:y val="0.1540620755738866"/>
          <c:w val="0.94850212454438609"/>
          <c:h val="0.64091979446768921"/>
        </c:manualLayout>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Table'!$A$22:$A$27</c:f>
              <c:strCache>
                <c:ptCount val="5"/>
                <c:pt idx="0">
                  <c:v>0-1 Miles</c:v>
                </c:pt>
                <c:pt idx="1">
                  <c:v>1-2 Miles</c:v>
                </c:pt>
                <c:pt idx="2">
                  <c:v>2-5 Miles</c:v>
                </c:pt>
                <c:pt idx="3">
                  <c:v>5-10 Miles</c:v>
                </c:pt>
                <c:pt idx="4">
                  <c:v>!0 plus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6A-4876-BEC4-BF6BAC55487C}"/>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Table'!$A$22:$A$27</c:f>
              <c:strCache>
                <c:ptCount val="5"/>
                <c:pt idx="0">
                  <c:v>0-1 Miles</c:v>
                </c:pt>
                <c:pt idx="1">
                  <c:v>1-2 Miles</c:v>
                </c:pt>
                <c:pt idx="2">
                  <c:v>2-5 Miles</c:v>
                </c:pt>
                <c:pt idx="3">
                  <c:v>5-10 Miles</c:v>
                </c:pt>
                <c:pt idx="4">
                  <c:v>!0 plus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6A-4876-BEC4-BF6BAC55487C}"/>
            </c:ext>
          </c:extLst>
        </c:ser>
        <c:dLbls>
          <c:showLegendKey val="0"/>
          <c:showVal val="0"/>
          <c:showCatName val="0"/>
          <c:showSerName val="0"/>
          <c:showPercent val="0"/>
          <c:showBubbleSize val="0"/>
        </c:dLbls>
        <c:marker val="1"/>
        <c:smooth val="0"/>
        <c:axId val="192537375"/>
        <c:axId val="192538335"/>
      </c:lineChart>
      <c:catAx>
        <c:axId val="1925373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538335"/>
        <c:crosses val="autoZero"/>
        <c:auto val="1"/>
        <c:lblAlgn val="ctr"/>
        <c:lblOffset val="100"/>
        <c:noMultiLvlLbl val="0"/>
      </c:catAx>
      <c:valAx>
        <c:axId val="1925383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537375"/>
        <c:crosses val="autoZero"/>
        <c:crossBetween val="between"/>
      </c:valAx>
      <c:spPr>
        <a:noFill/>
        <a:ln>
          <a:noFill/>
        </a:ln>
        <a:effectLst/>
      </c:spPr>
    </c:plotArea>
    <c:legend>
      <c:legendPos val="r"/>
      <c:layout>
        <c:manualLayout>
          <c:xMode val="edge"/>
          <c:yMode val="edge"/>
          <c:x val="0.77141853855160536"/>
          <c:y val="9.3319173854507706E-3"/>
          <c:w val="0.22018030513176146"/>
          <c:h val="0.140917962236992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Basics.xlsx]Pivot Table!PivotTable3</c:name>
    <c:fmtId val="7"/>
  </c:pivotSource>
  <c:chart>
    <c:title>
      <c:tx>
        <c:rich>
          <a:bodyPr rot="0" spcFirstLastPara="1" vertOverflow="ellipsis" vert="horz" wrap="square" anchor="ctr" anchorCtr="1"/>
          <a:lstStyle/>
          <a:p>
            <a:pPr algn="ctr">
              <a:defRPr sz="1600" b="1" i="0" u="none" strike="noStrike" kern="1200" cap="none" baseline="0">
                <a:solidFill>
                  <a:schemeClr val="lt1">
                    <a:lumMod val="85000"/>
                  </a:schemeClr>
                </a:solidFill>
                <a:latin typeface="+mn-lt"/>
                <a:ea typeface="+mn-ea"/>
                <a:cs typeface="+mn-cs"/>
              </a:defRPr>
            </a:pPr>
            <a:r>
              <a:rPr lang="en-US" sz="1600"/>
              <a:t>Customer Age Bracket</a:t>
            </a:r>
          </a:p>
        </c:rich>
      </c:tx>
      <c:layout>
        <c:manualLayout>
          <c:xMode val="edge"/>
          <c:yMode val="edge"/>
          <c:x val="0.30310739466270009"/>
          <c:y val="0.12351719585240847"/>
        </c:manualLayout>
      </c:layout>
      <c:overlay val="0"/>
      <c:spPr>
        <a:noFill/>
        <a:ln>
          <a:noFill/>
        </a:ln>
        <a:effectLst/>
      </c:spPr>
      <c:txPr>
        <a:bodyPr rot="0" spcFirstLastPara="1" vertOverflow="ellipsis" vert="horz" wrap="square" anchor="ctr" anchorCtr="1"/>
        <a:lstStyle/>
        <a:p>
          <a:pPr algn="ct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434189808445097E-2"/>
          <c:y val="0.25014782829565657"/>
          <c:w val="0.90125636576400592"/>
          <c:h val="0.47290239278265322"/>
        </c:manualLayout>
      </c:layout>
      <c:lineChart>
        <c:grouping val="standard"/>
        <c:varyColors val="0"/>
        <c:ser>
          <c:idx val="0"/>
          <c:order val="0"/>
          <c:tx>
            <c:strRef>
              <c:f>'Pivot Table'!$B$38:$B$39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Table'!$A$40:$A$43</c:f>
              <c:strCache>
                <c:ptCount val="3"/>
                <c:pt idx="0">
                  <c:v>Adoloescent</c:v>
                </c:pt>
                <c:pt idx="1">
                  <c:v>Middle Age</c:v>
                </c:pt>
                <c:pt idx="2">
                  <c:v>Old</c:v>
                </c:pt>
              </c:strCache>
            </c:strRef>
          </c:cat>
          <c:val>
            <c:numRef>
              <c:f>'Pivot Table'!$B$40:$B$43</c:f>
              <c:numCache>
                <c:formatCode>General</c:formatCode>
                <c:ptCount val="3"/>
                <c:pt idx="0">
                  <c:v>88</c:v>
                </c:pt>
                <c:pt idx="1">
                  <c:v>296</c:v>
                </c:pt>
                <c:pt idx="2">
                  <c:v>135</c:v>
                </c:pt>
              </c:numCache>
            </c:numRef>
          </c:val>
          <c:smooth val="0"/>
          <c:extLst>
            <c:ext xmlns:c16="http://schemas.microsoft.com/office/drawing/2014/chart" uri="{C3380CC4-5D6E-409C-BE32-E72D297353CC}">
              <c16:uniqueId val="{00000000-7BE5-4283-83D4-89E2A75DCDD4}"/>
            </c:ext>
          </c:extLst>
        </c:ser>
        <c:ser>
          <c:idx val="1"/>
          <c:order val="1"/>
          <c:tx>
            <c:strRef>
              <c:f>'Pivot Table'!$C$38:$C$39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Table'!$A$40:$A$43</c:f>
              <c:strCache>
                <c:ptCount val="3"/>
                <c:pt idx="0">
                  <c:v>Adoloescent</c:v>
                </c:pt>
                <c:pt idx="1">
                  <c:v>Middle Age</c:v>
                </c:pt>
                <c:pt idx="2">
                  <c:v>Old</c:v>
                </c:pt>
              </c:strCache>
            </c:strRef>
          </c:cat>
          <c:val>
            <c:numRef>
              <c:f>'Pivot Table'!$C$40:$C$43</c:f>
              <c:numCache>
                <c:formatCode>General</c:formatCode>
                <c:ptCount val="3"/>
                <c:pt idx="0">
                  <c:v>47</c:v>
                </c:pt>
                <c:pt idx="1">
                  <c:v>364</c:v>
                </c:pt>
                <c:pt idx="2">
                  <c:v>70</c:v>
                </c:pt>
              </c:numCache>
            </c:numRef>
          </c:val>
          <c:smooth val="0"/>
          <c:extLst>
            <c:ext xmlns:c16="http://schemas.microsoft.com/office/drawing/2014/chart" uri="{C3380CC4-5D6E-409C-BE32-E72D297353CC}">
              <c16:uniqueId val="{00000001-7BE5-4283-83D4-89E2A75DCDD4}"/>
            </c:ext>
          </c:extLst>
        </c:ser>
        <c:dLbls>
          <c:showLegendKey val="0"/>
          <c:showVal val="0"/>
          <c:showCatName val="0"/>
          <c:showSerName val="0"/>
          <c:showPercent val="0"/>
          <c:showBubbleSize val="0"/>
        </c:dLbls>
        <c:marker val="1"/>
        <c:smooth val="0"/>
        <c:axId val="1984377615"/>
        <c:axId val="1984376655"/>
      </c:lineChart>
      <c:catAx>
        <c:axId val="19843776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84376655"/>
        <c:crosses val="autoZero"/>
        <c:auto val="1"/>
        <c:lblAlgn val="ctr"/>
        <c:lblOffset val="100"/>
        <c:noMultiLvlLbl val="0"/>
      </c:catAx>
      <c:valAx>
        <c:axId val="19843766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84377615"/>
        <c:crosses val="autoZero"/>
        <c:crossBetween val="between"/>
      </c:valAx>
      <c:spPr>
        <a:noFill/>
        <a:ln>
          <a:noFill/>
        </a:ln>
        <a:effectLst/>
      </c:spPr>
    </c:plotArea>
    <c:legend>
      <c:legendPos val="r"/>
      <c:layout>
        <c:manualLayout>
          <c:xMode val="edge"/>
          <c:yMode val="edge"/>
          <c:x val="0.55170518310039585"/>
          <c:y val="1.1648253274140073E-2"/>
          <c:w val="0.4317860308998599"/>
          <c:h val="9.96272709177425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571499</xdr:colOff>
      <xdr:row>18</xdr:row>
      <xdr:rowOff>170260</xdr:rowOff>
    </xdr:from>
    <xdr:to>
      <xdr:col>12</xdr:col>
      <xdr:colOff>23812</xdr:colOff>
      <xdr:row>34</xdr:row>
      <xdr:rowOff>55960</xdr:rowOff>
    </xdr:to>
    <xdr:graphicFrame macro="">
      <xdr:nvGraphicFramePr>
        <xdr:cNvPr id="3" name="Chart 2">
          <a:extLst>
            <a:ext uri="{FF2B5EF4-FFF2-40B4-BE49-F238E27FC236}">
              <a16:creationId xmlns:a16="http://schemas.microsoft.com/office/drawing/2014/main" id="{A83F5655-3586-C8CD-12E7-59449C593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583406</xdr:colOff>
      <xdr:row>36</xdr:row>
      <xdr:rowOff>158352</xdr:rowOff>
    </xdr:from>
    <xdr:to>
      <xdr:col>11</xdr:col>
      <xdr:colOff>613172</xdr:colOff>
      <xdr:row>52</xdr:row>
      <xdr:rowOff>44052</xdr:rowOff>
    </xdr:to>
    <xdr:graphicFrame macro="">
      <xdr:nvGraphicFramePr>
        <xdr:cNvPr id="4" name="Chart 3">
          <a:extLst>
            <a:ext uri="{FF2B5EF4-FFF2-40B4-BE49-F238E27FC236}">
              <a16:creationId xmlns:a16="http://schemas.microsoft.com/office/drawing/2014/main" id="{99F828D7-2252-CFB6-8D89-51630A165D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595312</xdr:colOff>
      <xdr:row>0</xdr:row>
      <xdr:rowOff>80963</xdr:rowOff>
    </xdr:from>
    <xdr:to>
      <xdr:col>11</xdr:col>
      <xdr:colOff>625077</xdr:colOff>
      <xdr:row>15</xdr:row>
      <xdr:rowOff>145257</xdr:rowOff>
    </xdr:to>
    <xdr:graphicFrame macro="">
      <xdr:nvGraphicFramePr>
        <xdr:cNvPr id="6" name="Chart 5">
          <a:extLst>
            <a:ext uri="{FF2B5EF4-FFF2-40B4-BE49-F238E27FC236}">
              <a16:creationId xmlns:a16="http://schemas.microsoft.com/office/drawing/2014/main" id="{129F11FC-E3A1-3E06-E6A7-DD12A57E65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119062</xdr:rowOff>
    </xdr:from>
    <xdr:to>
      <xdr:col>6</xdr:col>
      <xdr:colOff>541734</xdr:colOff>
      <xdr:row>19</xdr:row>
      <xdr:rowOff>148828</xdr:rowOff>
    </xdr:to>
    <xdr:graphicFrame macro="">
      <xdr:nvGraphicFramePr>
        <xdr:cNvPr id="12" name="Chart 11">
          <a:extLst>
            <a:ext uri="{FF2B5EF4-FFF2-40B4-BE49-F238E27FC236}">
              <a16:creationId xmlns:a16="http://schemas.microsoft.com/office/drawing/2014/main" id="{2BC9DD84-1047-40B9-B7C3-687512153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29766</xdr:rowOff>
    </xdr:from>
    <xdr:to>
      <xdr:col>13</xdr:col>
      <xdr:colOff>634601</xdr:colOff>
      <xdr:row>35</xdr:row>
      <xdr:rowOff>172641</xdr:rowOff>
    </xdr:to>
    <xdr:graphicFrame macro="">
      <xdr:nvGraphicFramePr>
        <xdr:cNvPr id="13" name="Chart 12">
          <a:extLst>
            <a:ext uri="{FF2B5EF4-FFF2-40B4-BE49-F238E27FC236}">
              <a16:creationId xmlns:a16="http://schemas.microsoft.com/office/drawing/2014/main" id="{4E163055-3CD5-4F3F-9B8F-71AB79A0D6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541732</xdr:colOff>
      <xdr:row>2</xdr:row>
      <xdr:rowOff>107157</xdr:rowOff>
    </xdr:from>
    <xdr:to>
      <xdr:col>13</xdr:col>
      <xdr:colOff>625077</xdr:colOff>
      <xdr:row>19</xdr:row>
      <xdr:rowOff>35719</xdr:rowOff>
    </xdr:to>
    <xdr:graphicFrame macro="">
      <xdr:nvGraphicFramePr>
        <xdr:cNvPr id="14" name="Chart 13">
          <a:extLst>
            <a:ext uri="{FF2B5EF4-FFF2-40B4-BE49-F238E27FC236}">
              <a16:creationId xmlns:a16="http://schemas.microsoft.com/office/drawing/2014/main" id="{74BA3BFE-9FD7-4513-BD76-6D89D4B03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19050</xdr:colOff>
      <xdr:row>0</xdr:row>
      <xdr:rowOff>59534</xdr:rowOff>
    </xdr:from>
    <xdr:to>
      <xdr:col>16</xdr:col>
      <xdr:colOff>184309</xdr:colOff>
      <xdr:row>5</xdr:row>
      <xdr:rowOff>33340</xdr:rowOff>
    </xdr:to>
    <mc:AlternateContent xmlns:mc="http://schemas.openxmlformats.org/markup-compatibility/2006">
      <mc:Choice xmlns:a14="http://schemas.microsoft.com/office/drawing/2010/main" Requires="a14">
        <xdr:graphicFrame macro="">
          <xdr:nvGraphicFramePr>
            <xdr:cNvPr id="15" name="Marital Status">
              <a:extLst>
                <a:ext uri="{FF2B5EF4-FFF2-40B4-BE49-F238E27FC236}">
                  <a16:creationId xmlns:a16="http://schemas.microsoft.com/office/drawing/2014/main" id="{77E83D0C-8787-30AD-F3CB-FEB868791F5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03519" y="59534"/>
              <a:ext cx="1463040"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32146</xdr:colOff>
      <xdr:row>6</xdr:row>
      <xdr:rowOff>60723</xdr:rowOff>
    </xdr:from>
    <xdr:to>
      <xdr:col>16</xdr:col>
      <xdr:colOff>197405</xdr:colOff>
      <xdr:row>13</xdr:row>
      <xdr:rowOff>83343</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FB5D920F-E904-7D6F-161E-64FA51BEF3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16615" y="1132286"/>
              <a:ext cx="1463040" cy="12727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44052</xdr:colOff>
      <xdr:row>14</xdr:row>
      <xdr:rowOff>134540</xdr:rowOff>
    </xdr:from>
    <xdr:to>
      <xdr:col>16</xdr:col>
      <xdr:colOff>209311</xdr:colOff>
      <xdr:row>25</xdr:row>
      <xdr:rowOff>65483</xdr:rowOff>
    </xdr:to>
    <mc:AlternateContent xmlns:mc="http://schemas.openxmlformats.org/markup-compatibility/2006">
      <mc:Choice xmlns:a14="http://schemas.microsoft.com/office/drawing/2010/main" Requires="a14">
        <xdr:graphicFrame macro="">
          <xdr:nvGraphicFramePr>
            <xdr:cNvPr id="17" name="Education">
              <a:extLst>
                <a:ext uri="{FF2B5EF4-FFF2-40B4-BE49-F238E27FC236}">
                  <a16:creationId xmlns:a16="http://schemas.microsoft.com/office/drawing/2014/main" id="{D6CE19D2-F2F4-3F98-D2EF-8A2B23A8865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28521" y="2634853"/>
              <a:ext cx="1463040" cy="1895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smith" refreshedDate="45117.534424652775" createdVersion="8" refreshedVersion="8" minRefreshableVersion="3" recordCount="1000" xr:uid="{65EE530F-CF84-46E8-BD23-2C747C81B6A9}">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0 plu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o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209291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9F912B-BAA6-45BD-B50A-381F44BF1C6A}" name="PivotTable7"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71"/>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223E53-F9C6-43F0-BA83-DC80FA7FF26E}" name="PivotTable3"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AF93D3-F9EA-489C-99B4-B19045918C2E}" name="PivotTable2"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5E209C-792A-427A-B8A3-93D9DE9E383D}" sourceName="Marital Status">
  <pivotTables>
    <pivotTable tabId="2" name="PivotTable7"/>
  </pivotTables>
  <data>
    <tabular pivotCacheId="18209291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497998A-1DEA-4FDD-BBE4-5467905D5E06}" sourceName="Education">
  <pivotTables>
    <pivotTable tabId="2" name="PivotTable7"/>
    <pivotTable tabId="2" name="PivotTable2"/>
    <pivotTable tabId="2" name="PivotTable3"/>
  </pivotTables>
  <data>
    <tabular pivotCacheId="18209291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489C10-7324-4483-A113-42498E375ACD}" sourceName="Region">
  <pivotTables>
    <pivotTable tabId="2" name="PivotTable7"/>
    <pivotTable tabId="2" name="PivotTable2"/>
    <pivotTable tabId="2" name="PivotTable3"/>
  </pivotTables>
  <data>
    <tabular pivotCacheId="18209291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8C7615F-8E3A-4E4E-ABAE-CE8C6B5B0F67}" cache="Slicer_Marital_Status" caption="Marital Status" style="SlicerStyleDark1" rowHeight="241300"/>
  <slicer name="Education" xr10:uid="{EDEED810-99C0-4E60-A9EA-B9A80563FAAA}" cache="Slicer_Education" caption="Education" style="SlicerStyleDark1" rowHeight="241300"/>
  <slicer name="Region" xr10:uid="{D7E072BE-BADA-47C8-A0B9-00E4A3DA2106}" cache="Slicer_Region" caption="Region"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0AF324-E2C0-4BCE-AF5C-C4C3FDEA3B11}" name="Table1" displayName="Table1" ref="A1:N1001" totalsRowShown="0">
  <autoFilter ref="A1:N1001" xr:uid="{00000000-0001-0000-0000-000000000000}"/>
  <tableColumns count="14">
    <tableColumn id="1" xr3:uid="{CF898C92-855B-4993-8607-3935B8C19D42}" name="ID"/>
    <tableColumn id="2" xr3:uid="{974C7EFA-3F11-4312-8790-52D30C365FFB}" name="Marital Status"/>
    <tableColumn id="3" xr3:uid="{602E87FE-1ADA-4F69-95D4-3921FEA3BFB8}" name="Gender"/>
    <tableColumn id="4" xr3:uid="{3374F0EF-1C02-427E-A403-917D90DFB193}" name="Income" dataDxfId="8"/>
    <tableColumn id="5" xr3:uid="{73B55C47-AC0E-47F6-9C5B-87C14AFE96EA}" name="Children"/>
    <tableColumn id="6" xr3:uid="{E85176F9-CC05-4224-BA71-06DD24E476A8}" name="Education"/>
    <tableColumn id="7" xr3:uid="{AD31FF60-AD9D-4E99-A625-1D78E5817884}" name="Occupation"/>
    <tableColumn id="8" xr3:uid="{D800A700-4C65-46A3-8FCB-19ACDCAA7D1D}" name="Home Owner"/>
    <tableColumn id="9" xr3:uid="{831F964D-810E-40E5-ABA1-208416FAE76F}" name="Cars"/>
    <tableColumn id="10" xr3:uid="{AE9009ED-248F-4C70-833B-CB42ACE56278}" name="Commute Distance"/>
    <tableColumn id="11" xr3:uid="{20D26BE8-DF09-4B1A-8F5A-8F2297AACE51}" name="Region"/>
    <tableColumn id="12" xr3:uid="{15D0D3F9-F1DE-46E7-8896-DF44DD0E4DB1}" name="Age"/>
    <tableColumn id="13" xr3:uid="{D50FB719-4C0C-4083-B520-E0178A13DB70}" name="Age Brackets" dataDxfId="7">
      <calculatedColumnFormula>IF(L2&gt;=54,"Old",IF(L2&gt;31,"Middle Age",IF(L2&lt;=31,"Adoloescent")))</calculatedColumnFormula>
    </tableColumn>
    <tableColumn id="14" xr3:uid="{92276B10-87FC-46BD-B17A-D3FBBAABAB17}" name="Purchased Bike"/>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N1001"/>
  <sheetViews>
    <sheetView tabSelected="1" topLeftCell="B1" zoomScale="83" zoomScaleNormal="83" workbookViewId="0">
      <selection activeCell="G15" sqref="G15"/>
    </sheetView>
  </sheetViews>
  <sheetFormatPr defaultColWidth="11.86328125" defaultRowHeight="14.25" x14ac:dyDescent="0.45"/>
  <cols>
    <col min="2" max="2" width="18.6640625" customWidth="1"/>
    <col min="4" max="4" width="17.73046875" style="2" customWidth="1"/>
    <col min="6" max="6" width="20.6640625" customWidth="1"/>
    <col min="7" max="7" width="25.19921875" customWidth="1"/>
    <col min="8" max="8" width="16.59765625" customWidth="1"/>
    <col min="10" max="10" width="21.06640625" customWidth="1"/>
    <col min="13" max="13" width="12.6640625" customWidth="1"/>
    <col min="14" max="14" width="15.46484375" customWidth="1"/>
  </cols>
  <sheetData>
    <row r="1" spans="1:14" x14ac:dyDescent="0.45">
      <c r="A1" t="s">
        <v>0</v>
      </c>
      <c r="B1" t="s">
        <v>1</v>
      </c>
      <c r="C1" t="s">
        <v>2</v>
      </c>
      <c r="D1" s="2" t="s">
        <v>3</v>
      </c>
      <c r="E1" t="s">
        <v>4</v>
      </c>
      <c r="F1" t="s">
        <v>5</v>
      </c>
      <c r="G1" t="s">
        <v>6</v>
      </c>
      <c r="H1" t="s">
        <v>7</v>
      </c>
      <c r="I1" t="s">
        <v>8</v>
      </c>
      <c r="J1" t="s">
        <v>9</v>
      </c>
      <c r="K1" t="s">
        <v>10</v>
      </c>
      <c r="L1" t="s">
        <v>11</v>
      </c>
      <c r="M1" t="s">
        <v>36</v>
      </c>
      <c r="N1" t="s">
        <v>12</v>
      </c>
    </row>
    <row r="2" spans="1:14" x14ac:dyDescent="0.45">
      <c r="A2">
        <v>12496</v>
      </c>
      <c r="B2" t="s">
        <v>32</v>
      </c>
      <c r="C2" t="s">
        <v>34</v>
      </c>
      <c r="D2" s="2">
        <v>40000</v>
      </c>
      <c r="E2">
        <v>1</v>
      </c>
      <c r="F2" t="s">
        <v>13</v>
      </c>
      <c r="G2" t="s">
        <v>14</v>
      </c>
      <c r="H2" t="s">
        <v>15</v>
      </c>
      <c r="I2">
        <v>0</v>
      </c>
      <c r="J2" t="s">
        <v>16</v>
      </c>
      <c r="K2" t="s">
        <v>17</v>
      </c>
      <c r="L2">
        <v>42</v>
      </c>
      <c r="M2" t="str">
        <f>IF(L2&gt;=54,"Old",IF(L2&gt;31,"Middle Age",IF(L2&lt;=31,"Adoloescent")))</f>
        <v>Middle Age</v>
      </c>
      <c r="N2" t="s">
        <v>18</v>
      </c>
    </row>
    <row r="3" spans="1:14" x14ac:dyDescent="0.45">
      <c r="A3">
        <v>24107</v>
      </c>
      <c r="B3" t="s">
        <v>32</v>
      </c>
      <c r="C3" t="s">
        <v>35</v>
      </c>
      <c r="D3" s="2">
        <v>30000</v>
      </c>
      <c r="E3">
        <v>3</v>
      </c>
      <c r="F3" t="s">
        <v>19</v>
      </c>
      <c r="G3" t="s">
        <v>20</v>
      </c>
      <c r="H3" t="s">
        <v>15</v>
      </c>
      <c r="I3">
        <v>1</v>
      </c>
      <c r="J3" t="s">
        <v>16</v>
      </c>
      <c r="K3" t="s">
        <v>17</v>
      </c>
      <c r="L3">
        <v>43</v>
      </c>
      <c r="M3" t="str">
        <f t="shared" ref="M2:M65" si="0">IF(L3&gt;=54,"Old",IF(L3&gt;31,"Middle Age",IF(L3&lt;=31,"Adoloescent")))</f>
        <v>Middle Age</v>
      </c>
      <c r="N3" t="s">
        <v>18</v>
      </c>
    </row>
    <row r="4" spans="1:14" x14ac:dyDescent="0.45">
      <c r="A4">
        <v>14177</v>
      </c>
      <c r="B4" t="s">
        <v>32</v>
      </c>
      <c r="C4" t="s">
        <v>35</v>
      </c>
      <c r="D4" s="2">
        <v>80000</v>
      </c>
      <c r="E4">
        <v>5</v>
      </c>
      <c r="F4" t="s">
        <v>19</v>
      </c>
      <c r="G4" t="s">
        <v>21</v>
      </c>
      <c r="H4" t="s">
        <v>18</v>
      </c>
      <c r="I4">
        <v>2</v>
      </c>
      <c r="J4" t="s">
        <v>22</v>
      </c>
      <c r="K4" t="s">
        <v>17</v>
      </c>
      <c r="L4">
        <v>60</v>
      </c>
      <c r="M4" t="str">
        <f t="shared" si="0"/>
        <v>Old</v>
      </c>
      <c r="N4" t="s">
        <v>18</v>
      </c>
    </row>
    <row r="5" spans="1:14" x14ac:dyDescent="0.45">
      <c r="A5">
        <v>24381</v>
      </c>
      <c r="B5" t="s">
        <v>33</v>
      </c>
      <c r="C5" t="s">
        <v>35</v>
      </c>
      <c r="D5" s="2">
        <v>70000</v>
      </c>
      <c r="E5">
        <v>0</v>
      </c>
      <c r="F5" t="s">
        <v>13</v>
      </c>
      <c r="G5" t="s">
        <v>21</v>
      </c>
      <c r="H5" t="s">
        <v>15</v>
      </c>
      <c r="I5">
        <v>1</v>
      </c>
      <c r="J5" t="s">
        <v>23</v>
      </c>
      <c r="K5" t="s">
        <v>24</v>
      </c>
      <c r="L5">
        <v>41</v>
      </c>
      <c r="M5" t="str">
        <f t="shared" si="0"/>
        <v>Middle Age</v>
      </c>
      <c r="N5" t="s">
        <v>15</v>
      </c>
    </row>
    <row r="6" spans="1:14" x14ac:dyDescent="0.45">
      <c r="A6">
        <v>25597</v>
      </c>
      <c r="B6" t="s">
        <v>33</v>
      </c>
      <c r="C6" t="s">
        <v>35</v>
      </c>
      <c r="D6" s="2">
        <v>30000</v>
      </c>
      <c r="E6">
        <v>0</v>
      </c>
      <c r="F6" t="s">
        <v>13</v>
      </c>
      <c r="G6" t="s">
        <v>20</v>
      </c>
      <c r="H6" t="s">
        <v>18</v>
      </c>
      <c r="I6">
        <v>0</v>
      </c>
      <c r="J6" t="s">
        <v>16</v>
      </c>
      <c r="K6" t="s">
        <v>17</v>
      </c>
      <c r="L6">
        <v>36</v>
      </c>
      <c r="M6" t="str">
        <f t="shared" si="0"/>
        <v>Middle Age</v>
      </c>
      <c r="N6" t="s">
        <v>15</v>
      </c>
    </row>
    <row r="7" spans="1:14" x14ac:dyDescent="0.45">
      <c r="A7">
        <v>13507</v>
      </c>
      <c r="B7" t="s">
        <v>32</v>
      </c>
      <c r="C7" t="s">
        <v>34</v>
      </c>
      <c r="D7" s="2">
        <v>10000</v>
      </c>
      <c r="E7">
        <v>2</v>
      </c>
      <c r="F7" t="s">
        <v>19</v>
      </c>
      <c r="G7" t="s">
        <v>25</v>
      </c>
      <c r="H7" t="s">
        <v>15</v>
      </c>
      <c r="I7">
        <v>0</v>
      </c>
      <c r="J7" t="s">
        <v>26</v>
      </c>
      <c r="K7" t="s">
        <v>17</v>
      </c>
      <c r="L7">
        <v>50</v>
      </c>
      <c r="M7" t="str">
        <f t="shared" si="0"/>
        <v>Middle Age</v>
      </c>
      <c r="N7" t="s">
        <v>18</v>
      </c>
    </row>
    <row r="8" spans="1:14" x14ac:dyDescent="0.45">
      <c r="A8">
        <v>27974</v>
      </c>
      <c r="B8" t="s">
        <v>33</v>
      </c>
      <c r="C8" t="s">
        <v>35</v>
      </c>
      <c r="D8" s="2">
        <v>160000</v>
      </c>
      <c r="E8">
        <v>2</v>
      </c>
      <c r="F8" t="s">
        <v>27</v>
      </c>
      <c r="G8" t="s">
        <v>28</v>
      </c>
      <c r="H8" t="s">
        <v>15</v>
      </c>
      <c r="I8">
        <v>4</v>
      </c>
      <c r="J8" t="s">
        <v>16</v>
      </c>
      <c r="K8" t="s">
        <v>24</v>
      </c>
      <c r="L8">
        <v>33</v>
      </c>
      <c r="M8" t="str">
        <f t="shared" si="0"/>
        <v>Middle Age</v>
      </c>
      <c r="N8" t="s">
        <v>15</v>
      </c>
    </row>
    <row r="9" spans="1:14" x14ac:dyDescent="0.45">
      <c r="A9">
        <v>19364</v>
      </c>
      <c r="B9" t="s">
        <v>32</v>
      </c>
      <c r="C9" t="s">
        <v>35</v>
      </c>
      <c r="D9" s="2">
        <v>40000</v>
      </c>
      <c r="E9">
        <v>1</v>
      </c>
      <c r="F9" t="s">
        <v>13</v>
      </c>
      <c r="G9" t="s">
        <v>14</v>
      </c>
      <c r="H9" t="s">
        <v>15</v>
      </c>
      <c r="I9">
        <v>0</v>
      </c>
      <c r="J9" t="s">
        <v>16</v>
      </c>
      <c r="K9" t="s">
        <v>17</v>
      </c>
      <c r="L9">
        <v>43</v>
      </c>
      <c r="M9" t="str">
        <f t="shared" si="0"/>
        <v>Middle Age</v>
      </c>
      <c r="N9" t="s">
        <v>15</v>
      </c>
    </row>
    <row r="10" spans="1:14" x14ac:dyDescent="0.4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4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45">
      <c r="A12">
        <v>22173</v>
      </c>
      <c r="B12" t="s">
        <v>32</v>
      </c>
      <c r="C12" t="s">
        <v>34</v>
      </c>
      <c r="D12" s="2">
        <v>30000</v>
      </c>
      <c r="E12">
        <v>3</v>
      </c>
      <c r="F12" t="s">
        <v>27</v>
      </c>
      <c r="G12" t="s">
        <v>14</v>
      </c>
      <c r="H12" t="s">
        <v>18</v>
      </c>
      <c r="I12">
        <v>2</v>
      </c>
      <c r="J12" t="s">
        <v>26</v>
      </c>
      <c r="K12" t="s">
        <v>24</v>
      </c>
      <c r="L12">
        <v>54</v>
      </c>
      <c r="M12" t="str">
        <f t="shared" si="0"/>
        <v>Old</v>
      </c>
      <c r="N12" t="s">
        <v>15</v>
      </c>
    </row>
    <row r="13" spans="1:14" x14ac:dyDescent="0.4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4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4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4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4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4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4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4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4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4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4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4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4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4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4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45">
      <c r="A28">
        <v>17841</v>
      </c>
      <c r="B28" t="s">
        <v>33</v>
      </c>
      <c r="C28" t="s">
        <v>35</v>
      </c>
      <c r="D28" s="2">
        <v>30000</v>
      </c>
      <c r="E28">
        <v>0</v>
      </c>
      <c r="F28" t="s">
        <v>19</v>
      </c>
      <c r="G28" t="s">
        <v>20</v>
      </c>
      <c r="H28" t="s">
        <v>18</v>
      </c>
      <c r="I28">
        <v>1</v>
      </c>
      <c r="J28" t="s">
        <v>16</v>
      </c>
      <c r="K28" t="s">
        <v>17</v>
      </c>
      <c r="L28">
        <v>29</v>
      </c>
      <c r="M28" t="str">
        <f t="shared" si="0"/>
        <v>Adoloescent</v>
      </c>
      <c r="N28" t="s">
        <v>15</v>
      </c>
    </row>
    <row r="29" spans="1:14" x14ac:dyDescent="0.4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4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4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4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45">
      <c r="A33">
        <v>22400</v>
      </c>
      <c r="B33" t="s">
        <v>32</v>
      </c>
      <c r="C33" t="s">
        <v>35</v>
      </c>
      <c r="D33" s="2">
        <v>10000</v>
      </c>
      <c r="E33">
        <v>0</v>
      </c>
      <c r="F33" t="s">
        <v>19</v>
      </c>
      <c r="G33" t="s">
        <v>25</v>
      </c>
      <c r="H33" t="s">
        <v>18</v>
      </c>
      <c r="I33">
        <v>1</v>
      </c>
      <c r="J33" t="s">
        <v>16</v>
      </c>
      <c r="K33" t="s">
        <v>24</v>
      </c>
      <c r="L33">
        <v>26</v>
      </c>
      <c r="M33" t="str">
        <f t="shared" si="0"/>
        <v>Adoloescent</v>
      </c>
      <c r="N33" t="s">
        <v>15</v>
      </c>
    </row>
    <row r="34" spans="1:14" x14ac:dyDescent="0.45">
      <c r="A34">
        <v>20942</v>
      </c>
      <c r="B34" t="s">
        <v>33</v>
      </c>
      <c r="C34" t="s">
        <v>34</v>
      </c>
      <c r="D34" s="2">
        <v>20000</v>
      </c>
      <c r="E34">
        <v>0</v>
      </c>
      <c r="F34" t="s">
        <v>27</v>
      </c>
      <c r="G34" t="s">
        <v>25</v>
      </c>
      <c r="H34" t="s">
        <v>18</v>
      </c>
      <c r="I34">
        <v>1</v>
      </c>
      <c r="J34" t="s">
        <v>23</v>
      </c>
      <c r="K34" t="s">
        <v>17</v>
      </c>
      <c r="L34">
        <v>31</v>
      </c>
      <c r="M34" t="str">
        <f t="shared" si="0"/>
        <v>Adoloescent</v>
      </c>
      <c r="N34" t="s">
        <v>18</v>
      </c>
    </row>
    <row r="35" spans="1:14" x14ac:dyDescent="0.4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4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4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4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45">
      <c r="A39">
        <v>27832</v>
      </c>
      <c r="B39" t="s">
        <v>33</v>
      </c>
      <c r="C39" t="s">
        <v>34</v>
      </c>
      <c r="D39" s="2">
        <v>30000</v>
      </c>
      <c r="E39">
        <v>0</v>
      </c>
      <c r="F39" t="s">
        <v>19</v>
      </c>
      <c r="G39" t="s">
        <v>20</v>
      </c>
      <c r="H39" t="s">
        <v>18</v>
      </c>
      <c r="I39">
        <v>1</v>
      </c>
      <c r="J39" t="s">
        <v>22</v>
      </c>
      <c r="K39" t="s">
        <v>17</v>
      </c>
      <c r="L39">
        <v>30</v>
      </c>
      <c r="M39" t="str">
        <f t="shared" si="0"/>
        <v>Adoloescent</v>
      </c>
      <c r="N39" t="s">
        <v>18</v>
      </c>
    </row>
    <row r="40" spans="1:14" x14ac:dyDescent="0.45">
      <c r="A40">
        <v>26863</v>
      </c>
      <c r="B40" t="s">
        <v>33</v>
      </c>
      <c r="C40" t="s">
        <v>35</v>
      </c>
      <c r="D40" s="2">
        <v>20000</v>
      </c>
      <c r="E40">
        <v>0</v>
      </c>
      <c r="F40" t="s">
        <v>27</v>
      </c>
      <c r="G40" t="s">
        <v>25</v>
      </c>
      <c r="H40" t="s">
        <v>18</v>
      </c>
      <c r="I40">
        <v>1</v>
      </c>
      <c r="J40" t="s">
        <v>22</v>
      </c>
      <c r="K40" t="s">
        <v>17</v>
      </c>
      <c r="L40">
        <v>28</v>
      </c>
      <c r="M40" t="str">
        <f t="shared" si="0"/>
        <v>Adoloescent</v>
      </c>
      <c r="N40" t="s">
        <v>18</v>
      </c>
    </row>
    <row r="41" spans="1:14" x14ac:dyDescent="0.4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4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4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4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4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4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4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4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4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4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4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45">
      <c r="A52">
        <v>13826</v>
      </c>
      <c r="B52" t="s">
        <v>33</v>
      </c>
      <c r="C52" t="s">
        <v>34</v>
      </c>
      <c r="D52" s="2">
        <v>30000</v>
      </c>
      <c r="E52">
        <v>0</v>
      </c>
      <c r="F52" t="s">
        <v>19</v>
      </c>
      <c r="G52" t="s">
        <v>20</v>
      </c>
      <c r="H52" t="s">
        <v>18</v>
      </c>
      <c r="I52">
        <v>1</v>
      </c>
      <c r="J52" t="s">
        <v>16</v>
      </c>
      <c r="K52" t="s">
        <v>17</v>
      </c>
      <c r="L52">
        <v>28</v>
      </c>
      <c r="M52" t="str">
        <f t="shared" si="0"/>
        <v>Adoloescent</v>
      </c>
      <c r="N52" t="s">
        <v>18</v>
      </c>
    </row>
    <row r="53" spans="1:14" x14ac:dyDescent="0.4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4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4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4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45">
      <c r="A57">
        <v>28906</v>
      </c>
      <c r="B57" t="s">
        <v>32</v>
      </c>
      <c r="C57" t="s">
        <v>35</v>
      </c>
      <c r="D57" s="2">
        <v>80000</v>
      </c>
      <c r="E57">
        <v>4</v>
      </c>
      <c r="F57" t="s">
        <v>27</v>
      </c>
      <c r="G57" t="s">
        <v>21</v>
      </c>
      <c r="H57" t="s">
        <v>15</v>
      </c>
      <c r="I57">
        <v>2</v>
      </c>
      <c r="J57" t="s">
        <v>42</v>
      </c>
      <c r="K57" t="s">
        <v>17</v>
      </c>
      <c r="L57">
        <v>54</v>
      </c>
      <c r="M57" t="str">
        <f t="shared" si="0"/>
        <v>Old</v>
      </c>
      <c r="N57" t="s">
        <v>18</v>
      </c>
    </row>
    <row r="58" spans="1:14" x14ac:dyDescent="0.4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4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4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4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4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4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4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4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45">
      <c r="A66">
        <v>14927</v>
      </c>
      <c r="B66" t="s">
        <v>32</v>
      </c>
      <c r="C66" t="s">
        <v>34</v>
      </c>
      <c r="D66" s="2">
        <v>30000</v>
      </c>
      <c r="E66">
        <v>1</v>
      </c>
      <c r="F66" t="s">
        <v>13</v>
      </c>
      <c r="G66" t="s">
        <v>20</v>
      </c>
      <c r="H66" t="s">
        <v>15</v>
      </c>
      <c r="I66">
        <v>0</v>
      </c>
      <c r="J66" t="s">
        <v>16</v>
      </c>
      <c r="K66" t="s">
        <v>17</v>
      </c>
      <c r="L66">
        <v>37</v>
      </c>
      <c r="M66" t="str">
        <f t="shared" ref="M66:M129" si="1">IF(L66&gt;=54,"Old",IF(L66&gt;31,"Middle Age",IF(L66&lt;=31,"Adoloescent")))</f>
        <v>Middle Age</v>
      </c>
      <c r="N66" t="s">
        <v>15</v>
      </c>
    </row>
    <row r="67" spans="1:14" x14ac:dyDescent="0.45">
      <c r="A67">
        <v>29337</v>
      </c>
      <c r="B67" t="s">
        <v>33</v>
      </c>
      <c r="C67" t="s">
        <v>35</v>
      </c>
      <c r="D67" s="2">
        <v>30000</v>
      </c>
      <c r="E67">
        <v>2</v>
      </c>
      <c r="F67" t="s">
        <v>19</v>
      </c>
      <c r="G67" t="s">
        <v>20</v>
      </c>
      <c r="H67" t="s">
        <v>15</v>
      </c>
      <c r="I67">
        <v>2</v>
      </c>
      <c r="J67" t="s">
        <v>23</v>
      </c>
      <c r="K67" t="s">
        <v>24</v>
      </c>
      <c r="L67">
        <v>68</v>
      </c>
      <c r="M67" t="str">
        <f t="shared" si="1"/>
        <v>Old</v>
      </c>
      <c r="N67" t="s">
        <v>18</v>
      </c>
    </row>
    <row r="68" spans="1:14" x14ac:dyDescent="0.4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4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4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45">
      <c r="A71">
        <v>16438</v>
      </c>
      <c r="B71" t="s">
        <v>32</v>
      </c>
      <c r="C71" t="s">
        <v>34</v>
      </c>
      <c r="D71" s="2">
        <v>10000</v>
      </c>
      <c r="E71">
        <v>0</v>
      </c>
      <c r="F71" t="s">
        <v>29</v>
      </c>
      <c r="G71" t="s">
        <v>25</v>
      </c>
      <c r="H71" t="s">
        <v>18</v>
      </c>
      <c r="I71">
        <v>2</v>
      </c>
      <c r="J71" t="s">
        <v>16</v>
      </c>
      <c r="K71" t="s">
        <v>17</v>
      </c>
      <c r="L71">
        <v>30</v>
      </c>
      <c r="M71" t="str">
        <f t="shared" si="1"/>
        <v>Adoloescent</v>
      </c>
      <c r="N71" t="s">
        <v>18</v>
      </c>
    </row>
    <row r="72" spans="1:14" x14ac:dyDescent="0.4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4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4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4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4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45">
      <c r="A77">
        <v>12678</v>
      </c>
      <c r="B77" t="s">
        <v>33</v>
      </c>
      <c r="C77" t="s">
        <v>34</v>
      </c>
      <c r="D77" s="2">
        <v>130000</v>
      </c>
      <c r="E77">
        <v>4</v>
      </c>
      <c r="F77" t="s">
        <v>27</v>
      </c>
      <c r="G77" t="s">
        <v>28</v>
      </c>
      <c r="H77" t="s">
        <v>15</v>
      </c>
      <c r="I77">
        <v>4</v>
      </c>
      <c r="J77" t="s">
        <v>16</v>
      </c>
      <c r="K77" t="s">
        <v>24</v>
      </c>
      <c r="L77">
        <v>31</v>
      </c>
      <c r="M77" t="str">
        <f t="shared" si="1"/>
        <v>Adoloescent</v>
      </c>
      <c r="N77" t="s">
        <v>18</v>
      </c>
    </row>
    <row r="78" spans="1:14" x14ac:dyDescent="0.45">
      <c r="A78">
        <v>16188</v>
      </c>
      <c r="B78" t="s">
        <v>33</v>
      </c>
      <c r="C78" t="s">
        <v>34</v>
      </c>
      <c r="D78" s="2">
        <v>20000</v>
      </c>
      <c r="E78">
        <v>0</v>
      </c>
      <c r="F78" t="s">
        <v>29</v>
      </c>
      <c r="G78" t="s">
        <v>25</v>
      </c>
      <c r="H78" t="s">
        <v>18</v>
      </c>
      <c r="I78">
        <v>2</v>
      </c>
      <c r="J78" t="s">
        <v>26</v>
      </c>
      <c r="K78" t="s">
        <v>17</v>
      </c>
      <c r="L78">
        <v>26</v>
      </c>
      <c r="M78" t="str">
        <f t="shared" si="1"/>
        <v>Adoloescent</v>
      </c>
      <c r="N78" t="s">
        <v>18</v>
      </c>
    </row>
    <row r="79" spans="1:14" x14ac:dyDescent="0.45">
      <c r="A79">
        <v>27969</v>
      </c>
      <c r="B79" t="s">
        <v>32</v>
      </c>
      <c r="C79" t="s">
        <v>35</v>
      </c>
      <c r="D79" s="2">
        <v>80000</v>
      </c>
      <c r="E79">
        <v>0</v>
      </c>
      <c r="F79" t="s">
        <v>13</v>
      </c>
      <c r="G79" t="s">
        <v>21</v>
      </c>
      <c r="H79" t="s">
        <v>15</v>
      </c>
      <c r="I79">
        <v>2</v>
      </c>
      <c r="J79" t="s">
        <v>42</v>
      </c>
      <c r="K79" t="s">
        <v>24</v>
      </c>
      <c r="L79">
        <v>29</v>
      </c>
      <c r="M79" t="str">
        <f t="shared" si="1"/>
        <v>Adoloescent</v>
      </c>
      <c r="N79" t="s">
        <v>15</v>
      </c>
    </row>
    <row r="80" spans="1:14" x14ac:dyDescent="0.4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4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4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4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4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45">
      <c r="A85">
        <v>28412</v>
      </c>
      <c r="B85" t="s">
        <v>33</v>
      </c>
      <c r="C85" t="s">
        <v>35</v>
      </c>
      <c r="D85" s="2">
        <v>20000</v>
      </c>
      <c r="E85">
        <v>0</v>
      </c>
      <c r="F85" t="s">
        <v>27</v>
      </c>
      <c r="G85" t="s">
        <v>25</v>
      </c>
      <c r="H85" t="s">
        <v>18</v>
      </c>
      <c r="I85">
        <v>1</v>
      </c>
      <c r="J85" t="s">
        <v>22</v>
      </c>
      <c r="K85" t="s">
        <v>17</v>
      </c>
      <c r="L85">
        <v>29</v>
      </c>
      <c r="M85" t="str">
        <f t="shared" si="1"/>
        <v>Adoloescent</v>
      </c>
      <c r="N85" t="s">
        <v>18</v>
      </c>
    </row>
    <row r="86" spans="1:14" x14ac:dyDescent="0.4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45">
      <c r="A87">
        <v>16514</v>
      </c>
      <c r="B87" t="s">
        <v>33</v>
      </c>
      <c r="C87" t="s">
        <v>35</v>
      </c>
      <c r="D87" s="2">
        <v>10000</v>
      </c>
      <c r="E87">
        <v>0</v>
      </c>
      <c r="F87" t="s">
        <v>19</v>
      </c>
      <c r="G87" t="s">
        <v>25</v>
      </c>
      <c r="H87" t="s">
        <v>15</v>
      </c>
      <c r="I87">
        <v>1</v>
      </c>
      <c r="J87" t="s">
        <v>26</v>
      </c>
      <c r="K87" t="s">
        <v>24</v>
      </c>
      <c r="L87">
        <v>26</v>
      </c>
      <c r="M87" t="str">
        <f t="shared" si="1"/>
        <v>Adoloescent</v>
      </c>
      <c r="N87" t="s">
        <v>15</v>
      </c>
    </row>
    <row r="88" spans="1:14" x14ac:dyDescent="0.4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4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45">
      <c r="A90">
        <v>24119</v>
      </c>
      <c r="B90" t="s">
        <v>33</v>
      </c>
      <c r="C90" t="s">
        <v>35</v>
      </c>
      <c r="D90" s="2">
        <v>30000</v>
      </c>
      <c r="E90">
        <v>0</v>
      </c>
      <c r="F90" t="s">
        <v>19</v>
      </c>
      <c r="G90" t="s">
        <v>20</v>
      </c>
      <c r="H90" t="s">
        <v>18</v>
      </c>
      <c r="I90">
        <v>1</v>
      </c>
      <c r="J90" t="s">
        <v>22</v>
      </c>
      <c r="K90" t="s">
        <v>17</v>
      </c>
      <c r="L90">
        <v>29</v>
      </c>
      <c r="M90" t="str">
        <f t="shared" si="1"/>
        <v>Adoloescent</v>
      </c>
      <c r="N90" t="s">
        <v>18</v>
      </c>
    </row>
    <row r="91" spans="1:14" x14ac:dyDescent="0.4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45">
      <c r="A92">
        <v>26886</v>
      </c>
      <c r="B92" t="s">
        <v>33</v>
      </c>
      <c r="C92" t="s">
        <v>34</v>
      </c>
      <c r="D92" s="2">
        <v>30000</v>
      </c>
      <c r="E92">
        <v>0</v>
      </c>
      <c r="F92" t="s">
        <v>19</v>
      </c>
      <c r="G92" t="s">
        <v>20</v>
      </c>
      <c r="H92" t="s">
        <v>18</v>
      </c>
      <c r="I92">
        <v>1</v>
      </c>
      <c r="J92" t="s">
        <v>16</v>
      </c>
      <c r="K92" t="s">
        <v>17</v>
      </c>
      <c r="L92">
        <v>29</v>
      </c>
      <c r="M92" t="str">
        <f t="shared" si="1"/>
        <v>Adoloescent</v>
      </c>
      <c r="N92" t="s">
        <v>15</v>
      </c>
    </row>
    <row r="93" spans="1:14" x14ac:dyDescent="0.45">
      <c r="A93">
        <v>28436</v>
      </c>
      <c r="B93" t="s">
        <v>33</v>
      </c>
      <c r="C93" t="s">
        <v>35</v>
      </c>
      <c r="D93" s="2">
        <v>30000</v>
      </c>
      <c r="E93">
        <v>0</v>
      </c>
      <c r="F93" t="s">
        <v>19</v>
      </c>
      <c r="G93" t="s">
        <v>20</v>
      </c>
      <c r="H93" t="s">
        <v>18</v>
      </c>
      <c r="I93">
        <v>1</v>
      </c>
      <c r="J93" t="s">
        <v>16</v>
      </c>
      <c r="K93" t="s">
        <v>17</v>
      </c>
      <c r="L93">
        <v>30</v>
      </c>
      <c r="M93" t="str">
        <f t="shared" si="1"/>
        <v>Adoloescent</v>
      </c>
      <c r="N93" t="s">
        <v>15</v>
      </c>
    </row>
    <row r="94" spans="1:14" x14ac:dyDescent="0.4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4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4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4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4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4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45">
      <c r="A100">
        <v>19441</v>
      </c>
      <c r="B100" t="s">
        <v>32</v>
      </c>
      <c r="C100" t="s">
        <v>35</v>
      </c>
      <c r="D100" s="2">
        <v>40000</v>
      </c>
      <c r="E100">
        <v>0</v>
      </c>
      <c r="F100" t="s">
        <v>30</v>
      </c>
      <c r="G100" t="s">
        <v>20</v>
      </c>
      <c r="H100" t="s">
        <v>15</v>
      </c>
      <c r="I100">
        <v>0</v>
      </c>
      <c r="J100" t="s">
        <v>16</v>
      </c>
      <c r="K100" t="s">
        <v>17</v>
      </c>
      <c r="L100">
        <v>25</v>
      </c>
      <c r="M100" t="str">
        <f t="shared" si="1"/>
        <v>Adoloescent</v>
      </c>
      <c r="N100" t="s">
        <v>15</v>
      </c>
    </row>
    <row r="101" spans="1:14" x14ac:dyDescent="0.4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4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4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4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4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4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45">
      <c r="A107">
        <v>22707</v>
      </c>
      <c r="B107" t="s">
        <v>33</v>
      </c>
      <c r="C107" t="s">
        <v>34</v>
      </c>
      <c r="D107" s="2">
        <v>30000</v>
      </c>
      <c r="E107">
        <v>0</v>
      </c>
      <c r="F107" t="s">
        <v>19</v>
      </c>
      <c r="G107" t="s">
        <v>20</v>
      </c>
      <c r="H107" t="s">
        <v>18</v>
      </c>
      <c r="I107">
        <v>1</v>
      </c>
      <c r="J107" t="s">
        <v>22</v>
      </c>
      <c r="K107" t="s">
        <v>17</v>
      </c>
      <c r="L107">
        <v>30</v>
      </c>
      <c r="M107" t="str">
        <f t="shared" si="1"/>
        <v>Adoloescent</v>
      </c>
      <c r="N107" t="s">
        <v>18</v>
      </c>
    </row>
    <row r="108" spans="1:14" x14ac:dyDescent="0.4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4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4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4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4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4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4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4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45">
      <c r="A116">
        <v>15030</v>
      </c>
      <c r="B116" t="s">
        <v>32</v>
      </c>
      <c r="C116" t="s">
        <v>35</v>
      </c>
      <c r="D116" s="2">
        <v>20000</v>
      </c>
      <c r="E116">
        <v>0</v>
      </c>
      <c r="F116" t="s">
        <v>13</v>
      </c>
      <c r="G116" t="s">
        <v>20</v>
      </c>
      <c r="H116" t="s">
        <v>15</v>
      </c>
      <c r="I116">
        <v>0</v>
      </c>
      <c r="J116" t="s">
        <v>16</v>
      </c>
      <c r="K116" t="s">
        <v>24</v>
      </c>
      <c r="L116">
        <v>26</v>
      </c>
      <c r="M116" t="str">
        <f t="shared" si="1"/>
        <v>Adoloescent</v>
      </c>
      <c r="N116" t="s">
        <v>15</v>
      </c>
    </row>
    <row r="117" spans="1:14" x14ac:dyDescent="0.45">
      <c r="A117">
        <v>24140</v>
      </c>
      <c r="B117" t="s">
        <v>33</v>
      </c>
      <c r="C117" t="s">
        <v>35</v>
      </c>
      <c r="D117" s="2">
        <v>10000</v>
      </c>
      <c r="E117">
        <v>0</v>
      </c>
      <c r="F117" t="s">
        <v>30</v>
      </c>
      <c r="G117" t="s">
        <v>25</v>
      </c>
      <c r="H117" t="s">
        <v>18</v>
      </c>
      <c r="I117">
        <v>0</v>
      </c>
      <c r="J117" t="s">
        <v>16</v>
      </c>
      <c r="K117" t="s">
        <v>17</v>
      </c>
      <c r="L117">
        <v>30</v>
      </c>
      <c r="M117" t="str">
        <f t="shared" si="1"/>
        <v>Adoloescent</v>
      </c>
      <c r="N117" t="s">
        <v>15</v>
      </c>
    </row>
    <row r="118" spans="1:14" x14ac:dyDescent="0.4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4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4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45">
      <c r="A121">
        <v>12871</v>
      </c>
      <c r="B121" t="s">
        <v>33</v>
      </c>
      <c r="C121" t="s">
        <v>34</v>
      </c>
      <c r="D121" s="2">
        <v>30000</v>
      </c>
      <c r="E121">
        <v>0</v>
      </c>
      <c r="F121" t="s">
        <v>19</v>
      </c>
      <c r="G121" t="s">
        <v>20</v>
      </c>
      <c r="H121" t="s">
        <v>18</v>
      </c>
      <c r="I121">
        <v>1</v>
      </c>
      <c r="J121" t="s">
        <v>22</v>
      </c>
      <c r="K121" t="s">
        <v>17</v>
      </c>
      <c r="L121">
        <v>29</v>
      </c>
      <c r="M121" t="str">
        <f t="shared" si="1"/>
        <v>Adoloescent</v>
      </c>
      <c r="N121" t="s">
        <v>18</v>
      </c>
    </row>
    <row r="122" spans="1:14" x14ac:dyDescent="0.4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4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45">
      <c r="A124">
        <v>12344</v>
      </c>
      <c r="B124" t="s">
        <v>33</v>
      </c>
      <c r="C124" t="s">
        <v>34</v>
      </c>
      <c r="D124" s="2">
        <v>80000</v>
      </c>
      <c r="E124">
        <v>0</v>
      </c>
      <c r="F124" t="s">
        <v>13</v>
      </c>
      <c r="G124" t="s">
        <v>21</v>
      </c>
      <c r="H124" t="s">
        <v>18</v>
      </c>
      <c r="I124">
        <v>3</v>
      </c>
      <c r="J124" t="s">
        <v>42</v>
      </c>
      <c r="K124" t="s">
        <v>24</v>
      </c>
      <c r="L124">
        <v>31</v>
      </c>
      <c r="M124" t="str">
        <f t="shared" si="1"/>
        <v>Adoloescent</v>
      </c>
      <c r="N124" t="s">
        <v>18</v>
      </c>
    </row>
    <row r="125" spans="1:14" x14ac:dyDescent="0.4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4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4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4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4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45">
      <c r="A130">
        <v>20970</v>
      </c>
      <c r="B130" t="s">
        <v>33</v>
      </c>
      <c r="C130" t="s">
        <v>35</v>
      </c>
      <c r="D130" s="2">
        <v>10000</v>
      </c>
      <c r="E130">
        <v>2</v>
      </c>
      <c r="F130" t="s">
        <v>19</v>
      </c>
      <c r="G130" t="s">
        <v>25</v>
      </c>
      <c r="H130" t="s">
        <v>15</v>
      </c>
      <c r="I130">
        <v>1</v>
      </c>
      <c r="J130" t="s">
        <v>16</v>
      </c>
      <c r="K130" t="s">
        <v>17</v>
      </c>
      <c r="L130">
        <v>52</v>
      </c>
      <c r="M130" t="str">
        <f t="shared" ref="M130:M193" si="2">IF(L130&gt;=54,"Old",IF(L130&gt;31,"Middle Age",IF(L130&lt;=31,"Adoloescent")))</f>
        <v>Middle Age</v>
      </c>
      <c r="N130" t="s">
        <v>15</v>
      </c>
    </row>
    <row r="131" spans="1:14" x14ac:dyDescent="0.45">
      <c r="A131">
        <v>26818</v>
      </c>
      <c r="B131" t="s">
        <v>33</v>
      </c>
      <c r="C131" t="s">
        <v>35</v>
      </c>
      <c r="D131" s="2">
        <v>10000</v>
      </c>
      <c r="E131">
        <v>3</v>
      </c>
      <c r="F131" t="s">
        <v>27</v>
      </c>
      <c r="G131" t="s">
        <v>25</v>
      </c>
      <c r="H131" t="s">
        <v>15</v>
      </c>
      <c r="I131">
        <v>1</v>
      </c>
      <c r="J131" t="s">
        <v>16</v>
      </c>
      <c r="K131" t="s">
        <v>17</v>
      </c>
      <c r="L131">
        <v>39</v>
      </c>
      <c r="M131" t="str">
        <f t="shared" si="2"/>
        <v>Middle Age</v>
      </c>
      <c r="N131" t="s">
        <v>15</v>
      </c>
    </row>
    <row r="132" spans="1:14" x14ac:dyDescent="0.4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4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4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4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4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4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4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4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4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4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4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45">
      <c r="A143">
        <v>23993</v>
      </c>
      <c r="B143" t="s">
        <v>33</v>
      </c>
      <c r="C143" t="s">
        <v>34</v>
      </c>
      <c r="D143" s="2">
        <v>10000</v>
      </c>
      <c r="E143">
        <v>0</v>
      </c>
      <c r="F143" t="s">
        <v>19</v>
      </c>
      <c r="G143" t="s">
        <v>25</v>
      </c>
      <c r="H143" t="s">
        <v>18</v>
      </c>
      <c r="I143">
        <v>1</v>
      </c>
      <c r="J143" t="s">
        <v>16</v>
      </c>
      <c r="K143" t="s">
        <v>24</v>
      </c>
      <c r="L143">
        <v>26</v>
      </c>
      <c r="M143" t="str">
        <f t="shared" si="2"/>
        <v>Adoloescent</v>
      </c>
      <c r="N143" t="s">
        <v>15</v>
      </c>
    </row>
    <row r="144" spans="1:14" x14ac:dyDescent="0.4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4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4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4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4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4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4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45">
      <c r="A151">
        <v>12728</v>
      </c>
      <c r="B151" t="s">
        <v>33</v>
      </c>
      <c r="C151" t="s">
        <v>35</v>
      </c>
      <c r="D151" s="2">
        <v>30000</v>
      </c>
      <c r="E151">
        <v>0</v>
      </c>
      <c r="F151" t="s">
        <v>19</v>
      </c>
      <c r="G151" t="s">
        <v>20</v>
      </c>
      <c r="H151" t="s">
        <v>18</v>
      </c>
      <c r="I151">
        <v>1</v>
      </c>
      <c r="J151" t="s">
        <v>26</v>
      </c>
      <c r="K151" t="s">
        <v>17</v>
      </c>
      <c r="L151">
        <v>27</v>
      </c>
      <c r="M151" t="str">
        <f t="shared" si="2"/>
        <v>Adoloescent</v>
      </c>
      <c r="N151" t="s">
        <v>18</v>
      </c>
    </row>
    <row r="152" spans="1:14" x14ac:dyDescent="0.4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4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4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4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4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4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4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4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45">
      <c r="A160">
        <v>25605</v>
      </c>
      <c r="B160" t="s">
        <v>33</v>
      </c>
      <c r="C160" t="s">
        <v>34</v>
      </c>
      <c r="D160" s="2">
        <v>20000</v>
      </c>
      <c r="E160">
        <v>2</v>
      </c>
      <c r="F160" t="s">
        <v>19</v>
      </c>
      <c r="G160" t="s">
        <v>25</v>
      </c>
      <c r="H160" t="s">
        <v>18</v>
      </c>
      <c r="I160">
        <v>1</v>
      </c>
      <c r="J160" t="s">
        <v>16</v>
      </c>
      <c r="K160" t="s">
        <v>17</v>
      </c>
      <c r="L160">
        <v>54</v>
      </c>
      <c r="M160" t="str">
        <f t="shared" si="2"/>
        <v>Old</v>
      </c>
      <c r="N160" t="s">
        <v>15</v>
      </c>
    </row>
    <row r="161" spans="1:14" x14ac:dyDescent="0.4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4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4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4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4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45">
      <c r="A166">
        <v>22402</v>
      </c>
      <c r="B166" t="s">
        <v>32</v>
      </c>
      <c r="C166" t="s">
        <v>35</v>
      </c>
      <c r="D166" s="2">
        <v>10000</v>
      </c>
      <c r="E166">
        <v>0</v>
      </c>
      <c r="F166" t="s">
        <v>19</v>
      </c>
      <c r="G166" t="s">
        <v>25</v>
      </c>
      <c r="H166" t="s">
        <v>15</v>
      </c>
      <c r="I166">
        <v>1</v>
      </c>
      <c r="J166" t="s">
        <v>22</v>
      </c>
      <c r="K166" t="s">
        <v>24</v>
      </c>
      <c r="L166">
        <v>25</v>
      </c>
      <c r="M166" t="str">
        <f t="shared" si="2"/>
        <v>Adoloescent</v>
      </c>
      <c r="N166" t="s">
        <v>15</v>
      </c>
    </row>
    <row r="167" spans="1:14" x14ac:dyDescent="0.45">
      <c r="A167">
        <v>15465</v>
      </c>
      <c r="B167" t="s">
        <v>32</v>
      </c>
      <c r="C167" t="s">
        <v>34</v>
      </c>
      <c r="D167" s="2">
        <v>10000</v>
      </c>
      <c r="E167">
        <v>0</v>
      </c>
      <c r="F167" t="s">
        <v>19</v>
      </c>
      <c r="G167" t="s">
        <v>25</v>
      </c>
      <c r="H167" t="s">
        <v>18</v>
      </c>
      <c r="I167">
        <v>1</v>
      </c>
      <c r="J167" t="s">
        <v>16</v>
      </c>
      <c r="K167" t="s">
        <v>24</v>
      </c>
      <c r="L167">
        <v>25</v>
      </c>
      <c r="M167" t="str">
        <f t="shared" si="2"/>
        <v>Adoloescent</v>
      </c>
      <c r="N167" t="s">
        <v>18</v>
      </c>
    </row>
    <row r="168" spans="1:14" x14ac:dyDescent="0.4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4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4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4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4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4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4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45">
      <c r="A175">
        <v>17907</v>
      </c>
      <c r="B175" t="s">
        <v>32</v>
      </c>
      <c r="C175" t="s">
        <v>34</v>
      </c>
      <c r="D175" s="2">
        <v>10000</v>
      </c>
      <c r="E175">
        <v>0</v>
      </c>
      <c r="F175" t="s">
        <v>19</v>
      </c>
      <c r="G175" t="s">
        <v>25</v>
      </c>
      <c r="H175" t="s">
        <v>15</v>
      </c>
      <c r="I175">
        <v>1</v>
      </c>
      <c r="J175" t="s">
        <v>22</v>
      </c>
      <c r="K175" t="s">
        <v>24</v>
      </c>
      <c r="L175">
        <v>27</v>
      </c>
      <c r="M175" t="str">
        <f t="shared" si="2"/>
        <v>Adoloescent</v>
      </c>
      <c r="N175" t="s">
        <v>18</v>
      </c>
    </row>
    <row r="176" spans="1:14" x14ac:dyDescent="0.4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4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45">
      <c r="A178">
        <v>12253</v>
      </c>
      <c r="B178" t="s">
        <v>33</v>
      </c>
      <c r="C178" t="s">
        <v>34</v>
      </c>
      <c r="D178" s="2">
        <v>20000</v>
      </c>
      <c r="E178">
        <v>0</v>
      </c>
      <c r="F178" t="s">
        <v>19</v>
      </c>
      <c r="G178" t="s">
        <v>25</v>
      </c>
      <c r="H178" t="s">
        <v>15</v>
      </c>
      <c r="I178">
        <v>0</v>
      </c>
      <c r="J178" t="s">
        <v>16</v>
      </c>
      <c r="K178" t="s">
        <v>24</v>
      </c>
      <c r="L178">
        <v>29</v>
      </c>
      <c r="M178" t="str">
        <f t="shared" si="2"/>
        <v>Adoloescent</v>
      </c>
      <c r="N178" t="s">
        <v>15</v>
      </c>
    </row>
    <row r="179" spans="1:14" x14ac:dyDescent="0.4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4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4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4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4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4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4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4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4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4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4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4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4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4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4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45">
      <c r="A194">
        <v>15682</v>
      </c>
      <c r="B194" t="s">
        <v>33</v>
      </c>
      <c r="C194" t="s">
        <v>34</v>
      </c>
      <c r="D194" s="2">
        <v>80000</v>
      </c>
      <c r="E194">
        <v>5</v>
      </c>
      <c r="F194" t="s">
        <v>13</v>
      </c>
      <c r="G194" t="s">
        <v>28</v>
      </c>
      <c r="H194" t="s">
        <v>15</v>
      </c>
      <c r="I194">
        <v>2</v>
      </c>
      <c r="J194" t="s">
        <v>42</v>
      </c>
      <c r="K194" t="s">
        <v>17</v>
      </c>
      <c r="L194">
        <v>62</v>
      </c>
      <c r="M194" t="str">
        <f t="shared" ref="M194:M257" si="3">IF(L194&gt;=54,"Old",IF(L194&gt;31,"Middle Age",IF(L194&lt;=31,"Adoloescent")))</f>
        <v>Old</v>
      </c>
      <c r="N194" t="s">
        <v>18</v>
      </c>
    </row>
    <row r="195" spans="1:14" x14ac:dyDescent="0.45">
      <c r="A195">
        <v>26032</v>
      </c>
      <c r="B195" t="s">
        <v>32</v>
      </c>
      <c r="C195" t="s">
        <v>34</v>
      </c>
      <c r="D195" s="2">
        <v>70000</v>
      </c>
      <c r="E195">
        <v>5</v>
      </c>
      <c r="F195" t="s">
        <v>13</v>
      </c>
      <c r="G195" t="s">
        <v>21</v>
      </c>
      <c r="H195" t="s">
        <v>15</v>
      </c>
      <c r="I195">
        <v>4</v>
      </c>
      <c r="J195" t="s">
        <v>42</v>
      </c>
      <c r="K195" t="s">
        <v>24</v>
      </c>
      <c r="L195">
        <v>41</v>
      </c>
      <c r="M195" t="str">
        <f t="shared" si="3"/>
        <v>Middle Age</v>
      </c>
      <c r="N195" t="s">
        <v>18</v>
      </c>
    </row>
    <row r="196" spans="1:14" x14ac:dyDescent="0.4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45">
      <c r="A197">
        <v>25559</v>
      </c>
      <c r="B197" t="s">
        <v>33</v>
      </c>
      <c r="C197" t="s">
        <v>35</v>
      </c>
      <c r="D197" s="2">
        <v>20000</v>
      </c>
      <c r="E197">
        <v>0</v>
      </c>
      <c r="F197" t="s">
        <v>13</v>
      </c>
      <c r="G197" t="s">
        <v>20</v>
      </c>
      <c r="H197" t="s">
        <v>15</v>
      </c>
      <c r="I197">
        <v>0</v>
      </c>
      <c r="J197" t="s">
        <v>16</v>
      </c>
      <c r="K197" t="s">
        <v>24</v>
      </c>
      <c r="L197">
        <v>25</v>
      </c>
      <c r="M197" t="str">
        <f t="shared" si="3"/>
        <v>Adoloescent</v>
      </c>
      <c r="N197" t="s">
        <v>15</v>
      </c>
    </row>
    <row r="198" spans="1:14" x14ac:dyDescent="0.4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4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4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4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45">
      <c r="A202">
        <v>24584</v>
      </c>
      <c r="B202" t="s">
        <v>33</v>
      </c>
      <c r="C202" t="s">
        <v>35</v>
      </c>
      <c r="D202" s="2">
        <v>60000</v>
      </c>
      <c r="E202">
        <v>0</v>
      </c>
      <c r="F202" t="s">
        <v>13</v>
      </c>
      <c r="G202" t="s">
        <v>21</v>
      </c>
      <c r="H202" t="s">
        <v>18</v>
      </c>
      <c r="I202">
        <v>3</v>
      </c>
      <c r="J202" t="s">
        <v>22</v>
      </c>
      <c r="K202" t="s">
        <v>24</v>
      </c>
      <c r="L202">
        <v>31</v>
      </c>
      <c r="M202" t="str">
        <f t="shared" si="3"/>
        <v>Adoloescent</v>
      </c>
      <c r="N202" t="s">
        <v>18</v>
      </c>
    </row>
    <row r="203" spans="1:14" x14ac:dyDescent="0.45">
      <c r="A203">
        <v>12585</v>
      </c>
      <c r="B203" t="s">
        <v>32</v>
      </c>
      <c r="C203" t="s">
        <v>35</v>
      </c>
      <c r="D203" s="2">
        <v>10000</v>
      </c>
      <c r="E203">
        <v>1</v>
      </c>
      <c r="F203" t="s">
        <v>27</v>
      </c>
      <c r="G203" t="s">
        <v>25</v>
      </c>
      <c r="H203" t="s">
        <v>15</v>
      </c>
      <c r="I203">
        <v>0</v>
      </c>
      <c r="J203" t="s">
        <v>22</v>
      </c>
      <c r="K203" t="s">
        <v>24</v>
      </c>
      <c r="L203">
        <v>27</v>
      </c>
      <c r="M203" t="str">
        <f t="shared" si="3"/>
        <v>Adoloescent</v>
      </c>
      <c r="N203" t="s">
        <v>15</v>
      </c>
    </row>
    <row r="204" spans="1:14" x14ac:dyDescent="0.4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4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4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4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4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45">
      <c r="A209">
        <v>28729</v>
      </c>
      <c r="B209" t="s">
        <v>33</v>
      </c>
      <c r="C209" t="s">
        <v>34</v>
      </c>
      <c r="D209" s="2">
        <v>20000</v>
      </c>
      <c r="E209">
        <v>0</v>
      </c>
      <c r="F209" t="s">
        <v>29</v>
      </c>
      <c r="G209" t="s">
        <v>25</v>
      </c>
      <c r="H209" t="s">
        <v>15</v>
      </c>
      <c r="I209">
        <v>2</v>
      </c>
      <c r="J209" t="s">
        <v>26</v>
      </c>
      <c r="K209" t="s">
        <v>17</v>
      </c>
      <c r="L209">
        <v>26</v>
      </c>
      <c r="M209" t="str">
        <f t="shared" si="3"/>
        <v>Adoloescent</v>
      </c>
      <c r="N209" t="s">
        <v>15</v>
      </c>
    </row>
    <row r="210" spans="1:14" x14ac:dyDescent="0.4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4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4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4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45">
      <c r="A214">
        <v>20946</v>
      </c>
      <c r="B214" t="s">
        <v>33</v>
      </c>
      <c r="C214" t="s">
        <v>34</v>
      </c>
      <c r="D214" s="2">
        <v>30000</v>
      </c>
      <c r="E214">
        <v>0</v>
      </c>
      <c r="F214" t="s">
        <v>19</v>
      </c>
      <c r="G214" t="s">
        <v>20</v>
      </c>
      <c r="H214" t="s">
        <v>18</v>
      </c>
      <c r="I214">
        <v>1</v>
      </c>
      <c r="J214" t="s">
        <v>22</v>
      </c>
      <c r="K214" t="s">
        <v>17</v>
      </c>
      <c r="L214">
        <v>30</v>
      </c>
      <c r="M214" t="str">
        <f t="shared" si="3"/>
        <v>Adoloescent</v>
      </c>
      <c r="N214" t="s">
        <v>18</v>
      </c>
    </row>
    <row r="215" spans="1:14" x14ac:dyDescent="0.45">
      <c r="A215">
        <v>11451</v>
      </c>
      <c r="B215" t="s">
        <v>33</v>
      </c>
      <c r="C215" t="s">
        <v>35</v>
      </c>
      <c r="D215" s="2">
        <v>70000</v>
      </c>
      <c r="E215">
        <v>0</v>
      </c>
      <c r="F215" t="s">
        <v>13</v>
      </c>
      <c r="G215" t="s">
        <v>21</v>
      </c>
      <c r="H215" t="s">
        <v>18</v>
      </c>
      <c r="I215">
        <v>4</v>
      </c>
      <c r="J215" t="s">
        <v>42</v>
      </c>
      <c r="K215" t="s">
        <v>24</v>
      </c>
      <c r="L215">
        <v>31</v>
      </c>
      <c r="M215" t="str">
        <f t="shared" si="3"/>
        <v>Adoloescent</v>
      </c>
      <c r="N215" t="s">
        <v>15</v>
      </c>
    </row>
    <row r="216" spans="1:14" x14ac:dyDescent="0.4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45">
      <c r="A217">
        <v>27951</v>
      </c>
      <c r="B217" t="s">
        <v>33</v>
      </c>
      <c r="C217" t="s">
        <v>35</v>
      </c>
      <c r="D217" s="2">
        <v>80000</v>
      </c>
      <c r="E217">
        <v>4</v>
      </c>
      <c r="F217" t="s">
        <v>19</v>
      </c>
      <c r="G217" t="s">
        <v>21</v>
      </c>
      <c r="H217" t="s">
        <v>18</v>
      </c>
      <c r="I217">
        <v>2</v>
      </c>
      <c r="J217" t="s">
        <v>22</v>
      </c>
      <c r="K217" t="s">
        <v>17</v>
      </c>
      <c r="L217">
        <v>54</v>
      </c>
      <c r="M217" t="str">
        <f t="shared" si="3"/>
        <v>Old</v>
      </c>
      <c r="N217" t="s">
        <v>15</v>
      </c>
    </row>
    <row r="218" spans="1:14" x14ac:dyDescent="0.45">
      <c r="A218">
        <v>25026</v>
      </c>
      <c r="B218" t="s">
        <v>32</v>
      </c>
      <c r="C218" t="s">
        <v>35</v>
      </c>
      <c r="D218" s="2">
        <v>20000</v>
      </c>
      <c r="E218">
        <v>2</v>
      </c>
      <c r="F218" t="s">
        <v>29</v>
      </c>
      <c r="G218" t="s">
        <v>20</v>
      </c>
      <c r="H218" t="s">
        <v>15</v>
      </c>
      <c r="I218">
        <v>3</v>
      </c>
      <c r="J218" t="s">
        <v>23</v>
      </c>
      <c r="K218" t="s">
        <v>24</v>
      </c>
      <c r="L218">
        <v>54</v>
      </c>
      <c r="M218" t="str">
        <f t="shared" si="3"/>
        <v>Old</v>
      </c>
      <c r="N218" t="s">
        <v>18</v>
      </c>
    </row>
    <row r="219" spans="1:14" x14ac:dyDescent="0.45">
      <c r="A219">
        <v>13673</v>
      </c>
      <c r="B219" t="s">
        <v>33</v>
      </c>
      <c r="C219" t="s">
        <v>34</v>
      </c>
      <c r="D219" s="2">
        <v>20000</v>
      </c>
      <c r="E219">
        <v>0</v>
      </c>
      <c r="F219" t="s">
        <v>29</v>
      </c>
      <c r="G219" t="s">
        <v>25</v>
      </c>
      <c r="H219" t="s">
        <v>18</v>
      </c>
      <c r="I219">
        <v>2</v>
      </c>
      <c r="J219" t="s">
        <v>16</v>
      </c>
      <c r="K219" t="s">
        <v>17</v>
      </c>
      <c r="L219">
        <v>25</v>
      </c>
      <c r="M219" t="str">
        <f t="shared" si="3"/>
        <v>Adoloescent</v>
      </c>
      <c r="N219" t="s">
        <v>18</v>
      </c>
    </row>
    <row r="220" spans="1:14" x14ac:dyDescent="0.4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45">
      <c r="A221">
        <v>22399</v>
      </c>
      <c r="B221" t="s">
        <v>33</v>
      </c>
      <c r="C221" t="s">
        <v>35</v>
      </c>
      <c r="D221" s="2">
        <v>10000</v>
      </c>
      <c r="E221">
        <v>0</v>
      </c>
      <c r="F221" t="s">
        <v>19</v>
      </c>
      <c r="G221" t="s">
        <v>25</v>
      </c>
      <c r="H221" t="s">
        <v>15</v>
      </c>
      <c r="I221">
        <v>1</v>
      </c>
      <c r="J221" t="s">
        <v>26</v>
      </c>
      <c r="K221" t="s">
        <v>24</v>
      </c>
      <c r="L221">
        <v>26</v>
      </c>
      <c r="M221" t="str">
        <f t="shared" si="3"/>
        <v>Adoloescent</v>
      </c>
      <c r="N221" t="s">
        <v>15</v>
      </c>
    </row>
    <row r="222" spans="1:14" x14ac:dyDescent="0.4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4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4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4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4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4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4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4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4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4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4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4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4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45">
      <c r="A235">
        <v>24174</v>
      </c>
      <c r="B235" t="s">
        <v>32</v>
      </c>
      <c r="C235" t="s">
        <v>35</v>
      </c>
      <c r="D235" s="2">
        <v>20000</v>
      </c>
      <c r="E235">
        <v>0</v>
      </c>
      <c r="F235" t="s">
        <v>13</v>
      </c>
      <c r="G235" t="s">
        <v>20</v>
      </c>
      <c r="H235" t="s">
        <v>15</v>
      </c>
      <c r="I235">
        <v>0</v>
      </c>
      <c r="J235" t="s">
        <v>16</v>
      </c>
      <c r="K235" t="s">
        <v>24</v>
      </c>
      <c r="L235">
        <v>27</v>
      </c>
      <c r="M235" t="str">
        <f t="shared" si="3"/>
        <v>Adoloescent</v>
      </c>
      <c r="N235" t="s">
        <v>15</v>
      </c>
    </row>
    <row r="236" spans="1:14" x14ac:dyDescent="0.4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4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4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45">
      <c r="A239">
        <v>25555</v>
      </c>
      <c r="B239" t="s">
        <v>32</v>
      </c>
      <c r="C239" t="s">
        <v>34</v>
      </c>
      <c r="D239" s="2">
        <v>10000</v>
      </c>
      <c r="E239">
        <v>0</v>
      </c>
      <c r="F239" t="s">
        <v>19</v>
      </c>
      <c r="G239" t="s">
        <v>25</v>
      </c>
      <c r="H239" t="s">
        <v>18</v>
      </c>
      <c r="I239">
        <v>1</v>
      </c>
      <c r="J239" t="s">
        <v>16</v>
      </c>
      <c r="K239" t="s">
        <v>24</v>
      </c>
      <c r="L239">
        <v>26</v>
      </c>
      <c r="M239" t="str">
        <f t="shared" si="3"/>
        <v>Adoloescent</v>
      </c>
      <c r="N239" t="s">
        <v>15</v>
      </c>
    </row>
    <row r="240" spans="1:14" x14ac:dyDescent="0.4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4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4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45">
      <c r="A243">
        <v>12503</v>
      </c>
      <c r="B243" t="s">
        <v>33</v>
      </c>
      <c r="C243" t="s">
        <v>34</v>
      </c>
      <c r="D243" s="2">
        <v>30000</v>
      </c>
      <c r="E243">
        <v>3</v>
      </c>
      <c r="F243" t="s">
        <v>19</v>
      </c>
      <c r="G243" t="s">
        <v>20</v>
      </c>
      <c r="H243" t="s">
        <v>15</v>
      </c>
      <c r="I243">
        <v>2</v>
      </c>
      <c r="J243" t="s">
        <v>16</v>
      </c>
      <c r="K243" t="s">
        <v>17</v>
      </c>
      <c r="L243">
        <v>27</v>
      </c>
      <c r="M243" t="str">
        <f t="shared" si="3"/>
        <v>Adoloescent</v>
      </c>
      <c r="N243" t="s">
        <v>18</v>
      </c>
    </row>
    <row r="244" spans="1:14" x14ac:dyDescent="0.4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45">
      <c r="A245">
        <v>22527</v>
      </c>
      <c r="B245" t="s">
        <v>33</v>
      </c>
      <c r="C245" t="s">
        <v>34</v>
      </c>
      <c r="D245" s="2">
        <v>20000</v>
      </c>
      <c r="E245">
        <v>0</v>
      </c>
      <c r="F245" t="s">
        <v>27</v>
      </c>
      <c r="G245" t="s">
        <v>25</v>
      </c>
      <c r="H245" t="s">
        <v>18</v>
      </c>
      <c r="I245">
        <v>1</v>
      </c>
      <c r="J245" t="s">
        <v>22</v>
      </c>
      <c r="K245" t="s">
        <v>17</v>
      </c>
      <c r="L245">
        <v>29</v>
      </c>
      <c r="M245" t="str">
        <f t="shared" si="3"/>
        <v>Adoloescent</v>
      </c>
      <c r="N245" t="s">
        <v>18</v>
      </c>
    </row>
    <row r="246" spans="1:14" x14ac:dyDescent="0.4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4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4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4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4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4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4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4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45">
      <c r="A254">
        <v>12666</v>
      </c>
      <c r="B254" t="s">
        <v>33</v>
      </c>
      <c r="C254" t="s">
        <v>35</v>
      </c>
      <c r="D254" s="2">
        <v>60000</v>
      </c>
      <c r="E254">
        <v>0</v>
      </c>
      <c r="F254" t="s">
        <v>13</v>
      </c>
      <c r="G254" t="s">
        <v>21</v>
      </c>
      <c r="H254" t="s">
        <v>18</v>
      </c>
      <c r="I254">
        <v>4</v>
      </c>
      <c r="J254" t="s">
        <v>22</v>
      </c>
      <c r="K254" t="s">
        <v>24</v>
      </c>
      <c r="L254">
        <v>31</v>
      </c>
      <c r="M254" t="str">
        <f t="shared" si="3"/>
        <v>Adoloescent</v>
      </c>
      <c r="N254" t="s">
        <v>18</v>
      </c>
    </row>
    <row r="255" spans="1:14" x14ac:dyDescent="0.4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4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4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45">
      <c r="A258">
        <v>21738</v>
      </c>
      <c r="B258" t="s">
        <v>32</v>
      </c>
      <c r="C258" t="s">
        <v>35</v>
      </c>
      <c r="D258" s="2">
        <v>20000</v>
      </c>
      <c r="E258">
        <v>1</v>
      </c>
      <c r="F258" t="s">
        <v>30</v>
      </c>
      <c r="G258" t="s">
        <v>20</v>
      </c>
      <c r="H258" t="s">
        <v>15</v>
      </c>
      <c r="I258">
        <v>0</v>
      </c>
      <c r="J258" t="s">
        <v>16</v>
      </c>
      <c r="K258" t="s">
        <v>17</v>
      </c>
      <c r="L258">
        <v>43</v>
      </c>
      <c r="M258" t="str">
        <f t="shared" ref="M258:M321" si="4">IF(L258&gt;=54,"Old",IF(L258&gt;31,"Middle Age",IF(L258&lt;=31,"Adoloescent")))</f>
        <v>Middle Age</v>
      </c>
      <c r="N258" t="s">
        <v>18</v>
      </c>
    </row>
    <row r="259" spans="1:14" x14ac:dyDescent="0.45">
      <c r="A259">
        <v>14164</v>
      </c>
      <c r="B259" t="s">
        <v>33</v>
      </c>
      <c r="C259" t="s">
        <v>34</v>
      </c>
      <c r="D259" s="2">
        <v>50000</v>
      </c>
      <c r="E259">
        <v>0</v>
      </c>
      <c r="F259" t="s">
        <v>30</v>
      </c>
      <c r="G259" t="s">
        <v>14</v>
      </c>
      <c r="H259" t="s">
        <v>15</v>
      </c>
      <c r="I259">
        <v>0</v>
      </c>
      <c r="J259" t="s">
        <v>16</v>
      </c>
      <c r="K259" t="s">
        <v>17</v>
      </c>
      <c r="L259">
        <v>36</v>
      </c>
      <c r="M259" t="str">
        <f t="shared" si="4"/>
        <v>Middle Age</v>
      </c>
      <c r="N259" t="s">
        <v>15</v>
      </c>
    </row>
    <row r="260" spans="1:14" x14ac:dyDescent="0.4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4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4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4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4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4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4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4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45">
      <c r="A268">
        <v>20927</v>
      </c>
      <c r="B268" t="s">
        <v>33</v>
      </c>
      <c r="C268" t="s">
        <v>34</v>
      </c>
      <c r="D268" s="2">
        <v>20000</v>
      </c>
      <c r="E268">
        <v>5</v>
      </c>
      <c r="F268" t="s">
        <v>27</v>
      </c>
      <c r="G268" t="s">
        <v>25</v>
      </c>
      <c r="H268" t="s">
        <v>15</v>
      </c>
      <c r="I268">
        <v>2</v>
      </c>
      <c r="J268" t="s">
        <v>16</v>
      </c>
      <c r="K268" t="s">
        <v>17</v>
      </c>
      <c r="L268">
        <v>27</v>
      </c>
      <c r="M268" t="str">
        <f t="shared" si="4"/>
        <v>Adoloescent</v>
      </c>
      <c r="N268" t="s">
        <v>18</v>
      </c>
    </row>
    <row r="269" spans="1:14" x14ac:dyDescent="0.4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4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4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4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45">
      <c r="A273">
        <v>25665</v>
      </c>
      <c r="B273" t="s">
        <v>33</v>
      </c>
      <c r="C273" t="s">
        <v>34</v>
      </c>
      <c r="D273" s="2">
        <v>20000</v>
      </c>
      <c r="E273">
        <v>0</v>
      </c>
      <c r="F273" t="s">
        <v>27</v>
      </c>
      <c r="G273" t="s">
        <v>25</v>
      </c>
      <c r="H273" t="s">
        <v>18</v>
      </c>
      <c r="I273">
        <v>1</v>
      </c>
      <c r="J273" t="s">
        <v>26</v>
      </c>
      <c r="K273" t="s">
        <v>17</v>
      </c>
      <c r="L273">
        <v>28</v>
      </c>
      <c r="M273" t="str">
        <f t="shared" si="4"/>
        <v>Adoloescent</v>
      </c>
      <c r="N273" t="s">
        <v>18</v>
      </c>
    </row>
    <row r="274" spans="1:14" x14ac:dyDescent="0.4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45">
      <c r="A275">
        <v>26879</v>
      </c>
      <c r="B275" t="s">
        <v>33</v>
      </c>
      <c r="C275" t="s">
        <v>34</v>
      </c>
      <c r="D275" s="2">
        <v>20000</v>
      </c>
      <c r="E275">
        <v>0</v>
      </c>
      <c r="F275" t="s">
        <v>27</v>
      </c>
      <c r="G275" t="s">
        <v>25</v>
      </c>
      <c r="H275" t="s">
        <v>18</v>
      </c>
      <c r="I275">
        <v>1</v>
      </c>
      <c r="J275" t="s">
        <v>22</v>
      </c>
      <c r="K275" t="s">
        <v>17</v>
      </c>
      <c r="L275">
        <v>30</v>
      </c>
      <c r="M275" t="str">
        <f t="shared" si="4"/>
        <v>Adoloescent</v>
      </c>
      <c r="N275" t="s">
        <v>18</v>
      </c>
    </row>
    <row r="276" spans="1:14" x14ac:dyDescent="0.4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4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4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4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4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4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4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4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4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4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4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4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4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4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4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45">
      <c r="A291">
        <v>29094</v>
      </c>
      <c r="B291" t="s">
        <v>32</v>
      </c>
      <c r="C291" t="s">
        <v>35</v>
      </c>
      <c r="D291" s="2">
        <v>30000</v>
      </c>
      <c r="E291">
        <v>3</v>
      </c>
      <c r="F291" t="s">
        <v>27</v>
      </c>
      <c r="G291" t="s">
        <v>14</v>
      </c>
      <c r="H291" t="s">
        <v>15</v>
      </c>
      <c r="I291">
        <v>2</v>
      </c>
      <c r="J291" t="s">
        <v>23</v>
      </c>
      <c r="K291" t="s">
        <v>24</v>
      </c>
      <c r="L291">
        <v>54</v>
      </c>
      <c r="M291" t="str">
        <f t="shared" si="4"/>
        <v>Old</v>
      </c>
      <c r="N291" t="s">
        <v>15</v>
      </c>
    </row>
    <row r="292" spans="1:14" x14ac:dyDescent="0.4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4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4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4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4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4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4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4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45">
      <c r="A300">
        <v>14189</v>
      </c>
      <c r="B300" t="s">
        <v>32</v>
      </c>
      <c r="C300" t="s">
        <v>34</v>
      </c>
      <c r="D300" s="2">
        <v>90000</v>
      </c>
      <c r="E300">
        <v>4</v>
      </c>
      <c r="F300" t="s">
        <v>27</v>
      </c>
      <c r="G300" t="s">
        <v>21</v>
      </c>
      <c r="H300" t="s">
        <v>18</v>
      </c>
      <c r="I300">
        <v>2</v>
      </c>
      <c r="J300" t="s">
        <v>22</v>
      </c>
      <c r="K300" t="s">
        <v>17</v>
      </c>
      <c r="L300">
        <v>54</v>
      </c>
      <c r="M300" t="str">
        <f t="shared" si="4"/>
        <v>Old</v>
      </c>
      <c r="N300" t="s">
        <v>15</v>
      </c>
    </row>
    <row r="301" spans="1:14" x14ac:dyDescent="0.4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4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45">
      <c r="A303">
        <v>17926</v>
      </c>
      <c r="B303" t="s">
        <v>33</v>
      </c>
      <c r="C303" t="s">
        <v>34</v>
      </c>
      <c r="D303" s="2">
        <v>40000</v>
      </c>
      <c r="E303">
        <v>0</v>
      </c>
      <c r="F303" t="s">
        <v>13</v>
      </c>
      <c r="G303" t="s">
        <v>20</v>
      </c>
      <c r="H303" t="s">
        <v>18</v>
      </c>
      <c r="I303">
        <v>0</v>
      </c>
      <c r="J303" t="s">
        <v>16</v>
      </c>
      <c r="K303" t="s">
        <v>24</v>
      </c>
      <c r="L303">
        <v>28</v>
      </c>
      <c r="M303" t="str">
        <f t="shared" si="4"/>
        <v>Adoloescent</v>
      </c>
      <c r="N303" t="s">
        <v>15</v>
      </c>
    </row>
    <row r="304" spans="1:14" x14ac:dyDescent="0.4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4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4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4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4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4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4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4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4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4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4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4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4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4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4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4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45">
      <c r="A320">
        <v>19066</v>
      </c>
      <c r="B320" t="s">
        <v>32</v>
      </c>
      <c r="C320" t="s">
        <v>35</v>
      </c>
      <c r="D320" s="2">
        <v>130000</v>
      </c>
      <c r="E320">
        <v>4</v>
      </c>
      <c r="F320" t="s">
        <v>19</v>
      </c>
      <c r="G320" t="s">
        <v>21</v>
      </c>
      <c r="H320" t="s">
        <v>18</v>
      </c>
      <c r="I320">
        <v>3</v>
      </c>
      <c r="J320" t="s">
        <v>42</v>
      </c>
      <c r="K320" t="s">
        <v>17</v>
      </c>
      <c r="L320">
        <v>54</v>
      </c>
      <c r="M320" t="str">
        <f t="shared" si="4"/>
        <v>Old</v>
      </c>
      <c r="N320" t="s">
        <v>18</v>
      </c>
    </row>
    <row r="321" spans="1:14" x14ac:dyDescent="0.4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45">
      <c r="A322">
        <v>20228</v>
      </c>
      <c r="B322" t="s">
        <v>32</v>
      </c>
      <c r="C322" t="s">
        <v>35</v>
      </c>
      <c r="D322" s="2">
        <v>100000</v>
      </c>
      <c r="E322">
        <v>0</v>
      </c>
      <c r="F322" t="s">
        <v>30</v>
      </c>
      <c r="G322" t="s">
        <v>28</v>
      </c>
      <c r="H322" t="s">
        <v>15</v>
      </c>
      <c r="I322">
        <v>0</v>
      </c>
      <c r="J322" t="s">
        <v>22</v>
      </c>
      <c r="K322" t="s">
        <v>24</v>
      </c>
      <c r="L322">
        <v>40</v>
      </c>
      <c r="M322" t="str">
        <f t="shared" ref="M322:M385" si="5">IF(L322&gt;=54,"Old",IF(L322&gt;31,"Middle Age",IF(L322&lt;=31,"Adoloescent")))</f>
        <v>Middle Age</v>
      </c>
      <c r="N322" t="s">
        <v>15</v>
      </c>
    </row>
    <row r="323" spans="1:14" x14ac:dyDescent="0.45">
      <c r="A323">
        <v>16675</v>
      </c>
      <c r="B323" t="s">
        <v>33</v>
      </c>
      <c r="C323" t="s">
        <v>34</v>
      </c>
      <c r="D323" s="2">
        <v>160000</v>
      </c>
      <c r="E323">
        <v>0</v>
      </c>
      <c r="F323" t="s">
        <v>30</v>
      </c>
      <c r="G323" t="s">
        <v>28</v>
      </c>
      <c r="H323" t="s">
        <v>18</v>
      </c>
      <c r="I323">
        <v>3</v>
      </c>
      <c r="J323" t="s">
        <v>16</v>
      </c>
      <c r="K323" t="s">
        <v>24</v>
      </c>
      <c r="L323">
        <v>47</v>
      </c>
      <c r="M323" t="str">
        <f t="shared" si="5"/>
        <v>Middle Age</v>
      </c>
      <c r="N323" t="s">
        <v>15</v>
      </c>
    </row>
    <row r="324" spans="1:14" x14ac:dyDescent="0.4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4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4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4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45">
      <c r="A328">
        <v>20994</v>
      </c>
      <c r="B328" t="s">
        <v>32</v>
      </c>
      <c r="C328" t="s">
        <v>34</v>
      </c>
      <c r="D328" s="2">
        <v>20000</v>
      </c>
      <c r="E328">
        <v>0</v>
      </c>
      <c r="F328" t="s">
        <v>13</v>
      </c>
      <c r="G328" t="s">
        <v>20</v>
      </c>
      <c r="H328" t="s">
        <v>18</v>
      </c>
      <c r="I328">
        <v>0</v>
      </c>
      <c r="J328" t="s">
        <v>16</v>
      </c>
      <c r="K328" t="s">
        <v>24</v>
      </c>
      <c r="L328">
        <v>26</v>
      </c>
      <c r="M328" t="str">
        <f t="shared" si="5"/>
        <v>Adoloescent</v>
      </c>
      <c r="N328" t="s">
        <v>15</v>
      </c>
    </row>
    <row r="329" spans="1:14" x14ac:dyDescent="0.4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4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4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4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45">
      <c r="A333">
        <v>19508</v>
      </c>
      <c r="B333" t="s">
        <v>32</v>
      </c>
      <c r="C333" t="s">
        <v>35</v>
      </c>
      <c r="D333" s="2">
        <v>10000</v>
      </c>
      <c r="E333">
        <v>0</v>
      </c>
      <c r="F333" t="s">
        <v>29</v>
      </c>
      <c r="G333" t="s">
        <v>25</v>
      </c>
      <c r="H333" t="s">
        <v>18</v>
      </c>
      <c r="I333">
        <v>2</v>
      </c>
      <c r="J333" t="s">
        <v>16</v>
      </c>
      <c r="K333" t="s">
        <v>17</v>
      </c>
      <c r="L333">
        <v>30</v>
      </c>
      <c r="M333" t="str">
        <f t="shared" si="5"/>
        <v>Adoloescent</v>
      </c>
      <c r="N333" t="s">
        <v>18</v>
      </c>
    </row>
    <row r="334" spans="1:14" x14ac:dyDescent="0.4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4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4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4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4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4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4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4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45">
      <c r="A342">
        <v>16468</v>
      </c>
      <c r="B342" t="s">
        <v>33</v>
      </c>
      <c r="C342" t="s">
        <v>35</v>
      </c>
      <c r="D342" s="2">
        <v>30000</v>
      </c>
      <c r="E342">
        <v>0</v>
      </c>
      <c r="F342" t="s">
        <v>19</v>
      </c>
      <c r="G342" t="s">
        <v>20</v>
      </c>
      <c r="H342" t="s">
        <v>15</v>
      </c>
      <c r="I342">
        <v>1</v>
      </c>
      <c r="J342" t="s">
        <v>22</v>
      </c>
      <c r="K342" t="s">
        <v>17</v>
      </c>
      <c r="L342">
        <v>30</v>
      </c>
      <c r="M342" t="str">
        <f t="shared" si="5"/>
        <v>Adoloescent</v>
      </c>
      <c r="N342" t="s">
        <v>18</v>
      </c>
    </row>
    <row r="343" spans="1:14" x14ac:dyDescent="0.4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4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4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45">
      <c r="A346">
        <v>17848</v>
      </c>
      <c r="B346" t="s">
        <v>33</v>
      </c>
      <c r="C346" t="s">
        <v>35</v>
      </c>
      <c r="D346" s="2">
        <v>30000</v>
      </c>
      <c r="E346">
        <v>0</v>
      </c>
      <c r="F346" t="s">
        <v>19</v>
      </c>
      <c r="G346" t="s">
        <v>20</v>
      </c>
      <c r="H346" t="s">
        <v>18</v>
      </c>
      <c r="I346">
        <v>1</v>
      </c>
      <c r="J346" t="s">
        <v>22</v>
      </c>
      <c r="K346" t="s">
        <v>17</v>
      </c>
      <c r="L346">
        <v>31</v>
      </c>
      <c r="M346" t="str">
        <f t="shared" si="5"/>
        <v>Adoloescent</v>
      </c>
      <c r="N346" t="s">
        <v>15</v>
      </c>
    </row>
    <row r="347" spans="1:14" x14ac:dyDescent="0.4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4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4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4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45">
      <c r="A351">
        <v>24121</v>
      </c>
      <c r="B351" t="s">
        <v>33</v>
      </c>
      <c r="C351" t="s">
        <v>34</v>
      </c>
      <c r="D351" s="2">
        <v>30000</v>
      </c>
      <c r="E351">
        <v>0</v>
      </c>
      <c r="F351" t="s">
        <v>19</v>
      </c>
      <c r="G351" t="s">
        <v>20</v>
      </c>
      <c r="H351" t="s">
        <v>18</v>
      </c>
      <c r="I351">
        <v>1</v>
      </c>
      <c r="J351" t="s">
        <v>16</v>
      </c>
      <c r="K351" t="s">
        <v>17</v>
      </c>
      <c r="L351">
        <v>29</v>
      </c>
      <c r="M351" t="str">
        <f t="shared" si="5"/>
        <v>Adoloescent</v>
      </c>
      <c r="N351" t="s">
        <v>15</v>
      </c>
    </row>
    <row r="352" spans="1:14" x14ac:dyDescent="0.45">
      <c r="A352">
        <v>27878</v>
      </c>
      <c r="B352" t="s">
        <v>33</v>
      </c>
      <c r="C352" t="s">
        <v>35</v>
      </c>
      <c r="D352" s="2">
        <v>20000</v>
      </c>
      <c r="E352">
        <v>0</v>
      </c>
      <c r="F352" t="s">
        <v>19</v>
      </c>
      <c r="G352" t="s">
        <v>25</v>
      </c>
      <c r="H352" t="s">
        <v>18</v>
      </c>
      <c r="I352">
        <v>0</v>
      </c>
      <c r="J352" t="s">
        <v>16</v>
      </c>
      <c r="K352" t="s">
        <v>24</v>
      </c>
      <c r="L352">
        <v>28</v>
      </c>
      <c r="M352" t="str">
        <f t="shared" si="5"/>
        <v>Adoloescent</v>
      </c>
      <c r="N352" t="s">
        <v>15</v>
      </c>
    </row>
    <row r="353" spans="1:14" x14ac:dyDescent="0.4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4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4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4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4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4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4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4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45">
      <c r="A361">
        <v>17230</v>
      </c>
      <c r="B361" t="s">
        <v>32</v>
      </c>
      <c r="C361" t="s">
        <v>35</v>
      </c>
      <c r="D361" s="2">
        <v>80000</v>
      </c>
      <c r="E361">
        <v>0</v>
      </c>
      <c r="F361" t="s">
        <v>13</v>
      </c>
      <c r="G361" t="s">
        <v>21</v>
      </c>
      <c r="H361" t="s">
        <v>15</v>
      </c>
      <c r="I361">
        <v>3</v>
      </c>
      <c r="J361" t="s">
        <v>42</v>
      </c>
      <c r="K361" t="s">
        <v>24</v>
      </c>
      <c r="L361">
        <v>30</v>
      </c>
      <c r="M361" t="str">
        <f t="shared" si="5"/>
        <v>Adoloescent</v>
      </c>
      <c r="N361" t="s">
        <v>18</v>
      </c>
    </row>
    <row r="362" spans="1:14" x14ac:dyDescent="0.4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45">
      <c r="A363">
        <v>22518</v>
      </c>
      <c r="B363" t="s">
        <v>33</v>
      </c>
      <c r="C363" t="s">
        <v>34</v>
      </c>
      <c r="D363" s="2">
        <v>30000</v>
      </c>
      <c r="E363">
        <v>3</v>
      </c>
      <c r="F363" t="s">
        <v>19</v>
      </c>
      <c r="G363" t="s">
        <v>20</v>
      </c>
      <c r="H363" t="s">
        <v>18</v>
      </c>
      <c r="I363">
        <v>2</v>
      </c>
      <c r="J363" t="s">
        <v>16</v>
      </c>
      <c r="K363" t="s">
        <v>17</v>
      </c>
      <c r="L363">
        <v>27</v>
      </c>
      <c r="M363" t="str">
        <f t="shared" si="5"/>
        <v>Adoloescent</v>
      </c>
      <c r="N363" t="s">
        <v>15</v>
      </c>
    </row>
    <row r="364" spans="1:14" x14ac:dyDescent="0.4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4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4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4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4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4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4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4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4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4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4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45">
      <c r="A375">
        <v>25512</v>
      </c>
      <c r="B375" t="s">
        <v>33</v>
      </c>
      <c r="C375" t="s">
        <v>35</v>
      </c>
      <c r="D375" s="2">
        <v>20000</v>
      </c>
      <c r="E375">
        <v>0</v>
      </c>
      <c r="F375" t="s">
        <v>27</v>
      </c>
      <c r="G375" t="s">
        <v>25</v>
      </c>
      <c r="H375" t="s">
        <v>18</v>
      </c>
      <c r="I375">
        <v>1</v>
      </c>
      <c r="J375" t="s">
        <v>22</v>
      </c>
      <c r="K375" t="s">
        <v>17</v>
      </c>
      <c r="L375">
        <v>30</v>
      </c>
      <c r="M375" t="str">
        <f t="shared" si="5"/>
        <v>Adoloescent</v>
      </c>
      <c r="N375" t="s">
        <v>18</v>
      </c>
    </row>
    <row r="376" spans="1:14" x14ac:dyDescent="0.4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4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4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4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4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4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45">
      <c r="A382">
        <v>13620</v>
      </c>
      <c r="B382" t="s">
        <v>33</v>
      </c>
      <c r="C382" t="s">
        <v>35</v>
      </c>
      <c r="D382" s="2">
        <v>70000</v>
      </c>
      <c r="E382">
        <v>0</v>
      </c>
      <c r="F382" t="s">
        <v>13</v>
      </c>
      <c r="G382" t="s">
        <v>21</v>
      </c>
      <c r="H382" t="s">
        <v>18</v>
      </c>
      <c r="I382">
        <v>3</v>
      </c>
      <c r="J382" t="s">
        <v>42</v>
      </c>
      <c r="K382" t="s">
        <v>24</v>
      </c>
      <c r="L382">
        <v>30</v>
      </c>
      <c r="M382" t="str">
        <f t="shared" si="5"/>
        <v>Adoloescent</v>
      </c>
      <c r="N382" t="s">
        <v>15</v>
      </c>
    </row>
    <row r="383" spans="1:14" x14ac:dyDescent="0.4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4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4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45">
      <c r="A386">
        <v>12581</v>
      </c>
      <c r="B386" t="s">
        <v>33</v>
      </c>
      <c r="C386" t="s">
        <v>34</v>
      </c>
      <c r="D386" s="2">
        <v>10000</v>
      </c>
      <c r="E386">
        <v>0</v>
      </c>
      <c r="F386" t="s">
        <v>19</v>
      </c>
      <c r="G386" t="s">
        <v>25</v>
      </c>
      <c r="H386" t="s">
        <v>18</v>
      </c>
      <c r="I386">
        <v>1</v>
      </c>
      <c r="J386" t="s">
        <v>16</v>
      </c>
      <c r="K386" t="s">
        <v>24</v>
      </c>
      <c r="L386">
        <v>28</v>
      </c>
      <c r="M386" t="str">
        <f t="shared" ref="M386:M449" si="6">IF(L386&gt;=54,"Old",IF(L386&gt;31,"Middle Age",IF(L386&lt;=31,"Adoloescent")))</f>
        <v>Adoloescent</v>
      </c>
      <c r="N386" t="s">
        <v>15</v>
      </c>
    </row>
    <row r="387" spans="1:14" x14ac:dyDescent="0.45">
      <c r="A387">
        <v>18018</v>
      </c>
      <c r="B387" t="s">
        <v>33</v>
      </c>
      <c r="C387" t="s">
        <v>35</v>
      </c>
      <c r="D387" s="2">
        <v>30000</v>
      </c>
      <c r="E387">
        <v>3</v>
      </c>
      <c r="F387" t="s">
        <v>19</v>
      </c>
      <c r="G387" t="s">
        <v>20</v>
      </c>
      <c r="H387" t="s">
        <v>15</v>
      </c>
      <c r="I387">
        <v>0</v>
      </c>
      <c r="J387" t="s">
        <v>16</v>
      </c>
      <c r="K387" t="s">
        <v>17</v>
      </c>
      <c r="L387">
        <v>43</v>
      </c>
      <c r="M387" t="str">
        <f t="shared" si="6"/>
        <v>Middle Age</v>
      </c>
      <c r="N387" t="s">
        <v>18</v>
      </c>
    </row>
    <row r="388" spans="1:14" x14ac:dyDescent="0.4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4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4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4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4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4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4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4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4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4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4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4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4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4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4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4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4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4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45">
      <c r="A406">
        <v>22174</v>
      </c>
      <c r="B406" t="s">
        <v>32</v>
      </c>
      <c r="C406" t="s">
        <v>35</v>
      </c>
      <c r="D406" s="2">
        <v>30000</v>
      </c>
      <c r="E406">
        <v>3</v>
      </c>
      <c r="F406" t="s">
        <v>27</v>
      </c>
      <c r="G406" t="s">
        <v>14</v>
      </c>
      <c r="H406" t="s">
        <v>15</v>
      </c>
      <c r="I406">
        <v>2</v>
      </c>
      <c r="J406" t="s">
        <v>23</v>
      </c>
      <c r="K406" t="s">
        <v>24</v>
      </c>
      <c r="L406">
        <v>54</v>
      </c>
      <c r="M406" t="str">
        <f t="shared" si="6"/>
        <v>Old</v>
      </c>
      <c r="N406" t="s">
        <v>15</v>
      </c>
    </row>
    <row r="407" spans="1:14" x14ac:dyDescent="0.4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4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4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4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4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4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4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4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4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4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4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4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4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4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4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4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4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4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4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4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4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45">
      <c r="A428">
        <v>19389</v>
      </c>
      <c r="B428" t="s">
        <v>33</v>
      </c>
      <c r="C428" t="s">
        <v>35</v>
      </c>
      <c r="D428" s="2">
        <v>30000</v>
      </c>
      <c r="E428">
        <v>0</v>
      </c>
      <c r="F428" t="s">
        <v>19</v>
      </c>
      <c r="G428" t="s">
        <v>20</v>
      </c>
      <c r="H428" t="s">
        <v>18</v>
      </c>
      <c r="I428">
        <v>1</v>
      </c>
      <c r="J428" t="s">
        <v>22</v>
      </c>
      <c r="K428" t="s">
        <v>17</v>
      </c>
      <c r="L428">
        <v>28</v>
      </c>
      <c r="M428" t="str">
        <f t="shared" si="6"/>
        <v>Adoloescent</v>
      </c>
      <c r="N428" t="s">
        <v>18</v>
      </c>
    </row>
    <row r="429" spans="1:14" x14ac:dyDescent="0.4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4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45">
      <c r="A431">
        <v>12718</v>
      </c>
      <c r="B431" t="s">
        <v>33</v>
      </c>
      <c r="C431" t="s">
        <v>34</v>
      </c>
      <c r="D431" s="2">
        <v>30000</v>
      </c>
      <c r="E431">
        <v>0</v>
      </c>
      <c r="F431" t="s">
        <v>19</v>
      </c>
      <c r="G431" t="s">
        <v>20</v>
      </c>
      <c r="H431" t="s">
        <v>15</v>
      </c>
      <c r="I431">
        <v>1</v>
      </c>
      <c r="J431" t="s">
        <v>22</v>
      </c>
      <c r="K431" t="s">
        <v>17</v>
      </c>
      <c r="L431">
        <v>31</v>
      </c>
      <c r="M431" t="str">
        <f t="shared" si="6"/>
        <v>Adoloescent</v>
      </c>
      <c r="N431" t="s">
        <v>18</v>
      </c>
    </row>
    <row r="432" spans="1:14" x14ac:dyDescent="0.4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45">
      <c r="A433">
        <v>28488</v>
      </c>
      <c r="B433" t="s">
        <v>33</v>
      </c>
      <c r="C433" t="s">
        <v>35</v>
      </c>
      <c r="D433" s="2">
        <v>20000</v>
      </c>
      <c r="E433">
        <v>0</v>
      </c>
      <c r="F433" t="s">
        <v>19</v>
      </c>
      <c r="G433" t="s">
        <v>25</v>
      </c>
      <c r="H433" t="s">
        <v>15</v>
      </c>
      <c r="I433">
        <v>0</v>
      </c>
      <c r="J433" t="s">
        <v>16</v>
      </c>
      <c r="K433" t="s">
        <v>24</v>
      </c>
      <c r="L433">
        <v>28</v>
      </c>
      <c r="M433" t="str">
        <f t="shared" si="6"/>
        <v>Adoloescent</v>
      </c>
      <c r="N433" t="s">
        <v>15</v>
      </c>
    </row>
    <row r="434" spans="1:14" x14ac:dyDescent="0.4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45">
      <c r="A435">
        <v>27814</v>
      </c>
      <c r="B435" t="s">
        <v>33</v>
      </c>
      <c r="C435" t="s">
        <v>34</v>
      </c>
      <c r="D435" s="2">
        <v>30000</v>
      </c>
      <c r="E435">
        <v>3</v>
      </c>
      <c r="F435" t="s">
        <v>19</v>
      </c>
      <c r="G435" t="s">
        <v>20</v>
      </c>
      <c r="H435" t="s">
        <v>18</v>
      </c>
      <c r="I435">
        <v>1</v>
      </c>
      <c r="J435" t="s">
        <v>16</v>
      </c>
      <c r="K435" t="s">
        <v>17</v>
      </c>
      <c r="L435">
        <v>26</v>
      </c>
      <c r="M435" t="str">
        <f t="shared" si="6"/>
        <v>Adoloescent</v>
      </c>
      <c r="N435" t="s">
        <v>18</v>
      </c>
    </row>
    <row r="436" spans="1:14" x14ac:dyDescent="0.4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4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4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45">
      <c r="A439">
        <v>27824</v>
      </c>
      <c r="B439" t="s">
        <v>33</v>
      </c>
      <c r="C439" t="s">
        <v>34</v>
      </c>
      <c r="D439" s="2">
        <v>30000</v>
      </c>
      <c r="E439">
        <v>3</v>
      </c>
      <c r="F439" t="s">
        <v>19</v>
      </c>
      <c r="G439" t="s">
        <v>20</v>
      </c>
      <c r="H439" t="s">
        <v>15</v>
      </c>
      <c r="I439">
        <v>2</v>
      </c>
      <c r="J439" t="s">
        <v>16</v>
      </c>
      <c r="K439" t="s">
        <v>17</v>
      </c>
      <c r="L439">
        <v>28</v>
      </c>
      <c r="M439" t="str">
        <f t="shared" si="6"/>
        <v>Adoloescent</v>
      </c>
      <c r="N439" t="s">
        <v>15</v>
      </c>
    </row>
    <row r="440" spans="1:14" x14ac:dyDescent="0.4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4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4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4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4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4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4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4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4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4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45">
      <c r="A450">
        <v>11383</v>
      </c>
      <c r="B450" t="s">
        <v>32</v>
      </c>
      <c r="C450" t="s">
        <v>34</v>
      </c>
      <c r="D450" s="2">
        <v>30000</v>
      </c>
      <c r="E450">
        <v>3</v>
      </c>
      <c r="F450" t="s">
        <v>30</v>
      </c>
      <c r="G450" t="s">
        <v>20</v>
      </c>
      <c r="H450" t="s">
        <v>15</v>
      </c>
      <c r="I450">
        <v>0</v>
      </c>
      <c r="J450" t="s">
        <v>16</v>
      </c>
      <c r="K450" t="s">
        <v>17</v>
      </c>
      <c r="L450">
        <v>46</v>
      </c>
      <c r="M450" t="str">
        <f t="shared" ref="M450:M513" si="7">IF(L450&gt;=54,"Old",IF(L450&gt;31,"Middle Age",IF(L450&lt;=31,"Adoloescent")))</f>
        <v>Middle Age</v>
      </c>
      <c r="N450" t="s">
        <v>18</v>
      </c>
    </row>
    <row r="451" spans="1:14" x14ac:dyDescent="0.45">
      <c r="A451">
        <v>12497</v>
      </c>
      <c r="B451" t="s">
        <v>32</v>
      </c>
      <c r="C451" t="s">
        <v>34</v>
      </c>
      <c r="D451" s="2">
        <v>40000</v>
      </c>
      <c r="E451">
        <v>1</v>
      </c>
      <c r="F451" t="s">
        <v>13</v>
      </c>
      <c r="G451" t="s">
        <v>14</v>
      </c>
      <c r="H451" t="s">
        <v>15</v>
      </c>
      <c r="I451">
        <v>0</v>
      </c>
      <c r="J451" t="s">
        <v>16</v>
      </c>
      <c r="K451" t="s">
        <v>17</v>
      </c>
      <c r="L451">
        <v>42</v>
      </c>
      <c r="M451" t="str">
        <f t="shared" si="7"/>
        <v>Middle Age</v>
      </c>
      <c r="N451" t="s">
        <v>18</v>
      </c>
    </row>
    <row r="452" spans="1:14" x14ac:dyDescent="0.4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4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4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4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4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4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4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4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4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4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45">
      <c r="A462">
        <v>13662</v>
      </c>
      <c r="B462" t="s">
        <v>33</v>
      </c>
      <c r="C462" t="s">
        <v>35</v>
      </c>
      <c r="D462" s="2">
        <v>20000</v>
      </c>
      <c r="E462">
        <v>0</v>
      </c>
      <c r="F462" t="s">
        <v>29</v>
      </c>
      <c r="G462" t="s">
        <v>25</v>
      </c>
      <c r="H462" t="s">
        <v>15</v>
      </c>
      <c r="I462">
        <v>2</v>
      </c>
      <c r="J462" t="s">
        <v>26</v>
      </c>
      <c r="K462" t="s">
        <v>17</v>
      </c>
      <c r="L462">
        <v>31</v>
      </c>
      <c r="M462" t="str">
        <f t="shared" si="7"/>
        <v>Adoloescent</v>
      </c>
      <c r="N462" t="s">
        <v>15</v>
      </c>
    </row>
    <row r="463" spans="1:14" x14ac:dyDescent="0.4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4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4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4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4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4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4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4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4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45">
      <c r="A472">
        <v>15612</v>
      </c>
      <c r="B472" t="s">
        <v>33</v>
      </c>
      <c r="C472" t="s">
        <v>35</v>
      </c>
      <c r="D472" s="2">
        <v>30000</v>
      </c>
      <c r="E472">
        <v>0</v>
      </c>
      <c r="F472" t="s">
        <v>27</v>
      </c>
      <c r="G472" t="s">
        <v>25</v>
      </c>
      <c r="H472" t="s">
        <v>18</v>
      </c>
      <c r="I472">
        <v>1</v>
      </c>
      <c r="J472" t="s">
        <v>26</v>
      </c>
      <c r="K472" t="s">
        <v>17</v>
      </c>
      <c r="L472">
        <v>28</v>
      </c>
      <c r="M472" t="str">
        <f t="shared" si="7"/>
        <v>Adoloescent</v>
      </c>
      <c r="N472" t="s">
        <v>18</v>
      </c>
    </row>
    <row r="473" spans="1:14" x14ac:dyDescent="0.4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4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4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4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4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4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4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4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4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4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4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4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4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45">
      <c r="A486">
        <v>25681</v>
      </c>
      <c r="B486" t="s">
        <v>33</v>
      </c>
      <c r="C486" t="s">
        <v>34</v>
      </c>
      <c r="D486" s="2">
        <v>30000</v>
      </c>
      <c r="E486">
        <v>0</v>
      </c>
      <c r="F486" t="s">
        <v>19</v>
      </c>
      <c r="G486" t="s">
        <v>20</v>
      </c>
      <c r="H486" t="s">
        <v>18</v>
      </c>
      <c r="I486">
        <v>1</v>
      </c>
      <c r="J486" t="s">
        <v>22</v>
      </c>
      <c r="K486" t="s">
        <v>17</v>
      </c>
      <c r="L486">
        <v>31</v>
      </c>
      <c r="M486" t="str">
        <f t="shared" si="7"/>
        <v>Adoloescent</v>
      </c>
      <c r="N486" t="s">
        <v>15</v>
      </c>
    </row>
    <row r="487" spans="1:14" x14ac:dyDescent="0.4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4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4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4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4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4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4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45">
      <c r="A494">
        <v>26238</v>
      </c>
      <c r="B494" t="s">
        <v>33</v>
      </c>
      <c r="C494" t="s">
        <v>34</v>
      </c>
      <c r="D494" s="2">
        <v>40000</v>
      </c>
      <c r="E494">
        <v>3</v>
      </c>
      <c r="F494" t="s">
        <v>19</v>
      </c>
      <c r="G494" t="s">
        <v>20</v>
      </c>
      <c r="H494" t="s">
        <v>15</v>
      </c>
      <c r="I494">
        <v>1</v>
      </c>
      <c r="J494" t="s">
        <v>26</v>
      </c>
      <c r="K494" t="s">
        <v>31</v>
      </c>
      <c r="L494">
        <v>31</v>
      </c>
      <c r="M494" t="str">
        <f t="shared" si="7"/>
        <v>Adoloescent</v>
      </c>
      <c r="N494" t="s">
        <v>15</v>
      </c>
    </row>
    <row r="495" spans="1:14" x14ac:dyDescent="0.4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4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4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4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4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4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45">
      <c r="A501">
        <v>26575</v>
      </c>
      <c r="B501" t="s">
        <v>33</v>
      </c>
      <c r="C501" t="s">
        <v>34</v>
      </c>
      <c r="D501" s="2">
        <v>40000</v>
      </c>
      <c r="E501">
        <v>0</v>
      </c>
      <c r="F501" t="s">
        <v>27</v>
      </c>
      <c r="G501" t="s">
        <v>14</v>
      </c>
      <c r="H501" t="s">
        <v>18</v>
      </c>
      <c r="I501">
        <v>2</v>
      </c>
      <c r="J501" t="s">
        <v>26</v>
      </c>
      <c r="K501" t="s">
        <v>31</v>
      </c>
      <c r="L501">
        <v>31</v>
      </c>
      <c r="M501" t="str">
        <f t="shared" si="7"/>
        <v>Adoloescent</v>
      </c>
      <c r="N501" t="s">
        <v>15</v>
      </c>
    </row>
    <row r="502" spans="1:14" x14ac:dyDescent="0.4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4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45">
      <c r="A504">
        <v>15275</v>
      </c>
      <c r="B504" t="s">
        <v>32</v>
      </c>
      <c r="C504" t="s">
        <v>35</v>
      </c>
      <c r="D504" s="2">
        <v>40000</v>
      </c>
      <c r="E504">
        <v>0</v>
      </c>
      <c r="F504" t="s">
        <v>19</v>
      </c>
      <c r="G504" t="s">
        <v>14</v>
      </c>
      <c r="H504" t="s">
        <v>15</v>
      </c>
      <c r="I504">
        <v>1</v>
      </c>
      <c r="J504" t="s">
        <v>23</v>
      </c>
      <c r="K504" t="s">
        <v>31</v>
      </c>
      <c r="L504">
        <v>29</v>
      </c>
      <c r="M504" t="str">
        <f t="shared" si="7"/>
        <v>Adoloescent</v>
      </c>
      <c r="N504" t="s">
        <v>18</v>
      </c>
    </row>
    <row r="505" spans="1:14" x14ac:dyDescent="0.4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4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4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4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4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45">
      <c r="A510">
        <v>16337</v>
      </c>
      <c r="B510" t="s">
        <v>32</v>
      </c>
      <c r="C510" t="s">
        <v>35</v>
      </c>
      <c r="D510" s="2">
        <v>60000</v>
      </c>
      <c r="E510">
        <v>0</v>
      </c>
      <c r="F510" t="s">
        <v>19</v>
      </c>
      <c r="G510" t="s">
        <v>14</v>
      </c>
      <c r="H510" t="s">
        <v>18</v>
      </c>
      <c r="I510">
        <v>2</v>
      </c>
      <c r="J510" t="s">
        <v>26</v>
      </c>
      <c r="K510" t="s">
        <v>31</v>
      </c>
      <c r="L510">
        <v>29</v>
      </c>
      <c r="M510" t="str">
        <f t="shared" si="7"/>
        <v>Adoloescent</v>
      </c>
      <c r="N510" t="s">
        <v>18</v>
      </c>
    </row>
    <row r="511" spans="1:14" x14ac:dyDescent="0.4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4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4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45">
      <c r="A514">
        <v>18052</v>
      </c>
      <c r="B514" t="s">
        <v>32</v>
      </c>
      <c r="C514" t="s">
        <v>34</v>
      </c>
      <c r="D514" s="2">
        <v>60000</v>
      </c>
      <c r="E514">
        <v>1</v>
      </c>
      <c r="F514" t="s">
        <v>19</v>
      </c>
      <c r="G514" t="s">
        <v>14</v>
      </c>
      <c r="H514" t="s">
        <v>15</v>
      </c>
      <c r="I514">
        <v>1</v>
      </c>
      <c r="J514" t="s">
        <v>16</v>
      </c>
      <c r="K514" t="s">
        <v>31</v>
      </c>
      <c r="L514">
        <v>45</v>
      </c>
      <c r="M514" t="str">
        <f t="shared" ref="M514:M577" si="8">IF(L514&gt;=54,"Old",IF(L514&gt;31,"Middle Age",IF(L514&lt;=31,"Adoloescent")))</f>
        <v>Middle Age</v>
      </c>
      <c r="N514" t="s">
        <v>15</v>
      </c>
    </row>
    <row r="515" spans="1:14" x14ac:dyDescent="0.45">
      <c r="A515">
        <v>13353</v>
      </c>
      <c r="B515" t="s">
        <v>33</v>
      </c>
      <c r="C515" t="s">
        <v>34</v>
      </c>
      <c r="D515" s="2">
        <v>60000</v>
      </c>
      <c r="E515">
        <v>4</v>
      </c>
      <c r="F515" t="s">
        <v>30</v>
      </c>
      <c r="G515" t="s">
        <v>28</v>
      </c>
      <c r="H515" t="s">
        <v>15</v>
      </c>
      <c r="I515">
        <v>2</v>
      </c>
      <c r="J515" t="s">
        <v>42</v>
      </c>
      <c r="K515" t="s">
        <v>31</v>
      </c>
      <c r="L515">
        <v>61</v>
      </c>
      <c r="M515" t="str">
        <f t="shared" si="8"/>
        <v>Old</v>
      </c>
      <c r="N515" t="s">
        <v>15</v>
      </c>
    </row>
    <row r="516" spans="1:14" x14ac:dyDescent="0.4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4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4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4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4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4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4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4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4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4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4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4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4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4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45">
      <c r="A530">
        <v>11935</v>
      </c>
      <c r="B530" t="s">
        <v>33</v>
      </c>
      <c r="C530" t="s">
        <v>34</v>
      </c>
      <c r="D530" s="2">
        <v>30000</v>
      </c>
      <c r="E530">
        <v>0</v>
      </c>
      <c r="F530" t="s">
        <v>19</v>
      </c>
      <c r="G530" t="s">
        <v>14</v>
      </c>
      <c r="H530" t="s">
        <v>15</v>
      </c>
      <c r="I530">
        <v>1</v>
      </c>
      <c r="J530" t="s">
        <v>23</v>
      </c>
      <c r="K530" t="s">
        <v>31</v>
      </c>
      <c r="L530">
        <v>28</v>
      </c>
      <c r="M530" t="str">
        <f t="shared" si="8"/>
        <v>Adoloescent</v>
      </c>
      <c r="N530" t="s">
        <v>18</v>
      </c>
    </row>
    <row r="531" spans="1:14" x14ac:dyDescent="0.4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45">
      <c r="A532">
        <v>25909</v>
      </c>
      <c r="B532" t="s">
        <v>32</v>
      </c>
      <c r="C532" t="s">
        <v>35</v>
      </c>
      <c r="D532" s="2">
        <v>60000</v>
      </c>
      <c r="E532">
        <v>0</v>
      </c>
      <c r="F532" t="s">
        <v>19</v>
      </c>
      <c r="G532" t="s">
        <v>14</v>
      </c>
      <c r="H532" t="s">
        <v>15</v>
      </c>
      <c r="I532">
        <v>1</v>
      </c>
      <c r="J532" t="s">
        <v>23</v>
      </c>
      <c r="K532" t="s">
        <v>31</v>
      </c>
      <c r="L532">
        <v>27</v>
      </c>
      <c r="M532" t="str">
        <f t="shared" si="8"/>
        <v>Adoloescent</v>
      </c>
      <c r="N532" t="s">
        <v>15</v>
      </c>
    </row>
    <row r="533" spans="1:14" x14ac:dyDescent="0.45">
      <c r="A533">
        <v>14092</v>
      </c>
      <c r="B533" t="s">
        <v>33</v>
      </c>
      <c r="C533" t="s">
        <v>35</v>
      </c>
      <c r="D533" s="2">
        <v>30000</v>
      </c>
      <c r="E533">
        <v>0</v>
      </c>
      <c r="F533" t="s">
        <v>29</v>
      </c>
      <c r="G533" t="s">
        <v>20</v>
      </c>
      <c r="H533" t="s">
        <v>15</v>
      </c>
      <c r="I533">
        <v>2</v>
      </c>
      <c r="J533" t="s">
        <v>23</v>
      </c>
      <c r="K533" t="s">
        <v>31</v>
      </c>
      <c r="L533">
        <v>28</v>
      </c>
      <c r="M533" t="str">
        <f t="shared" si="8"/>
        <v>Adoloescent</v>
      </c>
      <c r="N533" t="s">
        <v>18</v>
      </c>
    </row>
    <row r="534" spans="1:14" x14ac:dyDescent="0.4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4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4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4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4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4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4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4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4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4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45">
      <c r="A544">
        <v>11143</v>
      </c>
      <c r="B544" t="s">
        <v>32</v>
      </c>
      <c r="C544" t="s">
        <v>35</v>
      </c>
      <c r="D544" s="2">
        <v>40000</v>
      </c>
      <c r="E544">
        <v>0</v>
      </c>
      <c r="F544" t="s">
        <v>27</v>
      </c>
      <c r="G544" t="s">
        <v>14</v>
      </c>
      <c r="H544" t="s">
        <v>15</v>
      </c>
      <c r="I544">
        <v>2</v>
      </c>
      <c r="J544" t="s">
        <v>23</v>
      </c>
      <c r="K544" t="s">
        <v>31</v>
      </c>
      <c r="L544">
        <v>29</v>
      </c>
      <c r="M544" t="str">
        <f t="shared" si="8"/>
        <v>Adoloescent</v>
      </c>
      <c r="N544" t="s">
        <v>18</v>
      </c>
    </row>
    <row r="545" spans="1:14" x14ac:dyDescent="0.4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4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45">
      <c r="A547">
        <v>19758</v>
      </c>
      <c r="B547" t="s">
        <v>33</v>
      </c>
      <c r="C547" t="s">
        <v>35</v>
      </c>
      <c r="D547" s="2">
        <v>60000</v>
      </c>
      <c r="E547">
        <v>0</v>
      </c>
      <c r="F547" t="s">
        <v>19</v>
      </c>
      <c r="G547" t="s">
        <v>14</v>
      </c>
      <c r="H547" t="s">
        <v>18</v>
      </c>
      <c r="I547">
        <v>2</v>
      </c>
      <c r="J547" t="s">
        <v>26</v>
      </c>
      <c r="K547" t="s">
        <v>31</v>
      </c>
      <c r="L547">
        <v>29</v>
      </c>
      <c r="M547" t="str">
        <f t="shared" si="8"/>
        <v>Adoloescent</v>
      </c>
      <c r="N547" t="s">
        <v>18</v>
      </c>
    </row>
    <row r="548" spans="1:14" x14ac:dyDescent="0.4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4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4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4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4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4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45">
      <c r="A554">
        <v>14417</v>
      </c>
      <c r="B554" t="s">
        <v>33</v>
      </c>
      <c r="C554" t="s">
        <v>35</v>
      </c>
      <c r="D554" s="2">
        <v>60000</v>
      </c>
      <c r="E554">
        <v>3</v>
      </c>
      <c r="F554" t="s">
        <v>27</v>
      </c>
      <c r="G554" t="s">
        <v>21</v>
      </c>
      <c r="H554" t="s">
        <v>15</v>
      </c>
      <c r="I554">
        <v>2</v>
      </c>
      <c r="J554" t="s">
        <v>42</v>
      </c>
      <c r="K554" t="s">
        <v>31</v>
      </c>
      <c r="L554">
        <v>54</v>
      </c>
      <c r="M554" t="str">
        <f t="shared" si="8"/>
        <v>Old</v>
      </c>
      <c r="N554" t="s">
        <v>15</v>
      </c>
    </row>
    <row r="555" spans="1:14" x14ac:dyDescent="0.4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4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4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4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45">
      <c r="A559">
        <v>24725</v>
      </c>
      <c r="B559" t="s">
        <v>32</v>
      </c>
      <c r="C559" t="s">
        <v>34</v>
      </c>
      <c r="D559" s="2">
        <v>40000</v>
      </c>
      <c r="E559">
        <v>3</v>
      </c>
      <c r="F559" t="s">
        <v>19</v>
      </c>
      <c r="G559" t="s">
        <v>20</v>
      </c>
      <c r="H559" t="s">
        <v>15</v>
      </c>
      <c r="I559">
        <v>0</v>
      </c>
      <c r="J559" t="s">
        <v>26</v>
      </c>
      <c r="K559" t="s">
        <v>31</v>
      </c>
      <c r="L559">
        <v>31</v>
      </c>
      <c r="M559" t="str">
        <f t="shared" si="8"/>
        <v>Adoloescent</v>
      </c>
      <c r="N559" t="s">
        <v>18</v>
      </c>
    </row>
    <row r="560" spans="1:14" x14ac:dyDescent="0.4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4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4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4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4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45">
      <c r="A565">
        <v>25006</v>
      </c>
      <c r="B565" t="s">
        <v>33</v>
      </c>
      <c r="C565" t="s">
        <v>34</v>
      </c>
      <c r="D565" s="2">
        <v>30000</v>
      </c>
      <c r="E565">
        <v>0</v>
      </c>
      <c r="F565" t="s">
        <v>19</v>
      </c>
      <c r="G565" t="s">
        <v>14</v>
      </c>
      <c r="H565" t="s">
        <v>15</v>
      </c>
      <c r="I565">
        <v>1</v>
      </c>
      <c r="J565" t="s">
        <v>23</v>
      </c>
      <c r="K565" t="s">
        <v>31</v>
      </c>
      <c r="L565">
        <v>28</v>
      </c>
      <c r="M565" t="str">
        <f t="shared" si="8"/>
        <v>Adoloescent</v>
      </c>
      <c r="N565" t="s">
        <v>18</v>
      </c>
    </row>
    <row r="566" spans="1:14" x14ac:dyDescent="0.45">
      <c r="A566">
        <v>17369</v>
      </c>
      <c r="B566" t="s">
        <v>33</v>
      </c>
      <c r="C566" t="s">
        <v>35</v>
      </c>
      <c r="D566" s="2">
        <v>30000</v>
      </c>
      <c r="E566">
        <v>0</v>
      </c>
      <c r="F566" t="s">
        <v>19</v>
      </c>
      <c r="G566" t="s">
        <v>14</v>
      </c>
      <c r="H566" t="s">
        <v>15</v>
      </c>
      <c r="I566">
        <v>1</v>
      </c>
      <c r="J566" t="s">
        <v>23</v>
      </c>
      <c r="K566" t="s">
        <v>31</v>
      </c>
      <c r="L566">
        <v>27</v>
      </c>
      <c r="M566" t="str">
        <f t="shared" si="8"/>
        <v>Adoloescent</v>
      </c>
      <c r="N566" t="s">
        <v>18</v>
      </c>
    </row>
    <row r="567" spans="1:14" x14ac:dyDescent="0.45">
      <c r="A567">
        <v>14495</v>
      </c>
      <c r="B567" t="s">
        <v>32</v>
      </c>
      <c r="C567" t="s">
        <v>35</v>
      </c>
      <c r="D567" s="2">
        <v>40000</v>
      </c>
      <c r="E567">
        <v>3</v>
      </c>
      <c r="F567" t="s">
        <v>19</v>
      </c>
      <c r="G567" t="s">
        <v>21</v>
      </c>
      <c r="H567" t="s">
        <v>18</v>
      </c>
      <c r="I567">
        <v>2</v>
      </c>
      <c r="J567" t="s">
        <v>23</v>
      </c>
      <c r="K567" t="s">
        <v>31</v>
      </c>
      <c r="L567">
        <v>54</v>
      </c>
      <c r="M567" t="str">
        <f t="shared" si="8"/>
        <v>Old</v>
      </c>
      <c r="N567" t="s">
        <v>15</v>
      </c>
    </row>
    <row r="568" spans="1:14" x14ac:dyDescent="0.4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4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4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4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4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4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45">
      <c r="A574">
        <v>23549</v>
      </c>
      <c r="B574" t="s">
        <v>33</v>
      </c>
      <c r="C574" t="s">
        <v>35</v>
      </c>
      <c r="D574" s="2">
        <v>30000</v>
      </c>
      <c r="E574">
        <v>0</v>
      </c>
      <c r="F574" t="s">
        <v>27</v>
      </c>
      <c r="G574" t="s">
        <v>14</v>
      </c>
      <c r="H574" t="s">
        <v>15</v>
      </c>
      <c r="I574">
        <v>2</v>
      </c>
      <c r="J574" t="s">
        <v>23</v>
      </c>
      <c r="K574" t="s">
        <v>31</v>
      </c>
      <c r="L574">
        <v>30</v>
      </c>
      <c r="M574" t="str">
        <f t="shared" si="8"/>
        <v>Adoloescent</v>
      </c>
      <c r="N574" t="s">
        <v>18</v>
      </c>
    </row>
    <row r="575" spans="1:14" x14ac:dyDescent="0.4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4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4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45">
      <c r="A578">
        <v>18752</v>
      </c>
      <c r="B578" t="s">
        <v>33</v>
      </c>
      <c r="C578" t="s">
        <v>34</v>
      </c>
      <c r="D578" s="2">
        <v>40000</v>
      </c>
      <c r="E578">
        <v>0</v>
      </c>
      <c r="F578" t="s">
        <v>27</v>
      </c>
      <c r="G578" t="s">
        <v>14</v>
      </c>
      <c r="H578" t="s">
        <v>15</v>
      </c>
      <c r="I578">
        <v>1</v>
      </c>
      <c r="J578" t="s">
        <v>23</v>
      </c>
      <c r="K578" t="s">
        <v>31</v>
      </c>
      <c r="L578">
        <v>31</v>
      </c>
      <c r="M578" t="str">
        <f t="shared" ref="M578:M641" si="9">IF(L578&gt;=54,"Old",IF(L578&gt;31,"Middle Age",IF(L578&lt;=31,"Adoloescent")))</f>
        <v>Adoloescent</v>
      </c>
      <c r="N578" t="s">
        <v>18</v>
      </c>
    </row>
    <row r="579" spans="1:14" x14ac:dyDescent="0.45">
      <c r="A579">
        <v>16917</v>
      </c>
      <c r="B579" t="s">
        <v>32</v>
      </c>
      <c r="C579" t="s">
        <v>35</v>
      </c>
      <c r="D579" s="2">
        <v>120000</v>
      </c>
      <c r="E579">
        <v>1</v>
      </c>
      <c r="F579" t="s">
        <v>13</v>
      </c>
      <c r="G579" t="s">
        <v>28</v>
      </c>
      <c r="H579" t="s">
        <v>15</v>
      </c>
      <c r="I579">
        <v>4</v>
      </c>
      <c r="J579" t="s">
        <v>16</v>
      </c>
      <c r="K579" t="s">
        <v>31</v>
      </c>
      <c r="L579">
        <v>38</v>
      </c>
      <c r="M579" t="str">
        <f t="shared" si="9"/>
        <v>Middle Age</v>
      </c>
      <c r="N579" t="s">
        <v>18</v>
      </c>
    </row>
    <row r="580" spans="1:14" x14ac:dyDescent="0.4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4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4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45">
      <c r="A583">
        <v>23089</v>
      </c>
      <c r="B583" t="s">
        <v>32</v>
      </c>
      <c r="C583" t="s">
        <v>35</v>
      </c>
      <c r="D583" s="2">
        <v>40000</v>
      </c>
      <c r="E583">
        <v>0</v>
      </c>
      <c r="F583" t="s">
        <v>19</v>
      </c>
      <c r="G583" t="s">
        <v>14</v>
      </c>
      <c r="H583" t="s">
        <v>15</v>
      </c>
      <c r="I583">
        <v>1</v>
      </c>
      <c r="J583" t="s">
        <v>23</v>
      </c>
      <c r="K583" t="s">
        <v>31</v>
      </c>
      <c r="L583">
        <v>28</v>
      </c>
      <c r="M583" t="str">
        <f t="shared" si="9"/>
        <v>Adoloescent</v>
      </c>
      <c r="N583" t="s">
        <v>18</v>
      </c>
    </row>
    <row r="584" spans="1:14" x14ac:dyDescent="0.4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4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4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4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4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4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4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4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4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4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4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4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4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4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4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4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4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4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4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4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4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4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45">
      <c r="A606">
        <v>25261</v>
      </c>
      <c r="B606" t="s">
        <v>32</v>
      </c>
      <c r="C606" t="s">
        <v>35</v>
      </c>
      <c r="D606" s="2">
        <v>40000</v>
      </c>
      <c r="E606">
        <v>0</v>
      </c>
      <c r="F606" t="s">
        <v>27</v>
      </c>
      <c r="G606" t="s">
        <v>14</v>
      </c>
      <c r="H606" t="s">
        <v>15</v>
      </c>
      <c r="I606">
        <v>2</v>
      </c>
      <c r="J606" t="s">
        <v>23</v>
      </c>
      <c r="K606" t="s">
        <v>31</v>
      </c>
      <c r="L606">
        <v>27</v>
      </c>
      <c r="M606" t="str">
        <f t="shared" si="9"/>
        <v>Adoloescent</v>
      </c>
      <c r="N606" t="s">
        <v>18</v>
      </c>
    </row>
    <row r="607" spans="1:14" x14ac:dyDescent="0.4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4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4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4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4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4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4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45">
      <c r="A614">
        <v>22983</v>
      </c>
      <c r="B614" t="s">
        <v>33</v>
      </c>
      <c r="C614" t="s">
        <v>34</v>
      </c>
      <c r="D614" s="2">
        <v>30000</v>
      </c>
      <c r="E614">
        <v>0</v>
      </c>
      <c r="F614" t="s">
        <v>29</v>
      </c>
      <c r="G614" t="s">
        <v>20</v>
      </c>
      <c r="H614" t="s">
        <v>15</v>
      </c>
      <c r="I614">
        <v>2</v>
      </c>
      <c r="J614" t="s">
        <v>23</v>
      </c>
      <c r="K614" t="s">
        <v>31</v>
      </c>
      <c r="L614">
        <v>27</v>
      </c>
      <c r="M614" t="str">
        <f t="shared" si="9"/>
        <v>Adoloescent</v>
      </c>
      <c r="N614" t="s">
        <v>18</v>
      </c>
    </row>
    <row r="615" spans="1:14" x14ac:dyDescent="0.4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4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4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4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4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4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45">
      <c r="A621">
        <v>15814</v>
      </c>
      <c r="B621" t="s">
        <v>33</v>
      </c>
      <c r="C621" t="s">
        <v>34</v>
      </c>
      <c r="D621" s="2">
        <v>40000</v>
      </c>
      <c r="E621">
        <v>0</v>
      </c>
      <c r="F621" t="s">
        <v>27</v>
      </c>
      <c r="G621" t="s">
        <v>14</v>
      </c>
      <c r="H621" t="s">
        <v>15</v>
      </c>
      <c r="I621">
        <v>1</v>
      </c>
      <c r="J621" t="s">
        <v>23</v>
      </c>
      <c r="K621" t="s">
        <v>31</v>
      </c>
      <c r="L621">
        <v>30</v>
      </c>
      <c r="M621" t="str">
        <f t="shared" si="9"/>
        <v>Adoloescent</v>
      </c>
      <c r="N621" t="s">
        <v>18</v>
      </c>
    </row>
    <row r="622" spans="1:14" x14ac:dyDescent="0.4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4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4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4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45">
      <c r="A626">
        <v>25943</v>
      </c>
      <c r="B626" t="s">
        <v>33</v>
      </c>
      <c r="C626" t="s">
        <v>34</v>
      </c>
      <c r="D626" s="2">
        <v>70000</v>
      </c>
      <c r="E626">
        <v>0</v>
      </c>
      <c r="F626" t="s">
        <v>19</v>
      </c>
      <c r="G626" t="s">
        <v>14</v>
      </c>
      <c r="H626" t="s">
        <v>18</v>
      </c>
      <c r="I626">
        <v>2</v>
      </c>
      <c r="J626" t="s">
        <v>16</v>
      </c>
      <c r="K626" t="s">
        <v>31</v>
      </c>
      <c r="L626">
        <v>27</v>
      </c>
      <c r="M626" t="str">
        <f t="shared" si="9"/>
        <v>Adoloescent</v>
      </c>
      <c r="N626" t="s">
        <v>15</v>
      </c>
    </row>
    <row r="627" spans="1:14" x14ac:dyDescent="0.4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45">
      <c r="A628">
        <v>20414</v>
      </c>
      <c r="B628" t="s">
        <v>32</v>
      </c>
      <c r="C628" t="s">
        <v>34</v>
      </c>
      <c r="D628" s="2">
        <v>60000</v>
      </c>
      <c r="E628">
        <v>0</v>
      </c>
      <c r="F628" t="s">
        <v>19</v>
      </c>
      <c r="G628" t="s">
        <v>14</v>
      </c>
      <c r="H628" t="s">
        <v>15</v>
      </c>
      <c r="I628">
        <v>2</v>
      </c>
      <c r="J628" t="s">
        <v>23</v>
      </c>
      <c r="K628" t="s">
        <v>31</v>
      </c>
      <c r="L628">
        <v>29</v>
      </c>
      <c r="M628" t="str">
        <f t="shared" si="9"/>
        <v>Adoloescent</v>
      </c>
      <c r="N628" t="s">
        <v>18</v>
      </c>
    </row>
    <row r="629" spans="1:14" x14ac:dyDescent="0.4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4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4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45">
      <c r="A632">
        <v>27753</v>
      </c>
      <c r="B632" t="s">
        <v>32</v>
      </c>
      <c r="C632" t="s">
        <v>35</v>
      </c>
      <c r="D632" s="2">
        <v>40000</v>
      </c>
      <c r="E632">
        <v>0</v>
      </c>
      <c r="F632" t="s">
        <v>27</v>
      </c>
      <c r="G632" t="s">
        <v>14</v>
      </c>
      <c r="H632" t="s">
        <v>18</v>
      </c>
      <c r="I632">
        <v>2</v>
      </c>
      <c r="J632" t="s">
        <v>26</v>
      </c>
      <c r="K632" t="s">
        <v>31</v>
      </c>
      <c r="L632">
        <v>30</v>
      </c>
      <c r="M632" t="str">
        <f t="shared" si="9"/>
        <v>Adoloescent</v>
      </c>
      <c r="N632" t="s">
        <v>18</v>
      </c>
    </row>
    <row r="633" spans="1:14" x14ac:dyDescent="0.4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4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4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4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4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4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45">
      <c r="A639">
        <v>15272</v>
      </c>
      <c r="B639" t="s">
        <v>33</v>
      </c>
      <c r="C639" t="s">
        <v>35</v>
      </c>
      <c r="D639" s="2">
        <v>40000</v>
      </c>
      <c r="E639">
        <v>0</v>
      </c>
      <c r="F639" t="s">
        <v>27</v>
      </c>
      <c r="G639" t="s">
        <v>14</v>
      </c>
      <c r="H639" t="s">
        <v>18</v>
      </c>
      <c r="I639">
        <v>2</v>
      </c>
      <c r="J639" t="s">
        <v>26</v>
      </c>
      <c r="K639" t="s">
        <v>31</v>
      </c>
      <c r="L639">
        <v>30</v>
      </c>
      <c r="M639" t="str">
        <f t="shared" si="9"/>
        <v>Adoloescent</v>
      </c>
      <c r="N639" t="s">
        <v>18</v>
      </c>
    </row>
    <row r="640" spans="1:14" x14ac:dyDescent="0.4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4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45">
      <c r="A642">
        <v>25886</v>
      </c>
      <c r="B642" t="s">
        <v>32</v>
      </c>
      <c r="C642" t="s">
        <v>34</v>
      </c>
      <c r="D642" s="2">
        <v>60000</v>
      </c>
      <c r="E642">
        <v>2</v>
      </c>
      <c r="F642" t="s">
        <v>19</v>
      </c>
      <c r="G642" t="s">
        <v>21</v>
      </c>
      <c r="H642" t="s">
        <v>15</v>
      </c>
      <c r="I642">
        <v>2</v>
      </c>
      <c r="J642" t="s">
        <v>22</v>
      </c>
      <c r="K642" t="s">
        <v>31</v>
      </c>
      <c r="L642">
        <v>56</v>
      </c>
      <c r="M642" t="str">
        <f t="shared" ref="M642:M705" si="10">IF(L642&gt;=54,"Old",IF(L642&gt;31,"Middle Age",IF(L642&lt;=31,"Adoloescent")))</f>
        <v>Old</v>
      </c>
      <c r="N642" t="s">
        <v>15</v>
      </c>
    </row>
    <row r="643" spans="1:14" x14ac:dyDescent="0.45">
      <c r="A643">
        <v>21441</v>
      </c>
      <c r="B643" t="s">
        <v>32</v>
      </c>
      <c r="C643" t="s">
        <v>35</v>
      </c>
      <c r="D643" s="2">
        <v>50000</v>
      </c>
      <c r="E643">
        <v>4</v>
      </c>
      <c r="F643" t="s">
        <v>13</v>
      </c>
      <c r="G643" t="s">
        <v>28</v>
      </c>
      <c r="H643" t="s">
        <v>15</v>
      </c>
      <c r="I643">
        <v>2</v>
      </c>
      <c r="J643" t="s">
        <v>42</v>
      </c>
      <c r="K643" t="s">
        <v>31</v>
      </c>
      <c r="L643">
        <v>64</v>
      </c>
      <c r="M643" t="str">
        <f t="shared" si="10"/>
        <v>Old</v>
      </c>
      <c r="N643" t="s">
        <v>18</v>
      </c>
    </row>
    <row r="644" spans="1:14" x14ac:dyDescent="0.4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4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4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4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4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45">
      <c r="A649">
        <v>22010</v>
      </c>
      <c r="B649" t="s">
        <v>33</v>
      </c>
      <c r="C649" t="s">
        <v>35</v>
      </c>
      <c r="D649" s="2">
        <v>40000</v>
      </c>
      <c r="E649">
        <v>0</v>
      </c>
      <c r="F649" t="s">
        <v>27</v>
      </c>
      <c r="G649" t="s">
        <v>14</v>
      </c>
      <c r="H649" t="s">
        <v>15</v>
      </c>
      <c r="I649">
        <v>2</v>
      </c>
      <c r="J649" t="s">
        <v>23</v>
      </c>
      <c r="K649" t="s">
        <v>31</v>
      </c>
      <c r="L649">
        <v>31</v>
      </c>
      <c r="M649" t="str">
        <f t="shared" si="10"/>
        <v>Adoloescent</v>
      </c>
      <c r="N649" t="s">
        <v>18</v>
      </c>
    </row>
    <row r="650" spans="1:14" x14ac:dyDescent="0.4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4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4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4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4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45">
      <c r="A655">
        <v>13066</v>
      </c>
      <c r="B655" t="s">
        <v>33</v>
      </c>
      <c r="C655" t="s">
        <v>35</v>
      </c>
      <c r="D655" s="2">
        <v>30000</v>
      </c>
      <c r="E655">
        <v>0</v>
      </c>
      <c r="F655" t="s">
        <v>27</v>
      </c>
      <c r="G655" t="s">
        <v>14</v>
      </c>
      <c r="H655" t="s">
        <v>18</v>
      </c>
      <c r="I655">
        <v>2</v>
      </c>
      <c r="J655" t="s">
        <v>26</v>
      </c>
      <c r="K655" t="s">
        <v>31</v>
      </c>
      <c r="L655">
        <v>31</v>
      </c>
      <c r="M655" t="str">
        <f t="shared" si="10"/>
        <v>Adoloescent</v>
      </c>
      <c r="N655" t="s">
        <v>15</v>
      </c>
    </row>
    <row r="656" spans="1:14" x14ac:dyDescent="0.45">
      <c r="A656">
        <v>29106</v>
      </c>
      <c r="B656" t="s">
        <v>33</v>
      </c>
      <c r="C656" t="s">
        <v>35</v>
      </c>
      <c r="D656" s="2">
        <v>40000</v>
      </c>
      <c r="E656">
        <v>0</v>
      </c>
      <c r="F656" t="s">
        <v>27</v>
      </c>
      <c r="G656" t="s">
        <v>14</v>
      </c>
      <c r="H656" t="s">
        <v>18</v>
      </c>
      <c r="I656">
        <v>2</v>
      </c>
      <c r="J656" t="s">
        <v>26</v>
      </c>
      <c r="K656" t="s">
        <v>31</v>
      </c>
      <c r="L656">
        <v>31</v>
      </c>
      <c r="M656" t="str">
        <f t="shared" si="10"/>
        <v>Adoloescent</v>
      </c>
      <c r="N656" t="s">
        <v>15</v>
      </c>
    </row>
    <row r="657" spans="1:14" x14ac:dyDescent="0.45">
      <c r="A657">
        <v>26236</v>
      </c>
      <c r="B657" t="s">
        <v>32</v>
      </c>
      <c r="C657" t="s">
        <v>34</v>
      </c>
      <c r="D657" s="2">
        <v>40000</v>
      </c>
      <c r="E657">
        <v>3</v>
      </c>
      <c r="F657" t="s">
        <v>19</v>
      </c>
      <c r="G657" t="s">
        <v>20</v>
      </c>
      <c r="H657" t="s">
        <v>15</v>
      </c>
      <c r="I657">
        <v>1</v>
      </c>
      <c r="J657" t="s">
        <v>16</v>
      </c>
      <c r="K657" t="s">
        <v>31</v>
      </c>
      <c r="L657">
        <v>31</v>
      </c>
      <c r="M657" t="str">
        <f t="shared" si="10"/>
        <v>Adoloescent</v>
      </c>
      <c r="N657" t="s">
        <v>18</v>
      </c>
    </row>
    <row r="658" spans="1:14" x14ac:dyDescent="0.4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4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4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4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4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45">
      <c r="A663">
        <v>22976</v>
      </c>
      <c r="B663" t="s">
        <v>33</v>
      </c>
      <c r="C663" t="s">
        <v>35</v>
      </c>
      <c r="D663" s="2">
        <v>40000</v>
      </c>
      <c r="E663">
        <v>0</v>
      </c>
      <c r="F663" t="s">
        <v>27</v>
      </c>
      <c r="G663" t="s">
        <v>14</v>
      </c>
      <c r="H663" t="s">
        <v>18</v>
      </c>
      <c r="I663">
        <v>2</v>
      </c>
      <c r="J663" t="s">
        <v>16</v>
      </c>
      <c r="K663" t="s">
        <v>31</v>
      </c>
      <c r="L663">
        <v>28</v>
      </c>
      <c r="M663" t="str">
        <f t="shared" si="10"/>
        <v>Adoloescent</v>
      </c>
      <c r="N663" t="s">
        <v>15</v>
      </c>
    </row>
    <row r="664" spans="1:14" x14ac:dyDescent="0.4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4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4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4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4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4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4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4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4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4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45">
      <c r="A674">
        <v>21260</v>
      </c>
      <c r="B674" t="s">
        <v>33</v>
      </c>
      <c r="C674" t="s">
        <v>34</v>
      </c>
      <c r="D674" s="2">
        <v>40000</v>
      </c>
      <c r="E674">
        <v>0</v>
      </c>
      <c r="F674" t="s">
        <v>27</v>
      </c>
      <c r="G674" t="s">
        <v>14</v>
      </c>
      <c r="H674" t="s">
        <v>15</v>
      </c>
      <c r="I674">
        <v>2</v>
      </c>
      <c r="J674" t="s">
        <v>23</v>
      </c>
      <c r="K674" t="s">
        <v>31</v>
      </c>
      <c r="L674">
        <v>30</v>
      </c>
      <c r="M674" t="str">
        <f t="shared" si="10"/>
        <v>Adoloescent</v>
      </c>
      <c r="N674" t="s">
        <v>18</v>
      </c>
    </row>
    <row r="675" spans="1:14" x14ac:dyDescent="0.4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4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4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4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4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4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4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4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4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4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4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4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4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4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45">
      <c r="A689">
        <v>18910</v>
      </c>
      <c r="B689" t="s">
        <v>33</v>
      </c>
      <c r="C689" t="s">
        <v>35</v>
      </c>
      <c r="D689" s="2">
        <v>30000</v>
      </c>
      <c r="E689">
        <v>0</v>
      </c>
      <c r="F689" t="s">
        <v>19</v>
      </c>
      <c r="G689" t="s">
        <v>14</v>
      </c>
      <c r="H689" t="s">
        <v>15</v>
      </c>
      <c r="I689">
        <v>2</v>
      </c>
      <c r="J689" t="s">
        <v>23</v>
      </c>
      <c r="K689" t="s">
        <v>31</v>
      </c>
      <c r="L689">
        <v>30</v>
      </c>
      <c r="M689" t="str">
        <f t="shared" si="10"/>
        <v>Adoloescent</v>
      </c>
      <c r="N689" t="s">
        <v>18</v>
      </c>
    </row>
    <row r="690" spans="1:14" x14ac:dyDescent="0.45">
      <c r="A690">
        <v>11699</v>
      </c>
      <c r="B690" t="s">
        <v>33</v>
      </c>
      <c r="C690" t="s">
        <v>35</v>
      </c>
      <c r="D690" s="2">
        <v>60000</v>
      </c>
      <c r="E690">
        <v>0</v>
      </c>
      <c r="F690" t="s">
        <v>13</v>
      </c>
      <c r="G690" t="s">
        <v>14</v>
      </c>
      <c r="H690" t="s">
        <v>18</v>
      </c>
      <c r="I690">
        <v>2</v>
      </c>
      <c r="J690" t="s">
        <v>16</v>
      </c>
      <c r="K690" t="s">
        <v>31</v>
      </c>
      <c r="L690">
        <v>30</v>
      </c>
      <c r="M690" t="str">
        <f t="shared" si="10"/>
        <v>Adoloescent</v>
      </c>
      <c r="N690" t="s">
        <v>18</v>
      </c>
    </row>
    <row r="691" spans="1:14" x14ac:dyDescent="0.45">
      <c r="A691">
        <v>16725</v>
      </c>
      <c r="B691" t="s">
        <v>32</v>
      </c>
      <c r="C691" t="s">
        <v>35</v>
      </c>
      <c r="D691" s="2">
        <v>30000</v>
      </c>
      <c r="E691">
        <v>0</v>
      </c>
      <c r="F691" t="s">
        <v>27</v>
      </c>
      <c r="G691" t="s">
        <v>14</v>
      </c>
      <c r="H691" t="s">
        <v>15</v>
      </c>
      <c r="I691">
        <v>2</v>
      </c>
      <c r="J691" t="s">
        <v>23</v>
      </c>
      <c r="K691" t="s">
        <v>31</v>
      </c>
      <c r="L691">
        <v>26</v>
      </c>
      <c r="M691" t="str">
        <f t="shared" si="10"/>
        <v>Adoloescent</v>
      </c>
      <c r="N691" t="s">
        <v>18</v>
      </c>
    </row>
    <row r="692" spans="1:14" x14ac:dyDescent="0.4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4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4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4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4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4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45">
      <c r="A698">
        <v>29112</v>
      </c>
      <c r="B698" t="s">
        <v>33</v>
      </c>
      <c r="C698" t="s">
        <v>35</v>
      </c>
      <c r="D698" s="2">
        <v>60000</v>
      </c>
      <c r="E698">
        <v>0</v>
      </c>
      <c r="F698" t="s">
        <v>19</v>
      </c>
      <c r="G698" t="s">
        <v>21</v>
      </c>
      <c r="H698" t="s">
        <v>18</v>
      </c>
      <c r="I698">
        <v>2</v>
      </c>
      <c r="J698" t="s">
        <v>26</v>
      </c>
      <c r="K698" t="s">
        <v>31</v>
      </c>
      <c r="L698">
        <v>30</v>
      </c>
      <c r="M698" t="str">
        <f t="shared" si="10"/>
        <v>Adoloescent</v>
      </c>
      <c r="N698" t="s">
        <v>18</v>
      </c>
    </row>
    <row r="699" spans="1:14" x14ac:dyDescent="0.45">
      <c r="A699">
        <v>14090</v>
      </c>
      <c r="B699" t="s">
        <v>32</v>
      </c>
      <c r="C699" t="s">
        <v>34</v>
      </c>
      <c r="D699" s="2">
        <v>30000</v>
      </c>
      <c r="E699">
        <v>0</v>
      </c>
      <c r="F699" t="s">
        <v>29</v>
      </c>
      <c r="G699" t="s">
        <v>20</v>
      </c>
      <c r="H699" t="s">
        <v>18</v>
      </c>
      <c r="I699">
        <v>2</v>
      </c>
      <c r="J699" t="s">
        <v>16</v>
      </c>
      <c r="K699" t="s">
        <v>31</v>
      </c>
      <c r="L699">
        <v>28</v>
      </c>
      <c r="M699" t="str">
        <f t="shared" si="10"/>
        <v>Adoloescent</v>
      </c>
      <c r="N699" t="s">
        <v>18</v>
      </c>
    </row>
    <row r="700" spans="1:14" x14ac:dyDescent="0.4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4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4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45">
      <c r="A703">
        <v>22014</v>
      </c>
      <c r="B703" t="s">
        <v>33</v>
      </c>
      <c r="C703" t="s">
        <v>35</v>
      </c>
      <c r="D703" s="2">
        <v>30000</v>
      </c>
      <c r="E703">
        <v>0</v>
      </c>
      <c r="F703" t="s">
        <v>27</v>
      </c>
      <c r="G703" t="s">
        <v>14</v>
      </c>
      <c r="H703" t="s">
        <v>15</v>
      </c>
      <c r="I703">
        <v>2</v>
      </c>
      <c r="J703" t="s">
        <v>23</v>
      </c>
      <c r="K703" t="s">
        <v>31</v>
      </c>
      <c r="L703">
        <v>26</v>
      </c>
      <c r="M703" t="str">
        <f t="shared" si="10"/>
        <v>Adoloescent</v>
      </c>
      <c r="N703" t="s">
        <v>18</v>
      </c>
    </row>
    <row r="704" spans="1:14" x14ac:dyDescent="0.4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4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45">
      <c r="A706">
        <v>29132</v>
      </c>
      <c r="B706" t="s">
        <v>33</v>
      </c>
      <c r="C706" t="s">
        <v>34</v>
      </c>
      <c r="D706" s="2">
        <v>40000</v>
      </c>
      <c r="E706">
        <v>0</v>
      </c>
      <c r="F706" t="s">
        <v>13</v>
      </c>
      <c r="G706" t="s">
        <v>21</v>
      </c>
      <c r="H706" t="s">
        <v>15</v>
      </c>
      <c r="I706">
        <v>1</v>
      </c>
      <c r="J706" t="s">
        <v>22</v>
      </c>
      <c r="K706" t="s">
        <v>31</v>
      </c>
      <c r="L706">
        <v>42</v>
      </c>
      <c r="M706" t="str">
        <f t="shared" ref="M706:M769" si="11">IF(L706&gt;=54,"Old",IF(L706&gt;31,"Middle Age",IF(L706&lt;=31,"Adoloescent")))</f>
        <v>Middle Age</v>
      </c>
      <c r="N706" t="s">
        <v>15</v>
      </c>
    </row>
    <row r="707" spans="1:14" x14ac:dyDescent="0.45">
      <c r="A707">
        <v>11199</v>
      </c>
      <c r="B707" t="s">
        <v>32</v>
      </c>
      <c r="C707" t="s">
        <v>34</v>
      </c>
      <c r="D707" s="2">
        <v>70000</v>
      </c>
      <c r="E707">
        <v>4</v>
      </c>
      <c r="F707" t="s">
        <v>13</v>
      </c>
      <c r="G707" t="s">
        <v>28</v>
      </c>
      <c r="H707" t="s">
        <v>15</v>
      </c>
      <c r="I707">
        <v>1</v>
      </c>
      <c r="J707" t="s">
        <v>42</v>
      </c>
      <c r="K707" t="s">
        <v>31</v>
      </c>
      <c r="L707">
        <v>59</v>
      </c>
      <c r="M707" t="str">
        <f t="shared" si="11"/>
        <v>Old</v>
      </c>
      <c r="N707" t="s">
        <v>18</v>
      </c>
    </row>
    <row r="708" spans="1:14" x14ac:dyDescent="0.4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4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4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4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4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4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4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4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45">
      <c r="A716">
        <v>16020</v>
      </c>
      <c r="B716" t="s">
        <v>32</v>
      </c>
      <c r="C716" t="s">
        <v>35</v>
      </c>
      <c r="D716" s="2">
        <v>40000</v>
      </c>
      <c r="E716">
        <v>0</v>
      </c>
      <c r="F716" t="s">
        <v>27</v>
      </c>
      <c r="G716" t="s">
        <v>14</v>
      </c>
      <c r="H716" t="s">
        <v>15</v>
      </c>
      <c r="I716">
        <v>2</v>
      </c>
      <c r="J716" t="s">
        <v>23</v>
      </c>
      <c r="K716" t="s">
        <v>31</v>
      </c>
      <c r="L716">
        <v>28</v>
      </c>
      <c r="M716" t="str">
        <f t="shared" si="11"/>
        <v>Adoloescent</v>
      </c>
      <c r="N716" t="s">
        <v>15</v>
      </c>
    </row>
    <row r="717" spans="1:14" x14ac:dyDescent="0.4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4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4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4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4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4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4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4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4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4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4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4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4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45">
      <c r="A730">
        <v>27731</v>
      </c>
      <c r="B730" t="s">
        <v>32</v>
      </c>
      <c r="C730" t="s">
        <v>35</v>
      </c>
      <c r="D730" s="2">
        <v>40000</v>
      </c>
      <c r="E730">
        <v>0</v>
      </c>
      <c r="F730" t="s">
        <v>27</v>
      </c>
      <c r="G730" t="s">
        <v>14</v>
      </c>
      <c r="H730" t="s">
        <v>15</v>
      </c>
      <c r="I730">
        <v>2</v>
      </c>
      <c r="J730" t="s">
        <v>23</v>
      </c>
      <c r="K730" t="s">
        <v>31</v>
      </c>
      <c r="L730">
        <v>27</v>
      </c>
      <c r="M730" t="str">
        <f t="shared" si="11"/>
        <v>Adoloescent</v>
      </c>
      <c r="N730" t="s">
        <v>18</v>
      </c>
    </row>
    <row r="731" spans="1:14" x14ac:dyDescent="0.4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4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4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4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4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4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45">
      <c r="A737">
        <v>14514</v>
      </c>
      <c r="B737" t="s">
        <v>33</v>
      </c>
      <c r="C737" t="s">
        <v>34</v>
      </c>
      <c r="D737" s="2">
        <v>30000</v>
      </c>
      <c r="E737">
        <v>0</v>
      </c>
      <c r="F737" t="s">
        <v>19</v>
      </c>
      <c r="G737" t="s">
        <v>14</v>
      </c>
      <c r="H737" t="s">
        <v>15</v>
      </c>
      <c r="I737">
        <v>1</v>
      </c>
      <c r="J737" t="s">
        <v>23</v>
      </c>
      <c r="K737" t="s">
        <v>31</v>
      </c>
      <c r="L737">
        <v>26</v>
      </c>
      <c r="M737" t="str">
        <f t="shared" si="11"/>
        <v>Adoloescent</v>
      </c>
      <c r="N737" t="s">
        <v>18</v>
      </c>
    </row>
    <row r="738" spans="1:14" x14ac:dyDescent="0.45">
      <c r="A738">
        <v>19634</v>
      </c>
      <c r="B738" t="s">
        <v>32</v>
      </c>
      <c r="C738" t="s">
        <v>35</v>
      </c>
      <c r="D738" s="2">
        <v>40000</v>
      </c>
      <c r="E738">
        <v>0</v>
      </c>
      <c r="F738" t="s">
        <v>27</v>
      </c>
      <c r="G738" t="s">
        <v>14</v>
      </c>
      <c r="H738" t="s">
        <v>15</v>
      </c>
      <c r="I738">
        <v>1</v>
      </c>
      <c r="J738" t="s">
        <v>23</v>
      </c>
      <c r="K738" t="s">
        <v>31</v>
      </c>
      <c r="L738">
        <v>31</v>
      </c>
      <c r="M738" t="str">
        <f t="shared" si="11"/>
        <v>Adoloescent</v>
      </c>
      <c r="N738" t="s">
        <v>18</v>
      </c>
    </row>
    <row r="739" spans="1:14" x14ac:dyDescent="0.4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4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4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45">
      <c r="A742">
        <v>17657</v>
      </c>
      <c r="B742" t="s">
        <v>32</v>
      </c>
      <c r="C742" t="s">
        <v>35</v>
      </c>
      <c r="D742" s="2">
        <v>40000</v>
      </c>
      <c r="E742">
        <v>4</v>
      </c>
      <c r="F742" t="s">
        <v>19</v>
      </c>
      <c r="G742" t="s">
        <v>20</v>
      </c>
      <c r="H742" t="s">
        <v>18</v>
      </c>
      <c r="I742">
        <v>0</v>
      </c>
      <c r="J742" t="s">
        <v>16</v>
      </c>
      <c r="K742" t="s">
        <v>31</v>
      </c>
      <c r="L742">
        <v>30</v>
      </c>
      <c r="M742" t="str">
        <f t="shared" si="11"/>
        <v>Adoloescent</v>
      </c>
      <c r="N742" t="s">
        <v>18</v>
      </c>
    </row>
    <row r="743" spans="1:14" x14ac:dyDescent="0.4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45">
      <c r="A744">
        <v>14077</v>
      </c>
      <c r="B744" t="s">
        <v>33</v>
      </c>
      <c r="C744" t="s">
        <v>35</v>
      </c>
      <c r="D744" s="2">
        <v>30000</v>
      </c>
      <c r="E744">
        <v>0</v>
      </c>
      <c r="F744" t="s">
        <v>27</v>
      </c>
      <c r="G744" t="s">
        <v>14</v>
      </c>
      <c r="H744" t="s">
        <v>15</v>
      </c>
      <c r="I744">
        <v>2</v>
      </c>
      <c r="J744" t="s">
        <v>23</v>
      </c>
      <c r="K744" t="s">
        <v>31</v>
      </c>
      <c r="L744">
        <v>30</v>
      </c>
      <c r="M744" t="str">
        <f t="shared" si="11"/>
        <v>Adoloescent</v>
      </c>
      <c r="N744" t="s">
        <v>18</v>
      </c>
    </row>
    <row r="745" spans="1:14" x14ac:dyDescent="0.4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4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4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4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4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4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4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4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4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4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45">
      <c r="A755">
        <v>28087</v>
      </c>
      <c r="B755" t="s">
        <v>33</v>
      </c>
      <c r="C755" t="s">
        <v>34</v>
      </c>
      <c r="D755" s="2">
        <v>40000</v>
      </c>
      <c r="E755">
        <v>0</v>
      </c>
      <c r="F755" t="s">
        <v>19</v>
      </c>
      <c r="G755" t="s">
        <v>14</v>
      </c>
      <c r="H755" t="s">
        <v>18</v>
      </c>
      <c r="I755">
        <v>1</v>
      </c>
      <c r="J755" t="s">
        <v>26</v>
      </c>
      <c r="K755" t="s">
        <v>31</v>
      </c>
      <c r="L755">
        <v>27</v>
      </c>
      <c r="M755" t="str">
        <f t="shared" si="11"/>
        <v>Adoloescent</v>
      </c>
      <c r="N755" t="s">
        <v>18</v>
      </c>
    </row>
    <row r="756" spans="1:14" x14ac:dyDescent="0.4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4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4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4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4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4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4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4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4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4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45">
      <c r="A766">
        <v>25908</v>
      </c>
      <c r="B766" t="s">
        <v>32</v>
      </c>
      <c r="C766" t="s">
        <v>34</v>
      </c>
      <c r="D766" s="2">
        <v>60000</v>
      </c>
      <c r="E766">
        <v>0</v>
      </c>
      <c r="F766" t="s">
        <v>19</v>
      </c>
      <c r="G766" t="s">
        <v>14</v>
      </c>
      <c r="H766" t="s">
        <v>18</v>
      </c>
      <c r="I766">
        <v>1</v>
      </c>
      <c r="J766" t="s">
        <v>26</v>
      </c>
      <c r="K766" t="s">
        <v>31</v>
      </c>
      <c r="L766">
        <v>27</v>
      </c>
      <c r="M766" t="str">
        <f t="shared" si="11"/>
        <v>Adoloescent</v>
      </c>
      <c r="N766" t="s">
        <v>18</v>
      </c>
    </row>
    <row r="767" spans="1:14" x14ac:dyDescent="0.4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4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4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45">
      <c r="A770">
        <v>13313</v>
      </c>
      <c r="B770" t="s">
        <v>32</v>
      </c>
      <c r="C770" t="s">
        <v>34</v>
      </c>
      <c r="D770" s="2">
        <v>120000</v>
      </c>
      <c r="E770">
        <v>1</v>
      </c>
      <c r="F770" t="s">
        <v>27</v>
      </c>
      <c r="G770" t="s">
        <v>21</v>
      </c>
      <c r="H770" t="s">
        <v>18</v>
      </c>
      <c r="I770">
        <v>4</v>
      </c>
      <c r="J770" t="s">
        <v>22</v>
      </c>
      <c r="K770" t="s">
        <v>31</v>
      </c>
      <c r="L770">
        <v>45</v>
      </c>
      <c r="M770" t="str">
        <f t="shared" ref="M770:M833" si="12">IF(L770&gt;=54,"Old",IF(L770&gt;31,"Middle Age",IF(L770&lt;=31,"Adoloescent")))</f>
        <v>Middle Age</v>
      </c>
      <c r="N770" t="s">
        <v>18</v>
      </c>
    </row>
    <row r="771" spans="1:14" x14ac:dyDescent="0.45">
      <c r="A771">
        <v>18952</v>
      </c>
      <c r="B771" t="s">
        <v>32</v>
      </c>
      <c r="C771" t="s">
        <v>34</v>
      </c>
      <c r="D771" s="2">
        <v>100000</v>
      </c>
      <c r="E771">
        <v>4</v>
      </c>
      <c r="F771" t="s">
        <v>13</v>
      </c>
      <c r="G771" t="s">
        <v>28</v>
      </c>
      <c r="H771" t="s">
        <v>15</v>
      </c>
      <c r="I771">
        <v>4</v>
      </c>
      <c r="J771" t="s">
        <v>16</v>
      </c>
      <c r="K771" t="s">
        <v>31</v>
      </c>
      <c r="L771">
        <v>40</v>
      </c>
      <c r="M771" t="str">
        <f t="shared" si="12"/>
        <v>Middle Age</v>
      </c>
      <c r="N771" t="s">
        <v>18</v>
      </c>
    </row>
    <row r="772" spans="1:14" x14ac:dyDescent="0.4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4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4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4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4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45">
      <c r="A777">
        <v>29030</v>
      </c>
      <c r="B777" t="s">
        <v>32</v>
      </c>
      <c r="C777" t="s">
        <v>35</v>
      </c>
      <c r="D777" s="2">
        <v>70000</v>
      </c>
      <c r="E777">
        <v>2</v>
      </c>
      <c r="F777" t="s">
        <v>29</v>
      </c>
      <c r="G777" t="s">
        <v>14</v>
      </c>
      <c r="H777" t="s">
        <v>15</v>
      </c>
      <c r="I777">
        <v>2</v>
      </c>
      <c r="J777" t="s">
        <v>42</v>
      </c>
      <c r="K777" t="s">
        <v>31</v>
      </c>
      <c r="L777">
        <v>54</v>
      </c>
      <c r="M777" t="str">
        <f t="shared" si="12"/>
        <v>Old</v>
      </c>
      <c r="N777" t="s">
        <v>18</v>
      </c>
    </row>
    <row r="778" spans="1:14" x14ac:dyDescent="0.4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45">
      <c r="A779">
        <v>13151</v>
      </c>
      <c r="B779" t="s">
        <v>33</v>
      </c>
      <c r="C779" t="s">
        <v>35</v>
      </c>
      <c r="D779" s="2">
        <v>40000</v>
      </c>
      <c r="E779">
        <v>0</v>
      </c>
      <c r="F779" t="s">
        <v>27</v>
      </c>
      <c r="G779" t="s">
        <v>14</v>
      </c>
      <c r="H779" t="s">
        <v>15</v>
      </c>
      <c r="I779">
        <v>2</v>
      </c>
      <c r="J779" t="s">
        <v>23</v>
      </c>
      <c r="K779" t="s">
        <v>31</v>
      </c>
      <c r="L779">
        <v>27</v>
      </c>
      <c r="M779" t="str">
        <f t="shared" si="12"/>
        <v>Adoloescent</v>
      </c>
      <c r="N779" t="s">
        <v>18</v>
      </c>
    </row>
    <row r="780" spans="1:14" x14ac:dyDescent="0.4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4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4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4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4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4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4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45">
      <c r="A787">
        <v>24496</v>
      </c>
      <c r="B787" t="s">
        <v>33</v>
      </c>
      <c r="C787" t="s">
        <v>34</v>
      </c>
      <c r="D787" s="2">
        <v>40000</v>
      </c>
      <c r="E787">
        <v>0</v>
      </c>
      <c r="F787" t="s">
        <v>27</v>
      </c>
      <c r="G787" t="s">
        <v>14</v>
      </c>
      <c r="H787" t="s">
        <v>18</v>
      </c>
      <c r="I787">
        <v>2</v>
      </c>
      <c r="J787" t="s">
        <v>16</v>
      </c>
      <c r="K787" t="s">
        <v>31</v>
      </c>
      <c r="L787">
        <v>28</v>
      </c>
      <c r="M787" t="str">
        <f t="shared" si="12"/>
        <v>Adoloescent</v>
      </c>
      <c r="N787" t="s">
        <v>15</v>
      </c>
    </row>
    <row r="788" spans="1:14" x14ac:dyDescent="0.4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4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4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4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4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45">
      <c r="A793">
        <v>18363</v>
      </c>
      <c r="B793" t="s">
        <v>32</v>
      </c>
      <c r="C793" t="s">
        <v>35</v>
      </c>
      <c r="D793" s="2">
        <v>40000</v>
      </c>
      <c r="E793">
        <v>0</v>
      </c>
      <c r="F793" t="s">
        <v>27</v>
      </c>
      <c r="G793" t="s">
        <v>14</v>
      </c>
      <c r="H793" t="s">
        <v>15</v>
      </c>
      <c r="I793">
        <v>2</v>
      </c>
      <c r="J793" t="s">
        <v>23</v>
      </c>
      <c r="K793" t="s">
        <v>31</v>
      </c>
      <c r="L793">
        <v>28</v>
      </c>
      <c r="M793" t="str">
        <f t="shared" si="12"/>
        <v>Adoloescent</v>
      </c>
      <c r="N793" t="s">
        <v>15</v>
      </c>
    </row>
    <row r="794" spans="1:14" x14ac:dyDescent="0.4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4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4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4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4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45">
      <c r="A799">
        <v>20310</v>
      </c>
      <c r="B799" t="s">
        <v>33</v>
      </c>
      <c r="C799" t="s">
        <v>35</v>
      </c>
      <c r="D799" s="2">
        <v>60000</v>
      </c>
      <c r="E799">
        <v>0</v>
      </c>
      <c r="F799" t="s">
        <v>19</v>
      </c>
      <c r="G799" t="s">
        <v>14</v>
      </c>
      <c r="H799" t="s">
        <v>15</v>
      </c>
      <c r="I799">
        <v>1</v>
      </c>
      <c r="J799" t="s">
        <v>23</v>
      </c>
      <c r="K799" t="s">
        <v>31</v>
      </c>
      <c r="L799">
        <v>27</v>
      </c>
      <c r="M799" t="str">
        <f t="shared" si="12"/>
        <v>Adoloescent</v>
      </c>
      <c r="N799" t="s">
        <v>15</v>
      </c>
    </row>
    <row r="800" spans="1:14" x14ac:dyDescent="0.45">
      <c r="A800">
        <v>22971</v>
      </c>
      <c r="B800" t="s">
        <v>33</v>
      </c>
      <c r="C800" t="s">
        <v>34</v>
      </c>
      <c r="D800" s="2">
        <v>30000</v>
      </c>
      <c r="E800">
        <v>0</v>
      </c>
      <c r="F800" t="s">
        <v>27</v>
      </c>
      <c r="G800" t="s">
        <v>14</v>
      </c>
      <c r="H800" t="s">
        <v>18</v>
      </c>
      <c r="I800">
        <v>2</v>
      </c>
      <c r="J800" t="s">
        <v>16</v>
      </c>
      <c r="K800" t="s">
        <v>31</v>
      </c>
      <c r="L800">
        <v>25</v>
      </c>
      <c r="M800" t="str">
        <f t="shared" si="12"/>
        <v>Adoloescent</v>
      </c>
      <c r="N800" t="s">
        <v>15</v>
      </c>
    </row>
    <row r="801" spans="1:14" x14ac:dyDescent="0.4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4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4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45">
      <c r="A804">
        <v>28090</v>
      </c>
      <c r="B804" t="s">
        <v>32</v>
      </c>
      <c r="C804" t="s">
        <v>35</v>
      </c>
      <c r="D804" s="2">
        <v>40000</v>
      </c>
      <c r="E804">
        <v>0</v>
      </c>
      <c r="F804" t="s">
        <v>19</v>
      </c>
      <c r="G804" t="s">
        <v>14</v>
      </c>
      <c r="H804" t="s">
        <v>15</v>
      </c>
      <c r="I804">
        <v>1</v>
      </c>
      <c r="J804" t="s">
        <v>23</v>
      </c>
      <c r="K804" t="s">
        <v>31</v>
      </c>
      <c r="L804">
        <v>27</v>
      </c>
      <c r="M804" t="str">
        <f t="shared" si="12"/>
        <v>Adoloescent</v>
      </c>
      <c r="N804" t="s">
        <v>18</v>
      </c>
    </row>
    <row r="805" spans="1:14" x14ac:dyDescent="0.45">
      <c r="A805">
        <v>15255</v>
      </c>
      <c r="B805" t="s">
        <v>32</v>
      </c>
      <c r="C805" t="s">
        <v>35</v>
      </c>
      <c r="D805" s="2">
        <v>40000</v>
      </c>
      <c r="E805">
        <v>0</v>
      </c>
      <c r="F805" t="s">
        <v>27</v>
      </c>
      <c r="G805" t="s">
        <v>14</v>
      </c>
      <c r="H805" t="s">
        <v>15</v>
      </c>
      <c r="I805">
        <v>2</v>
      </c>
      <c r="J805" t="s">
        <v>23</v>
      </c>
      <c r="K805" t="s">
        <v>31</v>
      </c>
      <c r="L805">
        <v>28</v>
      </c>
      <c r="M805" t="str">
        <f t="shared" si="12"/>
        <v>Adoloescent</v>
      </c>
      <c r="N805" t="s">
        <v>15</v>
      </c>
    </row>
    <row r="806" spans="1:14" x14ac:dyDescent="0.45">
      <c r="A806">
        <v>13154</v>
      </c>
      <c r="B806" t="s">
        <v>32</v>
      </c>
      <c r="C806" t="s">
        <v>35</v>
      </c>
      <c r="D806" s="2">
        <v>40000</v>
      </c>
      <c r="E806">
        <v>0</v>
      </c>
      <c r="F806" t="s">
        <v>27</v>
      </c>
      <c r="G806" t="s">
        <v>14</v>
      </c>
      <c r="H806" t="s">
        <v>18</v>
      </c>
      <c r="I806">
        <v>2</v>
      </c>
      <c r="J806" t="s">
        <v>16</v>
      </c>
      <c r="K806" t="s">
        <v>31</v>
      </c>
      <c r="L806">
        <v>27</v>
      </c>
      <c r="M806" t="str">
        <f t="shared" si="12"/>
        <v>Adoloescent</v>
      </c>
      <c r="N806" t="s">
        <v>15</v>
      </c>
    </row>
    <row r="807" spans="1:14" x14ac:dyDescent="0.45">
      <c r="A807">
        <v>26778</v>
      </c>
      <c r="B807" t="s">
        <v>33</v>
      </c>
      <c r="C807" t="s">
        <v>34</v>
      </c>
      <c r="D807" s="2">
        <v>40000</v>
      </c>
      <c r="E807">
        <v>0</v>
      </c>
      <c r="F807" t="s">
        <v>27</v>
      </c>
      <c r="G807" t="s">
        <v>14</v>
      </c>
      <c r="H807" t="s">
        <v>15</v>
      </c>
      <c r="I807">
        <v>2</v>
      </c>
      <c r="J807" t="s">
        <v>23</v>
      </c>
      <c r="K807" t="s">
        <v>31</v>
      </c>
      <c r="L807">
        <v>31</v>
      </c>
      <c r="M807" t="str">
        <f t="shared" si="12"/>
        <v>Adoloescent</v>
      </c>
      <c r="N807" t="s">
        <v>18</v>
      </c>
    </row>
    <row r="808" spans="1:14" x14ac:dyDescent="0.4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4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4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4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4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45">
      <c r="A813">
        <v>25954</v>
      </c>
      <c r="B813" t="s">
        <v>32</v>
      </c>
      <c r="C813" t="s">
        <v>35</v>
      </c>
      <c r="D813" s="2">
        <v>60000</v>
      </c>
      <c r="E813">
        <v>0</v>
      </c>
      <c r="F813" t="s">
        <v>19</v>
      </c>
      <c r="G813" t="s">
        <v>14</v>
      </c>
      <c r="H813" t="s">
        <v>18</v>
      </c>
      <c r="I813">
        <v>2</v>
      </c>
      <c r="J813" t="s">
        <v>26</v>
      </c>
      <c r="K813" t="s">
        <v>31</v>
      </c>
      <c r="L813">
        <v>31</v>
      </c>
      <c r="M813" t="str">
        <f t="shared" si="12"/>
        <v>Adoloescent</v>
      </c>
      <c r="N813" t="s">
        <v>18</v>
      </c>
    </row>
    <row r="814" spans="1:14" x14ac:dyDescent="0.4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4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4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45">
      <c r="A817">
        <v>23333</v>
      </c>
      <c r="B817" t="s">
        <v>32</v>
      </c>
      <c r="C817" t="s">
        <v>35</v>
      </c>
      <c r="D817" s="2">
        <v>40000</v>
      </c>
      <c r="E817">
        <v>0</v>
      </c>
      <c r="F817" t="s">
        <v>19</v>
      </c>
      <c r="G817" t="s">
        <v>14</v>
      </c>
      <c r="H817" t="s">
        <v>18</v>
      </c>
      <c r="I817">
        <v>2</v>
      </c>
      <c r="J817" t="s">
        <v>26</v>
      </c>
      <c r="K817" t="s">
        <v>31</v>
      </c>
      <c r="L817">
        <v>30</v>
      </c>
      <c r="M817" t="str">
        <f t="shared" si="12"/>
        <v>Adoloescent</v>
      </c>
      <c r="N817" t="s">
        <v>18</v>
      </c>
    </row>
    <row r="818" spans="1:14" x14ac:dyDescent="0.4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4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45">
      <c r="A820">
        <v>24514</v>
      </c>
      <c r="B820" t="s">
        <v>32</v>
      </c>
      <c r="C820" t="s">
        <v>35</v>
      </c>
      <c r="D820" s="2">
        <v>40000</v>
      </c>
      <c r="E820">
        <v>0</v>
      </c>
      <c r="F820" t="s">
        <v>19</v>
      </c>
      <c r="G820" t="s">
        <v>14</v>
      </c>
      <c r="H820" t="s">
        <v>15</v>
      </c>
      <c r="I820">
        <v>1</v>
      </c>
      <c r="J820" t="s">
        <v>23</v>
      </c>
      <c r="K820" t="s">
        <v>31</v>
      </c>
      <c r="L820">
        <v>30</v>
      </c>
      <c r="M820" t="str">
        <f t="shared" si="12"/>
        <v>Adoloescent</v>
      </c>
      <c r="N820" t="s">
        <v>18</v>
      </c>
    </row>
    <row r="821" spans="1:14" x14ac:dyDescent="0.45">
      <c r="A821">
        <v>27505</v>
      </c>
      <c r="B821" t="s">
        <v>33</v>
      </c>
      <c r="C821" t="s">
        <v>34</v>
      </c>
      <c r="D821" s="2">
        <v>40000</v>
      </c>
      <c r="E821">
        <v>0</v>
      </c>
      <c r="F821" t="s">
        <v>27</v>
      </c>
      <c r="G821" t="s">
        <v>14</v>
      </c>
      <c r="H821" t="s">
        <v>15</v>
      </c>
      <c r="I821">
        <v>2</v>
      </c>
      <c r="J821" t="s">
        <v>23</v>
      </c>
      <c r="K821" t="s">
        <v>31</v>
      </c>
      <c r="L821">
        <v>30</v>
      </c>
      <c r="M821" t="str">
        <f t="shared" si="12"/>
        <v>Adoloescent</v>
      </c>
      <c r="N821" t="s">
        <v>18</v>
      </c>
    </row>
    <row r="822" spans="1:14" x14ac:dyDescent="0.4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4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4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4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4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4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4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4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45">
      <c r="A830">
        <v>20421</v>
      </c>
      <c r="B830" t="s">
        <v>33</v>
      </c>
      <c r="C830" t="s">
        <v>34</v>
      </c>
      <c r="D830" s="2">
        <v>40000</v>
      </c>
      <c r="E830">
        <v>0</v>
      </c>
      <c r="F830" t="s">
        <v>29</v>
      </c>
      <c r="G830" t="s">
        <v>20</v>
      </c>
      <c r="H830" t="s">
        <v>15</v>
      </c>
      <c r="I830">
        <v>2</v>
      </c>
      <c r="J830" t="s">
        <v>23</v>
      </c>
      <c r="K830" t="s">
        <v>31</v>
      </c>
      <c r="L830">
        <v>26</v>
      </c>
      <c r="M830" t="str">
        <f t="shared" si="12"/>
        <v>Adoloescent</v>
      </c>
      <c r="N830" t="s">
        <v>18</v>
      </c>
    </row>
    <row r="831" spans="1:14" x14ac:dyDescent="0.4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4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4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45">
      <c r="A834">
        <v>18572</v>
      </c>
      <c r="B834" t="s">
        <v>32</v>
      </c>
      <c r="C834" t="s">
        <v>34</v>
      </c>
      <c r="D834" s="2">
        <v>60000</v>
      </c>
      <c r="E834">
        <v>0</v>
      </c>
      <c r="F834" t="s">
        <v>30</v>
      </c>
      <c r="G834" t="s">
        <v>21</v>
      </c>
      <c r="H834" t="s">
        <v>15</v>
      </c>
      <c r="I834">
        <v>0</v>
      </c>
      <c r="J834" t="s">
        <v>16</v>
      </c>
      <c r="K834" t="s">
        <v>31</v>
      </c>
      <c r="L834">
        <v>39</v>
      </c>
      <c r="M834" t="str">
        <f t="shared" ref="M834:M897" si="13">IF(L834&gt;=54,"Old",IF(L834&gt;31,"Middle Age",IF(L834&lt;=31,"Adoloescent")))</f>
        <v>Middle Age</v>
      </c>
      <c r="N834" t="s">
        <v>18</v>
      </c>
    </row>
    <row r="835" spans="1:14" x14ac:dyDescent="0.45">
      <c r="A835">
        <v>27540</v>
      </c>
      <c r="B835" t="s">
        <v>33</v>
      </c>
      <c r="C835" t="s">
        <v>34</v>
      </c>
      <c r="D835" s="2">
        <v>70000</v>
      </c>
      <c r="E835">
        <v>0</v>
      </c>
      <c r="F835" t="s">
        <v>13</v>
      </c>
      <c r="G835" t="s">
        <v>21</v>
      </c>
      <c r="H835" t="s">
        <v>18</v>
      </c>
      <c r="I835">
        <v>1</v>
      </c>
      <c r="J835" t="s">
        <v>16</v>
      </c>
      <c r="K835" t="s">
        <v>31</v>
      </c>
      <c r="L835">
        <v>37</v>
      </c>
      <c r="M835" t="str">
        <f t="shared" si="13"/>
        <v>Middle Age</v>
      </c>
      <c r="N835" t="s">
        <v>15</v>
      </c>
    </row>
    <row r="836" spans="1:14" x14ac:dyDescent="0.45">
      <c r="A836">
        <v>19889</v>
      </c>
      <c r="B836" t="s">
        <v>33</v>
      </c>
      <c r="C836" t="s">
        <v>34</v>
      </c>
      <c r="D836" s="2">
        <v>70000</v>
      </c>
      <c r="E836">
        <v>2</v>
      </c>
      <c r="F836" t="s">
        <v>29</v>
      </c>
      <c r="G836" t="s">
        <v>14</v>
      </c>
      <c r="H836" t="s">
        <v>18</v>
      </c>
      <c r="I836">
        <v>2</v>
      </c>
      <c r="J836" t="s">
        <v>22</v>
      </c>
      <c r="K836" t="s">
        <v>31</v>
      </c>
      <c r="L836">
        <v>54</v>
      </c>
      <c r="M836" t="str">
        <f t="shared" si="13"/>
        <v>Old</v>
      </c>
      <c r="N836" t="s">
        <v>15</v>
      </c>
    </row>
    <row r="837" spans="1:14" x14ac:dyDescent="0.4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45">
      <c r="A838">
        <v>18891</v>
      </c>
      <c r="B838" t="s">
        <v>32</v>
      </c>
      <c r="C838" t="s">
        <v>34</v>
      </c>
      <c r="D838" s="2">
        <v>40000</v>
      </c>
      <c r="E838">
        <v>0</v>
      </c>
      <c r="F838" t="s">
        <v>19</v>
      </c>
      <c r="G838" t="s">
        <v>14</v>
      </c>
      <c r="H838" t="s">
        <v>15</v>
      </c>
      <c r="I838">
        <v>2</v>
      </c>
      <c r="J838" t="s">
        <v>23</v>
      </c>
      <c r="K838" t="s">
        <v>31</v>
      </c>
      <c r="L838">
        <v>28</v>
      </c>
      <c r="M838" t="str">
        <f t="shared" si="13"/>
        <v>Adoloescent</v>
      </c>
      <c r="N838" t="s">
        <v>18</v>
      </c>
    </row>
    <row r="839" spans="1:14" x14ac:dyDescent="0.4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4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4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4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4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4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4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4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4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4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45">
      <c r="A849">
        <v>17482</v>
      </c>
      <c r="B849" t="s">
        <v>33</v>
      </c>
      <c r="C849" t="s">
        <v>34</v>
      </c>
      <c r="D849" s="2">
        <v>40000</v>
      </c>
      <c r="E849">
        <v>0</v>
      </c>
      <c r="F849" t="s">
        <v>29</v>
      </c>
      <c r="G849" t="s">
        <v>20</v>
      </c>
      <c r="H849" t="s">
        <v>15</v>
      </c>
      <c r="I849">
        <v>2</v>
      </c>
      <c r="J849" t="s">
        <v>23</v>
      </c>
      <c r="K849" t="s">
        <v>31</v>
      </c>
      <c r="L849">
        <v>29</v>
      </c>
      <c r="M849" t="str">
        <f t="shared" si="13"/>
        <v>Adoloescent</v>
      </c>
      <c r="N849" t="s">
        <v>18</v>
      </c>
    </row>
    <row r="850" spans="1:14" x14ac:dyDescent="0.4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4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4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4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4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4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4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45">
      <c r="A857">
        <v>18347</v>
      </c>
      <c r="B857" t="s">
        <v>33</v>
      </c>
      <c r="C857" t="s">
        <v>34</v>
      </c>
      <c r="D857" s="2">
        <v>30000</v>
      </c>
      <c r="E857">
        <v>0</v>
      </c>
      <c r="F857" t="s">
        <v>19</v>
      </c>
      <c r="G857" t="s">
        <v>14</v>
      </c>
      <c r="H857" t="s">
        <v>18</v>
      </c>
      <c r="I857">
        <v>1</v>
      </c>
      <c r="J857" t="s">
        <v>26</v>
      </c>
      <c r="K857" t="s">
        <v>31</v>
      </c>
      <c r="L857">
        <v>31</v>
      </c>
      <c r="M857" t="str">
        <f t="shared" si="13"/>
        <v>Adoloescent</v>
      </c>
      <c r="N857" t="s">
        <v>18</v>
      </c>
    </row>
    <row r="858" spans="1:14" x14ac:dyDescent="0.45">
      <c r="A858">
        <v>29052</v>
      </c>
      <c r="B858" t="s">
        <v>33</v>
      </c>
      <c r="C858" t="s">
        <v>35</v>
      </c>
      <c r="D858" s="2">
        <v>40000</v>
      </c>
      <c r="E858">
        <v>0</v>
      </c>
      <c r="F858" t="s">
        <v>19</v>
      </c>
      <c r="G858" t="s">
        <v>14</v>
      </c>
      <c r="H858" t="s">
        <v>15</v>
      </c>
      <c r="I858">
        <v>1</v>
      </c>
      <c r="J858" t="s">
        <v>23</v>
      </c>
      <c r="K858" t="s">
        <v>31</v>
      </c>
      <c r="L858">
        <v>27</v>
      </c>
      <c r="M858" t="str">
        <f t="shared" si="13"/>
        <v>Adoloescent</v>
      </c>
      <c r="N858" t="s">
        <v>18</v>
      </c>
    </row>
    <row r="859" spans="1:14" x14ac:dyDescent="0.4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4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4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4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4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4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4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45">
      <c r="A866">
        <v>25041</v>
      </c>
      <c r="B866" t="s">
        <v>33</v>
      </c>
      <c r="C866" t="s">
        <v>35</v>
      </c>
      <c r="D866" s="2">
        <v>40000</v>
      </c>
      <c r="E866">
        <v>0</v>
      </c>
      <c r="F866" t="s">
        <v>27</v>
      </c>
      <c r="G866" t="s">
        <v>14</v>
      </c>
      <c r="H866" t="s">
        <v>15</v>
      </c>
      <c r="I866">
        <v>2</v>
      </c>
      <c r="J866" t="s">
        <v>23</v>
      </c>
      <c r="K866" t="s">
        <v>31</v>
      </c>
      <c r="L866">
        <v>31</v>
      </c>
      <c r="M866" t="str">
        <f t="shared" si="13"/>
        <v>Adoloescent</v>
      </c>
      <c r="N866" t="s">
        <v>18</v>
      </c>
    </row>
    <row r="867" spans="1:14" x14ac:dyDescent="0.4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4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4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4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4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4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4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4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4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4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4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45">
      <c r="A878">
        <v>18322</v>
      </c>
      <c r="B878" t="s">
        <v>33</v>
      </c>
      <c r="C878" t="s">
        <v>35</v>
      </c>
      <c r="D878" s="2">
        <v>30000</v>
      </c>
      <c r="E878">
        <v>0</v>
      </c>
      <c r="F878" t="s">
        <v>29</v>
      </c>
      <c r="G878" t="s">
        <v>20</v>
      </c>
      <c r="H878" t="s">
        <v>18</v>
      </c>
      <c r="I878">
        <v>2</v>
      </c>
      <c r="J878" t="s">
        <v>16</v>
      </c>
      <c r="K878" t="s">
        <v>31</v>
      </c>
      <c r="L878">
        <v>26</v>
      </c>
      <c r="M878" t="str">
        <f t="shared" si="13"/>
        <v>Adoloescent</v>
      </c>
      <c r="N878" t="s">
        <v>18</v>
      </c>
    </row>
    <row r="879" spans="1:14" x14ac:dyDescent="0.4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4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4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4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4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4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4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4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4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4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4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4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4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4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4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4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4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4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4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45">
      <c r="A898">
        <v>21583</v>
      </c>
      <c r="B898" t="s">
        <v>32</v>
      </c>
      <c r="C898" t="s">
        <v>34</v>
      </c>
      <c r="D898" s="2">
        <v>50000</v>
      </c>
      <c r="E898">
        <v>1</v>
      </c>
      <c r="F898" t="s">
        <v>13</v>
      </c>
      <c r="G898" t="s">
        <v>14</v>
      </c>
      <c r="H898" t="s">
        <v>15</v>
      </c>
      <c r="I898">
        <v>0</v>
      </c>
      <c r="J898" t="s">
        <v>16</v>
      </c>
      <c r="K898" t="s">
        <v>31</v>
      </c>
      <c r="L898">
        <v>34</v>
      </c>
      <c r="M898" t="str">
        <f t="shared" ref="M898:M961" si="14">IF(L898&gt;=54,"Old",IF(L898&gt;31,"Middle Age",IF(L898&lt;=31,"Adoloescent")))</f>
        <v>Middle Age</v>
      </c>
      <c r="N898" t="s">
        <v>15</v>
      </c>
    </row>
    <row r="899" spans="1:14" x14ac:dyDescent="0.45">
      <c r="A899">
        <v>12029</v>
      </c>
      <c r="B899" t="s">
        <v>32</v>
      </c>
      <c r="C899" t="s">
        <v>35</v>
      </c>
      <c r="D899" s="2">
        <v>30000</v>
      </c>
      <c r="E899">
        <v>0</v>
      </c>
      <c r="F899" t="s">
        <v>29</v>
      </c>
      <c r="G899" t="s">
        <v>20</v>
      </c>
      <c r="H899" t="s">
        <v>18</v>
      </c>
      <c r="I899">
        <v>2</v>
      </c>
      <c r="J899" t="s">
        <v>16</v>
      </c>
      <c r="K899" t="s">
        <v>31</v>
      </c>
      <c r="L899">
        <v>28</v>
      </c>
      <c r="M899" t="str">
        <f t="shared" si="14"/>
        <v>Adoloescent</v>
      </c>
      <c r="N899" t="s">
        <v>18</v>
      </c>
    </row>
    <row r="900" spans="1:14" x14ac:dyDescent="0.4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4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4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4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4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4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4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4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4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4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4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4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4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4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4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4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4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4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4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4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4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4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4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4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45">
      <c r="A924">
        <v>16895</v>
      </c>
      <c r="B924" t="s">
        <v>32</v>
      </c>
      <c r="C924" t="s">
        <v>34</v>
      </c>
      <c r="D924" s="2">
        <v>40000</v>
      </c>
      <c r="E924">
        <v>3</v>
      </c>
      <c r="F924" t="s">
        <v>19</v>
      </c>
      <c r="G924" t="s">
        <v>21</v>
      </c>
      <c r="H924" t="s">
        <v>18</v>
      </c>
      <c r="I924">
        <v>2</v>
      </c>
      <c r="J924" t="s">
        <v>26</v>
      </c>
      <c r="K924" t="s">
        <v>31</v>
      </c>
      <c r="L924">
        <v>54</v>
      </c>
      <c r="M924" t="str">
        <f t="shared" si="14"/>
        <v>Old</v>
      </c>
      <c r="N924" t="s">
        <v>15</v>
      </c>
    </row>
    <row r="925" spans="1:14" x14ac:dyDescent="0.4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4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4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4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4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4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4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4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4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45">
      <c r="A934">
        <v>12033</v>
      </c>
      <c r="B934" t="s">
        <v>33</v>
      </c>
      <c r="C934" t="s">
        <v>34</v>
      </c>
      <c r="D934" s="2">
        <v>40000</v>
      </c>
      <c r="E934">
        <v>0</v>
      </c>
      <c r="F934" t="s">
        <v>27</v>
      </c>
      <c r="G934" t="s">
        <v>14</v>
      </c>
      <c r="H934" t="s">
        <v>18</v>
      </c>
      <c r="I934">
        <v>2</v>
      </c>
      <c r="J934" t="s">
        <v>16</v>
      </c>
      <c r="K934" t="s">
        <v>31</v>
      </c>
      <c r="L934">
        <v>27</v>
      </c>
      <c r="M934" t="str">
        <f t="shared" si="14"/>
        <v>Adoloescent</v>
      </c>
      <c r="N934" t="s">
        <v>15</v>
      </c>
    </row>
    <row r="935" spans="1:14" x14ac:dyDescent="0.45">
      <c r="A935">
        <v>11941</v>
      </c>
      <c r="B935" t="s">
        <v>33</v>
      </c>
      <c r="C935" t="s">
        <v>35</v>
      </c>
      <c r="D935" s="2">
        <v>60000</v>
      </c>
      <c r="E935">
        <v>0</v>
      </c>
      <c r="F935" t="s">
        <v>19</v>
      </c>
      <c r="G935" t="s">
        <v>14</v>
      </c>
      <c r="H935" t="s">
        <v>15</v>
      </c>
      <c r="I935">
        <v>0</v>
      </c>
      <c r="J935" t="s">
        <v>23</v>
      </c>
      <c r="K935" t="s">
        <v>31</v>
      </c>
      <c r="L935">
        <v>29</v>
      </c>
      <c r="M935" t="str">
        <f t="shared" si="14"/>
        <v>Adoloescent</v>
      </c>
      <c r="N935" t="s">
        <v>18</v>
      </c>
    </row>
    <row r="936" spans="1:14" x14ac:dyDescent="0.4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4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4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4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45">
      <c r="A940">
        <v>27740</v>
      </c>
      <c r="B940" t="s">
        <v>32</v>
      </c>
      <c r="C940" t="s">
        <v>34</v>
      </c>
      <c r="D940" s="2">
        <v>40000</v>
      </c>
      <c r="E940">
        <v>0</v>
      </c>
      <c r="F940" t="s">
        <v>27</v>
      </c>
      <c r="G940" t="s">
        <v>14</v>
      </c>
      <c r="H940" t="s">
        <v>15</v>
      </c>
      <c r="I940">
        <v>2</v>
      </c>
      <c r="J940" t="s">
        <v>23</v>
      </c>
      <c r="K940" t="s">
        <v>31</v>
      </c>
      <c r="L940">
        <v>27</v>
      </c>
      <c r="M940" t="str">
        <f t="shared" si="14"/>
        <v>Adoloescent</v>
      </c>
      <c r="N940" t="s">
        <v>18</v>
      </c>
    </row>
    <row r="941" spans="1:14" x14ac:dyDescent="0.4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4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4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45">
      <c r="A944">
        <v>23513</v>
      </c>
      <c r="B944" t="s">
        <v>32</v>
      </c>
      <c r="C944" t="s">
        <v>34</v>
      </c>
      <c r="D944" s="2">
        <v>40000</v>
      </c>
      <c r="E944">
        <v>3</v>
      </c>
      <c r="F944" t="s">
        <v>19</v>
      </c>
      <c r="G944" t="s">
        <v>21</v>
      </c>
      <c r="H944" t="s">
        <v>15</v>
      </c>
      <c r="I944">
        <v>2</v>
      </c>
      <c r="J944" t="s">
        <v>23</v>
      </c>
      <c r="K944" t="s">
        <v>31</v>
      </c>
      <c r="L944">
        <v>54</v>
      </c>
      <c r="M944" t="str">
        <f t="shared" si="14"/>
        <v>Old</v>
      </c>
      <c r="N944" t="s">
        <v>18</v>
      </c>
    </row>
    <row r="945" spans="1:14" x14ac:dyDescent="0.4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4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4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4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4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4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4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4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4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4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45">
      <c r="A955">
        <v>17654</v>
      </c>
      <c r="B955" t="s">
        <v>33</v>
      </c>
      <c r="C955" t="s">
        <v>34</v>
      </c>
      <c r="D955" s="2">
        <v>40000</v>
      </c>
      <c r="E955">
        <v>3</v>
      </c>
      <c r="F955" t="s">
        <v>19</v>
      </c>
      <c r="G955" t="s">
        <v>20</v>
      </c>
      <c r="H955" t="s">
        <v>15</v>
      </c>
      <c r="I955">
        <v>1</v>
      </c>
      <c r="J955" t="s">
        <v>26</v>
      </c>
      <c r="K955" t="s">
        <v>31</v>
      </c>
      <c r="L955">
        <v>30</v>
      </c>
      <c r="M955" t="str">
        <f t="shared" si="14"/>
        <v>Adoloescent</v>
      </c>
      <c r="N955" t="s">
        <v>15</v>
      </c>
    </row>
    <row r="956" spans="1:14" x14ac:dyDescent="0.4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4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4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45">
      <c r="A959">
        <v>13073</v>
      </c>
      <c r="B959" t="s">
        <v>32</v>
      </c>
      <c r="C959" t="s">
        <v>34</v>
      </c>
      <c r="D959" s="2">
        <v>60000</v>
      </c>
      <c r="E959">
        <v>0</v>
      </c>
      <c r="F959" t="s">
        <v>19</v>
      </c>
      <c r="G959" t="s">
        <v>21</v>
      </c>
      <c r="H959" t="s">
        <v>15</v>
      </c>
      <c r="I959">
        <v>2</v>
      </c>
      <c r="J959" t="s">
        <v>23</v>
      </c>
      <c r="K959" t="s">
        <v>31</v>
      </c>
      <c r="L959">
        <v>30</v>
      </c>
      <c r="M959" t="str">
        <f t="shared" si="14"/>
        <v>Adoloescent</v>
      </c>
      <c r="N959" t="s">
        <v>18</v>
      </c>
    </row>
    <row r="960" spans="1:14" x14ac:dyDescent="0.4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4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45">
      <c r="A962">
        <v>23491</v>
      </c>
      <c r="B962" t="s">
        <v>33</v>
      </c>
      <c r="C962" t="s">
        <v>35</v>
      </c>
      <c r="D962" s="2">
        <v>100000</v>
      </c>
      <c r="E962">
        <v>0</v>
      </c>
      <c r="F962" t="s">
        <v>19</v>
      </c>
      <c r="G962" t="s">
        <v>21</v>
      </c>
      <c r="H962" t="s">
        <v>18</v>
      </c>
      <c r="I962">
        <v>4</v>
      </c>
      <c r="J962" t="s">
        <v>26</v>
      </c>
      <c r="K962" t="s">
        <v>31</v>
      </c>
      <c r="L962">
        <v>45</v>
      </c>
      <c r="M962" t="str">
        <f t="shared" ref="M962:M1025" si="15">IF(L962&gt;=54,"Old",IF(L962&gt;31,"Middle Age",IF(L962&lt;=31,"Adoloescent")))</f>
        <v>Middle Age</v>
      </c>
      <c r="N962" t="s">
        <v>18</v>
      </c>
    </row>
    <row r="963" spans="1:14" x14ac:dyDescent="0.45">
      <c r="A963">
        <v>16651</v>
      </c>
      <c r="B963" t="s">
        <v>32</v>
      </c>
      <c r="C963" t="s">
        <v>34</v>
      </c>
      <c r="D963" s="2">
        <v>120000</v>
      </c>
      <c r="E963">
        <v>2</v>
      </c>
      <c r="F963" t="s">
        <v>13</v>
      </c>
      <c r="G963" t="s">
        <v>28</v>
      </c>
      <c r="H963" t="s">
        <v>15</v>
      </c>
      <c r="I963">
        <v>3</v>
      </c>
      <c r="J963" t="s">
        <v>23</v>
      </c>
      <c r="K963" t="s">
        <v>31</v>
      </c>
      <c r="L963">
        <v>62</v>
      </c>
      <c r="M963" t="str">
        <f t="shared" si="15"/>
        <v>Old</v>
      </c>
      <c r="N963" t="s">
        <v>18</v>
      </c>
    </row>
    <row r="964" spans="1:14" x14ac:dyDescent="0.4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4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4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4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4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4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45">
      <c r="A970">
        <v>18329</v>
      </c>
      <c r="B970" t="s">
        <v>33</v>
      </c>
      <c r="C970" t="s">
        <v>35</v>
      </c>
      <c r="D970" s="2">
        <v>30000</v>
      </c>
      <c r="E970">
        <v>0</v>
      </c>
      <c r="F970" t="s">
        <v>29</v>
      </c>
      <c r="G970" t="s">
        <v>20</v>
      </c>
      <c r="H970" t="s">
        <v>18</v>
      </c>
      <c r="I970">
        <v>2</v>
      </c>
      <c r="J970" t="s">
        <v>23</v>
      </c>
      <c r="K970" t="s">
        <v>31</v>
      </c>
      <c r="L970">
        <v>27</v>
      </c>
      <c r="M970" t="str">
        <f t="shared" si="15"/>
        <v>Adoloescent</v>
      </c>
      <c r="N970" t="s">
        <v>18</v>
      </c>
    </row>
    <row r="971" spans="1:14" x14ac:dyDescent="0.4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45">
      <c r="A972">
        <v>26576</v>
      </c>
      <c r="B972" t="s">
        <v>32</v>
      </c>
      <c r="C972" t="s">
        <v>34</v>
      </c>
      <c r="D972" s="2">
        <v>60000</v>
      </c>
      <c r="E972">
        <v>0</v>
      </c>
      <c r="F972" t="s">
        <v>19</v>
      </c>
      <c r="G972" t="s">
        <v>14</v>
      </c>
      <c r="H972" t="s">
        <v>15</v>
      </c>
      <c r="I972">
        <v>2</v>
      </c>
      <c r="J972" t="s">
        <v>23</v>
      </c>
      <c r="K972" t="s">
        <v>31</v>
      </c>
      <c r="L972">
        <v>31</v>
      </c>
      <c r="M972" t="str">
        <f t="shared" si="15"/>
        <v>Adoloescent</v>
      </c>
      <c r="N972" t="s">
        <v>18</v>
      </c>
    </row>
    <row r="973" spans="1:14" x14ac:dyDescent="0.4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4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4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4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4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4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4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4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45">
      <c r="A981">
        <v>17337</v>
      </c>
      <c r="B981" t="s">
        <v>33</v>
      </c>
      <c r="C981" t="s">
        <v>35</v>
      </c>
      <c r="D981" s="2">
        <v>40000</v>
      </c>
      <c r="E981">
        <v>0</v>
      </c>
      <c r="F981" t="s">
        <v>27</v>
      </c>
      <c r="G981" t="s">
        <v>14</v>
      </c>
      <c r="H981" t="s">
        <v>15</v>
      </c>
      <c r="I981">
        <v>1</v>
      </c>
      <c r="J981" t="s">
        <v>23</v>
      </c>
      <c r="K981" t="s">
        <v>31</v>
      </c>
      <c r="L981">
        <v>31</v>
      </c>
      <c r="M981" t="str">
        <f t="shared" si="15"/>
        <v>Adoloescent</v>
      </c>
      <c r="N981" t="s">
        <v>18</v>
      </c>
    </row>
    <row r="982" spans="1:14" x14ac:dyDescent="0.4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4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4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4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4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4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4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4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4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4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45">
      <c r="A992">
        <v>14332</v>
      </c>
      <c r="B992" t="s">
        <v>33</v>
      </c>
      <c r="C992" t="s">
        <v>34</v>
      </c>
      <c r="D992" s="2">
        <v>30000</v>
      </c>
      <c r="E992">
        <v>0</v>
      </c>
      <c r="F992" t="s">
        <v>27</v>
      </c>
      <c r="G992" t="s">
        <v>14</v>
      </c>
      <c r="H992" t="s">
        <v>18</v>
      </c>
      <c r="I992">
        <v>2</v>
      </c>
      <c r="J992" t="s">
        <v>23</v>
      </c>
      <c r="K992" t="s">
        <v>31</v>
      </c>
      <c r="L992">
        <v>26</v>
      </c>
      <c r="M992" t="str">
        <f t="shared" si="15"/>
        <v>Adoloescent</v>
      </c>
      <c r="N992" t="s">
        <v>18</v>
      </c>
    </row>
    <row r="993" spans="1:14" x14ac:dyDescent="0.4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4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4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4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45">
      <c r="A997">
        <v>23731</v>
      </c>
      <c r="B997" t="s">
        <v>32</v>
      </c>
      <c r="C997" t="s">
        <v>35</v>
      </c>
      <c r="D997" s="2">
        <v>60000</v>
      </c>
      <c r="E997" s="1">
        <v>2</v>
      </c>
      <c r="F997" t="s">
        <v>27</v>
      </c>
      <c r="G997" t="s">
        <v>21</v>
      </c>
      <c r="H997" t="s">
        <v>15</v>
      </c>
      <c r="I997">
        <v>2</v>
      </c>
      <c r="J997" t="s">
        <v>22</v>
      </c>
      <c r="K997" t="s">
        <v>31</v>
      </c>
      <c r="L997">
        <v>54</v>
      </c>
      <c r="M997" t="str">
        <f t="shared" si="15"/>
        <v>Old</v>
      </c>
      <c r="N997" t="s">
        <v>15</v>
      </c>
    </row>
    <row r="998" spans="1:14" x14ac:dyDescent="0.4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4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4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4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D806B-6CF3-4E43-AE6F-38BD15C5167E}">
  <sheetPr>
    <tabColor theme="5" tint="0.39997558519241921"/>
  </sheetPr>
  <dimension ref="A2:D43"/>
  <sheetViews>
    <sheetView topLeftCell="A23" zoomScale="80" zoomScaleNormal="80" workbookViewId="0">
      <selection activeCell="C13" sqref="C13"/>
    </sheetView>
  </sheetViews>
  <sheetFormatPr defaultRowHeight="14.25" x14ac:dyDescent="0.45"/>
  <cols>
    <col min="1" max="1" width="16.1328125" bestFit="1" customWidth="1"/>
    <col min="2" max="2" width="15" bestFit="1" customWidth="1"/>
    <col min="3" max="3" width="7.3984375" bestFit="1" customWidth="1"/>
    <col min="4" max="4" width="10.19921875" bestFit="1" customWidth="1"/>
  </cols>
  <sheetData>
    <row r="2" spans="1:4" x14ac:dyDescent="0.45">
      <c r="A2" s="4" t="s">
        <v>39</v>
      </c>
      <c r="B2" s="4" t="s">
        <v>40</v>
      </c>
    </row>
    <row r="3" spans="1:4" x14ac:dyDescent="0.45">
      <c r="A3" s="4" t="s">
        <v>37</v>
      </c>
      <c r="B3" t="s">
        <v>18</v>
      </c>
      <c r="C3" t="s">
        <v>15</v>
      </c>
      <c r="D3" t="s">
        <v>38</v>
      </c>
    </row>
    <row r="4" spans="1:4" x14ac:dyDescent="0.45">
      <c r="A4" s="5" t="s">
        <v>34</v>
      </c>
      <c r="B4" s="6">
        <v>53440</v>
      </c>
      <c r="C4" s="6">
        <v>55774.058577405856</v>
      </c>
      <c r="D4" s="6">
        <v>54580.777096114522</v>
      </c>
    </row>
    <row r="5" spans="1:4" x14ac:dyDescent="0.45">
      <c r="A5" s="5" t="s">
        <v>35</v>
      </c>
      <c r="B5" s="6">
        <v>56208.178438661707</v>
      </c>
      <c r="C5" s="6">
        <v>60123.966942148763</v>
      </c>
      <c r="D5" s="6">
        <v>58062.62230919765</v>
      </c>
    </row>
    <row r="6" spans="1:4" x14ac:dyDescent="0.45">
      <c r="A6" s="5" t="s">
        <v>38</v>
      </c>
      <c r="B6" s="6">
        <v>54874.759152215796</v>
      </c>
      <c r="C6" s="6">
        <v>57962.577962577961</v>
      </c>
      <c r="D6" s="6">
        <v>56360</v>
      </c>
    </row>
    <row r="20" spans="1:4" x14ac:dyDescent="0.45">
      <c r="A20" s="4" t="s">
        <v>41</v>
      </c>
      <c r="B20" s="4" t="s">
        <v>40</v>
      </c>
    </row>
    <row r="21" spans="1:4" x14ac:dyDescent="0.45">
      <c r="A21" s="4" t="s">
        <v>37</v>
      </c>
      <c r="B21" t="s">
        <v>18</v>
      </c>
      <c r="C21" t="s">
        <v>15</v>
      </c>
      <c r="D21" t="s">
        <v>38</v>
      </c>
    </row>
    <row r="22" spans="1:4" x14ac:dyDescent="0.45">
      <c r="A22" s="5" t="s">
        <v>16</v>
      </c>
      <c r="B22" s="3">
        <v>166</v>
      </c>
      <c r="C22" s="3">
        <v>200</v>
      </c>
      <c r="D22" s="3">
        <v>366</v>
      </c>
    </row>
    <row r="23" spans="1:4" x14ac:dyDescent="0.45">
      <c r="A23" s="5" t="s">
        <v>26</v>
      </c>
      <c r="B23" s="3">
        <v>92</v>
      </c>
      <c r="C23" s="3">
        <v>77</v>
      </c>
      <c r="D23" s="3">
        <v>169</v>
      </c>
    </row>
    <row r="24" spans="1:4" x14ac:dyDescent="0.45">
      <c r="A24" s="5" t="s">
        <v>22</v>
      </c>
      <c r="B24" s="3">
        <v>67</v>
      </c>
      <c r="C24" s="3">
        <v>95</v>
      </c>
      <c r="D24" s="3">
        <v>162</v>
      </c>
    </row>
    <row r="25" spans="1:4" x14ac:dyDescent="0.45">
      <c r="A25" s="5" t="s">
        <v>23</v>
      </c>
      <c r="B25" s="3">
        <v>116</v>
      </c>
      <c r="C25" s="3">
        <v>76</v>
      </c>
      <c r="D25" s="3">
        <v>192</v>
      </c>
    </row>
    <row r="26" spans="1:4" x14ac:dyDescent="0.45">
      <c r="A26" s="5" t="s">
        <v>42</v>
      </c>
      <c r="B26" s="3">
        <v>78</v>
      </c>
      <c r="C26" s="3">
        <v>33</v>
      </c>
      <c r="D26" s="3">
        <v>111</v>
      </c>
    </row>
    <row r="27" spans="1:4" x14ac:dyDescent="0.45">
      <c r="A27" s="5" t="s">
        <v>38</v>
      </c>
      <c r="B27" s="3">
        <v>519</v>
      </c>
      <c r="C27" s="3">
        <v>481</v>
      </c>
      <c r="D27" s="3">
        <v>1000</v>
      </c>
    </row>
    <row r="38" spans="1:4" x14ac:dyDescent="0.45">
      <c r="A38" s="4" t="s">
        <v>41</v>
      </c>
      <c r="B38" s="4" t="s">
        <v>40</v>
      </c>
    </row>
    <row r="39" spans="1:4" x14ac:dyDescent="0.45">
      <c r="A39" s="4" t="s">
        <v>37</v>
      </c>
      <c r="B39" t="s">
        <v>18</v>
      </c>
      <c r="C39" t="s">
        <v>15</v>
      </c>
      <c r="D39" t="s">
        <v>38</v>
      </c>
    </row>
    <row r="40" spans="1:4" x14ac:dyDescent="0.45">
      <c r="A40" s="5" t="s">
        <v>43</v>
      </c>
      <c r="B40" s="3">
        <v>88</v>
      </c>
      <c r="C40" s="3">
        <v>47</v>
      </c>
      <c r="D40" s="3">
        <v>135</v>
      </c>
    </row>
    <row r="41" spans="1:4" x14ac:dyDescent="0.45">
      <c r="A41" s="5" t="s">
        <v>44</v>
      </c>
      <c r="B41" s="3">
        <v>296</v>
      </c>
      <c r="C41" s="3">
        <v>364</v>
      </c>
      <c r="D41" s="3">
        <v>660</v>
      </c>
    </row>
    <row r="42" spans="1:4" x14ac:dyDescent="0.45">
      <c r="A42" s="5" t="s">
        <v>45</v>
      </c>
      <c r="B42" s="3">
        <v>135</v>
      </c>
      <c r="C42" s="3">
        <v>70</v>
      </c>
      <c r="D42" s="3">
        <v>205</v>
      </c>
    </row>
    <row r="43" spans="1:4" x14ac:dyDescent="0.45">
      <c r="A43" s="5" t="s">
        <v>38</v>
      </c>
      <c r="B43" s="3">
        <v>519</v>
      </c>
      <c r="C43" s="3">
        <v>481</v>
      </c>
      <c r="D43"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71514-F38F-43AF-9243-8CD08AF92155}">
  <sheetPr>
    <tabColor theme="2" tint="-0.249977111117893"/>
  </sheetPr>
  <dimension ref="A1:N36"/>
  <sheetViews>
    <sheetView showGridLines="0" zoomScale="80" zoomScaleNormal="80" workbookViewId="0">
      <selection activeCell="Q33" sqref="Q33"/>
    </sheetView>
  </sheetViews>
  <sheetFormatPr defaultRowHeight="14.25" x14ac:dyDescent="0.45"/>
  <sheetData>
    <row r="1" spans="1:14" x14ac:dyDescent="0.45">
      <c r="A1" s="7" t="s">
        <v>46</v>
      </c>
      <c r="B1" s="8"/>
      <c r="C1" s="8"/>
      <c r="D1" s="8"/>
      <c r="E1" s="8"/>
      <c r="F1" s="8"/>
      <c r="G1" s="8"/>
      <c r="H1" s="8"/>
      <c r="I1" s="8"/>
      <c r="J1" s="8"/>
      <c r="K1" s="8"/>
      <c r="L1" s="8"/>
      <c r="M1" s="8"/>
      <c r="N1" s="8"/>
    </row>
    <row r="2" spans="1:14" x14ac:dyDescent="0.45">
      <c r="A2" s="8"/>
      <c r="B2" s="8"/>
      <c r="C2" s="8"/>
      <c r="D2" s="8"/>
      <c r="E2" s="8"/>
      <c r="F2" s="8"/>
      <c r="G2" s="8"/>
      <c r="H2" s="8"/>
      <c r="I2" s="8"/>
      <c r="J2" s="8"/>
      <c r="K2" s="8"/>
      <c r="L2" s="8"/>
      <c r="M2" s="8"/>
      <c r="N2" s="8"/>
    </row>
    <row r="3" spans="1:14" x14ac:dyDescent="0.45">
      <c r="A3" s="8"/>
      <c r="B3" s="8"/>
      <c r="C3" s="8"/>
      <c r="D3" s="8"/>
      <c r="E3" s="8"/>
      <c r="F3" s="8"/>
      <c r="G3" s="8"/>
      <c r="H3" s="8"/>
      <c r="I3" s="8"/>
      <c r="J3" s="8"/>
      <c r="K3" s="8"/>
      <c r="L3" s="8"/>
      <c r="M3" s="8"/>
      <c r="N3" s="8"/>
    </row>
    <row r="4" spans="1:14" x14ac:dyDescent="0.45">
      <c r="A4" s="7"/>
      <c r="B4" s="8"/>
      <c r="C4" s="8"/>
      <c r="D4" s="8"/>
      <c r="E4" s="8"/>
      <c r="F4" s="8"/>
      <c r="G4" s="8"/>
      <c r="H4" s="8"/>
      <c r="I4" s="8"/>
      <c r="J4" s="8"/>
      <c r="K4" s="8"/>
      <c r="L4" s="8"/>
      <c r="M4" s="8"/>
      <c r="N4" s="8"/>
    </row>
    <row r="5" spans="1:14" x14ac:dyDescent="0.45">
      <c r="A5" s="8"/>
      <c r="B5" s="8"/>
      <c r="C5" s="8"/>
      <c r="D5" s="8"/>
      <c r="E5" s="8"/>
      <c r="F5" s="8"/>
      <c r="G5" s="8"/>
      <c r="H5" s="8"/>
      <c r="I5" s="8"/>
      <c r="J5" s="8"/>
      <c r="K5" s="8"/>
      <c r="L5" s="8"/>
      <c r="M5" s="8"/>
      <c r="N5" s="8"/>
    </row>
    <row r="6" spans="1:14" x14ac:dyDescent="0.45">
      <c r="A6" s="8"/>
      <c r="B6" s="8"/>
      <c r="C6" s="8"/>
      <c r="D6" s="8"/>
      <c r="E6" s="8"/>
      <c r="F6" s="8"/>
      <c r="G6" s="8"/>
      <c r="H6" s="8"/>
      <c r="I6" s="8"/>
      <c r="J6" s="8"/>
      <c r="K6" s="8"/>
      <c r="L6" s="8"/>
      <c r="M6" s="8"/>
      <c r="N6" s="8"/>
    </row>
    <row r="7" spans="1:14" x14ac:dyDescent="0.45">
      <c r="A7" s="7"/>
      <c r="B7" s="8"/>
      <c r="C7" s="8"/>
      <c r="D7" s="8"/>
      <c r="E7" s="8"/>
      <c r="F7" s="8"/>
      <c r="G7" s="8"/>
      <c r="H7" s="8"/>
      <c r="I7" s="8"/>
      <c r="J7" s="8"/>
      <c r="K7" s="8"/>
      <c r="L7" s="8"/>
      <c r="M7" s="8"/>
      <c r="N7" s="8"/>
    </row>
    <row r="8" spans="1:14" x14ac:dyDescent="0.45">
      <c r="A8" s="8"/>
      <c r="B8" s="8"/>
      <c r="C8" s="8"/>
      <c r="D8" s="8"/>
      <c r="E8" s="8"/>
      <c r="F8" s="8"/>
      <c r="G8" s="8"/>
      <c r="H8" s="8"/>
      <c r="I8" s="8"/>
      <c r="J8" s="8"/>
      <c r="K8" s="8"/>
      <c r="L8" s="8"/>
      <c r="M8" s="8"/>
      <c r="N8" s="8"/>
    </row>
    <row r="9" spans="1:14" x14ac:dyDescent="0.45">
      <c r="A9" s="8"/>
      <c r="B9" s="8"/>
      <c r="C9" s="8"/>
      <c r="D9" s="8"/>
      <c r="E9" s="8"/>
      <c r="F9" s="8"/>
      <c r="G9" s="8"/>
      <c r="H9" s="8"/>
      <c r="I9" s="8"/>
      <c r="J9" s="8"/>
      <c r="K9" s="8"/>
      <c r="L9" s="8"/>
      <c r="M9" s="8"/>
      <c r="N9" s="8"/>
    </row>
    <row r="10" spans="1:14" x14ac:dyDescent="0.45">
      <c r="A10" s="7"/>
      <c r="B10" s="8"/>
      <c r="C10" s="8"/>
      <c r="D10" s="8"/>
      <c r="E10" s="8"/>
      <c r="F10" s="8"/>
      <c r="G10" s="8"/>
      <c r="H10" s="8"/>
      <c r="I10" s="8"/>
      <c r="J10" s="8"/>
      <c r="K10" s="8"/>
      <c r="L10" s="8"/>
      <c r="M10" s="8"/>
      <c r="N10" s="8"/>
    </row>
    <row r="11" spans="1:14" x14ac:dyDescent="0.45">
      <c r="A11" s="8"/>
      <c r="B11" s="8"/>
      <c r="C11" s="8"/>
      <c r="D11" s="8"/>
      <c r="E11" s="8"/>
      <c r="F11" s="8"/>
      <c r="G11" s="8"/>
      <c r="H11" s="8"/>
      <c r="I11" s="8"/>
      <c r="J11" s="8"/>
      <c r="K11" s="8"/>
      <c r="L11" s="8"/>
      <c r="M11" s="8"/>
      <c r="N11" s="8"/>
    </row>
    <row r="12" spans="1:14" x14ac:dyDescent="0.45">
      <c r="A12" s="8"/>
      <c r="B12" s="8"/>
      <c r="C12" s="8"/>
      <c r="D12" s="8"/>
      <c r="E12" s="8"/>
      <c r="F12" s="8"/>
      <c r="G12" s="8"/>
      <c r="H12" s="8"/>
      <c r="I12" s="8"/>
      <c r="J12" s="8"/>
      <c r="K12" s="8"/>
      <c r="L12" s="8"/>
      <c r="M12" s="8"/>
      <c r="N12" s="8"/>
    </row>
    <row r="13" spans="1:14" x14ac:dyDescent="0.45">
      <c r="A13" s="7"/>
      <c r="B13" s="8"/>
      <c r="C13" s="8"/>
      <c r="D13" s="8"/>
      <c r="E13" s="8"/>
      <c r="F13" s="8"/>
      <c r="G13" s="8"/>
      <c r="H13" s="8"/>
      <c r="I13" s="8"/>
      <c r="J13" s="8"/>
      <c r="K13" s="8"/>
      <c r="L13" s="8"/>
      <c r="M13" s="8"/>
      <c r="N13" s="8"/>
    </row>
    <row r="14" spans="1:14" x14ac:dyDescent="0.45">
      <c r="A14" s="8"/>
      <c r="B14" s="8"/>
      <c r="C14" s="8"/>
      <c r="D14" s="8"/>
      <c r="E14" s="8"/>
      <c r="F14" s="8"/>
      <c r="G14" s="8"/>
      <c r="H14" s="8"/>
      <c r="I14" s="8"/>
      <c r="J14" s="8"/>
      <c r="K14" s="8"/>
      <c r="L14" s="8"/>
      <c r="M14" s="8"/>
      <c r="N14" s="8"/>
    </row>
    <row r="15" spans="1:14" x14ac:dyDescent="0.45">
      <c r="A15" s="8"/>
      <c r="B15" s="8"/>
      <c r="C15" s="8"/>
      <c r="D15" s="8"/>
      <c r="E15" s="8"/>
      <c r="F15" s="8"/>
      <c r="G15" s="8"/>
      <c r="H15" s="8"/>
      <c r="I15" s="8"/>
      <c r="J15" s="8"/>
      <c r="K15" s="8"/>
      <c r="L15" s="8"/>
      <c r="M15" s="8"/>
      <c r="N15" s="8"/>
    </row>
    <row r="16" spans="1:14" x14ac:dyDescent="0.45">
      <c r="A16" s="7"/>
      <c r="B16" s="8"/>
      <c r="C16" s="8"/>
      <c r="D16" s="8"/>
      <c r="E16" s="8"/>
      <c r="F16" s="8"/>
      <c r="G16" s="8"/>
      <c r="H16" s="8"/>
      <c r="I16" s="8"/>
      <c r="J16" s="8"/>
      <c r="K16" s="8"/>
      <c r="L16" s="8"/>
      <c r="M16" s="8"/>
      <c r="N16" s="8"/>
    </row>
    <row r="17" spans="1:14" x14ac:dyDescent="0.45">
      <c r="A17" s="8"/>
      <c r="B17" s="8"/>
      <c r="C17" s="8"/>
      <c r="D17" s="8"/>
      <c r="E17" s="8"/>
      <c r="F17" s="8"/>
      <c r="G17" s="8"/>
      <c r="H17" s="8"/>
      <c r="I17" s="8"/>
      <c r="J17" s="8"/>
      <c r="K17" s="8"/>
      <c r="L17" s="8"/>
      <c r="M17" s="8"/>
      <c r="N17" s="8"/>
    </row>
    <row r="18" spans="1:14" x14ac:dyDescent="0.45">
      <c r="A18" s="8"/>
      <c r="B18" s="8"/>
      <c r="C18" s="8"/>
      <c r="D18" s="8"/>
      <c r="E18" s="8"/>
      <c r="F18" s="8"/>
      <c r="G18" s="8"/>
      <c r="H18" s="8"/>
      <c r="I18" s="8"/>
      <c r="J18" s="8"/>
      <c r="K18" s="8"/>
      <c r="L18" s="8"/>
      <c r="M18" s="8"/>
      <c r="N18" s="8"/>
    </row>
    <row r="19" spans="1:14" x14ac:dyDescent="0.45">
      <c r="A19" s="7"/>
      <c r="B19" s="8"/>
      <c r="C19" s="8"/>
      <c r="D19" s="8"/>
      <c r="E19" s="8"/>
      <c r="F19" s="8"/>
      <c r="G19" s="8"/>
      <c r="H19" s="8"/>
      <c r="I19" s="8"/>
      <c r="J19" s="8"/>
      <c r="K19" s="8"/>
      <c r="L19" s="8"/>
      <c r="M19" s="8"/>
      <c r="N19" s="8"/>
    </row>
    <row r="20" spans="1:14" x14ac:dyDescent="0.45">
      <c r="A20" s="8"/>
      <c r="B20" s="8"/>
      <c r="C20" s="8"/>
      <c r="D20" s="8"/>
      <c r="E20" s="8"/>
      <c r="F20" s="8"/>
      <c r="G20" s="8"/>
      <c r="H20" s="8"/>
      <c r="I20" s="8"/>
      <c r="J20" s="8"/>
      <c r="K20" s="8"/>
      <c r="L20" s="8"/>
      <c r="M20" s="8"/>
      <c r="N20" s="8"/>
    </row>
    <row r="21" spans="1:14" x14ac:dyDescent="0.45">
      <c r="A21" s="8"/>
      <c r="B21" s="8"/>
      <c r="C21" s="8"/>
      <c r="D21" s="8"/>
      <c r="E21" s="8"/>
      <c r="F21" s="8"/>
      <c r="G21" s="8"/>
      <c r="H21" s="8"/>
      <c r="I21" s="8"/>
      <c r="J21" s="8"/>
      <c r="K21" s="8"/>
      <c r="L21" s="8"/>
      <c r="M21" s="8"/>
      <c r="N21" s="8"/>
    </row>
    <row r="22" spans="1:14" x14ac:dyDescent="0.45">
      <c r="A22" s="7"/>
      <c r="B22" s="8"/>
      <c r="C22" s="8"/>
      <c r="D22" s="8"/>
      <c r="E22" s="8"/>
      <c r="F22" s="8"/>
      <c r="G22" s="8"/>
      <c r="H22" s="8"/>
      <c r="I22" s="8"/>
      <c r="J22" s="8"/>
      <c r="K22" s="8"/>
      <c r="L22" s="8"/>
      <c r="M22" s="8"/>
      <c r="N22" s="8"/>
    </row>
    <row r="23" spans="1:14" x14ac:dyDescent="0.45">
      <c r="A23" s="8"/>
      <c r="B23" s="8"/>
      <c r="C23" s="8"/>
      <c r="D23" s="8"/>
      <c r="E23" s="8"/>
      <c r="F23" s="8"/>
      <c r="G23" s="8"/>
      <c r="H23" s="8"/>
      <c r="I23" s="8"/>
      <c r="J23" s="8"/>
      <c r="K23" s="8"/>
      <c r="L23" s="8"/>
      <c r="M23" s="8"/>
      <c r="N23" s="8"/>
    </row>
    <row r="24" spans="1:14" x14ac:dyDescent="0.45">
      <c r="A24" s="8"/>
      <c r="B24" s="8"/>
      <c r="C24" s="8"/>
      <c r="D24" s="8"/>
      <c r="E24" s="8"/>
      <c r="F24" s="8"/>
      <c r="G24" s="8"/>
      <c r="H24" s="8"/>
      <c r="I24" s="8"/>
      <c r="J24" s="8"/>
      <c r="K24" s="8"/>
      <c r="L24" s="8"/>
      <c r="M24" s="8"/>
      <c r="N24" s="8"/>
    </row>
    <row r="25" spans="1:14" x14ac:dyDescent="0.45">
      <c r="A25" s="7"/>
      <c r="B25" s="8"/>
      <c r="C25" s="8"/>
      <c r="D25" s="8"/>
      <c r="E25" s="8"/>
      <c r="F25" s="8"/>
      <c r="G25" s="8"/>
      <c r="H25" s="8"/>
      <c r="I25" s="8"/>
      <c r="J25" s="8"/>
      <c r="K25" s="8"/>
      <c r="L25" s="8"/>
      <c r="M25" s="8"/>
      <c r="N25" s="8"/>
    </row>
    <row r="26" spans="1:14" x14ac:dyDescent="0.45">
      <c r="A26" s="8"/>
      <c r="B26" s="8"/>
      <c r="C26" s="8"/>
      <c r="D26" s="8"/>
      <c r="E26" s="8"/>
      <c r="F26" s="8"/>
      <c r="G26" s="8"/>
      <c r="H26" s="8"/>
      <c r="I26" s="8"/>
      <c r="J26" s="8"/>
      <c r="K26" s="8"/>
      <c r="L26" s="8"/>
      <c r="M26" s="8"/>
      <c r="N26" s="8"/>
    </row>
    <row r="27" spans="1:14" x14ac:dyDescent="0.45">
      <c r="A27" s="8"/>
      <c r="B27" s="8"/>
      <c r="C27" s="8"/>
      <c r="D27" s="8"/>
      <c r="E27" s="8"/>
      <c r="F27" s="8"/>
      <c r="G27" s="8"/>
      <c r="H27" s="8"/>
      <c r="I27" s="8"/>
      <c r="J27" s="8"/>
      <c r="K27" s="8"/>
      <c r="L27" s="8"/>
      <c r="M27" s="8"/>
      <c r="N27" s="8"/>
    </row>
    <row r="28" spans="1:14" x14ac:dyDescent="0.45">
      <c r="A28" s="7"/>
      <c r="B28" s="8"/>
      <c r="C28" s="8"/>
      <c r="D28" s="8"/>
      <c r="E28" s="8"/>
      <c r="F28" s="8"/>
      <c r="G28" s="8"/>
      <c r="H28" s="8"/>
      <c r="I28" s="8"/>
      <c r="J28" s="8"/>
      <c r="K28" s="8"/>
      <c r="L28" s="8"/>
      <c r="M28" s="8"/>
      <c r="N28" s="8"/>
    </row>
    <row r="29" spans="1:14" x14ac:dyDescent="0.45">
      <c r="A29" s="8"/>
      <c r="B29" s="8"/>
      <c r="C29" s="8"/>
      <c r="D29" s="8"/>
      <c r="E29" s="8"/>
      <c r="F29" s="8"/>
      <c r="G29" s="8"/>
      <c r="H29" s="8"/>
      <c r="I29" s="8"/>
      <c r="J29" s="8"/>
      <c r="K29" s="8"/>
      <c r="L29" s="8"/>
      <c r="M29" s="8"/>
      <c r="N29" s="8"/>
    </row>
    <row r="30" spans="1:14" x14ac:dyDescent="0.45">
      <c r="A30" s="8"/>
      <c r="B30" s="8"/>
      <c r="C30" s="8"/>
      <c r="D30" s="8"/>
      <c r="E30" s="8"/>
      <c r="F30" s="8"/>
      <c r="G30" s="8"/>
      <c r="H30" s="8"/>
      <c r="I30" s="8"/>
      <c r="J30" s="8"/>
      <c r="K30" s="8"/>
      <c r="L30" s="8"/>
      <c r="M30" s="8"/>
      <c r="N30" s="8"/>
    </row>
    <row r="31" spans="1:14" x14ac:dyDescent="0.45">
      <c r="A31" s="7"/>
      <c r="B31" s="8"/>
      <c r="C31" s="8"/>
      <c r="D31" s="8"/>
      <c r="E31" s="8"/>
      <c r="F31" s="8"/>
      <c r="G31" s="8"/>
      <c r="H31" s="8"/>
      <c r="I31" s="8"/>
      <c r="J31" s="8"/>
      <c r="K31" s="8"/>
      <c r="L31" s="8"/>
      <c r="M31" s="8"/>
      <c r="N31" s="8"/>
    </row>
    <row r="32" spans="1:14" x14ac:dyDescent="0.45">
      <c r="A32" s="8"/>
      <c r="B32" s="8"/>
      <c r="C32" s="8"/>
      <c r="D32" s="8"/>
      <c r="E32" s="8"/>
      <c r="F32" s="8"/>
      <c r="G32" s="8"/>
      <c r="H32" s="8"/>
      <c r="I32" s="8"/>
      <c r="J32" s="8"/>
      <c r="K32" s="8"/>
      <c r="L32" s="8"/>
      <c r="M32" s="8"/>
      <c r="N32" s="8"/>
    </row>
    <row r="33" spans="1:14" x14ac:dyDescent="0.45">
      <c r="A33" s="8"/>
      <c r="B33" s="8"/>
      <c r="C33" s="8"/>
      <c r="D33" s="8"/>
      <c r="E33" s="8"/>
      <c r="F33" s="8"/>
      <c r="G33" s="8"/>
      <c r="H33" s="8"/>
      <c r="I33" s="8"/>
      <c r="J33" s="8"/>
      <c r="K33" s="8"/>
      <c r="L33" s="8"/>
      <c r="M33" s="8"/>
      <c r="N33" s="8"/>
    </row>
    <row r="34" spans="1:14" x14ac:dyDescent="0.45">
      <c r="A34" s="7"/>
      <c r="B34" s="8"/>
      <c r="C34" s="8"/>
      <c r="D34" s="8"/>
      <c r="E34" s="8"/>
      <c r="F34" s="8"/>
      <c r="G34" s="8"/>
      <c r="H34" s="8"/>
      <c r="I34" s="8"/>
      <c r="J34" s="8"/>
      <c r="K34" s="8"/>
      <c r="L34" s="8"/>
      <c r="M34" s="8"/>
      <c r="N34" s="8"/>
    </row>
    <row r="35" spans="1:14" x14ac:dyDescent="0.45">
      <c r="A35" s="8"/>
      <c r="B35" s="8"/>
      <c r="C35" s="8"/>
      <c r="D35" s="8"/>
      <c r="E35" s="8"/>
      <c r="F35" s="8"/>
      <c r="G35" s="8"/>
      <c r="H35" s="8"/>
      <c r="I35" s="8"/>
      <c r="J35" s="8"/>
      <c r="K35" s="8"/>
      <c r="L35" s="8"/>
      <c r="M35" s="8"/>
      <c r="N35" s="8"/>
    </row>
    <row r="36" spans="1:14" x14ac:dyDescent="0.45">
      <c r="A36" s="8"/>
      <c r="B36" s="8"/>
      <c r="C36" s="8"/>
      <c r="D36" s="8"/>
      <c r="E36" s="8"/>
      <c r="F36" s="8"/>
      <c r="G36" s="8"/>
      <c r="H36" s="8"/>
      <c r="I36" s="8"/>
      <c r="J36" s="8"/>
      <c r="K36" s="8"/>
      <c r="L36" s="8"/>
      <c r="M36" s="8"/>
      <c r="N36" s="8"/>
    </row>
  </sheetData>
  <mergeCells count="12">
    <mergeCell ref="A19:N21"/>
    <mergeCell ref="A22:N24"/>
    <mergeCell ref="A25:N27"/>
    <mergeCell ref="A28:N30"/>
    <mergeCell ref="A31:N33"/>
    <mergeCell ref="A34:N36"/>
    <mergeCell ref="A1:N3"/>
    <mergeCell ref="A4:N6"/>
    <mergeCell ref="A7:N9"/>
    <mergeCell ref="A10:N12"/>
    <mergeCell ref="A13:N15"/>
    <mergeCell ref="A16:N1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smith</cp:lastModifiedBy>
  <dcterms:created xsi:type="dcterms:W3CDTF">2022-03-18T02:50:57Z</dcterms:created>
  <dcterms:modified xsi:type="dcterms:W3CDTF">2023-07-10T19:14:09Z</dcterms:modified>
</cp:coreProperties>
</file>