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trijnl\AppData\Local\Temp\Efficy\"/>
    </mc:Choice>
  </mc:AlternateContent>
  <bookViews>
    <workbookView xWindow="0" yWindow="0" windowWidth="23040" windowHeight="7776" tabRatio="500"/>
  </bookViews>
  <sheets>
    <sheet name="Agenda 2015" sheetId="1" r:id="rId1"/>
  </sheets>
  <calcPr calcId="162913"/>
</workbook>
</file>

<file path=xl/calcChain.xml><?xml version="1.0" encoding="utf-8"?>
<calcChain xmlns="http://schemas.openxmlformats.org/spreadsheetml/2006/main">
  <c r="D146" i="1" l="1"/>
  <c r="I146" i="1" l="1"/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J146" i="1" l="1"/>
  <c r="H146" i="1"/>
  <c r="G146" i="1"/>
  <c r="F146" i="1"/>
  <c r="E146" i="1"/>
  <c r="B18" i="1" l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</calcChain>
</file>

<file path=xl/sharedStrings.xml><?xml version="1.0" encoding="utf-8"?>
<sst xmlns="http://schemas.openxmlformats.org/spreadsheetml/2006/main" count="217" uniqueCount="60">
  <si>
    <t>Week</t>
  </si>
  <si>
    <t>Dag</t>
  </si>
  <si>
    <t>Training Component</t>
  </si>
  <si>
    <t>Cursus Dagen</t>
  </si>
  <si>
    <t>Zelfstudie Dagen</t>
  </si>
  <si>
    <t>Sollicitatie Dagen</t>
  </si>
  <si>
    <t>Sollicitatietraining</t>
  </si>
  <si>
    <t>Communicatietechnieken</t>
  </si>
  <si>
    <t>Vakantie</t>
  </si>
  <si>
    <t>Trainers Contribute</t>
  </si>
  <si>
    <t>Trainer / Back-up</t>
  </si>
  <si>
    <t>Administratieve opstart</t>
  </si>
  <si>
    <t>Roel Geysels (Obelisk)</t>
  </si>
  <si>
    <t>Tussentijdse evaluatie + trajectbegeleiding</t>
  </si>
  <si>
    <t>Mobiele Applicatie Ontwikkelaar Heverlee voorjaar 2016 (2631-1)</t>
  </si>
  <si>
    <t xml:space="preserve">Roel Geysels (Obelisk) </t>
  </si>
  <si>
    <t xml:space="preserve"> "Meet &amp; Greet"</t>
  </si>
  <si>
    <t>Trajectbegeleiding</t>
  </si>
  <si>
    <t>Sollicitatietraining (1/4)</t>
  </si>
  <si>
    <t>Sollicitatietraining (2/4)</t>
  </si>
  <si>
    <t>Sollicitatietraining (3/4)</t>
  </si>
  <si>
    <t>Eindevaluatie + Trajectbegeleiding</t>
  </si>
  <si>
    <t>sollicitatietraining (4/4)</t>
  </si>
  <si>
    <t>Concepts of Object Orientation</t>
  </si>
  <si>
    <t>Java 8 Programming Essentials</t>
  </si>
  <si>
    <t>Intermediate Java Programming</t>
  </si>
  <si>
    <t>Writing SQL Queries for Oracle DB</t>
  </si>
  <si>
    <t>Zelfstudie</t>
  </si>
  <si>
    <t>Java Persistence API</t>
  </si>
  <si>
    <t>Managing Project Builds With Maven</t>
  </si>
  <si>
    <t>Unit Testing With Java</t>
  </si>
  <si>
    <t>GoF Design Patterns</t>
  </si>
  <si>
    <t>Git Version Control</t>
  </si>
  <si>
    <t>Spring 4.0</t>
  </si>
  <si>
    <t>JavaScript Programming</t>
  </si>
  <si>
    <t>Working with HTML &amp; CSS</t>
  </si>
  <si>
    <t>Upgrading Skills to HTML5</t>
  </si>
  <si>
    <t>AngularJS Web Development</t>
  </si>
  <si>
    <t>Java Servlets and JSP Programming</t>
  </si>
  <si>
    <t>Post Spring 3 Advanced Topics</t>
  </si>
  <si>
    <t>Inleiding SCRUM</t>
  </si>
  <si>
    <t>Miniproject Java</t>
  </si>
  <si>
    <t>Android</t>
  </si>
  <si>
    <t>iOS</t>
  </si>
  <si>
    <t>Miniproject Mobile</t>
  </si>
  <si>
    <t>RealDolmen</t>
  </si>
  <si>
    <t>Communicatietraining</t>
  </si>
  <si>
    <t>Digitaal kompas</t>
  </si>
  <si>
    <t>Miniproject Java - niemand aanwezig</t>
  </si>
  <si>
    <t>Campusdag</t>
  </si>
  <si>
    <t>Vlaamse Feestdag</t>
  </si>
  <si>
    <t>Collectieve sluiting</t>
  </si>
  <si>
    <t>Feestdag</t>
  </si>
  <si>
    <t>START STAGE</t>
  </si>
  <si>
    <t>Multimedi</t>
  </si>
  <si>
    <t>VDAB Centrum gesloten</t>
  </si>
  <si>
    <t>Centrum gesloten</t>
  </si>
  <si>
    <t>Zelfstudie onder begeleiding van RealDolmen</t>
  </si>
  <si>
    <t>Dag van de ontwikkelaar</t>
  </si>
  <si>
    <t>Sander D'huys (Obelisk)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</si>
</sst>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20"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24"/>
      <color rgb="FFCD004F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rgb="FFCD004F"/>
      <name val="Calibri"/>
      <family val="2"/>
      <scheme val="minor"/>
    </font>
    <font>
      <u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CD004F"/>
      <name val="Calibri"/>
      <family val="2"/>
      <scheme val="minor"/>
    </font>
    <font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8"/>
      <name val="Verdana"/>
      <family val="2"/>
    </font>
    <font>
      <b/>
      <sz val="9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CDD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6" tint="-0.24997711111789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28">
    <xf numFmtId="0" fontId="0" fillId="0" borderId="0" xfId="0"/>
    <xf numFmtId="0" fontId="2" fillId="0" borderId="0" xfId="1" applyFont="1"/>
    <xf numFmtId="164" fontId="3" fillId="0" borderId="0" xfId="0" applyNumberFormat="1" applyFont="1"/>
    <xf numFmtId="0" fontId="4" fillId="0" borderId="0" xfId="1" applyFont="1"/>
    <xf numFmtId="0" fontId="5" fillId="0" borderId="0" xfId="1" applyFont="1" applyAlignment="1">
      <alignment horizontal="center"/>
    </xf>
    <xf numFmtId="0" fontId="5" fillId="0" borderId="0" xfId="1" applyFont="1"/>
    <xf numFmtId="164" fontId="6" fillId="0" borderId="0" xfId="0" applyNumberFormat="1" applyFont="1"/>
    <xf numFmtId="0" fontId="7" fillId="0" borderId="0" xfId="1" applyFont="1"/>
    <xf numFmtId="0" fontId="8" fillId="0" borderId="0" xfId="1" applyFont="1" applyAlignment="1">
      <alignment horizontal="center"/>
    </xf>
    <xf numFmtId="0" fontId="8" fillId="0" borderId="0" xfId="1" applyFont="1"/>
    <xf numFmtId="0" fontId="9" fillId="0" borderId="0" xfId="1" applyFont="1"/>
    <xf numFmtId="164" fontId="8" fillId="0" borderId="0" xfId="1" applyNumberFormat="1" applyFont="1"/>
    <xf numFmtId="0" fontId="13" fillId="2" borderId="10" xfId="0" applyFont="1" applyFill="1" applyBorder="1" applyAlignment="1">
      <alignment vertical="center"/>
    </xf>
    <xf numFmtId="0" fontId="15" fillId="3" borderId="8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4" fillId="4" borderId="14" xfId="0" applyFont="1" applyFill="1" applyBorder="1" applyAlignment="1">
      <alignment vertical="center"/>
    </xf>
    <xf numFmtId="0" fontId="14" fillId="3" borderId="12" xfId="0" applyFont="1" applyFill="1" applyBorder="1" applyAlignment="1">
      <alignment horizontal="center"/>
    </xf>
    <xf numFmtId="0" fontId="14" fillId="3" borderId="9" xfId="0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0" fontId="14" fillId="3" borderId="16" xfId="0" applyFont="1" applyFill="1" applyBorder="1" applyAlignment="1">
      <alignment horizontal="center"/>
    </xf>
    <xf numFmtId="0" fontId="14" fillId="4" borderId="19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center"/>
    </xf>
    <xf numFmtId="0" fontId="12" fillId="3" borderId="17" xfId="2" applyFont="1" applyFill="1" applyBorder="1"/>
    <xf numFmtId="0" fontId="14" fillId="0" borderId="9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2" fillId="0" borderId="17" xfId="2" applyFont="1" applyFill="1" applyBorder="1"/>
    <xf numFmtId="0" fontId="14" fillId="0" borderId="6" xfId="0" applyFont="1" applyFill="1" applyBorder="1" applyAlignment="1">
      <alignment horizontal="center"/>
    </xf>
    <xf numFmtId="0" fontId="12" fillId="7" borderId="17" xfId="0" applyFont="1" applyFill="1" applyBorder="1"/>
    <xf numFmtId="0" fontId="12" fillId="7" borderId="20" xfId="0" applyFont="1" applyFill="1" applyBorder="1"/>
    <xf numFmtId="164" fontId="12" fillId="8" borderId="21" xfId="0" applyNumberFormat="1" applyFont="1" applyFill="1" applyBorder="1"/>
    <xf numFmtId="164" fontId="12" fillId="8" borderId="11" xfId="0" applyNumberFormat="1" applyFont="1" applyFill="1" applyBorder="1"/>
    <xf numFmtId="164" fontId="12" fillId="8" borderId="25" xfId="0" applyNumberFormat="1" applyFont="1" applyFill="1" applyBorder="1"/>
    <xf numFmtId="0" fontId="10" fillId="8" borderId="2" xfId="1" applyFont="1" applyFill="1" applyBorder="1" applyAlignment="1">
      <alignment horizontal="center"/>
    </xf>
    <xf numFmtId="0" fontId="10" fillId="8" borderId="3" xfId="1" applyFont="1" applyFill="1" applyBorder="1" applyAlignment="1">
      <alignment horizontal="center" textRotation="90" wrapText="1"/>
    </xf>
    <xf numFmtId="49" fontId="10" fillId="8" borderId="3" xfId="1" applyNumberFormat="1" applyFont="1" applyFill="1" applyBorder="1" applyAlignment="1">
      <alignment horizontal="center" textRotation="90" wrapText="1"/>
    </xf>
    <xf numFmtId="0" fontId="10" fillId="8" borderId="4" xfId="1" applyFont="1" applyFill="1" applyBorder="1" applyAlignment="1">
      <alignment horizontal="center" textRotation="90" wrapText="1"/>
    </xf>
    <xf numFmtId="1" fontId="10" fillId="8" borderId="6" xfId="1" applyNumberFormat="1" applyFont="1" applyFill="1" applyBorder="1" applyAlignment="1">
      <alignment horizontal="center" vertical="center" wrapText="1"/>
    </xf>
    <xf numFmtId="1" fontId="10" fillId="8" borderId="7" xfId="1" applyNumberFormat="1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/>
    </xf>
    <xf numFmtId="0" fontId="12" fillId="3" borderId="17" xfId="2" applyFont="1" applyFill="1" applyBorder="1" applyAlignment="1">
      <alignment wrapText="1"/>
    </xf>
    <xf numFmtId="0" fontId="12" fillId="3" borderId="20" xfId="2" applyFont="1" applyFill="1" applyBorder="1"/>
    <xf numFmtId="0" fontId="12" fillId="9" borderId="20" xfId="0" applyFont="1" applyFill="1" applyBorder="1"/>
    <xf numFmtId="0" fontId="12" fillId="9" borderId="17" xfId="0" applyFont="1" applyFill="1" applyBorder="1"/>
    <xf numFmtId="0" fontId="14" fillId="3" borderId="23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3" fillId="2" borderId="8" xfId="0" applyFont="1" applyFill="1" applyBorder="1" applyAlignment="1">
      <alignment vertical="center"/>
    </xf>
    <xf numFmtId="0" fontId="12" fillId="7" borderId="8" xfId="0" applyFont="1" applyFill="1" applyBorder="1"/>
    <xf numFmtId="0" fontId="0" fillId="0" borderId="8" xfId="0" applyBorder="1"/>
    <xf numFmtId="0" fontId="12" fillId="0" borderId="8" xfId="2" applyFont="1" applyFill="1" applyBorder="1"/>
    <xf numFmtId="0" fontId="12" fillId="0" borderId="8" xfId="0" applyFont="1" applyFill="1" applyBorder="1"/>
    <xf numFmtId="0" fontId="15" fillId="0" borderId="8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14" fillId="0" borderId="8" xfId="0" applyFont="1" applyFill="1" applyBorder="1" applyAlignment="1">
      <alignment vertical="center"/>
    </xf>
    <xf numFmtId="0" fontId="13" fillId="0" borderId="8" xfId="0" applyFont="1" applyFill="1" applyBorder="1" applyAlignment="1">
      <alignment vertical="center"/>
    </xf>
    <xf numFmtId="0" fontId="12" fillId="0" borderId="8" xfId="2" applyFont="1" applyFill="1" applyBorder="1" applyAlignment="1">
      <alignment wrapText="1"/>
    </xf>
    <xf numFmtId="0" fontId="12" fillId="3" borderId="15" xfId="0" applyFont="1" applyFill="1" applyBorder="1" applyAlignment="1">
      <alignment horizontal="center"/>
    </xf>
    <xf numFmtId="0" fontId="12" fillId="3" borderId="16" xfId="0" applyFont="1" applyFill="1" applyBorder="1" applyAlignment="1">
      <alignment horizontal="center"/>
    </xf>
    <xf numFmtId="0" fontId="14" fillId="4" borderId="8" xfId="0" applyFont="1" applyFill="1" applyBorder="1" applyAlignment="1">
      <alignment vertical="center"/>
    </xf>
    <xf numFmtId="0" fontId="14" fillId="3" borderId="28" xfId="0" applyFont="1" applyFill="1" applyBorder="1" applyAlignment="1">
      <alignment horizontal="center"/>
    </xf>
    <xf numFmtId="0" fontId="13" fillId="6" borderId="8" xfId="0" applyFont="1" applyFill="1" applyBorder="1" applyAlignment="1">
      <alignment vertical="center"/>
    </xf>
    <xf numFmtId="0" fontId="13" fillId="6" borderId="8" xfId="0" applyFont="1" applyFill="1" applyBorder="1" applyAlignment="1">
      <alignment horizontal="left" vertical="center"/>
    </xf>
    <xf numFmtId="0" fontId="14" fillId="0" borderId="28" xfId="0" applyFont="1" applyFill="1" applyBorder="1" applyAlignment="1">
      <alignment horizontal="center"/>
    </xf>
    <xf numFmtId="0" fontId="14" fillId="3" borderId="29" xfId="0" applyFont="1" applyFill="1" applyBorder="1" applyAlignment="1">
      <alignment horizontal="center"/>
    </xf>
    <xf numFmtId="0" fontId="13" fillId="6" borderId="6" xfId="0" applyFont="1" applyFill="1" applyBorder="1" applyAlignment="1">
      <alignment vertical="center"/>
    </xf>
    <xf numFmtId="0" fontId="14" fillId="3" borderId="30" xfId="0" applyFont="1" applyFill="1" applyBorder="1" applyAlignment="1">
      <alignment horizontal="center"/>
    </xf>
    <xf numFmtId="0" fontId="14" fillId="3" borderId="31" xfId="0" applyFont="1" applyFill="1" applyBorder="1" applyAlignment="1">
      <alignment horizontal="center"/>
    </xf>
    <xf numFmtId="0" fontId="12" fillId="9" borderId="24" xfId="0" applyFont="1" applyFill="1" applyBorder="1"/>
    <xf numFmtId="0" fontId="12" fillId="9" borderId="8" xfId="0" applyFont="1" applyFill="1" applyBorder="1"/>
    <xf numFmtId="0" fontId="14" fillId="5" borderId="19" xfId="0" applyFont="1" applyFill="1" applyBorder="1" applyAlignment="1">
      <alignment vertical="center"/>
    </xf>
    <xf numFmtId="0" fontId="14" fillId="5" borderId="15" xfId="0" applyFont="1" applyFill="1" applyBorder="1" applyAlignment="1">
      <alignment horizontal="center"/>
    </xf>
    <xf numFmtId="0" fontId="12" fillId="5" borderId="17" xfId="2" applyFont="1" applyFill="1" applyBorder="1"/>
    <xf numFmtId="0" fontId="14" fillId="5" borderId="14" xfId="0" applyFont="1" applyFill="1" applyBorder="1" applyAlignment="1">
      <alignment vertical="center"/>
    </xf>
    <xf numFmtId="0" fontId="14" fillId="5" borderId="16" xfId="0" applyFont="1" applyFill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13" fillId="10" borderId="10" xfId="0" applyFont="1" applyFill="1" applyBorder="1" applyAlignment="1">
      <alignment vertical="center"/>
    </xf>
    <xf numFmtId="0" fontId="12" fillId="10" borderId="17" xfId="0" applyFont="1" applyFill="1" applyBorder="1"/>
    <xf numFmtId="0" fontId="13" fillId="10" borderId="14" xfId="0" applyFont="1" applyFill="1" applyBorder="1" applyAlignment="1">
      <alignment vertical="center"/>
    </xf>
    <xf numFmtId="0" fontId="14" fillId="5" borderId="13" xfId="0" applyFont="1" applyFill="1" applyBorder="1" applyAlignment="1">
      <alignment horizontal="center"/>
    </xf>
    <xf numFmtId="0" fontId="13" fillId="10" borderId="14" xfId="0" applyFont="1" applyFill="1" applyBorder="1" applyAlignment="1">
      <alignment vertical="center" wrapText="1"/>
    </xf>
    <xf numFmtId="0" fontId="12" fillId="10" borderId="17" xfId="0" applyFont="1" applyFill="1" applyBorder="1" applyAlignment="1">
      <alignment wrapText="1"/>
    </xf>
    <xf numFmtId="0" fontId="13" fillId="10" borderId="14" xfId="0" applyFont="1" applyFill="1" applyBorder="1" applyAlignment="1">
      <alignment horizontal="left" vertical="center"/>
    </xf>
    <xf numFmtId="0" fontId="19" fillId="10" borderId="11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vertical="center"/>
    </xf>
    <xf numFmtId="164" fontId="12" fillId="8" borderId="32" xfId="0" applyNumberFormat="1" applyFont="1" applyFill="1" applyBorder="1"/>
    <xf numFmtId="0" fontId="14" fillId="4" borderId="6" xfId="0" applyFont="1" applyFill="1" applyBorder="1" applyAlignment="1">
      <alignment vertical="center"/>
    </xf>
    <xf numFmtId="0" fontId="12" fillId="7" borderId="7" xfId="0" applyFont="1" applyFill="1" applyBorder="1"/>
    <xf numFmtId="164" fontId="12" fillId="8" borderId="34" xfId="0" applyNumberFormat="1" applyFont="1" applyFill="1" applyBorder="1"/>
    <xf numFmtId="0" fontId="13" fillId="2" borderId="34" xfId="0" applyFont="1" applyFill="1" applyBorder="1" applyAlignment="1">
      <alignment vertical="center"/>
    </xf>
    <xf numFmtId="0" fontId="14" fillId="3" borderId="1" xfId="0" applyFont="1" applyFill="1" applyBorder="1" applyAlignment="1">
      <alignment horizontal="center"/>
    </xf>
    <xf numFmtId="0" fontId="14" fillId="3" borderId="22" xfId="0" applyFont="1" applyFill="1" applyBorder="1" applyAlignment="1">
      <alignment horizontal="center"/>
    </xf>
    <xf numFmtId="0" fontId="12" fillId="0" borderId="26" xfId="2" applyFont="1" applyFill="1" applyBorder="1"/>
    <xf numFmtId="0" fontId="14" fillId="5" borderId="8" xfId="0" applyFont="1" applyFill="1" applyBorder="1" applyAlignment="1">
      <alignment vertical="center"/>
    </xf>
    <xf numFmtId="0" fontId="12" fillId="10" borderId="20" xfId="0" applyFont="1" applyFill="1" applyBorder="1"/>
    <xf numFmtId="164" fontId="12" fillId="11" borderId="21" xfId="0" applyNumberFormat="1" applyFont="1" applyFill="1" applyBorder="1"/>
    <xf numFmtId="0" fontId="14" fillId="11" borderId="8" xfId="0" applyFont="1" applyFill="1" applyBorder="1" applyAlignment="1">
      <alignment vertical="center"/>
    </xf>
    <xf numFmtId="0" fontId="14" fillId="11" borderId="8" xfId="0" applyFont="1" applyFill="1" applyBorder="1" applyAlignment="1">
      <alignment horizontal="center"/>
    </xf>
    <xf numFmtId="0" fontId="14" fillId="11" borderId="15" xfId="0" applyFont="1" applyFill="1" applyBorder="1" applyAlignment="1">
      <alignment horizontal="center"/>
    </xf>
    <xf numFmtId="0" fontId="12" fillId="12" borderId="20" xfId="0" applyFont="1" applyFill="1" applyBorder="1"/>
    <xf numFmtId="0" fontId="14" fillId="11" borderId="8" xfId="0" applyFont="1" applyFill="1" applyBorder="1" applyAlignment="1">
      <alignment vertical="center" wrapText="1"/>
    </xf>
    <xf numFmtId="0" fontId="12" fillId="5" borderId="17" xfId="2" applyFont="1" applyFill="1" applyBorder="1"/>
    <xf numFmtId="0" fontId="14" fillId="5" borderId="14" xfId="0" applyFont="1" applyFill="1" applyBorder="1" applyAlignment="1">
      <alignment vertical="center"/>
    </xf>
    <xf numFmtId="0" fontId="14" fillId="5" borderId="16" xfId="0" applyFont="1" applyFill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3" fillId="2" borderId="8" xfId="0" applyFont="1" applyFill="1" applyBorder="1" applyAlignment="1">
      <alignment vertical="center"/>
    </xf>
    <xf numFmtId="0" fontId="12" fillId="0" borderId="8" xfId="0" applyFont="1" applyFill="1" applyBorder="1"/>
    <xf numFmtId="0" fontId="14" fillId="3" borderId="8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4" borderId="8" xfId="0" applyFont="1" applyFill="1" applyBorder="1" applyAlignment="1">
      <alignment vertical="center"/>
    </xf>
    <xf numFmtId="0" fontId="14" fillId="5" borderId="19" xfId="0" applyFont="1" applyFill="1" applyBorder="1" applyAlignment="1">
      <alignment vertical="center"/>
    </xf>
    <xf numFmtId="0" fontId="14" fillId="5" borderId="15" xfId="0" applyFont="1" applyFill="1" applyBorder="1" applyAlignment="1">
      <alignment horizontal="center"/>
    </xf>
    <xf numFmtId="0" fontId="12" fillId="5" borderId="17" xfId="2" applyFont="1" applyFill="1" applyBorder="1"/>
    <xf numFmtId="0" fontId="14" fillId="5" borderId="9" xfId="0" applyFont="1" applyFill="1" applyBorder="1" applyAlignment="1">
      <alignment horizontal="center"/>
    </xf>
    <xf numFmtId="164" fontId="12" fillId="8" borderId="34" xfId="0" applyNumberFormat="1" applyFont="1" applyFill="1" applyBorder="1"/>
    <xf numFmtId="0" fontId="12" fillId="8" borderId="4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0" fontId="12" fillId="8" borderId="33" xfId="0" applyFont="1" applyFill="1" applyBorder="1" applyAlignment="1">
      <alignment horizontal="center" vertical="center"/>
    </xf>
    <xf numFmtId="0" fontId="10" fillId="8" borderId="1" xfId="1" applyFont="1" applyFill="1" applyBorder="1" applyAlignment="1">
      <alignment horizontal="center" textRotation="90"/>
    </xf>
    <xf numFmtId="0" fontId="11" fillId="8" borderId="5" xfId="1" applyFont="1" applyFill="1" applyBorder="1" applyAlignment="1">
      <alignment horizontal="center"/>
    </xf>
    <xf numFmtId="164" fontId="10" fillId="8" borderId="22" xfId="1" applyNumberFormat="1" applyFont="1" applyFill="1" applyBorder="1" applyAlignment="1">
      <alignment horizontal="center"/>
    </xf>
    <xf numFmtId="164" fontId="11" fillId="8" borderId="23" xfId="1" applyNumberFormat="1" applyFont="1" applyFill="1" applyBorder="1" applyAlignment="1">
      <alignment horizontal="center"/>
    </xf>
    <xf numFmtId="0" fontId="12" fillId="8" borderId="26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 vertical="center"/>
    </xf>
    <xf numFmtId="0" fontId="12" fillId="8" borderId="27" xfId="0" applyFont="1" applyFill="1" applyBorder="1" applyAlignment="1">
      <alignment horizontal="center" vertical="center"/>
    </xf>
  </cellXfs>
  <cellStyles count="5">
    <cellStyle name="Gevolgde hyperlink" xfId="4" builtinId="9" hidden="1"/>
    <cellStyle name="Hyperlink" xfId="3" builtinId="8" hidden="1"/>
    <cellStyle name="Normal 2" xfId="1"/>
    <cellStyle name="Normal 3" xfId="2"/>
    <cellStyle name="Standa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0"/>
  <sheetViews>
    <sheetView tabSelected="1" topLeftCell="A61" workbookViewId="0">
      <selection activeCell="C82" sqref="C82"/>
    </sheetView>
  </sheetViews>
  <sheetFormatPr defaultColWidth="11" defaultRowHeight="15.6"/>
  <cols>
    <col min="1" max="1" width="5.5" customWidth="1"/>
    <col min="3" max="3" width="41" customWidth="1"/>
    <col min="4" max="4" width="4.3984375" customWidth="1"/>
    <col min="5" max="10" width="4.59765625" customWidth="1"/>
    <col min="11" max="11" width="39.09765625" customWidth="1"/>
    <col min="12" max="12" width="26.19921875" bestFit="1" customWidth="1"/>
  </cols>
  <sheetData>
    <row r="1" spans="1:11" ht="31.2">
      <c r="A1" s="1" t="s">
        <v>14</v>
      </c>
      <c r="B1" s="2"/>
      <c r="C1" s="3"/>
      <c r="D1" s="4"/>
      <c r="E1" s="4"/>
      <c r="F1" s="4"/>
      <c r="G1" s="4"/>
      <c r="H1" s="4"/>
      <c r="I1" s="4"/>
      <c r="J1" s="4"/>
      <c r="K1" s="5"/>
    </row>
    <row r="2" spans="1:11" ht="31.2">
      <c r="A2" s="1"/>
      <c r="B2" s="6"/>
      <c r="C2" s="7"/>
      <c r="D2" s="8"/>
      <c r="E2" s="8"/>
      <c r="F2" s="8"/>
      <c r="G2" s="8"/>
      <c r="H2" s="8"/>
      <c r="I2" s="8"/>
      <c r="J2" s="8"/>
      <c r="K2" s="9"/>
    </row>
    <row r="3" spans="1:11" ht="21.6" thickBot="1">
      <c r="A3" s="10"/>
      <c r="B3" s="11"/>
      <c r="C3" s="9"/>
      <c r="D3" s="8"/>
      <c r="E3" s="8"/>
      <c r="F3" s="8"/>
      <c r="G3" s="8"/>
      <c r="H3" s="8"/>
      <c r="I3" s="8"/>
      <c r="J3" s="8"/>
      <c r="K3" s="9"/>
    </row>
    <row r="4" spans="1:11" ht="121.8">
      <c r="A4" s="121" t="s">
        <v>0</v>
      </c>
      <c r="B4" s="123" t="s">
        <v>1</v>
      </c>
      <c r="C4" s="33" t="s">
        <v>2</v>
      </c>
      <c r="D4" s="34" t="s">
        <v>3</v>
      </c>
      <c r="E4" s="34" t="s">
        <v>4</v>
      </c>
      <c r="F4" s="35" t="s">
        <v>5</v>
      </c>
      <c r="G4" s="34" t="s">
        <v>6</v>
      </c>
      <c r="H4" s="34" t="s">
        <v>7</v>
      </c>
      <c r="I4" s="34" t="s">
        <v>17</v>
      </c>
      <c r="J4" s="34" t="s">
        <v>8</v>
      </c>
      <c r="K4" s="36" t="s">
        <v>9</v>
      </c>
    </row>
    <row r="5" spans="1:11" ht="16.2" thickBot="1">
      <c r="A5" s="122"/>
      <c r="B5" s="124"/>
      <c r="C5" s="37"/>
      <c r="D5" s="37"/>
      <c r="E5" s="37"/>
      <c r="F5" s="37"/>
      <c r="G5" s="37"/>
      <c r="H5" s="37"/>
      <c r="I5" s="37"/>
      <c r="J5" s="37"/>
      <c r="K5" s="38" t="s">
        <v>10</v>
      </c>
    </row>
    <row r="6" spans="1:11">
      <c r="A6" s="125">
        <v>19</v>
      </c>
      <c r="B6" s="30">
        <v>42499</v>
      </c>
      <c r="C6" s="53"/>
      <c r="D6" s="25"/>
      <c r="E6" s="25"/>
      <c r="F6" s="25"/>
      <c r="G6" s="25"/>
      <c r="H6" s="25"/>
      <c r="I6" s="25"/>
      <c r="J6" s="25"/>
      <c r="K6" s="49"/>
    </row>
    <row r="7" spans="1:11">
      <c r="A7" s="126"/>
      <c r="B7" s="30">
        <f t="shared" ref="B7:B9" si="0">B6+1</f>
        <v>42500</v>
      </c>
      <c r="C7" s="54"/>
      <c r="D7" s="52"/>
      <c r="E7" s="51"/>
      <c r="F7" s="51"/>
      <c r="G7" s="51"/>
      <c r="H7" s="51"/>
      <c r="I7" s="51"/>
      <c r="J7" s="51"/>
      <c r="K7" s="49"/>
    </row>
    <row r="8" spans="1:11">
      <c r="A8" s="126"/>
      <c r="B8" s="30">
        <f t="shared" si="0"/>
        <v>42501</v>
      </c>
      <c r="C8" s="54"/>
      <c r="D8" s="25"/>
      <c r="E8" s="25"/>
      <c r="F8" s="25"/>
      <c r="G8" s="25"/>
      <c r="H8" s="25"/>
      <c r="I8" s="25"/>
      <c r="J8" s="25"/>
      <c r="K8" s="49"/>
    </row>
    <row r="9" spans="1:11">
      <c r="A9" s="126"/>
      <c r="B9" s="30">
        <f t="shared" si="0"/>
        <v>42502</v>
      </c>
      <c r="C9" s="54"/>
      <c r="D9" s="25"/>
      <c r="E9" s="25"/>
      <c r="F9" s="25"/>
      <c r="G9" s="25"/>
      <c r="H9" s="25"/>
      <c r="I9" s="25"/>
      <c r="J9" s="25"/>
      <c r="K9" s="49"/>
    </row>
    <row r="10" spans="1:11" ht="16.2" thickBot="1">
      <c r="A10" s="127"/>
      <c r="B10" s="30">
        <f>B9+1</f>
        <v>42503</v>
      </c>
      <c r="C10" s="53"/>
      <c r="D10" s="25"/>
      <c r="E10" s="25"/>
      <c r="F10" s="25"/>
      <c r="G10" s="25"/>
      <c r="H10" s="25"/>
      <c r="I10" s="25"/>
      <c r="J10" s="25"/>
      <c r="K10" s="55"/>
    </row>
    <row r="11" spans="1:11">
      <c r="A11" s="125">
        <v>20</v>
      </c>
      <c r="B11" s="30">
        <f>B10+3</f>
        <v>42506</v>
      </c>
      <c r="C11" s="54"/>
      <c r="D11" s="52"/>
      <c r="E11" s="51"/>
      <c r="F11" s="51"/>
      <c r="G11" s="51"/>
      <c r="H11" s="51"/>
      <c r="I11" s="51"/>
      <c r="J11" s="52"/>
      <c r="K11" s="49"/>
    </row>
    <row r="12" spans="1:11">
      <c r="A12" s="126"/>
      <c r="B12" s="30">
        <f>B11+1</f>
        <v>42507</v>
      </c>
      <c r="C12" s="54"/>
      <c r="D12" s="52"/>
      <c r="E12" s="51"/>
      <c r="F12" s="51"/>
      <c r="G12" s="51"/>
      <c r="H12" s="51"/>
      <c r="I12" s="51"/>
      <c r="J12" s="51"/>
      <c r="K12" s="49"/>
    </row>
    <row r="13" spans="1:11">
      <c r="A13" s="126"/>
      <c r="B13" s="30">
        <f>B12+1</f>
        <v>42508</v>
      </c>
      <c r="C13" s="54"/>
      <c r="D13" s="52"/>
      <c r="E13" s="51"/>
      <c r="F13" s="51"/>
      <c r="G13" s="51"/>
      <c r="H13" s="51"/>
      <c r="I13" s="51"/>
      <c r="J13" s="51"/>
      <c r="K13" s="50"/>
    </row>
    <row r="14" spans="1:11">
      <c r="A14" s="126"/>
      <c r="B14" s="30">
        <f>B13+1</f>
        <v>42509</v>
      </c>
      <c r="C14" s="54"/>
      <c r="D14" s="52"/>
      <c r="E14" s="52"/>
      <c r="F14" s="51"/>
      <c r="G14" s="52"/>
      <c r="H14" s="51"/>
      <c r="I14" s="51"/>
      <c r="J14" s="51"/>
      <c r="K14" s="50"/>
    </row>
    <row r="15" spans="1:11" ht="16.5" customHeight="1" thickBot="1">
      <c r="A15" s="127"/>
      <c r="B15" s="30">
        <f>B14+1</f>
        <v>42510</v>
      </c>
      <c r="C15" s="53"/>
      <c r="D15" s="52"/>
      <c r="E15" s="51"/>
      <c r="F15" s="51"/>
      <c r="G15" s="51"/>
      <c r="H15" s="51"/>
      <c r="I15" s="51"/>
      <c r="J15" s="51"/>
      <c r="K15" s="50"/>
    </row>
    <row r="16" spans="1:11">
      <c r="A16" s="117">
        <v>21</v>
      </c>
      <c r="B16" s="31">
        <f>B15+3</f>
        <v>42513</v>
      </c>
      <c r="C16" s="54"/>
      <c r="D16" s="52"/>
      <c r="E16" s="52"/>
      <c r="F16" s="51"/>
      <c r="G16" s="51"/>
      <c r="H16" s="51"/>
      <c r="I16" s="51"/>
      <c r="J16" s="51"/>
      <c r="K16" s="50"/>
    </row>
    <row r="17" spans="1:11">
      <c r="A17" s="118"/>
      <c r="B17" s="30">
        <f>B16+1</f>
        <v>42514</v>
      </c>
      <c r="C17" s="54"/>
      <c r="D17" s="52"/>
      <c r="E17" s="51"/>
      <c r="F17" s="51"/>
      <c r="G17" s="51"/>
      <c r="H17" s="51"/>
      <c r="I17" s="51"/>
      <c r="J17" s="51"/>
      <c r="K17" s="50"/>
    </row>
    <row r="18" spans="1:11">
      <c r="A18" s="118"/>
      <c r="B18" s="30">
        <f>B17+1</f>
        <v>42515</v>
      </c>
      <c r="C18" s="58" t="s">
        <v>11</v>
      </c>
      <c r="D18" s="56"/>
      <c r="E18" s="13"/>
      <c r="F18" s="13"/>
      <c r="G18" s="13"/>
      <c r="H18" s="13"/>
      <c r="I18" s="14">
        <v>0.5</v>
      </c>
      <c r="J18" s="13"/>
      <c r="K18" s="26" t="s">
        <v>12</v>
      </c>
    </row>
    <row r="19" spans="1:11">
      <c r="A19" s="118"/>
      <c r="B19" s="30">
        <f>B18+1</f>
        <v>42516</v>
      </c>
      <c r="C19" s="46" t="s">
        <v>23</v>
      </c>
      <c r="D19" s="57">
        <v>1</v>
      </c>
      <c r="E19" s="14"/>
      <c r="F19" s="13"/>
      <c r="G19" s="13"/>
      <c r="H19" s="13"/>
      <c r="I19" s="13"/>
      <c r="J19" s="13"/>
      <c r="K19" s="40" t="s">
        <v>45</v>
      </c>
    </row>
    <row r="20" spans="1:11" ht="16.5" customHeight="1" thickBot="1">
      <c r="A20" s="119"/>
      <c r="B20" s="30">
        <f>B19+1</f>
        <v>42517</v>
      </c>
      <c r="C20" s="102" t="s">
        <v>56</v>
      </c>
      <c r="D20" s="103"/>
      <c r="E20" s="104"/>
      <c r="F20" s="104"/>
      <c r="G20" s="104"/>
      <c r="H20" s="104"/>
      <c r="I20" s="104"/>
      <c r="J20" s="101"/>
      <c r="K20" s="28"/>
    </row>
    <row r="21" spans="1:11">
      <c r="A21" s="117">
        <v>22</v>
      </c>
      <c r="B21" s="31">
        <f>B20+3</f>
        <v>42520</v>
      </c>
      <c r="C21" s="46" t="s">
        <v>24</v>
      </c>
      <c r="D21" s="19">
        <v>1</v>
      </c>
      <c r="E21" s="16"/>
      <c r="F21" s="16"/>
      <c r="G21" s="16"/>
      <c r="H21" s="16"/>
      <c r="I21" s="16"/>
      <c r="J21" s="16"/>
      <c r="K21" s="26" t="s">
        <v>45</v>
      </c>
    </row>
    <row r="22" spans="1:11">
      <c r="A22" s="118"/>
      <c r="B22" s="30">
        <f>B21+1</f>
        <v>42521</v>
      </c>
      <c r="C22" s="46" t="s">
        <v>24</v>
      </c>
      <c r="D22" s="19">
        <v>1</v>
      </c>
      <c r="E22" s="18"/>
      <c r="F22" s="18"/>
      <c r="G22" s="18"/>
      <c r="H22" s="18"/>
      <c r="I22" s="18"/>
      <c r="J22" s="18"/>
      <c r="K22" s="26" t="s">
        <v>45</v>
      </c>
    </row>
    <row r="23" spans="1:11">
      <c r="A23" s="118"/>
      <c r="B23" s="30">
        <f>B22+1</f>
        <v>42522</v>
      </c>
      <c r="C23" s="58" t="s">
        <v>24</v>
      </c>
      <c r="D23" s="19">
        <v>1</v>
      </c>
      <c r="E23" s="18"/>
      <c r="F23" s="18"/>
      <c r="G23" s="18"/>
      <c r="H23" s="18"/>
      <c r="I23" s="18"/>
      <c r="J23" s="18"/>
      <c r="K23" s="28" t="s">
        <v>45</v>
      </c>
    </row>
    <row r="24" spans="1:11">
      <c r="A24" s="118"/>
      <c r="B24" s="30">
        <f>B23+1</f>
        <v>42523</v>
      </c>
      <c r="C24" s="46" t="s">
        <v>24</v>
      </c>
      <c r="D24" s="19">
        <v>1</v>
      </c>
      <c r="E24" s="18"/>
      <c r="F24" s="18"/>
      <c r="G24" s="18"/>
      <c r="H24" s="18"/>
      <c r="I24" s="18"/>
      <c r="J24" s="18"/>
      <c r="K24" s="28" t="s">
        <v>45</v>
      </c>
    </row>
    <row r="25" spans="1:11" ht="16.5" customHeight="1" thickBot="1">
      <c r="A25" s="119"/>
      <c r="B25" s="85">
        <f>B24+1</f>
        <v>42524</v>
      </c>
      <c r="C25" s="86" t="s">
        <v>24</v>
      </c>
      <c r="D25" s="59">
        <v>1</v>
      </c>
      <c r="E25" s="22"/>
      <c r="F25" s="22"/>
      <c r="G25" s="22"/>
      <c r="H25" s="22"/>
      <c r="I25" s="22"/>
      <c r="J25" s="22"/>
      <c r="K25" s="87" t="s">
        <v>45</v>
      </c>
    </row>
    <row r="26" spans="1:11" ht="16.2" thickBot="1">
      <c r="A26" s="117">
        <v>23</v>
      </c>
      <c r="B26" s="88">
        <f>B25+3</f>
        <v>42527</v>
      </c>
      <c r="C26" s="89" t="s">
        <v>27</v>
      </c>
      <c r="D26" s="90"/>
      <c r="E26" s="91">
        <v>1</v>
      </c>
      <c r="F26" s="91"/>
      <c r="G26" s="91"/>
      <c r="H26" s="91"/>
      <c r="I26" s="91"/>
      <c r="J26" s="91"/>
      <c r="K26" s="92"/>
    </row>
    <row r="27" spans="1:11">
      <c r="A27" s="120"/>
      <c r="B27" s="116">
        <f>B26+1</f>
        <v>42528</v>
      </c>
      <c r="C27" s="58" t="s">
        <v>18</v>
      </c>
      <c r="D27" s="18"/>
      <c r="E27" s="18"/>
      <c r="F27" s="18"/>
      <c r="G27" s="18">
        <v>1</v>
      </c>
      <c r="H27" s="18"/>
      <c r="I27" s="18"/>
      <c r="J27" s="18"/>
      <c r="K27" s="47" t="s">
        <v>12</v>
      </c>
    </row>
    <row r="28" spans="1:11">
      <c r="A28" s="118"/>
      <c r="B28" s="30">
        <f>B27+1</f>
        <v>42529</v>
      </c>
      <c r="C28" s="46" t="s">
        <v>25</v>
      </c>
      <c r="D28" s="19">
        <v>1</v>
      </c>
      <c r="E28" s="18"/>
      <c r="F28" s="18"/>
      <c r="G28" s="18"/>
      <c r="H28" s="18"/>
      <c r="I28" s="18"/>
      <c r="J28" s="18"/>
      <c r="K28" s="28" t="s">
        <v>45</v>
      </c>
    </row>
    <row r="29" spans="1:11">
      <c r="A29" s="118"/>
      <c r="B29" s="30">
        <f>B28+1</f>
        <v>42530</v>
      </c>
      <c r="C29" s="46" t="s">
        <v>25</v>
      </c>
      <c r="D29" s="19">
        <v>1</v>
      </c>
      <c r="E29" s="18"/>
      <c r="F29" s="18"/>
      <c r="G29" s="18"/>
      <c r="H29" s="18"/>
      <c r="I29" s="18"/>
      <c r="J29" s="18"/>
      <c r="K29" s="28" t="s">
        <v>45</v>
      </c>
    </row>
    <row r="30" spans="1:11" ht="16.5" customHeight="1" thickBot="1">
      <c r="A30" s="119"/>
      <c r="B30" s="30">
        <f>B29+1</f>
        <v>42531</v>
      </c>
      <c r="C30" s="46" t="s">
        <v>25</v>
      </c>
      <c r="D30" s="19">
        <v>1</v>
      </c>
      <c r="E30" s="18"/>
      <c r="F30" s="18"/>
      <c r="G30" s="18"/>
      <c r="H30" s="18"/>
      <c r="I30" s="18"/>
      <c r="J30" s="18"/>
      <c r="K30" s="28" t="s">
        <v>45</v>
      </c>
    </row>
    <row r="31" spans="1:11">
      <c r="A31" s="117">
        <v>24</v>
      </c>
      <c r="B31" s="31">
        <f>B30+3</f>
        <v>42534</v>
      </c>
      <c r="C31" s="46" t="s">
        <v>26</v>
      </c>
      <c r="D31" s="19">
        <v>1</v>
      </c>
      <c r="E31" s="16"/>
      <c r="F31" s="16"/>
      <c r="G31" s="16"/>
      <c r="H31" s="16"/>
      <c r="I31" s="16"/>
      <c r="J31" s="16"/>
      <c r="K31" s="28" t="s">
        <v>45</v>
      </c>
    </row>
    <row r="32" spans="1:11">
      <c r="A32" s="118"/>
      <c r="B32" s="30">
        <f>B31+1</f>
        <v>42535</v>
      </c>
      <c r="C32" s="58" t="s">
        <v>29</v>
      </c>
      <c r="D32" s="19">
        <v>1</v>
      </c>
      <c r="E32" s="18"/>
      <c r="F32" s="18"/>
      <c r="G32" s="18"/>
      <c r="H32" s="18"/>
      <c r="I32" s="18"/>
      <c r="J32" s="18"/>
      <c r="K32" s="26" t="s">
        <v>45</v>
      </c>
    </row>
    <row r="33" spans="1:11">
      <c r="A33" s="118"/>
      <c r="B33" s="30">
        <f>B32+1</f>
        <v>42536</v>
      </c>
      <c r="C33" s="58" t="s">
        <v>29</v>
      </c>
      <c r="D33" s="19">
        <v>1</v>
      </c>
      <c r="E33" s="18"/>
      <c r="F33" s="18"/>
      <c r="G33" s="18"/>
      <c r="H33" s="18"/>
      <c r="I33" s="18"/>
      <c r="J33" s="18"/>
      <c r="K33" s="28" t="s">
        <v>45</v>
      </c>
    </row>
    <row r="34" spans="1:11">
      <c r="A34" s="118"/>
      <c r="B34" s="30">
        <f>B33+1</f>
        <v>42537</v>
      </c>
      <c r="C34" s="46" t="s">
        <v>26</v>
      </c>
      <c r="D34" s="19">
        <v>1</v>
      </c>
      <c r="E34" s="18"/>
      <c r="F34" s="18"/>
      <c r="G34" s="18"/>
      <c r="H34" s="18"/>
      <c r="I34" s="18"/>
      <c r="J34" s="18"/>
      <c r="K34" s="28" t="s">
        <v>45</v>
      </c>
    </row>
    <row r="35" spans="1:11" ht="16.5" customHeight="1" thickBot="1">
      <c r="A35" s="119"/>
      <c r="B35" s="30">
        <f>B34+1</f>
        <v>42538</v>
      </c>
      <c r="C35" s="46" t="s">
        <v>27</v>
      </c>
      <c r="D35" s="19"/>
      <c r="E35" s="18">
        <v>1</v>
      </c>
      <c r="F35" s="18"/>
      <c r="G35" s="18"/>
      <c r="H35" s="18"/>
      <c r="I35" s="18"/>
      <c r="J35" s="18"/>
      <c r="K35" s="28"/>
    </row>
    <row r="36" spans="1:11">
      <c r="A36" s="117">
        <v>25</v>
      </c>
      <c r="B36" s="31">
        <f>B35+3</f>
        <v>42541</v>
      </c>
      <c r="C36" s="46" t="s">
        <v>28</v>
      </c>
      <c r="D36" s="19">
        <v>1</v>
      </c>
      <c r="E36" s="16"/>
      <c r="F36" s="16"/>
      <c r="G36" s="16"/>
      <c r="H36" s="16"/>
      <c r="I36" s="16"/>
      <c r="J36" s="16"/>
      <c r="K36" s="26" t="s">
        <v>45</v>
      </c>
    </row>
    <row r="37" spans="1:11">
      <c r="A37" s="118"/>
      <c r="B37" s="30">
        <f>B36+1</f>
        <v>42542</v>
      </c>
      <c r="C37" s="58" t="s">
        <v>28</v>
      </c>
      <c r="D37" s="19">
        <v>1</v>
      </c>
      <c r="E37" s="18"/>
      <c r="F37" s="18"/>
      <c r="G37" s="18"/>
      <c r="H37" s="18"/>
      <c r="I37" s="18"/>
      <c r="J37" s="18"/>
      <c r="K37" s="26" t="s">
        <v>45</v>
      </c>
    </row>
    <row r="38" spans="1:11">
      <c r="A38" s="118"/>
      <c r="B38" s="30">
        <f>B37+1</f>
        <v>42543</v>
      </c>
      <c r="C38" s="58" t="s">
        <v>30</v>
      </c>
      <c r="D38" s="19">
        <v>1</v>
      </c>
      <c r="E38" s="18"/>
      <c r="F38" s="18"/>
      <c r="G38" s="18"/>
      <c r="H38" s="18"/>
      <c r="I38" s="18"/>
      <c r="J38" s="18"/>
      <c r="K38" s="28" t="s">
        <v>45</v>
      </c>
    </row>
    <row r="39" spans="1:11">
      <c r="A39" s="118"/>
      <c r="B39" s="30">
        <f>B38+1</f>
        <v>42544</v>
      </c>
      <c r="C39" s="58" t="s">
        <v>30</v>
      </c>
      <c r="D39" s="19">
        <v>1</v>
      </c>
      <c r="E39" s="18"/>
      <c r="F39" s="18"/>
      <c r="G39" s="18"/>
      <c r="H39" s="18"/>
      <c r="I39" s="18"/>
      <c r="J39" s="18"/>
      <c r="K39" s="28" t="s">
        <v>45</v>
      </c>
    </row>
    <row r="40" spans="1:11" ht="16.5" customHeight="1" thickBot="1">
      <c r="A40" s="119"/>
      <c r="B40" s="30">
        <f t="shared" ref="B40" si="1">B39+1</f>
        <v>42545</v>
      </c>
      <c r="C40" s="58" t="s">
        <v>32</v>
      </c>
      <c r="D40" s="19">
        <v>1</v>
      </c>
      <c r="E40" s="18"/>
      <c r="F40" s="18"/>
      <c r="G40" s="18"/>
      <c r="H40" s="18"/>
      <c r="I40" s="18"/>
      <c r="J40" s="18"/>
      <c r="K40" s="28" t="s">
        <v>45</v>
      </c>
    </row>
    <row r="41" spans="1:11">
      <c r="A41" s="117">
        <v>26</v>
      </c>
      <c r="B41" s="30">
        <f>B40+3</f>
        <v>42548</v>
      </c>
      <c r="C41" s="46" t="s">
        <v>31</v>
      </c>
      <c r="D41" s="20">
        <v>1</v>
      </c>
      <c r="E41" s="16"/>
      <c r="F41" s="16"/>
      <c r="G41" s="16"/>
      <c r="H41" s="16"/>
      <c r="I41" s="16"/>
      <c r="J41" s="16"/>
      <c r="K41" s="28" t="s">
        <v>45</v>
      </c>
    </row>
    <row r="42" spans="1:11">
      <c r="A42" s="118"/>
      <c r="B42" s="30">
        <f>B41+1</f>
        <v>42549</v>
      </c>
      <c r="C42" s="46" t="s">
        <v>27</v>
      </c>
      <c r="D42" s="19"/>
      <c r="E42" s="18">
        <v>1</v>
      </c>
      <c r="F42" s="18"/>
      <c r="G42" s="18"/>
      <c r="H42" s="18"/>
      <c r="I42" s="18"/>
      <c r="J42" s="18"/>
      <c r="K42" s="28"/>
    </row>
    <row r="43" spans="1:11">
      <c r="A43" s="118"/>
      <c r="B43" s="30">
        <f t="shared" ref="B43:B44" si="2">B42+1</f>
        <v>42550</v>
      </c>
      <c r="C43" s="46" t="s">
        <v>58</v>
      </c>
      <c r="D43" s="19"/>
      <c r="E43" s="18"/>
      <c r="F43" s="18"/>
      <c r="G43" s="18"/>
      <c r="H43" s="18"/>
      <c r="I43" s="18">
        <v>1</v>
      </c>
      <c r="J43" s="18"/>
      <c r="K43" s="28" t="s">
        <v>12</v>
      </c>
    </row>
    <row r="44" spans="1:11">
      <c r="A44" s="118"/>
      <c r="B44" s="30">
        <f t="shared" si="2"/>
        <v>42551</v>
      </c>
      <c r="C44" s="12" t="s">
        <v>31</v>
      </c>
      <c r="D44" s="17">
        <v>1</v>
      </c>
      <c r="E44" s="18"/>
      <c r="F44" s="18"/>
      <c r="G44" s="18"/>
      <c r="H44" s="18"/>
      <c r="I44" s="18"/>
      <c r="J44" s="18"/>
      <c r="K44" s="28" t="s">
        <v>45</v>
      </c>
    </row>
    <row r="45" spans="1:11" ht="16.2" thickBot="1">
      <c r="A45" s="119"/>
      <c r="B45" s="30">
        <f>B44+1</f>
        <v>42552</v>
      </c>
      <c r="C45" s="15" t="s">
        <v>31</v>
      </c>
      <c r="D45" s="24">
        <v>1</v>
      </c>
      <c r="E45" s="25"/>
      <c r="F45" s="25"/>
      <c r="G45" s="25"/>
      <c r="H45" s="25"/>
      <c r="I45" s="25"/>
      <c r="J45" s="25"/>
      <c r="K45" s="28" t="s">
        <v>45</v>
      </c>
    </row>
    <row r="46" spans="1:11">
      <c r="A46" s="117">
        <v>27</v>
      </c>
      <c r="B46" s="30">
        <f>B45+3</f>
        <v>42555</v>
      </c>
      <c r="C46" s="21" t="s">
        <v>35</v>
      </c>
      <c r="D46" s="20">
        <v>1</v>
      </c>
      <c r="E46" s="16"/>
      <c r="F46" s="16"/>
      <c r="G46" s="16"/>
      <c r="H46" s="16"/>
      <c r="I46" s="16"/>
      <c r="J46" s="16"/>
      <c r="K46" s="28" t="s">
        <v>45</v>
      </c>
    </row>
    <row r="47" spans="1:11">
      <c r="A47" s="118"/>
      <c r="B47" s="30">
        <f>B46+1</f>
        <v>42556</v>
      </c>
      <c r="C47" s="12" t="s">
        <v>35</v>
      </c>
      <c r="D47" s="18">
        <v>1</v>
      </c>
      <c r="F47" s="18"/>
      <c r="G47" s="18"/>
      <c r="H47" s="18"/>
      <c r="I47" s="18"/>
      <c r="J47" s="18"/>
      <c r="K47" s="28" t="s">
        <v>45</v>
      </c>
    </row>
    <row r="48" spans="1:11">
      <c r="A48" s="118"/>
      <c r="B48" s="30">
        <f t="shared" ref="B48:B50" si="3">B47+1</f>
        <v>42557</v>
      </c>
      <c r="C48" s="21" t="s">
        <v>19</v>
      </c>
      <c r="D48" s="19"/>
      <c r="E48" s="18"/>
      <c r="F48" s="18"/>
      <c r="G48" s="18">
        <v>1</v>
      </c>
      <c r="H48" s="18"/>
      <c r="I48" s="18"/>
      <c r="J48" s="18"/>
      <c r="K48" s="28" t="s">
        <v>12</v>
      </c>
    </row>
    <row r="49" spans="1:11">
      <c r="A49" s="118"/>
      <c r="B49" s="30">
        <f t="shared" si="3"/>
        <v>42558</v>
      </c>
      <c r="C49" s="106" t="s">
        <v>57</v>
      </c>
      <c r="D49" s="108">
        <v>1</v>
      </c>
      <c r="E49" s="108"/>
      <c r="F49" s="108"/>
      <c r="G49" s="108"/>
      <c r="H49" s="108"/>
      <c r="I49" s="108"/>
      <c r="J49" s="108"/>
      <c r="K49" s="47" t="s">
        <v>45</v>
      </c>
    </row>
    <row r="50" spans="1:11" ht="16.5" customHeight="1" thickBot="1">
      <c r="A50" s="119"/>
      <c r="B50" s="30">
        <f t="shared" si="3"/>
        <v>42559</v>
      </c>
      <c r="C50" s="69" t="s">
        <v>49</v>
      </c>
      <c r="D50" s="70"/>
      <c r="E50" s="39"/>
      <c r="F50" s="39"/>
      <c r="G50" s="39"/>
      <c r="H50" s="39"/>
      <c r="I50" s="39"/>
      <c r="J50" s="39">
        <v>1</v>
      </c>
      <c r="K50" s="71"/>
    </row>
    <row r="51" spans="1:11">
      <c r="A51" s="117">
        <v>28</v>
      </c>
      <c r="B51" s="31">
        <f>B50+3</f>
        <v>42562</v>
      </c>
      <c r="C51" s="72" t="s">
        <v>50</v>
      </c>
      <c r="D51" s="73"/>
      <c r="E51" s="74"/>
      <c r="F51" s="74"/>
      <c r="G51" s="74"/>
      <c r="H51" s="74"/>
      <c r="I51" s="74"/>
      <c r="J51" s="74">
        <v>1</v>
      </c>
      <c r="K51" s="71"/>
    </row>
    <row r="52" spans="1:11">
      <c r="A52" s="118"/>
      <c r="B52" s="30">
        <f>B51+1</f>
        <v>42563</v>
      </c>
      <c r="C52" s="106" t="s">
        <v>27</v>
      </c>
      <c r="D52" s="105"/>
      <c r="E52" s="105">
        <v>1</v>
      </c>
      <c r="F52" s="105"/>
      <c r="G52" s="105"/>
      <c r="H52" s="105"/>
      <c r="I52" s="105"/>
      <c r="J52" s="107"/>
      <c r="K52" s="50"/>
    </row>
    <row r="53" spans="1:11">
      <c r="A53" s="118"/>
      <c r="B53" s="30">
        <f>B52+1</f>
        <v>42564</v>
      </c>
      <c r="C53" s="46" t="s">
        <v>47</v>
      </c>
      <c r="D53" s="25">
        <v>1</v>
      </c>
      <c r="E53" s="25"/>
      <c r="F53" s="25"/>
      <c r="G53" s="25"/>
      <c r="H53" s="25"/>
      <c r="I53" s="25"/>
      <c r="J53" s="25"/>
      <c r="K53" s="50" t="s">
        <v>54</v>
      </c>
    </row>
    <row r="54" spans="1:11">
      <c r="A54" s="118"/>
      <c r="B54" s="30">
        <f>B53+1</f>
        <v>42565</v>
      </c>
      <c r="C54" s="112" t="s">
        <v>51</v>
      </c>
      <c r="D54" s="115"/>
      <c r="E54" s="110"/>
      <c r="F54" s="110"/>
      <c r="G54" s="110"/>
      <c r="H54" s="110"/>
      <c r="I54" s="110"/>
      <c r="J54" s="110">
        <v>1</v>
      </c>
      <c r="K54" s="114"/>
    </row>
    <row r="55" spans="1:11" ht="16.5" customHeight="1" thickBot="1">
      <c r="A55" s="119"/>
      <c r="B55" s="30">
        <f>B54+1</f>
        <v>42566</v>
      </c>
      <c r="C55" s="112" t="s">
        <v>51</v>
      </c>
      <c r="D55" s="115"/>
      <c r="E55" s="110"/>
      <c r="F55" s="110"/>
      <c r="G55" s="110"/>
      <c r="H55" s="110"/>
      <c r="I55" s="110"/>
      <c r="J55" s="39">
        <v>1</v>
      </c>
      <c r="K55" s="71"/>
    </row>
    <row r="56" spans="1:11">
      <c r="A56" s="117">
        <v>29</v>
      </c>
      <c r="B56" s="31">
        <f>B55+3</f>
        <v>42569</v>
      </c>
      <c r="C56" s="76"/>
      <c r="D56" s="75"/>
      <c r="E56" s="74"/>
      <c r="F56" s="74"/>
      <c r="G56" s="74"/>
      <c r="H56" s="74"/>
      <c r="I56" s="74"/>
      <c r="J56" s="74">
        <v>1</v>
      </c>
      <c r="K56" s="71"/>
    </row>
    <row r="57" spans="1:11">
      <c r="A57" s="118"/>
      <c r="B57" s="31">
        <f>B56+1</f>
        <v>42570</v>
      </c>
      <c r="C57" s="76"/>
      <c r="D57" s="75"/>
      <c r="E57" s="39"/>
      <c r="F57" s="39"/>
      <c r="G57" s="39"/>
      <c r="H57" s="39"/>
      <c r="I57" s="39"/>
      <c r="J57" s="39">
        <v>1</v>
      </c>
      <c r="K57" s="71"/>
    </row>
    <row r="58" spans="1:11">
      <c r="A58" s="118"/>
      <c r="B58" s="31">
        <f>B57+1</f>
        <v>42571</v>
      </c>
      <c r="C58" s="72" t="s">
        <v>51</v>
      </c>
      <c r="D58" s="39"/>
      <c r="E58" s="39"/>
      <c r="F58" s="39"/>
      <c r="G58" s="39"/>
      <c r="H58" s="39"/>
      <c r="I58" s="39"/>
      <c r="J58" s="39">
        <v>1</v>
      </c>
      <c r="K58" s="77"/>
    </row>
    <row r="59" spans="1:11">
      <c r="A59" s="118"/>
      <c r="B59" s="30">
        <f>B58+1</f>
        <v>42572</v>
      </c>
      <c r="C59" s="72"/>
      <c r="D59" s="39"/>
      <c r="E59" s="39"/>
      <c r="F59" s="39"/>
      <c r="G59" s="39"/>
      <c r="H59" s="39"/>
      <c r="I59" s="39"/>
      <c r="J59" s="39">
        <v>1</v>
      </c>
      <c r="K59" s="77"/>
    </row>
    <row r="60" spans="1:11" ht="16.5" customHeight="1" thickBot="1">
      <c r="A60" s="119"/>
      <c r="B60" s="30">
        <f>B59+1</f>
        <v>42573</v>
      </c>
      <c r="C60" s="69"/>
      <c r="D60" s="39"/>
      <c r="E60" s="39"/>
      <c r="F60" s="39"/>
      <c r="G60" s="39"/>
      <c r="H60" s="39"/>
      <c r="I60" s="39"/>
      <c r="J60" s="39">
        <v>1</v>
      </c>
      <c r="K60" s="77"/>
    </row>
    <row r="61" spans="1:11">
      <c r="A61" s="117">
        <v>30</v>
      </c>
      <c r="B61" s="30">
        <f>B60+3</f>
        <v>42576</v>
      </c>
      <c r="C61" s="78"/>
      <c r="D61" s="79"/>
      <c r="E61" s="74"/>
      <c r="F61" s="74"/>
      <c r="G61" s="74"/>
      <c r="H61" s="74"/>
      <c r="I61" s="74"/>
      <c r="J61" s="74">
        <v>1</v>
      </c>
      <c r="K61" s="77"/>
    </row>
    <row r="62" spans="1:11">
      <c r="A62" s="118"/>
      <c r="B62" s="30">
        <f>B61+1</f>
        <v>42577</v>
      </c>
      <c r="C62" s="78"/>
      <c r="D62" s="75"/>
      <c r="E62" s="39"/>
      <c r="F62" s="39"/>
      <c r="G62" s="39"/>
      <c r="H62" s="39"/>
      <c r="I62" s="39"/>
      <c r="J62" s="39">
        <v>1</v>
      </c>
      <c r="K62" s="77"/>
    </row>
    <row r="63" spans="1:11">
      <c r="A63" s="118"/>
      <c r="B63" s="30">
        <f t="shared" ref="B63:B65" si="4">B62+1</f>
        <v>42578</v>
      </c>
      <c r="C63" s="80" t="s">
        <v>51</v>
      </c>
      <c r="D63" s="75"/>
      <c r="E63" s="39"/>
      <c r="F63" s="39"/>
      <c r="G63" s="39"/>
      <c r="H63" s="39"/>
      <c r="I63" s="39"/>
      <c r="J63" s="39">
        <v>1</v>
      </c>
      <c r="K63" s="77"/>
    </row>
    <row r="64" spans="1:11" ht="16.5" customHeight="1">
      <c r="A64" s="118"/>
      <c r="B64" s="30">
        <f t="shared" si="4"/>
        <v>42579</v>
      </c>
      <c r="C64" s="80"/>
      <c r="D64" s="75"/>
      <c r="E64" s="39"/>
      <c r="F64" s="39"/>
      <c r="G64" s="39"/>
      <c r="H64" s="39"/>
      <c r="I64" s="39"/>
      <c r="J64" s="39">
        <v>1</v>
      </c>
      <c r="K64" s="81"/>
    </row>
    <row r="65" spans="1:11" ht="16.5" customHeight="1" thickBot="1">
      <c r="A65" s="119"/>
      <c r="B65" s="30">
        <f t="shared" si="4"/>
        <v>42580</v>
      </c>
      <c r="C65" s="69"/>
      <c r="D65" s="75"/>
      <c r="E65" s="39"/>
      <c r="F65" s="39"/>
      <c r="G65" s="39"/>
      <c r="H65" s="39"/>
      <c r="I65" s="39"/>
      <c r="J65" s="39">
        <v>1</v>
      </c>
      <c r="K65" s="77"/>
    </row>
    <row r="66" spans="1:11">
      <c r="A66" s="117">
        <v>31</v>
      </c>
      <c r="B66" s="30">
        <f>B65+3</f>
        <v>42583</v>
      </c>
      <c r="C66" s="82"/>
      <c r="D66" s="79"/>
      <c r="E66" s="74"/>
      <c r="F66" s="74"/>
      <c r="G66" s="74"/>
      <c r="H66" s="74"/>
      <c r="I66" s="74"/>
      <c r="J66" s="74">
        <v>1</v>
      </c>
      <c r="K66" s="77"/>
    </row>
    <row r="67" spans="1:11">
      <c r="A67" s="118"/>
      <c r="B67" s="30">
        <f>B66+1</f>
        <v>42584</v>
      </c>
      <c r="C67" s="82"/>
      <c r="D67" s="75"/>
      <c r="E67" s="39"/>
      <c r="F67" s="39"/>
      <c r="G67" s="39"/>
      <c r="H67" s="39"/>
      <c r="I67" s="39"/>
      <c r="J67" s="39">
        <v>1</v>
      </c>
      <c r="K67" s="77"/>
    </row>
    <row r="68" spans="1:11">
      <c r="A68" s="118"/>
      <c r="B68" s="30">
        <f t="shared" ref="B68:B70" si="5">B67+1</f>
        <v>42585</v>
      </c>
      <c r="C68" s="82" t="s">
        <v>51</v>
      </c>
      <c r="D68" s="75"/>
      <c r="E68" s="39"/>
      <c r="F68" s="39"/>
      <c r="G68" s="39"/>
      <c r="H68" s="39"/>
      <c r="I68" s="39"/>
      <c r="J68" s="39">
        <v>1</v>
      </c>
      <c r="K68" s="77"/>
    </row>
    <row r="69" spans="1:11">
      <c r="A69" s="118"/>
      <c r="B69" s="30">
        <f t="shared" si="5"/>
        <v>42586</v>
      </c>
      <c r="C69" s="82"/>
      <c r="D69" s="75"/>
      <c r="E69" s="39"/>
      <c r="F69" s="39"/>
      <c r="G69" s="39"/>
      <c r="H69" s="39"/>
      <c r="I69" s="39"/>
      <c r="J69" s="39">
        <v>1</v>
      </c>
      <c r="K69" s="77"/>
    </row>
    <row r="70" spans="1:11" ht="16.5" customHeight="1" thickBot="1">
      <c r="A70" s="119"/>
      <c r="B70" s="30">
        <f t="shared" si="5"/>
        <v>42587</v>
      </c>
      <c r="C70" s="83"/>
      <c r="D70" s="75"/>
      <c r="E70" s="39"/>
      <c r="F70" s="39"/>
      <c r="G70" s="39"/>
      <c r="H70" s="39"/>
      <c r="I70" s="39"/>
      <c r="J70" s="39">
        <v>1</v>
      </c>
      <c r="K70" s="71"/>
    </row>
    <row r="71" spans="1:11">
      <c r="A71" s="117">
        <v>32</v>
      </c>
      <c r="B71" s="30">
        <f>B70+3</f>
        <v>42590</v>
      </c>
      <c r="C71" s="84" t="s">
        <v>51</v>
      </c>
      <c r="D71" s="79"/>
      <c r="E71" s="74"/>
      <c r="F71" s="74"/>
      <c r="G71" s="74"/>
      <c r="H71" s="74"/>
      <c r="I71" s="74"/>
      <c r="J71" s="74">
        <v>1</v>
      </c>
      <c r="K71" s="71"/>
    </row>
    <row r="72" spans="1:11">
      <c r="A72" s="118"/>
      <c r="B72" s="30">
        <f>B71+1</f>
        <v>42591</v>
      </c>
      <c r="C72" s="46" t="s">
        <v>34</v>
      </c>
      <c r="D72" s="20">
        <v>1</v>
      </c>
      <c r="E72" s="16"/>
      <c r="F72" s="16"/>
      <c r="G72" s="16"/>
      <c r="H72" s="16"/>
      <c r="I72" s="16"/>
      <c r="J72" s="16"/>
      <c r="K72" s="41" t="s">
        <v>45</v>
      </c>
    </row>
    <row r="73" spans="1:11">
      <c r="A73" s="118"/>
      <c r="B73" s="30">
        <f t="shared" ref="B73:B75" si="6">B72+1</f>
        <v>42592</v>
      </c>
      <c r="C73" s="58" t="s">
        <v>34</v>
      </c>
      <c r="D73" s="19">
        <v>1</v>
      </c>
      <c r="E73" s="18"/>
      <c r="F73" s="18"/>
      <c r="G73" s="18"/>
      <c r="H73" s="18"/>
      <c r="I73" s="18"/>
      <c r="J73" s="18"/>
      <c r="K73" s="23" t="s">
        <v>45</v>
      </c>
    </row>
    <row r="74" spans="1:11">
      <c r="A74" s="118"/>
      <c r="B74" s="30">
        <f t="shared" si="6"/>
        <v>42593</v>
      </c>
      <c r="C74" s="58" t="s">
        <v>34</v>
      </c>
      <c r="D74" s="19">
        <v>1</v>
      </c>
      <c r="E74" s="18"/>
      <c r="F74" s="18"/>
      <c r="G74" s="18"/>
      <c r="H74" s="18"/>
      <c r="I74" s="18"/>
      <c r="J74" s="18"/>
      <c r="K74" s="43" t="s">
        <v>45</v>
      </c>
    </row>
    <row r="75" spans="1:11" ht="16.5" customHeight="1" thickBot="1">
      <c r="A75" s="119"/>
      <c r="B75" s="30">
        <f t="shared" si="6"/>
        <v>42594</v>
      </c>
      <c r="C75" s="58" t="s">
        <v>36</v>
      </c>
      <c r="D75" s="19">
        <v>1</v>
      </c>
      <c r="E75" s="18"/>
      <c r="F75" s="18"/>
      <c r="G75" s="18"/>
      <c r="H75" s="18"/>
      <c r="I75" s="18"/>
      <c r="J75" s="18"/>
      <c r="K75" s="23" t="s">
        <v>45</v>
      </c>
    </row>
    <row r="76" spans="1:11">
      <c r="A76" s="117">
        <v>33</v>
      </c>
      <c r="B76" s="31">
        <f>B75+3</f>
        <v>42597</v>
      </c>
      <c r="C76" s="72" t="s">
        <v>52</v>
      </c>
      <c r="D76" s="79"/>
      <c r="E76" s="74"/>
      <c r="F76" s="74"/>
      <c r="G76" s="74"/>
      <c r="H76" s="74"/>
      <c r="I76" s="74"/>
      <c r="J76" s="74">
        <v>1</v>
      </c>
      <c r="K76" s="71"/>
    </row>
    <row r="77" spans="1:11">
      <c r="A77" s="118"/>
      <c r="B77" s="30">
        <f>B76+1</f>
        <v>42598</v>
      </c>
      <c r="C77" s="60" t="s">
        <v>38</v>
      </c>
      <c r="D77" s="19">
        <v>1</v>
      </c>
      <c r="E77" s="18"/>
      <c r="F77" s="18"/>
      <c r="G77" s="18"/>
      <c r="H77" s="18"/>
      <c r="I77" s="18"/>
      <c r="J77" s="18"/>
      <c r="K77" s="41" t="s">
        <v>45</v>
      </c>
    </row>
    <row r="78" spans="1:11">
      <c r="A78" s="118"/>
      <c r="B78" s="30">
        <f>B77+1</f>
        <v>42599</v>
      </c>
      <c r="C78" s="60" t="s">
        <v>38</v>
      </c>
      <c r="D78" s="19">
        <v>1</v>
      </c>
      <c r="E78" s="18"/>
      <c r="F78" s="18"/>
      <c r="G78" s="18"/>
      <c r="H78" s="18"/>
      <c r="I78" s="18"/>
      <c r="J78" s="18"/>
      <c r="K78" s="23" t="s">
        <v>45</v>
      </c>
    </row>
    <row r="79" spans="1:11">
      <c r="A79" s="118"/>
      <c r="B79" s="30">
        <f>B78+1</f>
        <v>42600</v>
      </c>
      <c r="C79" s="58" t="s">
        <v>38</v>
      </c>
      <c r="D79" s="19">
        <v>1</v>
      </c>
      <c r="E79" s="18"/>
      <c r="F79" s="18"/>
      <c r="G79" s="18"/>
      <c r="H79" s="18"/>
      <c r="I79" s="18"/>
      <c r="J79" s="18"/>
      <c r="K79" s="43" t="s">
        <v>45</v>
      </c>
    </row>
    <row r="80" spans="1:11" ht="16.5" customHeight="1" thickBot="1">
      <c r="A80" s="119"/>
      <c r="B80" s="30">
        <f>B79+1</f>
        <v>42601</v>
      </c>
      <c r="C80" s="111" t="s">
        <v>46</v>
      </c>
      <c r="D80" s="109"/>
      <c r="E80" s="108"/>
      <c r="F80" s="108"/>
      <c r="G80" s="108"/>
      <c r="H80" s="108">
        <v>1</v>
      </c>
      <c r="I80" s="108"/>
      <c r="J80" s="108"/>
      <c r="K80" s="29" t="s">
        <v>59</v>
      </c>
    </row>
    <row r="81" spans="1:11">
      <c r="A81" s="117">
        <v>34</v>
      </c>
      <c r="B81" s="31">
        <f>B80+3</f>
        <v>42604</v>
      </c>
      <c r="C81" s="46" t="s">
        <v>20</v>
      </c>
      <c r="D81" s="19"/>
      <c r="E81" s="18"/>
      <c r="F81" s="18"/>
      <c r="G81" s="18">
        <v>1</v>
      </c>
      <c r="H81" s="18"/>
      <c r="I81" s="18"/>
      <c r="J81" s="18"/>
      <c r="K81" s="41" t="s">
        <v>12</v>
      </c>
    </row>
    <row r="82" spans="1:11">
      <c r="A82" s="118"/>
      <c r="B82" s="30">
        <f>B81+1</f>
        <v>42605</v>
      </c>
      <c r="C82" s="111" t="s">
        <v>46</v>
      </c>
      <c r="D82" s="109"/>
      <c r="E82" s="108"/>
      <c r="F82" s="108"/>
      <c r="G82" s="108"/>
      <c r="H82" s="108">
        <v>1</v>
      </c>
      <c r="I82" s="108"/>
      <c r="J82" s="108"/>
      <c r="K82" s="29" t="s">
        <v>59</v>
      </c>
    </row>
    <row r="83" spans="1:11">
      <c r="A83" s="118"/>
      <c r="B83" s="30">
        <f>B82+1</f>
        <v>42606</v>
      </c>
      <c r="C83" s="60" t="s">
        <v>33</v>
      </c>
      <c r="D83" s="19">
        <v>1</v>
      </c>
      <c r="E83" s="18"/>
      <c r="F83" s="18"/>
      <c r="G83" s="18"/>
      <c r="H83" s="18"/>
      <c r="I83" s="18"/>
      <c r="J83" s="18"/>
      <c r="K83" s="41" t="s">
        <v>45</v>
      </c>
    </row>
    <row r="84" spans="1:11">
      <c r="A84" s="118"/>
      <c r="B84" s="30">
        <f>B83+1</f>
        <v>42607</v>
      </c>
      <c r="C84" s="60" t="s">
        <v>33</v>
      </c>
      <c r="D84" s="19">
        <v>1</v>
      </c>
      <c r="E84" s="18"/>
      <c r="F84" s="18"/>
      <c r="G84" s="18"/>
      <c r="H84" s="18"/>
      <c r="I84" s="18"/>
      <c r="J84" s="18"/>
      <c r="K84" s="41" t="s">
        <v>45</v>
      </c>
    </row>
    <row r="85" spans="1:11" ht="16.5" customHeight="1" thickBot="1">
      <c r="A85" s="119"/>
      <c r="B85" s="30">
        <f>B84+1</f>
        <v>42608</v>
      </c>
      <c r="C85" s="60" t="s">
        <v>33</v>
      </c>
      <c r="D85" s="59">
        <v>1</v>
      </c>
      <c r="E85" s="22"/>
      <c r="F85" s="22"/>
      <c r="G85" s="22"/>
      <c r="H85" s="22"/>
      <c r="I85" s="22"/>
      <c r="J85" s="22"/>
      <c r="K85" s="41" t="s">
        <v>45</v>
      </c>
    </row>
    <row r="86" spans="1:11">
      <c r="A86" s="117">
        <v>35</v>
      </c>
      <c r="B86" s="31">
        <f>B85+3</f>
        <v>42611</v>
      </c>
      <c r="C86" s="58" t="s">
        <v>33</v>
      </c>
      <c r="D86" s="19">
        <v>1</v>
      </c>
      <c r="E86" s="18"/>
      <c r="F86" s="18"/>
      <c r="G86" s="18"/>
      <c r="H86" s="18"/>
      <c r="I86" s="18"/>
      <c r="J86" s="18"/>
      <c r="K86" s="28" t="s">
        <v>45</v>
      </c>
    </row>
    <row r="87" spans="1:11">
      <c r="A87" s="118"/>
      <c r="B87" s="30">
        <f>B86+1</f>
        <v>42612</v>
      </c>
      <c r="C87" s="58" t="s">
        <v>39</v>
      </c>
      <c r="D87" s="19">
        <v>1</v>
      </c>
      <c r="E87" s="18"/>
      <c r="F87" s="18"/>
      <c r="G87" s="18"/>
      <c r="H87" s="18"/>
      <c r="I87" s="18"/>
      <c r="J87" s="18"/>
      <c r="K87" s="28" t="s">
        <v>45</v>
      </c>
    </row>
    <row r="88" spans="1:11">
      <c r="A88" s="118"/>
      <c r="B88" s="30">
        <f>B87+1</f>
        <v>42613</v>
      </c>
      <c r="C88" s="58" t="s">
        <v>39</v>
      </c>
      <c r="D88" s="19">
        <v>1</v>
      </c>
      <c r="E88" s="18"/>
      <c r="F88" s="18"/>
      <c r="G88" s="18"/>
      <c r="H88" s="18"/>
      <c r="I88" s="18"/>
      <c r="J88" s="18"/>
      <c r="K88" s="28" t="s">
        <v>45</v>
      </c>
    </row>
    <row r="89" spans="1:11">
      <c r="A89" s="118"/>
      <c r="B89" s="30">
        <f>B88+1</f>
        <v>42614</v>
      </c>
      <c r="C89" s="58" t="s">
        <v>39</v>
      </c>
      <c r="D89" s="59">
        <v>1</v>
      </c>
      <c r="E89" s="22"/>
      <c r="F89" s="22"/>
      <c r="G89" s="22"/>
      <c r="H89" s="22"/>
      <c r="I89" s="22"/>
      <c r="J89" s="22"/>
      <c r="K89" s="28" t="s">
        <v>45</v>
      </c>
    </row>
    <row r="90" spans="1:11" ht="16.5" customHeight="1" thickBot="1">
      <c r="A90" s="119"/>
      <c r="B90" s="30">
        <f>B89+1</f>
        <v>42615</v>
      </c>
      <c r="C90" s="58" t="s">
        <v>39</v>
      </c>
      <c r="D90" s="19">
        <v>1</v>
      </c>
      <c r="E90" s="18"/>
      <c r="F90" s="18"/>
      <c r="G90" s="18"/>
      <c r="H90" s="18"/>
      <c r="I90" s="18"/>
      <c r="J90" s="18"/>
      <c r="K90" s="29" t="s">
        <v>45</v>
      </c>
    </row>
    <row r="91" spans="1:11">
      <c r="A91" s="117">
        <v>36</v>
      </c>
      <c r="B91" s="31">
        <f>B90+3</f>
        <v>42618</v>
      </c>
      <c r="C91" s="60" t="s">
        <v>27</v>
      </c>
      <c r="E91" s="18"/>
      <c r="F91" s="18"/>
      <c r="G91" s="18"/>
      <c r="H91" s="18"/>
      <c r="I91" s="19"/>
      <c r="J91" s="18"/>
      <c r="K91" s="29"/>
    </row>
    <row r="92" spans="1:11">
      <c r="A92" s="118"/>
      <c r="B92" s="30">
        <f>B91+1</f>
        <v>42619</v>
      </c>
      <c r="C92" s="58" t="s">
        <v>37</v>
      </c>
      <c r="D92" s="19">
        <v>1</v>
      </c>
      <c r="E92" s="18"/>
      <c r="F92" s="18"/>
      <c r="G92" s="18"/>
      <c r="H92" s="18"/>
      <c r="I92" s="18"/>
      <c r="J92" s="18"/>
      <c r="K92" s="29" t="s">
        <v>45</v>
      </c>
    </row>
    <row r="93" spans="1:11">
      <c r="A93" s="118"/>
      <c r="B93" s="30">
        <f>B92+1</f>
        <v>42620</v>
      </c>
      <c r="C93" s="58" t="s">
        <v>37</v>
      </c>
      <c r="D93" s="19">
        <v>1</v>
      </c>
      <c r="E93" s="18"/>
      <c r="F93" s="18"/>
      <c r="G93" s="18"/>
      <c r="H93" s="18"/>
      <c r="I93" s="18"/>
      <c r="J93" s="18"/>
      <c r="K93" s="29" t="s">
        <v>45</v>
      </c>
    </row>
    <row r="94" spans="1:11">
      <c r="A94" s="118"/>
      <c r="B94" s="95">
        <f>B93+1</f>
        <v>42621</v>
      </c>
      <c r="C94" s="96" t="s">
        <v>37</v>
      </c>
      <c r="D94" s="97">
        <v>1</v>
      </c>
      <c r="E94" s="97"/>
      <c r="F94" s="97"/>
      <c r="G94" s="97"/>
      <c r="H94" s="97"/>
      <c r="I94" s="98"/>
      <c r="J94" s="97"/>
      <c r="K94" s="99" t="s">
        <v>45</v>
      </c>
    </row>
    <row r="95" spans="1:11" ht="16.5" customHeight="1" thickBot="1">
      <c r="A95" s="119"/>
      <c r="B95" s="95">
        <f>B94+1</f>
        <v>42622</v>
      </c>
      <c r="C95" s="100" t="s">
        <v>13</v>
      </c>
      <c r="D95" s="98">
        <v>1</v>
      </c>
      <c r="E95" s="97"/>
      <c r="F95" s="97"/>
      <c r="G95" s="97"/>
      <c r="H95" s="97"/>
      <c r="I95" s="97"/>
      <c r="J95" s="97"/>
      <c r="K95" s="99" t="s">
        <v>15</v>
      </c>
    </row>
    <row r="96" spans="1:11">
      <c r="A96" s="117">
        <v>37</v>
      </c>
      <c r="B96" s="31">
        <f>B95+3</f>
        <v>42625</v>
      </c>
      <c r="C96" s="58" t="s">
        <v>27</v>
      </c>
      <c r="D96" s="19"/>
      <c r="E96" s="18">
        <v>1</v>
      </c>
      <c r="F96" s="18"/>
      <c r="G96" s="18"/>
      <c r="H96" s="18"/>
      <c r="I96" s="18"/>
      <c r="J96" s="18"/>
      <c r="K96" s="29"/>
    </row>
    <row r="97" spans="1:11">
      <c r="A97" s="118"/>
      <c r="B97" s="30">
        <f>B96+1</f>
        <v>42626</v>
      </c>
      <c r="C97" s="58" t="s">
        <v>40</v>
      </c>
      <c r="D97" s="19">
        <v>1</v>
      </c>
      <c r="E97" s="18"/>
      <c r="F97" s="18"/>
      <c r="G97" s="18"/>
      <c r="H97" s="18"/>
      <c r="I97" s="18"/>
      <c r="J97" s="18"/>
      <c r="K97" s="29" t="s">
        <v>45</v>
      </c>
    </row>
    <row r="98" spans="1:11">
      <c r="A98" s="118"/>
      <c r="B98" s="30">
        <f>B97+1</f>
        <v>42627</v>
      </c>
      <c r="C98" s="111" t="s">
        <v>27</v>
      </c>
      <c r="D98" s="109"/>
      <c r="E98" s="108">
        <v>1</v>
      </c>
      <c r="F98" s="108"/>
      <c r="G98" s="108"/>
      <c r="H98" s="108"/>
      <c r="I98" s="108"/>
      <c r="J98" s="108"/>
      <c r="K98" s="42"/>
    </row>
    <row r="99" spans="1:11">
      <c r="A99" s="118"/>
      <c r="B99" s="30">
        <f>B98+1</f>
        <v>42628</v>
      </c>
      <c r="C99" s="111" t="s">
        <v>27</v>
      </c>
      <c r="D99" s="109"/>
      <c r="E99" s="108">
        <v>1</v>
      </c>
      <c r="F99" s="108"/>
      <c r="G99" s="108"/>
      <c r="H99" s="108"/>
      <c r="I99" s="108"/>
      <c r="J99" s="108"/>
      <c r="K99" s="42"/>
    </row>
    <row r="100" spans="1:11" ht="16.5" customHeight="1" thickBot="1">
      <c r="A100" s="119"/>
      <c r="B100" s="30">
        <f>B99+1</f>
        <v>42629</v>
      </c>
      <c r="C100" s="61" t="s">
        <v>41</v>
      </c>
      <c r="D100" s="19">
        <v>1</v>
      </c>
      <c r="E100" s="18"/>
      <c r="F100" s="18"/>
      <c r="G100" s="18"/>
      <c r="H100" s="18"/>
      <c r="I100" s="18"/>
      <c r="J100" s="18"/>
      <c r="K100" s="29" t="s">
        <v>45</v>
      </c>
    </row>
    <row r="101" spans="1:11">
      <c r="A101" s="117">
        <v>38</v>
      </c>
      <c r="B101" s="31">
        <f>B100+3</f>
        <v>42632</v>
      </c>
      <c r="C101" s="60" t="s">
        <v>48</v>
      </c>
      <c r="D101" s="19">
        <v>0</v>
      </c>
      <c r="E101" s="18"/>
      <c r="F101" s="18"/>
      <c r="G101" s="18"/>
      <c r="H101" s="18"/>
      <c r="I101" s="18"/>
      <c r="J101" s="18"/>
      <c r="K101" s="29"/>
    </row>
    <row r="102" spans="1:11">
      <c r="A102" s="118"/>
      <c r="B102" s="30">
        <f>B101+1</f>
        <v>42633</v>
      </c>
      <c r="C102" s="60" t="s">
        <v>41</v>
      </c>
      <c r="D102" s="19">
        <v>1</v>
      </c>
      <c r="E102" s="18"/>
      <c r="F102" s="18"/>
      <c r="G102" s="18"/>
      <c r="H102" s="18"/>
      <c r="I102" s="18"/>
      <c r="J102" s="18"/>
      <c r="K102" s="26" t="s">
        <v>45</v>
      </c>
    </row>
    <row r="103" spans="1:11">
      <c r="A103" s="118"/>
      <c r="B103" s="30">
        <f>B102+1</f>
        <v>42634</v>
      </c>
      <c r="C103" s="60" t="s">
        <v>41</v>
      </c>
      <c r="D103" s="59">
        <v>1</v>
      </c>
      <c r="E103" s="22"/>
      <c r="F103" s="22"/>
      <c r="G103" s="22"/>
      <c r="H103" s="22"/>
      <c r="I103" s="22"/>
      <c r="J103" s="22"/>
      <c r="K103" s="29" t="s">
        <v>45</v>
      </c>
    </row>
    <row r="104" spans="1:11">
      <c r="A104" s="118"/>
      <c r="B104" s="30">
        <f>B103+1</f>
        <v>42635</v>
      </c>
      <c r="C104" s="60" t="s">
        <v>41</v>
      </c>
      <c r="D104" s="19">
        <v>1</v>
      </c>
      <c r="E104" s="18"/>
      <c r="F104" s="18"/>
      <c r="G104" s="18"/>
      <c r="H104" s="18"/>
      <c r="I104" s="18"/>
      <c r="J104" s="18"/>
      <c r="K104" s="29" t="s">
        <v>45</v>
      </c>
    </row>
    <row r="105" spans="1:11" ht="16.5" customHeight="1" thickBot="1">
      <c r="A105" s="119"/>
      <c r="B105" s="30">
        <f t="shared" ref="B105" si="7">B104+1</f>
        <v>42636</v>
      </c>
      <c r="C105" s="60" t="s">
        <v>22</v>
      </c>
      <c r="D105" s="19"/>
      <c r="F105" s="18"/>
      <c r="G105" s="18">
        <v>1</v>
      </c>
      <c r="H105" s="18"/>
      <c r="I105" s="18"/>
      <c r="J105" s="18"/>
      <c r="K105" s="29" t="s">
        <v>12</v>
      </c>
    </row>
    <row r="106" spans="1:11">
      <c r="A106" s="117">
        <v>39</v>
      </c>
      <c r="B106" s="30">
        <f>B105+3</f>
        <v>42639</v>
      </c>
      <c r="C106" s="58" t="s">
        <v>43</v>
      </c>
      <c r="D106" s="19">
        <v>1</v>
      </c>
      <c r="E106" s="18"/>
      <c r="F106" s="18"/>
      <c r="G106" s="18"/>
      <c r="H106" s="18"/>
      <c r="I106" s="18"/>
      <c r="J106" s="18"/>
      <c r="K106" s="29" t="s">
        <v>45</v>
      </c>
    </row>
    <row r="107" spans="1:11">
      <c r="A107" s="118"/>
      <c r="B107" s="30">
        <f>B106+1</f>
        <v>42640</v>
      </c>
      <c r="C107" s="58" t="s">
        <v>43</v>
      </c>
      <c r="D107" s="19">
        <v>1</v>
      </c>
      <c r="E107" s="18"/>
      <c r="F107" s="18"/>
      <c r="G107" s="18"/>
      <c r="H107" s="18"/>
      <c r="I107" s="18"/>
      <c r="J107" s="18"/>
      <c r="K107" s="29" t="s">
        <v>45</v>
      </c>
    </row>
    <row r="108" spans="1:11">
      <c r="A108" s="118"/>
      <c r="B108" s="30">
        <f t="shared" ref="B108:B110" si="8">B107+1</f>
        <v>42641</v>
      </c>
      <c r="C108" s="58" t="s">
        <v>43</v>
      </c>
      <c r="D108" s="20">
        <v>1</v>
      </c>
      <c r="E108" s="16"/>
      <c r="F108" s="16"/>
      <c r="G108" s="16"/>
      <c r="H108" s="16"/>
      <c r="I108" s="16"/>
      <c r="J108" s="16"/>
      <c r="K108" s="29" t="s">
        <v>45</v>
      </c>
    </row>
    <row r="109" spans="1:11">
      <c r="A109" s="118"/>
      <c r="B109" s="30">
        <f t="shared" si="8"/>
        <v>42642</v>
      </c>
      <c r="C109" s="58" t="s">
        <v>43</v>
      </c>
      <c r="D109" s="19">
        <v>1</v>
      </c>
      <c r="E109" s="18"/>
      <c r="F109" s="18"/>
      <c r="G109" s="18"/>
      <c r="H109" s="18"/>
      <c r="I109" s="18"/>
      <c r="J109" s="18"/>
      <c r="K109" s="29" t="s">
        <v>45</v>
      </c>
    </row>
    <row r="110" spans="1:11" ht="16.5" customHeight="1" thickBot="1">
      <c r="A110" s="119"/>
      <c r="B110" s="30">
        <f t="shared" si="8"/>
        <v>42643</v>
      </c>
      <c r="C110" s="58" t="s">
        <v>43</v>
      </c>
      <c r="D110" s="62">
        <v>1</v>
      </c>
      <c r="E110" s="27"/>
      <c r="F110" s="27"/>
      <c r="G110" s="27"/>
      <c r="H110" s="27"/>
      <c r="I110" s="27"/>
      <c r="J110" s="27"/>
      <c r="K110" s="29" t="s">
        <v>45</v>
      </c>
    </row>
    <row r="111" spans="1:11">
      <c r="A111" s="117">
        <v>40</v>
      </c>
      <c r="B111" s="31">
        <f>B110+3</f>
        <v>42646</v>
      </c>
      <c r="C111" s="60" t="s">
        <v>43</v>
      </c>
      <c r="D111" s="45">
        <v>1</v>
      </c>
      <c r="E111" s="25"/>
      <c r="F111" s="25"/>
      <c r="G111" s="25"/>
      <c r="H111" s="25"/>
      <c r="I111" s="25"/>
      <c r="J111" s="25"/>
      <c r="K111" s="29" t="s">
        <v>45</v>
      </c>
    </row>
    <row r="112" spans="1:11">
      <c r="A112" s="118"/>
      <c r="B112" s="30">
        <f>B111+1</f>
        <v>42647</v>
      </c>
      <c r="C112" s="60" t="s">
        <v>43</v>
      </c>
      <c r="D112" s="19">
        <v>1</v>
      </c>
      <c r="E112" s="18"/>
      <c r="F112" s="18"/>
      <c r="G112" s="18"/>
      <c r="H112" s="18"/>
      <c r="I112" s="18"/>
      <c r="J112" s="18"/>
      <c r="K112" s="29" t="s">
        <v>45</v>
      </c>
    </row>
    <row r="113" spans="1:11">
      <c r="A113" s="118"/>
      <c r="B113" s="30">
        <f>B112+1</f>
        <v>42648</v>
      </c>
      <c r="C113" s="60" t="s">
        <v>43</v>
      </c>
      <c r="D113" s="19">
        <v>1</v>
      </c>
      <c r="E113" s="18"/>
      <c r="F113" s="18"/>
      <c r="G113" s="18"/>
      <c r="H113" s="18"/>
      <c r="I113" s="18"/>
      <c r="J113" s="18"/>
      <c r="K113" s="29" t="s">
        <v>45</v>
      </c>
    </row>
    <row r="114" spans="1:11">
      <c r="A114" s="118"/>
      <c r="B114" s="30">
        <f>B113+1</f>
        <v>42649</v>
      </c>
      <c r="C114" s="60" t="s">
        <v>43</v>
      </c>
      <c r="D114" s="19">
        <v>1</v>
      </c>
      <c r="E114" s="18"/>
      <c r="F114" s="18"/>
      <c r="G114" s="18"/>
      <c r="H114" s="18"/>
      <c r="I114" s="18"/>
      <c r="J114" s="18"/>
      <c r="K114" s="29" t="s">
        <v>45</v>
      </c>
    </row>
    <row r="115" spans="1:11" ht="16.5" customHeight="1" thickBot="1">
      <c r="A115" s="119"/>
      <c r="B115" s="30">
        <f>B114+1</f>
        <v>42650</v>
      </c>
      <c r="C115" s="60" t="s">
        <v>17</v>
      </c>
      <c r="D115" s="19"/>
      <c r="E115" s="18"/>
      <c r="F115" s="18"/>
      <c r="G115" s="18"/>
      <c r="H115" s="18"/>
      <c r="I115" s="18">
        <v>0.5</v>
      </c>
      <c r="J115" s="18"/>
      <c r="K115" s="26" t="s">
        <v>12</v>
      </c>
    </row>
    <row r="116" spans="1:11">
      <c r="A116" s="117">
        <v>41</v>
      </c>
      <c r="B116" s="31">
        <f>B115+3</f>
        <v>42653</v>
      </c>
      <c r="C116" s="60" t="s">
        <v>43</v>
      </c>
      <c r="D116" s="20">
        <v>1</v>
      </c>
      <c r="E116" s="16"/>
      <c r="F116" s="16"/>
      <c r="G116" s="16"/>
      <c r="H116" s="16"/>
      <c r="I116" s="16"/>
      <c r="J116" s="16"/>
      <c r="K116" s="29" t="s">
        <v>45</v>
      </c>
    </row>
    <row r="117" spans="1:11">
      <c r="A117" s="118"/>
      <c r="B117" s="30">
        <f>B116+1</f>
        <v>42654</v>
      </c>
      <c r="C117" s="60" t="s">
        <v>42</v>
      </c>
      <c r="D117" s="19">
        <v>1</v>
      </c>
      <c r="E117" s="18"/>
      <c r="F117" s="18"/>
      <c r="G117" s="18"/>
      <c r="H117" s="18"/>
      <c r="I117" s="18"/>
      <c r="J117" s="18"/>
      <c r="K117" s="29" t="s">
        <v>45</v>
      </c>
    </row>
    <row r="118" spans="1:11">
      <c r="A118" s="118"/>
      <c r="B118" s="30">
        <f>B117+1</f>
        <v>42655</v>
      </c>
      <c r="C118" s="60" t="s">
        <v>42</v>
      </c>
      <c r="D118" s="19">
        <v>1</v>
      </c>
      <c r="E118" s="18"/>
      <c r="F118" s="18"/>
      <c r="G118" s="18"/>
      <c r="H118" s="18"/>
      <c r="I118" s="18"/>
      <c r="J118" s="18"/>
      <c r="K118" s="29" t="s">
        <v>45</v>
      </c>
    </row>
    <row r="119" spans="1:11">
      <c r="A119" s="118"/>
      <c r="B119" s="30">
        <f>B118+1</f>
        <v>42656</v>
      </c>
      <c r="C119" s="60" t="s">
        <v>42</v>
      </c>
      <c r="D119" s="19">
        <v>1</v>
      </c>
      <c r="E119" s="18"/>
      <c r="F119" s="18"/>
      <c r="G119" s="18"/>
      <c r="H119" s="18"/>
      <c r="I119" s="18"/>
      <c r="J119" s="18"/>
      <c r="K119" s="29" t="s">
        <v>45</v>
      </c>
    </row>
    <row r="120" spans="1:11" ht="16.5" customHeight="1" thickBot="1">
      <c r="A120" s="119"/>
      <c r="B120" s="30">
        <f>B119+1</f>
        <v>42657</v>
      </c>
      <c r="C120" s="60" t="s">
        <v>42</v>
      </c>
      <c r="D120" s="59">
        <v>1</v>
      </c>
      <c r="E120" s="22"/>
      <c r="F120" s="22"/>
      <c r="G120" s="22"/>
      <c r="H120" s="22"/>
      <c r="I120" s="22"/>
      <c r="J120" s="22"/>
      <c r="K120" s="29" t="s">
        <v>45</v>
      </c>
    </row>
    <row r="121" spans="1:11" ht="16.5" customHeight="1">
      <c r="A121" s="117">
        <v>42</v>
      </c>
      <c r="B121" s="31">
        <f>B120+3</f>
        <v>42660</v>
      </c>
      <c r="C121" s="60" t="s">
        <v>42</v>
      </c>
      <c r="D121" s="19">
        <v>1</v>
      </c>
      <c r="E121" s="18"/>
      <c r="F121" s="18"/>
      <c r="G121" s="18"/>
      <c r="H121" s="18"/>
      <c r="I121" s="18"/>
      <c r="J121" s="18"/>
      <c r="K121" s="29" t="s">
        <v>45</v>
      </c>
    </row>
    <row r="122" spans="1:11" ht="16.5" customHeight="1">
      <c r="A122" s="118"/>
      <c r="B122" s="30">
        <f>B121+1</f>
        <v>42661</v>
      </c>
      <c r="C122" s="60" t="s">
        <v>42</v>
      </c>
      <c r="D122" s="19">
        <v>1</v>
      </c>
      <c r="E122" s="18"/>
      <c r="F122" s="18"/>
      <c r="G122" s="18"/>
      <c r="H122" s="18"/>
      <c r="I122" s="18"/>
      <c r="J122" s="18"/>
      <c r="K122" s="29" t="s">
        <v>45</v>
      </c>
    </row>
    <row r="123" spans="1:11" ht="16.5" customHeight="1">
      <c r="A123" s="118"/>
      <c r="B123" s="30">
        <f>B122+1</f>
        <v>42662</v>
      </c>
      <c r="C123" s="60" t="s">
        <v>42</v>
      </c>
      <c r="D123" s="19">
        <v>1</v>
      </c>
      <c r="E123" s="18"/>
      <c r="F123" s="18"/>
      <c r="G123" s="18"/>
      <c r="H123" s="18"/>
      <c r="I123" s="18"/>
      <c r="J123" s="18"/>
      <c r="K123" s="29" t="s">
        <v>45</v>
      </c>
    </row>
    <row r="124" spans="1:11" ht="16.5" customHeight="1">
      <c r="A124" s="118"/>
      <c r="B124" s="30">
        <f>B123+1</f>
        <v>42663</v>
      </c>
      <c r="C124" s="58" t="s">
        <v>27</v>
      </c>
      <c r="D124" s="19"/>
      <c r="E124" s="18">
        <v>1</v>
      </c>
      <c r="F124" s="18"/>
      <c r="G124" s="18"/>
      <c r="H124" s="18"/>
      <c r="I124" s="18"/>
      <c r="J124" s="18"/>
      <c r="K124" s="29"/>
    </row>
    <row r="125" spans="1:11" ht="16.5" customHeight="1" thickBot="1">
      <c r="A125" s="119"/>
      <c r="B125" s="32">
        <f>B124+1</f>
        <v>42664</v>
      </c>
      <c r="C125" s="60" t="s">
        <v>16</v>
      </c>
      <c r="D125" s="20"/>
      <c r="F125" s="16"/>
      <c r="G125" s="16"/>
      <c r="H125" s="16"/>
      <c r="I125" s="16">
        <v>1</v>
      </c>
      <c r="J125" s="16"/>
      <c r="K125" s="29" t="s">
        <v>12</v>
      </c>
    </row>
    <row r="126" spans="1:11">
      <c r="A126" s="117">
        <v>43</v>
      </c>
      <c r="B126" s="31">
        <f>B125+3</f>
        <v>42667</v>
      </c>
      <c r="C126" s="60" t="s">
        <v>42</v>
      </c>
      <c r="D126" s="19">
        <v>1</v>
      </c>
      <c r="E126" s="18"/>
      <c r="F126" s="18"/>
      <c r="G126" s="18"/>
      <c r="H126" s="18"/>
      <c r="I126" s="18"/>
      <c r="J126" s="18"/>
      <c r="K126" s="42" t="s">
        <v>45</v>
      </c>
    </row>
    <row r="127" spans="1:11">
      <c r="A127" s="118"/>
      <c r="B127" s="30">
        <f>B126+1</f>
        <v>42668</v>
      </c>
      <c r="C127" s="60" t="s">
        <v>42</v>
      </c>
      <c r="D127" s="19">
        <v>1</v>
      </c>
      <c r="E127" s="18"/>
      <c r="F127" s="18"/>
      <c r="G127" s="18"/>
      <c r="H127" s="18"/>
      <c r="I127" s="18"/>
      <c r="J127" s="18"/>
      <c r="K127" s="42" t="s">
        <v>45</v>
      </c>
    </row>
    <row r="128" spans="1:11">
      <c r="A128" s="118"/>
      <c r="B128" s="30">
        <f>B127+1</f>
        <v>42669</v>
      </c>
      <c r="C128" s="58" t="s">
        <v>27</v>
      </c>
      <c r="D128" s="19"/>
      <c r="E128" s="18">
        <v>1</v>
      </c>
      <c r="F128" s="18"/>
      <c r="G128" s="18"/>
      <c r="H128" s="18"/>
      <c r="I128" s="18"/>
      <c r="J128" s="18"/>
      <c r="K128" s="42"/>
    </row>
    <row r="129" spans="1:11">
      <c r="A129" s="118"/>
      <c r="B129" s="30">
        <f>B128+1</f>
        <v>42670</v>
      </c>
      <c r="C129" s="93" t="s">
        <v>55</v>
      </c>
      <c r="D129" s="39"/>
      <c r="E129" s="39"/>
      <c r="F129" s="39"/>
      <c r="G129" s="39"/>
      <c r="H129" s="39"/>
      <c r="I129" s="70"/>
      <c r="J129" s="39"/>
      <c r="K129" s="94"/>
    </row>
    <row r="130" spans="1:11" ht="16.2" thickBot="1">
      <c r="A130" s="119"/>
      <c r="B130" s="30">
        <f>B129+1</f>
        <v>42671</v>
      </c>
      <c r="C130" s="60" t="s">
        <v>42</v>
      </c>
      <c r="D130" s="63">
        <v>1</v>
      </c>
      <c r="E130" s="44"/>
      <c r="F130" s="44"/>
      <c r="G130" s="44"/>
      <c r="H130" s="44"/>
      <c r="I130" s="44"/>
      <c r="J130" s="44"/>
      <c r="K130" s="42" t="s">
        <v>45</v>
      </c>
    </row>
    <row r="131" spans="1:11">
      <c r="A131" s="117">
        <v>44</v>
      </c>
      <c r="B131" s="31">
        <f>B130+3</f>
        <v>42674</v>
      </c>
      <c r="C131" s="93" t="s">
        <v>55</v>
      </c>
      <c r="D131" s="39"/>
      <c r="E131" s="39"/>
      <c r="F131" s="39"/>
      <c r="G131" s="39"/>
      <c r="H131" s="39"/>
      <c r="I131" s="70"/>
      <c r="J131" s="39"/>
      <c r="K131" s="94"/>
    </row>
    <row r="132" spans="1:11">
      <c r="A132" s="118"/>
      <c r="B132" s="30">
        <f>B131+1</f>
        <v>42675</v>
      </c>
      <c r="C132" s="72" t="s">
        <v>52</v>
      </c>
      <c r="D132" s="79"/>
      <c r="E132" s="74"/>
      <c r="F132" s="74"/>
      <c r="G132" s="74"/>
      <c r="H132" s="74"/>
      <c r="I132" s="74"/>
      <c r="J132" s="74">
        <v>1</v>
      </c>
      <c r="K132" s="71"/>
    </row>
    <row r="133" spans="1:11">
      <c r="A133" s="118"/>
      <c r="B133" s="30">
        <f>B132+1</f>
        <v>42676</v>
      </c>
      <c r="C133" s="93" t="s">
        <v>55</v>
      </c>
      <c r="D133" s="110"/>
      <c r="E133" s="110"/>
      <c r="F133" s="110"/>
      <c r="G133" s="110"/>
      <c r="H133" s="110"/>
      <c r="I133" s="113"/>
      <c r="J133" s="110"/>
      <c r="K133" s="94"/>
    </row>
    <row r="134" spans="1:11">
      <c r="A134" s="118"/>
      <c r="B134" s="30">
        <f>B133+1</f>
        <v>42677</v>
      </c>
      <c r="C134" s="60" t="s">
        <v>44</v>
      </c>
      <c r="D134" s="19">
        <v>1</v>
      </c>
      <c r="E134" s="18"/>
      <c r="F134" s="18"/>
      <c r="G134" s="18"/>
      <c r="H134" s="18"/>
      <c r="I134" s="18"/>
      <c r="J134" s="18"/>
      <c r="K134" s="42" t="s">
        <v>45</v>
      </c>
    </row>
    <row r="135" spans="1:11" ht="16.2" thickBot="1">
      <c r="A135" s="119"/>
      <c r="B135" s="32">
        <f>B134+1</f>
        <v>42678</v>
      </c>
      <c r="C135" s="64" t="s">
        <v>44</v>
      </c>
      <c r="D135" s="65">
        <v>1</v>
      </c>
      <c r="E135" s="66"/>
      <c r="F135" s="66"/>
      <c r="G135" s="66"/>
      <c r="H135" s="66"/>
      <c r="I135" s="66"/>
      <c r="J135" s="66"/>
      <c r="K135" s="67" t="s">
        <v>45</v>
      </c>
    </row>
    <row r="136" spans="1:11">
      <c r="A136" s="117">
        <v>45</v>
      </c>
      <c r="B136" s="31">
        <f t="shared" ref="B136" si="9">B135+3</f>
        <v>42681</v>
      </c>
      <c r="C136" s="60" t="s">
        <v>17</v>
      </c>
      <c r="D136" s="19"/>
      <c r="E136" s="18"/>
      <c r="F136" s="18"/>
      <c r="G136" s="18"/>
      <c r="H136" s="18"/>
      <c r="I136" s="18">
        <v>0.5</v>
      </c>
      <c r="J136" s="18"/>
      <c r="K136" s="26" t="s">
        <v>12</v>
      </c>
    </row>
    <row r="137" spans="1:11">
      <c r="A137" s="118"/>
      <c r="B137" s="30">
        <f t="shared" ref="B137:B140" si="10">B136+1</f>
        <v>42682</v>
      </c>
      <c r="C137" s="111" t="s">
        <v>27</v>
      </c>
      <c r="D137" s="109"/>
      <c r="E137" s="108">
        <v>1</v>
      </c>
      <c r="F137" s="18"/>
      <c r="G137" s="18"/>
      <c r="H137" s="18"/>
      <c r="I137" s="18"/>
      <c r="J137" s="18"/>
      <c r="K137" s="48"/>
    </row>
    <row r="138" spans="1:11">
      <c r="A138" s="118"/>
      <c r="B138" s="30">
        <f t="shared" si="10"/>
        <v>42683</v>
      </c>
      <c r="C138" s="111" t="s">
        <v>27</v>
      </c>
      <c r="D138" s="109"/>
      <c r="E138" s="108">
        <v>1</v>
      </c>
      <c r="F138" s="18"/>
      <c r="G138" s="18"/>
      <c r="H138" s="18"/>
      <c r="I138" s="18"/>
      <c r="J138" s="18"/>
      <c r="K138" s="48"/>
    </row>
    <row r="139" spans="1:11">
      <c r="A139" s="118"/>
      <c r="B139" s="30">
        <f t="shared" si="10"/>
        <v>42684</v>
      </c>
      <c r="C139" s="60" t="s">
        <v>44</v>
      </c>
      <c r="D139" s="18">
        <v>1</v>
      </c>
      <c r="E139" s="18"/>
      <c r="F139" s="18"/>
      <c r="G139" s="18"/>
      <c r="H139" s="18"/>
      <c r="I139" s="18"/>
      <c r="J139" s="18"/>
      <c r="K139" s="67" t="s">
        <v>45</v>
      </c>
    </row>
    <row r="140" spans="1:11" ht="16.2" thickBot="1">
      <c r="A140" s="119"/>
      <c r="B140" s="32">
        <f t="shared" si="10"/>
        <v>42685</v>
      </c>
      <c r="C140" s="72" t="s">
        <v>52</v>
      </c>
      <c r="D140" s="79"/>
      <c r="E140" s="74"/>
      <c r="F140" s="74"/>
      <c r="G140" s="74"/>
      <c r="H140" s="74"/>
      <c r="I140" s="74"/>
      <c r="J140" s="74">
        <v>1</v>
      </c>
      <c r="K140" s="71"/>
    </row>
    <row r="141" spans="1:11">
      <c r="A141" s="117">
        <v>46</v>
      </c>
      <c r="B141" s="31">
        <f t="shared" ref="B141" si="11">B140+3</f>
        <v>42688</v>
      </c>
      <c r="C141" s="60" t="s">
        <v>44</v>
      </c>
      <c r="D141" s="18">
        <v>1</v>
      </c>
      <c r="E141" s="18"/>
      <c r="F141" s="18"/>
      <c r="G141" s="18"/>
      <c r="H141" s="18"/>
      <c r="I141" s="18"/>
      <c r="J141" s="18"/>
      <c r="K141" s="68" t="s">
        <v>45</v>
      </c>
    </row>
    <row r="142" spans="1:11">
      <c r="A142" s="118"/>
      <c r="B142" s="30">
        <f t="shared" ref="B142:B144" si="12">B141+1</f>
        <v>42689</v>
      </c>
      <c r="C142" s="72" t="s">
        <v>52</v>
      </c>
      <c r="D142" s="79"/>
      <c r="E142" s="74"/>
      <c r="F142" s="74"/>
      <c r="G142" s="74"/>
      <c r="H142" s="74"/>
      <c r="I142" s="74"/>
      <c r="J142" s="74">
        <v>1</v>
      </c>
      <c r="K142" s="71"/>
    </row>
    <row r="143" spans="1:11">
      <c r="A143" s="118"/>
      <c r="B143" s="30">
        <f t="shared" si="12"/>
        <v>42690</v>
      </c>
      <c r="C143" s="60" t="s">
        <v>44</v>
      </c>
      <c r="D143" s="18">
        <v>1</v>
      </c>
      <c r="E143" s="18"/>
      <c r="F143" s="18"/>
      <c r="G143" s="18"/>
      <c r="H143" s="18"/>
      <c r="I143" s="18"/>
      <c r="J143" s="18"/>
      <c r="K143" s="68" t="s">
        <v>45</v>
      </c>
    </row>
    <row r="144" spans="1:11">
      <c r="A144" s="118"/>
      <c r="B144" s="30">
        <f t="shared" si="12"/>
        <v>42691</v>
      </c>
      <c r="C144" s="60" t="s">
        <v>44</v>
      </c>
      <c r="D144" s="18">
        <v>1</v>
      </c>
      <c r="E144" s="18"/>
      <c r="F144" s="18"/>
      <c r="G144" s="18"/>
      <c r="H144" s="18"/>
      <c r="I144" s="18"/>
      <c r="J144" s="18"/>
      <c r="K144" s="68" t="s">
        <v>45</v>
      </c>
    </row>
    <row r="145" spans="1:11" ht="16.2" thickBot="1">
      <c r="A145" s="119"/>
      <c r="B145" s="30">
        <f>B144+1</f>
        <v>42692</v>
      </c>
      <c r="C145" s="46" t="s">
        <v>21</v>
      </c>
      <c r="D145" s="54"/>
      <c r="E145" s="18"/>
      <c r="F145" s="18"/>
      <c r="G145" s="18"/>
      <c r="H145" s="18"/>
      <c r="I145" s="18">
        <v>0.5</v>
      </c>
      <c r="J145" s="18"/>
      <c r="K145" s="47" t="s">
        <v>12</v>
      </c>
    </row>
    <row r="146" spans="1:11">
      <c r="A146" s="117">
        <v>47</v>
      </c>
      <c r="B146" s="30">
        <v>42695</v>
      </c>
      <c r="C146" t="s">
        <v>53</v>
      </c>
      <c r="D146">
        <f>SUM(D18:D144)</f>
        <v>75</v>
      </c>
      <c r="E146">
        <f t="shared" ref="E146:J146" si="13">SUM(E15:E144)</f>
        <v>11</v>
      </c>
      <c r="F146">
        <f t="shared" si="13"/>
        <v>0</v>
      </c>
      <c r="G146">
        <f t="shared" si="13"/>
        <v>4</v>
      </c>
      <c r="H146">
        <f t="shared" si="13"/>
        <v>2</v>
      </c>
      <c r="I146">
        <f t="shared" si="13"/>
        <v>3.5</v>
      </c>
      <c r="J146">
        <f t="shared" si="13"/>
        <v>24</v>
      </c>
    </row>
    <row r="147" spans="1:11">
      <c r="A147" s="118"/>
      <c r="B147" s="30">
        <v>42696</v>
      </c>
    </row>
    <row r="148" spans="1:11">
      <c r="A148" s="118"/>
      <c r="B148" s="30">
        <v>42697</v>
      </c>
    </row>
    <row r="149" spans="1:11">
      <c r="A149" s="118"/>
      <c r="B149" s="30">
        <v>42698</v>
      </c>
    </row>
    <row r="150" spans="1:11" ht="16.2" thickBot="1">
      <c r="A150" s="119"/>
      <c r="B150" s="30">
        <v>42699</v>
      </c>
    </row>
  </sheetData>
  <mergeCells count="31">
    <mergeCell ref="A146:A150"/>
    <mergeCell ref="A136:A140"/>
    <mergeCell ref="A141:A145"/>
    <mergeCell ref="A76:A80"/>
    <mergeCell ref="A96:A100"/>
    <mergeCell ref="A101:A105"/>
    <mergeCell ref="A106:A110"/>
    <mergeCell ref="A81:A85"/>
    <mergeCell ref="A86:A90"/>
    <mergeCell ref="A91:A95"/>
    <mergeCell ref="A126:A130"/>
    <mergeCell ref="A131:A135"/>
    <mergeCell ref="A4:A5"/>
    <mergeCell ref="B4:B5"/>
    <mergeCell ref="A6:A10"/>
    <mergeCell ref="A11:A15"/>
    <mergeCell ref="A16:A20"/>
    <mergeCell ref="A21:A25"/>
    <mergeCell ref="A26:A30"/>
    <mergeCell ref="A31:A35"/>
    <mergeCell ref="A36:A40"/>
    <mergeCell ref="A41:A45"/>
    <mergeCell ref="A46:A50"/>
    <mergeCell ref="A121:A125"/>
    <mergeCell ref="A111:A115"/>
    <mergeCell ref="A116:A120"/>
    <mergeCell ref="A51:A55"/>
    <mergeCell ref="A56:A60"/>
    <mergeCell ref="A61:A65"/>
    <mergeCell ref="A66:A70"/>
    <mergeCell ref="A71:A75"/>
  </mergeCells>
  <phoneticPr fontId="18" type="noConversion"/>
  <pageMargins left="0.75" right="0.75" top="1" bottom="1" header="0.5" footer="0.5"/>
  <pageSetup paperSize="9" scale="72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6133A72617DB409F8CAEC3654F9C1B" ma:contentTypeVersion="2" ma:contentTypeDescription="Create a new document." ma:contentTypeScope="" ma:versionID="4d2b514a65bc60bf0c0b43412b1a9a6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606014966f62809c3aa1590cf73b2e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ADC009-C962-4C5C-A013-85A4BD241E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7B6FC1-648F-482C-B105-2C1BC9E51595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4645D43-08F3-4599-BD60-455D3F11EC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Agenda 2015</vt:lpstr>
    </vt:vector>
  </TitlesOfParts>
  <Company>I4X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Benats</dc:creator>
  <cp:lastModifiedBy>Katrijn Lietaert</cp:lastModifiedBy>
  <cp:lastPrinted>2016-05-04T12:26:38Z</cp:lastPrinted>
  <dcterms:created xsi:type="dcterms:W3CDTF">2013-10-20T17:06:33Z</dcterms:created>
  <dcterms:modified xsi:type="dcterms:W3CDTF">2016-06-15T12:24:07Z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0x010100AE6133A72617DB409F8CAEC3654F9C1B</vt:lpwstr>
  </property>
</Properties>
</file>