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15"/>
  </bookViews>
  <sheets>
    <sheet name="测试情况汇总" sheetId="3" r:id="rId1"/>
  </sheets>
  <calcPr calcId="144525"/>
</workbook>
</file>

<file path=xl/sharedStrings.xml><?xml version="1.0" encoding="utf-8"?>
<sst xmlns="http://schemas.openxmlformats.org/spreadsheetml/2006/main" count="36" uniqueCount="23">
  <si>
    <t>日期</t>
  </si>
  <si>
    <t>姓名</t>
  </si>
  <si>
    <t>工作内容</t>
  </si>
  <si>
    <t>所属项目</t>
  </si>
  <si>
    <t>BUG总数</t>
  </si>
  <si>
    <t>严重BUG</t>
  </si>
  <si>
    <t>一般BUG</t>
  </si>
  <si>
    <t>轻微BUG</t>
  </si>
  <si>
    <t>已解决BUG</t>
  </si>
  <si>
    <t>未解决BUG</t>
  </si>
  <si>
    <t>BUG解决率</t>
  </si>
  <si>
    <t>未解决BUG对应文件（QQ群）</t>
  </si>
  <si>
    <t>陈鑫</t>
  </si>
  <si>
    <t xml:space="preserve">请假
</t>
  </si>
  <si>
    <t xml:space="preserve"> </t>
  </si>
  <si>
    <t>顾艳</t>
  </si>
  <si>
    <r>
      <t>上午9:10-11:30</t>
    </r>
    <r>
      <rPr>
        <strike/>
        <sz val="12"/>
        <color rgb="FF7030A0"/>
        <rFont val="宋体"/>
        <charset val="134"/>
      </rPr>
      <t>教育卡应用系统移动端 表扬榜-表扬卡管理缺陷修完成，进行复测</t>
    </r>
    <r>
      <rPr>
        <sz val="12"/>
        <color rgb="FF7030A0"/>
        <rFont val="宋体"/>
        <charset val="134"/>
      </rPr>
      <t xml:space="preserve">
下午14:05-17:20 </t>
    </r>
    <r>
      <rPr>
        <strike/>
        <sz val="12"/>
        <color rgb="FF7030A0"/>
        <rFont val="宋体"/>
        <charset val="134"/>
      </rPr>
      <t>教务办公 教师端 设备报修-报修缺陷修完成，进行复测</t>
    </r>
    <r>
      <rPr>
        <sz val="12"/>
        <rFont val="宋体"/>
        <charset val="134"/>
      </rPr>
      <t xml:space="preserve">
</t>
    </r>
  </si>
  <si>
    <t>教育卡</t>
  </si>
  <si>
    <t>黄东亚</t>
  </si>
  <si>
    <r>
      <t>上午 9:10 开始对物联校园系统进行复测</t>
    </r>
    <r>
      <rPr>
        <sz val="12"/>
        <color theme="1"/>
        <rFont val="宋体"/>
        <charset val="134"/>
      </rPr>
      <t xml:space="preserve">
上午10:10 发现物联校园系统(web-学校端)-消费管理-执收区间，点击录入按钮，执收区间名称若重复，提示信息错误缺陷。(已修复)
上午 11:20 发现物联校园系统(web-学校端)-设备管理-区域信息管理，点击录入按钮，创建成功，区域编号与主页面显示不一致缺陷（已修复）
</t>
    </r>
    <r>
      <rPr>
        <sz val="12"/>
        <color rgb="FF7030A0"/>
        <rFont val="宋体"/>
        <charset val="134"/>
      </rPr>
      <t>上午11:45</t>
    </r>
    <r>
      <rPr>
        <strike/>
        <sz val="12"/>
        <color rgb="FF7030A0"/>
        <rFont val="宋体"/>
        <charset val="134"/>
      </rPr>
      <t>发现学校端营养餐系统信息录入-就餐信息，点击添加按钮，添加午餐菜谱，若之前有添加过的午餐菜谱名称，后一次添加会把之前所有添加过的菜谱名称一次性添加进来缺陷(确认不是BUG)</t>
    </r>
    <r>
      <rPr>
        <sz val="12"/>
        <color theme="1"/>
        <rFont val="宋体"/>
        <charset val="134"/>
      </rPr>
      <t xml:space="preserve">
</t>
    </r>
    <r>
      <rPr>
        <sz val="12"/>
        <color rgb="FF0070C0"/>
        <rFont val="宋体"/>
        <charset val="134"/>
      </rPr>
      <t>下午 12:30-下午14:30 对营养餐系统进行复测</t>
    </r>
    <r>
      <rPr>
        <sz val="12"/>
        <color theme="1"/>
        <rFont val="宋体"/>
        <charset val="134"/>
      </rPr>
      <t xml:space="preserve">
</t>
    </r>
    <r>
      <rPr>
        <sz val="12"/>
        <color rgb="FF0070C0"/>
        <rFont val="宋体"/>
        <charset val="134"/>
      </rPr>
      <t>下午14:30-下午17:00对中国教育卡应用系统平台移动端（V0.1）进行复测</t>
    </r>
    <r>
      <rPr>
        <sz val="12"/>
        <color theme="1"/>
        <rFont val="宋体"/>
        <charset val="134"/>
      </rPr>
      <t xml:space="preserve">
下午15:10 发现微信公众号-中国教育卡应用系统-家长端-成长--黑板报--主页面值日表显示错误缺陷（已修复）
下午15:20 发现微信公众号-中国教育卡应用系统-家长端-成长--黑板报--主页面课表中课余活动名称错误缺陷（已修复）
下午 16:00 发现微信公众号-中国教育卡应用系统-教师端-教学--班级课表--主页面课表中课余活动名称错误缺陷（已修复）
</t>
    </r>
    <r>
      <rPr>
        <sz val="12"/>
        <color rgb="FF0070C0"/>
        <rFont val="宋体"/>
        <charset val="134"/>
      </rPr>
      <t>下午17:00 对今天发现的缺陷进行复测</t>
    </r>
    <r>
      <rPr>
        <sz val="12"/>
        <color rgb="FFFF0000"/>
        <rFont val="宋体"/>
        <charset val="134"/>
      </rPr>
      <t xml:space="preserve">
</t>
    </r>
  </si>
  <si>
    <t>刘建桥</t>
  </si>
  <si>
    <t>上午9:20进行教育卡应用系统的复测 
上午 11:10 营养餐系统和教务办公系统的复测
下午 14:20 进行教育卡系统微信公众号移动端复测</t>
  </si>
  <si>
    <t>总数</t>
  </si>
</sst>
</file>

<file path=xl/styles.xml><?xml version="1.0" encoding="utf-8"?>
<styleSheet xmlns="http://schemas.openxmlformats.org/spreadsheetml/2006/main">
  <numFmts count="5">
    <numFmt numFmtId="176" formatCode="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</font>
    <font>
      <sz val="12"/>
      <color rgb="FF7030A0"/>
      <name val="宋体"/>
      <charset val="134"/>
    </font>
    <font>
      <sz val="12"/>
      <color rgb="FF0070C0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trike/>
      <sz val="12"/>
      <color rgb="FF7030A0"/>
      <name val="宋体"/>
      <charset val="134"/>
    </font>
    <font>
      <sz val="12"/>
      <color rgb="FFFF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0" fillId="31" borderId="8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30" borderId="9" applyNumberFormat="0" applyFon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1" borderId="4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176" fontId="1" fillId="0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vertical="center" wrapText="1"/>
    </xf>
    <xf numFmtId="14" fontId="1" fillId="0" borderId="2" xfId="0" applyNumberFormat="1" applyFont="1" applyFill="1" applyBorder="1" applyAlignment="1">
      <alignment vertical="center"/>
    </xf>
    <xf numFmtId="176" fontId="4" fillId="0" borderId="1" xfId="0" applyNumberFormat="1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176" fontId="1" fillId="0" borderId="1" xfId="0" applyNumberFormat="1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10" fontId="0" fillId="0" borderId="3" xfId="0" applyNumberFormat="1" applyBorder="1" applyAlignment="1">
      <alignment vertical="center"/>
    </xf>
    <xf numFmtId="14" fontId="1" fillId="0" borderId="1" xfId="0" applyNumberFormat="1" applyFont="1" applyFill="1" applyBorder="1" applyAlignment="1">
      <alignment vertical="center" wrapText="1"/>
    </xf>
    <xf numFmtId="14" fontId="1" fillId="0" borderId="2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tabSelected="1" workbookViewId="0">
      <selection activeCell="F9" sqref="F9"/>
    </sheetView>
  </sheetViews>
  <sheetFormatPr defaultColWidth="9" defaultRowHeight="13.5" outlineLevelRow="5"/>
  <cols>
    <col min="1" max="1" width="10.375"/>
    <col min="2" max="2" width="9.375"/>
    <col min="3" max="3" width="57.25" customWidth="1"/>
    <col min="8" max="8" width="9.875" customWidth="1"/>
    <col min="9" max="10" width="10.75" customWidth="1"/>
    <col min="12" max="12" width="27.5" customWidth="1"/>
  </cols>
  <sheetData>
    <row r="1" ht="14.25" spans="1:1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1" t="s">
        <v>8</v>
      </c>
      <c r="J1" s="20" t="s">
        <v>9</v>
      </c>
      <c r="K1" s="1" t="s">
        <v>10</v>
      </c>
      <c r="L1" s="2" t="s">
        <v>11</v>
      </c>
    </row>
    <row r="2" ht="30" customHeight="1" spans="1:12">
      <c r="A2" s="8">
        <v>43539</v>
      </c>
      <c r="B2" s="8" t="s">
        <v>12</v>
      </c>
      <c r="C2" s="9" t="s">
        <v>13</v>
      </c>
      <c r="D2" s="9" t="s">
        <v>14</v>
      </c>
      <c r="E2" s="10" t="s">
        <v>14</v>
      </c>
      <c r="F2" s="11" t="s">
        <v>14</v>
      </c>
      <c r="G2" s="12" t="s">
        <v>14</v>
      </c>
      <c r="H2" s="13" t="s">
        <v>14</v>
      </c>
      <c r="I2" s="3" t="s">
        <v>14</v>
      </c>
      <c r="J2" s="21" t="s">
        <v>14</v>
      </c>
      <c r="K2" s="22" t="s">
        <v>14</v>
      </c>
      <c r="L2" s="8" t="s">
        <v>14</v>
      </c>
    </row>
    <row r="3" ht="84" customHeight="1" spans="1:12">
      <c r="A3" s="8">
        <v>43539</v>
      </c>
      <c r="B3" s="8" t="s">
        <v>15</v>
      </c>
      <c r="C3" s="14" t="s">
        <v>16</v>
      </c>
      <c r="D3" s="9" t="s">
        <v>17</v>
      </c>
      <c r="E3" s="10">
        <v>0</v>
      </c>
      <c r="F3" s="11">
        <v>0</v>
      </c>
      <c r="G3" s="12">
        <v>0</v>
      </c>
      <c r="H3" s="13">
        <v>0</v>
      </c>
      <c r="I3" s="3">
        <v>0</v>
      </c>
      <c r="J3" s="21">
        <v>0</v>
      </c>
      <c r="K3" s="22">
        <v>0</v>
      </c>
      <c r="L3" s="23" t="s">
        <v>14</v>
      </c>
    </row>
    <row r="4" ht="308" customHeight="1" spans="1:12">
      <c r="A4" s="8">
        <v>43539</v>
      </c>
      <c r="B4" s="15" t="s">
        <v>18</v>
      </c>
      <c r="C4" s="16" t="s">
        <v>19</v>
      </c>
      <c r="D4" s="9" t="s">
        <v>17</v>
      </c>
      <c r="E4" s="10">
        <v>5</v>
      </c>
      <c r="F4" s="11">
        <v>0</v>
      </c>
      <c r="G4" s="12">
        <v>0</v>
      </c>
      <c r="H4" s="13">
        <v>5</v>
      </c>
      <c r="I4" s="3">
        <v>5</v>
      </c>
      <c r="J4" s="21">
        <v>0</v>
      </c>
      <c r="K4" s="22">
        <f>INT((I4/E4)*100)/100</f>
        <v>1</v>
      </c>
      <c r="L4" s="24"/>
    </row>
    <row r="5" ht="60" customHeight="1" spans="1:12">
      <c r="A5" s="8">
        <v>43539</v>
      </c>
      <c r="B5" s="15" t="s">
        <v>20</v>
      </c>
      <c r="C5" s="16" t="s">
        <v>21</v>
      </c>
      <c r="D5" s="9" t="s">
        <v>17</v>
      </c>
      <c r="E5" s="10">
        <v>0</v>
      </c>
      <c r="F5" s="11">
        <v>0</v>
      </c>
      <c r="G5" s="12">
        <v>0</v>
      </c>
      <c r="H5" s="13">
        <v>0</v>
      </c>
      <c r="I5" s="3">
        <v>0</v>
      </c>
      <c r="J5" s="21">
        <v>0</v>
      </c>
      <c r="K5" s="22">
        <v>0</v>
      </c>
      <c r="L5" s="15" t="s">
        <v>14</v>
      </c>
    </row>
    <row r="6" ht="14.25" spans="1:12">
      <c r="A6" s="17"/>
      <c r="B6" s="17" t="s">
        <v>22</v>
      </c>
      <c r="C6" s="18"/>
      <c r="D6" s="18"/>
      <c r="E6" s="10">
        <f t="shared" ref="E6:K6" si="0">SUM(E2:E5)</f>
        <v>5</v>
      </c>
      <c r="F6" s="19">
        <f t="shared" si="0"/>
        <v>0</v>
      </c>
      <c r="G6" s="12">
        <f t="shared" si="0"/>
        <v>0</v>
      </c>
      <c r="H6" s="13">
        <f t="shared" si="0"/>
        <v>5</v>
      </c>
      <c r="I6" s="3">
        <f t="shared" si="0"/>
        <v>5</v>
      </c>
      <c r="J6" s="21">
        <f t="shared" si="0"/>
        <v>0</v>
      </c>
      <c r="K6" s="22">
        <f>INT((I6/E6)*100)/100</f>
        <v>1</v>
      </c>
      <c r="L6" s="17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测试情况汇总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2019-03-18T02:54:01Z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