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<sst xmlns="http://schemas.openxmlformats.org/spreadsheetml/2006/main" count="29" uniqueCount="26">
  <si>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</si>
  <si>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</si>
  <si>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</si>
  <si>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</si>
  <si>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</si>
  <si>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</si>
  <si>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</si>
  <si>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</si>
  <si>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</si>
  <si>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</si>
  <si>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</si>
  <si>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</si>
  <si>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</si>
  <si>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rPr>
        <sz val="12"/>
        <color rgb="FF0070C0"/>
        <rFont val="宋体"/>
        <charset val="134"/>
      </rPr>
      <t>上午9:18~10:40发现景区-新增（编辑）景区缺陷
上午10:45~11:40发现解说内容管理-新增（编辑）解说内容缺陷
下午14:20发现景区-新增景区缺陷
下午14:50发现景区-新增景区-字符输入缺陷
下午15:25发现账号管理-修改密码缺陷
下午16:08发现新增解说管理-显示/隐藏缺陷
下午16:46发现景区分类标签管理-标签管理缺陷</t>
    </r>
    <r>
      <rPr>
        <sz val="12"/>
        <rFont val="宋体"/>
        <charset val="134"/>
      </rPr>
      <t xml:space="preserve">
</t>
    </r>
  </si>
  <si>
    <t>知四方</t>
  </si>
  <si>
    <t>顾艳</t>
  </si>
  <si>
    <r>
      <rPr>
        <sz val="12"/>
        <color rgb="FF7030A0"/>
        <rFont val="宋体"/>
        <charset val="134"/>
      </rPr>
      <t xml:space="preserve">上午10:15发现物联校园 学校端 兴义市第二中学 M1卡管理-基本管理教职工页面数据重复(3/18 残留缺陷）
下午13:45发现物联校园 学校端 学生管理-批量导入缺陷(3/18 残留缺陷）
下午16:35发现物联校园 学校端 兴义市第二中学 卡记录查询-卡余额记录教职工人员类别数据重复(3/18 残留缺陷）                       上午9:10-11:30发现物联校园 学校端 消费管理-用户卡领补贴缺陷(3/19 残留缺陷）                                   </t>
    </r>
    <r>
      <rPr>
        <sz val="12"/>
        <color rgb="FF0070C0"/>
        <rFont val="宋体"/>
        <charset val="134"/>
      </rPr>
      <t>请假</t>
    </r>
  </si>
  <si>
    <t>教育卡</t>
  </si>
  <si>
    <t>1，物联校园缺陷_20190318_01.zip        2，物联校园缺陷_20190318_01.zip        3，物联校园缺陷_20190318_02.zip        (1)物联校园缺陷_20190319_01.zip</t>
  </si>
  <si>
    <t>黄东亚</t>
  </si>
  <si>
    <r>
      <rPr>
        <sz val="12"/>
        <color rgb="FF0070C0"/>
        <rFont val="宋体"/>
        <charset val="134"/>
      </rPr>
      <t xml:space="preserve">上午 9:10 开始知四方微信端初测
上午14:00-17:30 复测物联校园系统
</t>
    </r>
    <r>
      <rPr>
        <sz val="12"/>
        <color rgb="FFFF0000"/>
        <rFont val="宋体"/>
        <charset val="134"/>
      </rPr>
      <t xml:space="preserve">下午15:00 发现设备管理-区域管理，点击编辑按钮按钮，对不重复的编号称进行重复区域编号编辑，点击保存，可以进行保存缺陷。
下午15:10 发现备管理-区域管理，点击编辑按钮，若选择有上级区域，在主页面上级区域显示为空白(若无会显示为无)缺陷。
下午 15:30 发现卡片管理-基本管理，点击工本设置按钮，若对工本费注销退还不勾选，对卡押金进行勾选，注销时，(报表查询-注销报表)中应退押金字段下数据为0，（应为设置的数值，如20）缺陷。
</t>
    </r>
    <r>
      <rPr>
        <sz val="12"/>
        <color theme="1"/>
        <rFont val="宋体"/>
        <charset val="134"/>
      </rPr>
      <t>下午16:00 发现卡片管理-卡片交易冲销，若有提现交易类型，主页面卡余额字段下金额显示为之前的卡余额+发生金额（应为之前的卡余额-发生金额）缺陷。（已修复）</t>
    </r>
    <r>
      <rPr>
        <sz val="12"/>
        <color rgb="FFFF0000"/>
        <rFont val="宋体"/>
        <charset val="134"/>
      </rPr>
      <t xml:space="preserve">
下午16:20 发现收付管理-项目管理，点击录入或编辑按钮，编号可重复添加（应为唯一编号）缺陷。
</t>
    </r>
  </si>
  <si>
    <t>1，4_物联校园BUG_20190325_01.rar     2，4_物联校园BUG_20190325_01.rar     3，4_物联校园BUG_20190325_01.rar     4，4_物联校园BUG_20190325_01.rar</t>
  </si>
  <si>
    <t>刘建桥</t>
  </si>
  <si>
    <t>上午 9:20 营养餐系统用户手册格式检查和修改
下午 15:30 物联校网-学生管理和设备管理的测试</t>
  </si>
  <si>
    <t xml:space="preserve"> </t>
  </si>
  <si>
    <t>总数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</si>
</sst>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4" borderId="10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21" fillId="27" borderId="11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3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4" fontId="4" fillId="0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O4" sqref="O4"/>
    </sheetView>
  </sheetViews>
  <sheetFormatPr defaultColWidth="9" defaultRowHeight="13.5" outlineLevelRow="5"/>
  <cols>
    <col min="1" max="1" width="10.375"/>
    <col min="2" max="2" width="9.375"/>
    <col min="3" max="3" width="57.25" customWidth="1"/>
    <col min="8" max="8" width="9.875" customWidth="1"/>
    <col min="9" max="10" width="10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20" t="s">
        <v>9</v>
      </c>
      <c r="K1" s="1" t="s">
        <v>10</v>
      </c>
      <c r="L1" s="2" t="s">
        <v>11</v>
      </c>
    </row>
    <row r="2" ht="104" customHeight="1" spans="1:12">
      <c r="A2" s="8">
        <v>43549</v>
      </c>
      <c r="B2" s="8" t="s">
        <v>12</v>
      </c>
      <c r="C2" s="9" t="s">
        <v>13</v>
      </c>
      <c r="D2" s="10" t="s">
        <v>14</v>
      </c>
      <c r="E2" s="11">
        <v>15</v>
      </c>
      <c r="F2" s="12">
        <v>0</v>
      </c>
      <c r="G2" s="13">
        <v>15</v>
      </c>
      <c r="H2" s="14">
        <v>0</v>
      </c>
      <c r="I2" s="3">
        <v>15</v>
      </c>
      <c r="J2" s="21">
        <v>0</v>
      </c>
      <c r="K2" s="22">
        <f t="shared" ref="K2:K6" si="0">INT((I2/E2)*100)/100</f>
        <v>1</v>
      </c>
      <c r="L2" s="23"/>
    </row>
    <row r="3" ht="138" customHeight="1" spans="1:12">
      <c r="A3" s="8">
        <v>43549</v>
      </c>
      <c r="B3" s="8" t="s">
        <v>15</v>
      </c>
      <c r="C3" s="15" t="s">
        <v>16</v>
      </c>
      <c r="D3" s="10" t="s">
        <v>17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21">
        <v>0</v>
      </c>
      <c r="K3" s="22">
        <v>0</v>
      </c>
      <c r="L3" s="24" t="s">
        <v>18</v>
      </c>
    </row>
    <row r="4" ht="235" customHeight="1" spans="1:12">
      <c r="A4" s="8">
        <v>43549</v>
      </c>
      <c r="B4" s="16" t="s">
        <v>19</v>
      </c>
      <c r="C4" s="9" t="s">
        <v>20</v>
      </c>
      <c r="D4" s="10" t="s">
        <v>17</v>
      </c>
      <c r="E4" s="11">
        <v>5</v>
      </c>
      <c r="F4" s="12">
        <v>0</v>
      </c>
      <c r="G4" s="13">
        <v>5</v>
      </c>
      <c r="H4" s="14">
        <v>0</v>
      </c>
      <c r="I4" s="3">
        <v>1</v>
      </c>
      <c r="J4" s="21">
        <v>4</v>
      </c>
      <c r="K4" s="22">
        <f t="shared" si="0"/>
        <v>0.2</v>
      </c>
      <c r="L4" s="25" t="s">
        <v>21</v>
      </c>
    </row>
    <row r="5" ht="51" customHeight="1" spans="1:12">
      <c r="A5" s="8">
        <v>43549</v>
      </c>
      <c r="B5" s="16" t="s">
        <v>22</v>
      </c>
      <c r="C5" s="9" t="s">
        <v>23</v>
      </c>
      <c r="D5" s="10" t="s">
        <v>17</v>
      </c>
      <c r="E5" s="11">
        <v>0</v>
      </c>
      <c r="F5" s="12">
        <v>0</v>
      </c>
      <c r="G5" s="13">
        <v>0</v>
      </c>
      <c r="H5" s="14">
        <v>0</v>
      </c>
      <c r="I5" s="3">
        <v>0</v>
      </c>
      <c r="J5" s="21">
        <v>0</v>
      </c>
      <c r="K5" s="22">
        <v>0</v>
      </c>
      <c r="L5" s="16" t="s">
        <v>24</v>
      </c>
    </row>
    <row r="6" ht="14.25" spans="1:12">
      <c r="A6" s="17"/>
      <c r="B6" s="17" t="s">
        <v>25</v>
      </c>
      <c r="C6" s="18"/>
      <c r="D6" s="18"/>
      <c r="E6" s="11">
        <f t="shared" ref="E6:K6" si="1">SUM(E2:E5)</f>
        <v>20</v>
      </c>
      <c r="F6" s="19">
        <f t="shared" si="1"/>
        <v>0</v>
      </c>
      <c r="G6" s="13">
        <f t="shared" si="1"/>
        <v>20</v>
      </c>
      <c r="H6" s="14">
        <f t="shared" si="1"/>
        <v>0</v>
      </c>
      <c r="I6" s="3">
        <f t="shared" si="1"/>
        <v>16</v>
      </c>
      <c r="J6" s="21">
        <f t="shared" si="1"/>
        <v>4</v>
      </c>
      <c r="K6" s="22">
        <f t="shared" si="0"/>
        <v>0.8</v>
      </c>
      <c r="L6" s="17" t="s">
        <v>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2019-03-25T18:33:20Z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