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<sst xmlns="http://schemas.openxmlformats.org/spreadsheetml/2006/main" count="28" uniqueCount="25">
  <si>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</si>
  <si>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</si>
  <si>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</si>
  <si>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</si>
  <si>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</si>
  <si>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</si>
  <si>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</si>
  <si>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</si>
  <si>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</si>
  <si>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</si>
  <si>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</si>
  <si>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</si>
  <si>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</si>
  <si>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C00000"/>
        <rFont val="宋体"/>
        <charset val="134"/>
      </rPr>
      <t xml:space="preserve">下午15:46发现消费异常错误缺陷(3/27 残留缺陷)                                                            </t>
    </r>
    <r>
      <rPr>
        <sz val="12"/>
        <color rgb="FF0070C0"/>
        <rFont val="宋体"/>
        <charset val="134"/>
      </rPr>
      <t>上午9:00开始测试</t>
    </r>
    <r>
      <rPr>
        <sz val="12"/>
        <color rgb="FFFF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上午9:10分配测试任务
上午9:12~11:40复测物联校园
下午13:30~17:05复测知四方系统</t>
    </r>
    <r>
      <rPr>
        <sz val="12"/>
        <color rgb="FFFF0000"/>
        <rFont val="宋体"/>
        <charset val="134"/>
      </rPr>
      <t xml:space="preserve">
</t>
    </r>
    <r>
      <rPr>
        <sz val="12"/>
        <color theme="1"/>
        <rFont val="宋体"/>
        <charset val="134"/>
      </rPr>
      <t>下午15:36发现人气景区缺陷
下午16:20发现支付缺陷</t>
    </r>
    <r>
      <rPr>
        <sz val="12"/>
        <color rgb="FFFF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下午17:15编程测试日志
下午17:25测试结束</t>
    </r>
  </si>
  <si>
    <t>知四方，教育卡</t>
  </si>
  <si>
    <t>顾艳</t>
  </si>
  <si>
    <r>
      <rPr>
        <strike/>
        <sz val="12"/>
        <color rgb="FF7030A0"/>
        <rFont val="宋体"/>
        <charset val="134"/>
      </rPr>
      <t>下午13:45发现物联校园 学校端 学生管理-批量导入缺陷(3/18 残留缺陷,物联校园缺陷_20190318_01.zip）</t>
    </r>
    <r>
      <rPr>
        <sz val="12"/>
        <color rgb="FFC00000"/>
        <rFont val="宋体"/>
        <charset val="134"/>
      </rPr>
      <t xml:space="preserve">         </t>
    </r>
    <r>
      <rPr>
        <sz val="12"/>
        <color rgb="FF0070C0"/>
        <rFont val="宋体"/>
        <charset val="134"/>
      </rPr>
      <t>上午9:00开始测试</t>
    </r>
    <r>
      <rPr>
        <sz val="12"/>
        <color rgb="FFC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>上午9:35发现物联校园 学校端 学生管理-详情缺陷
（物联校园缺陷_20190328_01.zip）
上午9:50发现物联校园 学校端 学生管理-查询轨迹时间缺陷
（物联校园缺陷_20190328_01.zip）
上午10:15发现物联校园 家长端 孩子的轨迹-查询轨迹时间缺陷
（物联校园缺陷_20190328_01.zip）
上午10:25发现物联校园 家长端 报警信息-查询轨迹时间缺陷
（物联校园缺陷_20190328_01.zip）</t>
    </r>
    <r>
      <rPr>
        <sz val="12"/>
        <color rgb="FFC00000"/>
        <rFont val="宋体"/>
        <charset val="134"/>
      </rPr>
      <t xml:space="preserve">
</t>
    </r>
    <r>
      <rPr>
        <sz val="12"/>
        <color theme="1"/>
        <rFont val="宋体"/>
        <charset val="134"/>
      </rPr>
      <t>上午10:30发现物联校园 教师端 学生安全-查询轨迹时间缺陷</t>
    </r>
    <r>
      <rPr>
        <sz val="12"/>
        <color rgb="FFC00000"/>
        <rFont val="宋体"/>
        <charset val="134"/>
      </rPr>
      <t xml:space="preserve">
</t>
    </r>
    <r>
      <rPr>
        <sz val="12"/>
        <color rgb="FF00B050"/>
        <rFont val="宋体"/>
        <charset val="134"/>
      </rPr>
      <t>上午11:10物联校园 学校端 学生管理-批量导入缺陷，已修复且已复测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 xml:space="preserve">上午11:30测试结束
下午14:00开始测试
下午14:10-17:20物联校园测试
</t>
    </r>
  </si>
  <si>
    <t>教育卡</t>
  </si>
  <si>
    <t xml:space="preserve">黄东亚
 </t>
  </si>
  <si>
    <r>
      <rPr>
        <strike/>
        <sz val="12"/>
        <color rgb="FF7030A0"/>
        <rFont val="宋体"/>
        <charset val="134"/>
      </rPr>
      <t>下午15:00 发现设备管理-区域管理，点击编辑按钮按钮，对不重复的编号称进行重复区域编号编辑，点击保存，可以进行保存缺陷。(3/25 残留缺陷,4_物联校园BUG_20190325_01.rar）</t>
    </r>
    <r>
      <rPr>
        <sz val="12"/>
        <color rgb="FFC00000"/>
        <rFont val="宋体"/>
        <charset val="134"/>
      </rPr>
      <t xml:space="preserve">                                              </t>
    </r>
    <r>
      <rPr>
        <sz val="12"/>
        <color rgb="FF0070C0"/>
        <rFont val="宋体"/>
        <charset val="134"/>
      </rPr>
      <t>上午9:00分配测试任务
上午 9:10 开始复测物联校园系统</t>
    </r>
    <r>
      <rPr>
        <sz val="12"/>
        <color rgb="FFC00000"/>
        <rFont val="宋体"/>
        <charset val="134"/>
      </rPr>
      <t xml:space="preserve">
</t>
    </r>
    <r>
      <rPr>
        <sz val="12"/>
        <color theme="1"/>
        <rFont val="宋体"/>
        <charset val="134"/>
      </rPr>
      <t>上午10:00 发现报表查询-异常消费报表，若单用设备编号进行查询，无数据显示缺陷（已修复）
上午10:30 发现报表查询-异常消费报表，点击导出excel按钮，无法实现该功能缺陷（已修复）</t>
    </r>
    <r>
      <rPr>
        <sz val="12"/>
        <color rgb="FFC00000"/>
        <rFont val="宋体"/>
        <charset val="134"/>
      </rPr>
      <t xml:space="preserve">
</t>
    </r>
    <r>
      <rPr>
        <sz val="12"/>
        <color rgb="FF00B050"/>
        <rFont val="宋体"/>
        <charset val="134"/>
      </rPr>
      <t>上午 11:20 发现设备管理-区域管理，点击编辑按钮按钮，对不重复的编号称进行重复区域编号编辑，点击保存，可以进行保存缺陷。(已修复）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上午12:30对这周发现的缺陷进行复测
下午13:50 对物联校园系统全面复测</t>
    </r>
    <r>
      <rPr>
        <sz val="12"/>
        <color rgb="FFFF0000"/>
        <rFont val="宋体"/>
        <charset val="134"/>
      </rPr>
      <t xml:space="preserve">
下午16:10 发现卡片管理--卡片交易冲销，若选择好开始时间、结束时间，再删除结束时间，则开始时间除了当天时间可选，其余时间不可选择缺陷（4_物联校园BUG_20190328_02.zip）
下午16:30 发现收付管理--补贴账目记录，若选择好开始时间、结束时间，再删除结束时间，则开始时间除了当天时间可选，其余时间不可选择缺陷（4_物联校园BUG_20190328_02.zip）</t>
    </r>
    <r>
      <rPr>
        <sz val="12"/>
        <color rgb="FF0070C0"/>
        <rFont val="宋体"/>
        <charset val="134"/>
      </rPr>
      <t xml:space="preserve">
下午17:15对今天发现的缺陷进行复测
 </t>
    </r>
  </si>
  <si>
    <t xml:space="preserve">教育卡
 </t>
  </si>
  <si>
    <t xml:space="preserve"> </t>
  </si>
  <si>
    <t>刘建桥</t>
  </si>
  <si>
    <t>上午9:00分配测试任务
上午 9:20 物联校网测试
上午 9:25 复测昨天的bug ，未重现
上午 11:40 测试结束
下午14:10 开始测试
下午 14:10 复测物联校网</t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</si>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</sst>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C00000"/>
      <name val="宋体"/>
      <charset val="134"/>
    </font>
    <font>
      <strike/>
      <sz val="12"/>
      <color rgb="FF7030A0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  <font>
      <sz val="12"/>
      <color rgb="FF00B05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11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5" fillId="12" borderId="14" applyNumberFormat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5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6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16" sqref="C16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5" t="s">
        <v>9</v>
      </c>
      <c r="K1" s="1" t="s">
        <v>10</v>
      </c>
      <c r="L1" s="2" t="s">
        <v>11</v>
      </c>
    </row>
    <row r="2" ht="133" customHeight="1" spans="1:12">
      <c r="A2" s="8">
        <v>43552</v>
      </c>
      <c r="B2" s="8" t="s">
        <v>12</v>
      </c>
      <c r="C2" s="9" t="s">
        <v>13</v>
      </c>
      <c r="D2" s="10" t="s">
        <v>14</v>
      </c>
      <c r="E2" s="11">
        <v>3</v>
      </c>
      <c r="F2" s="12">
        <v>0</v>
      </c>
      <c r="G2" s="13">
        <v>3</v>
      </c>
      <c r="H2" s="14">
        <v>0</v>
      </c>
      <c r="I2" s="3">
        <v>3</v>
      </c>
      <c r="J2" s="36">
        <v>0</v>
      </c>
      <c r="K2" s="37">
        <f t="shared" ref="K2:K7" si="0">INT((I2/E2)*100)/100</f>
        <v>1</v>
      </c>
      <c r="L2" s="38"/>
    </row>
    <row r="3" ht="219" customHeight="1" spans="1:12">
      <c r="A3" s="8">
        <v>43552</v>
      </c>
      <c r="B3" s="8" t="s">
        <v>15</v>
      </c>
      <c r="C3" s="15" t="s">
        <v>16</v>
      </c>
      <c r="D3" s="10" t="s">
        <v>17</v>
      </c>
      <c r="E3" s="11">
        <v>5</v>
      </c>
      <c r="F3" s="12">
        <v>0</v>
      </c>
      <c r="G3" s="13">
        <v>5</v>
      </c>
      <c r="H3" s="14">
        <v>0</v>
      </c>
      <c r="I3" s="3">
        <v>1</v>
      </c>
      <c r="J3" s="36">
        <v>4</v>
      </c>
      <c r="K3" s="37">
        <f t="shared" si="0"/>
        <v>0.2</v>
      </c>
      <c r="L3" s="39"/>
    </row>
    <row r="4" ht="218" customHeight="1" spans="1:12">
      <c r="A4" s="16">
        <v>43552</v>
      </c>
      <c r="B4" s="16" t="s">
        <v>18</v>
      </c>
      <c r="C4" s="17" t="s">
        <v>19</v>
      </c>
      <c r="D4" s="18" t="s">
        <v>20</v>
      </c>
      <c r="E4" s="19">
        <v>4</v>
      </c>
      <c r="F4" s="20">
        <v>1</v>
      </c>
      <c r="G4" s="21">
        <v>3</v>
      </c>
      <c r="H4" s="22">
        <v>0</v>
      </c>
      <c r="I4" s="40">
        <v>2</v>
      </c>
      <c r="J4" s="41">
        <v>2</v>
      </c>
      <c r="K4" s="42">
        <f t="shared" si="0"/>
        <v>0.5</v>
      </c>
      <c r="L4" s="43" t="s">
        <v>21</v>
      </c>
    </row>
    <row r="5" ht="5" hidden="1" customHeight="1" spans="1:12">
      <c r="A5" s="23"/>
      <c r="B5" s="24"/>
      <c r="C5" s="25"/>
      <c r="D5" s="26"/>
      <c r="E5" s="27"/>
      <c r="F5" s="28"/>
      <c r="G5" s="29"/>
      <c r="H5" s="30"/>
      <c r="I5" s="44"/>
      <c r="J5" s="45"/>
      <c r="K5" s="46"/>
      <c r="L5" s="47"/>
    </row>
    <row r="6" ht="85.5" spans="1:12">
      <c r="A6" s="8">
        <v>43552</v>
      </c>
      <c r="B6" s="31" t="s">
        <v>22</v>
      </c>
      <c r="C6" s="32" t="s">
        <v>23</v>
      </c>
      <c r="D6" s="10" t="s">
        <v>17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6">
        <v>0</v>
      </c>
      <c r="K6" s="37">
        <v>0</v>
      </c>
      <c r="L6" s="31" t="s">
        <v>21</v>
      </c>
    </row>
    <row r="7" ht="14.25" spans="1:12">
      <c r="A7" s="33"/>
      <c r="B7" s="33" t="s">
        <v>24</v>
      </c>
      <c r="C7" s="34"/>
      <c r="D7" s="34"/>
      <c r="E7" s="11">
        <f>SUM(E2:E6)</f>
        <v>12</v>
      </c>
      <c r="F7" s="11">
        <f t="shared" ref="E7:J7" si="1">SUM(F2:F6)</f>
        <v>1</v>
      </c>
      <c r="G7" s="11">
        <f t="shared" si="1"/>
        <v>11</v>
      </c>
      <c r="H7" s="11">
        <f t="shared" si="1"/>
        <v>0</v>
      </c>
      <c r="I7" s="11">
        <f t="shared" si="1"/>
        <v>6</v>
      </c>
      <c r="J7" s="11">
        <f t="shared" si="1"/>
        <v>6</v>
      </c>
      <c r="K7" s="37">
        <f t="shared" si="0"/>
        <v>0.5</v>
      </c>
      <c r="L7" s="33" t="s">
        <v>21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2019-03-29T01:02:56Z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