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<sst xmlns="http://schemas.openxmlformats.org/spreadsheetml/2006/main" count="28" uniqueCount="24">
  <si>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</si>
  <si>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</si>
  <si>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</si>
  <si>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</si>
  <si>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</si>
  <si>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</si>
  <si>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</si>
  <si>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</si>
  <si>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</si>
  <si>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</si>
  <si>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</si>
  <si>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</si>
  <si>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</si>
  <si>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t xml:space="preserve">上午9:00开始测试
上午9:10分配测试任务
上午9:12~11:40测试消费机压力测试
</t>
    </r>
    <r>
      <rPr>
        <sz val="12"/>
        <color theme="5"/>
        <rFont val="宋体"/>
        <charset val="134"/>
      </rPr>
      <t>上午10:10发现消费机记录不完整缺陷（已修复，因路演无法复测）</t>
    </r>
    <r>
      <rPr>
        <sz val="12"/>
        <color rgb="FF0070C0"/>
        <rFont val="宋体"/>
        <charset val="134"/>
      </rPr>
      <t xml:space="preserve">
下午13:30~17:05复测知四方系统，教育卡微信公众号
下午17:15编程测试日志
下午17:25测试结束</t>
    </r>
  </si>
  <si>
    <t>知四方，教育卡</t>
  </si>
  <si>
    <t>顾艳</t>
  </si>
  <si>
    <r>
      <t>上午9:35发现物联校园 学校端 学生管理-详情缺陷
（物联校园缺陷_20190328_01.zip, 3/28 残留缺陷）</t>
    </r>
    <r>
      <rPr>
        <sz val="12"/>
        <color rgb="FF0070C0"/>
        <rFont val="宋体"/>
        <charset val="134"/>
      </rPr>
      <t xml:space="preserve">
上午9:00开始测试
上午9:10教育卡应用系统移动端测试
上午11:30测试结束
下午14:00开始测试
下午14:45向教务办公、智能班牌、营养餐、移动端的学校端、教师端、家长端添加数据（兴义万峰中学学校：XX10033  王登老师：wdls  王昌平家长：wcpjz ）
下午16:50智能班牌测试
下午17:30测试结束
</t>
    </r>
  </si>
  <si>
    <t>教育卡</t>
  </si>
  <si>
    <t xml:space="preserve">黄东亚
 </t>
  </si>
  <si>
    <r>
      <t>上午10:00 发现收付管理--收付明细管理，点击补贴信息导入按钮，对补贴信息导入框添加修改过的模板，点击导入按钮，报服务器内部错误缺陷。（4_物联校园BUG_20190401_01.zip，4/1 残留缺陷）
上午11:20 发现设备管理--设备信息管理，先选好区域名称，在选择商户名称下拉列表，无数据缺陷。（4_物联校园BUG_20190401_01.zip，4/1 残留缺陷）</t>
    </r>
    <r>
      <rPr>
        <sz val="12"/>
        <color rgb="FF0070C0"/>
        <rFont val="宋体"/>
        <charset val="134"/>
      </rPr>
      <t xml:space="preserve">
上午9:00分配测试任务
上午 9:10 开始测试知四方web端
</t>
    </r>
    <r>
      <rPr>
        <sz val="12"/>
        <color theme="1"/>
        <rFont val="宋体"/>
        <charset val="134"/>
      </rPr>
      <t>上午10:30 发现知四方web端，景区管理-景点，点击编辑按钮，景点图片若删除了，亦可修改缺陷。（已修复）
上午11:10 发现知四方web端，banner管理-banner管理，点击编辑按钮，链接框内容默认为标题内容缺陷。（已修复）</t>
    </r>
    <r>
      <rPr>
        <sz val="12"/>
        <color rgb="FF0070C0"/>
        <rFont val="宋体"/>
        <charset val="134"/>
      </rPr>
      <t xml:space="preserve">
中午12:40 对昨天发现的缺陷进行复测
下午 13:10 继续复测物联校园系统
</t>
    </r>
    <r>
      <rPr>
        <sz val="12"/>
        <color rgb="FFFF0000"/>
        <rFont val="宋体"/>
        <charset val="134"/>
      </rPr>
      <t>下午15:30 发现卡片管理--卡片交易冲销，读卡，点击交易冲销按钮，若输入的正确金额超过1000，则提示输入金额有误缺陷。（4_物联校园BUG_20190402_01.zip）</t>
    </r>
    <r>
      <rPr>
        <sz val="12"/>
        <color rgb="FF0070C0"/>
        <rFont val="宋体"/>
        <charset val="134"/>
      </rPr>
      <t xml:space="preserve">
下午17:15对今天发现的缺陷进行复测
根据对知四方系统和教育卡--物联校园系统的测试，总共发现3个bug，致命bug 0个，严重bug 0个，一般bug 3个，轻微bug0个，建议bug 0个。已解决2 个bug，未解决 1个bug,已解决的bug均已复测。
下午17:30测试结束
</t>
    </r>
  </si>
  <si>
    <t xml:space="preserve"> </t>
  </si>
  <si>
    <t>刘建桥</t>
  </si>
  <si>
    <t>上午9:00分配测试任务
上午 9:30 消费机压力测试
上午 10:20物联校网bug的复测
上午 11:40 测试结束
下午14:10 开始测试
下午 14:20 物联校网的复测                                                                               下午17:30测试结束</t>
  </si>
  <si>
    <t>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</si>
</sst>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C00000"/>
      <name val="宋体"/>
      <charset val="134"/>
    </font>
    <font>
      <sz val="12"/>
      <color rgb="FF7030A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5"/>
      <name val="宋体"/>
      <charset val="134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9" borderId="12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8" borderId="8" applyNumberForma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22" fillId="23" borderId="14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5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8" sqref="C8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4" t="s">
        <v>9</v>
      </c>
      <c r="K1" s="1" t="s">
        <v>10</v>
      </c>
      <c r="L1" s="2" t="s">
        <v>11</v>
      </c>
    </row>
    <row r="2" ht="114" customHeight="1" spans="1:12">
      <c r="A2" s="8">
        <v>43557</v>
      </c>
      <c r="B2" s="8" t="s">
        <v>12</v>
      </c>
      <c r="C2" s="9" t="s">
        <v>13</v>
      </c>
      <c r="D2" s="10" t="s">
        <v>14</v>
      </c>
      <c r="E2" s="11">
        <v>1</v>
      </c>
      <c r="F2" s="12">
        <v>0</v>
      </c>
      <c r="G2" s="13">
        <v>1</v>
      </c>
      <c r="H2" s="14">
        <v>0</v>
      </c>
      <c r="I2" s="3">
        <v>1</v>
      </c>
      <c r="J2" s="35">
        <v>0</v>
      </c>
      <c r="K2" s="36">
        <f>INT((I2/E2)*100)/100</f>
        <v>1</v>
      </c>
      <c r="L2" s="37"/>
    </row>
    <row r="3" ht="150" customHeight="1" spans="1:12">
      <c r="A3" s="8">
        <v>43557</v>
      </c>
      <c r="B3" s="8" t="s">
        <v>15</v>
      </c>
      <c r="C3" s="15" t="s">
        <v>16</v>
      </c>
      <c r="D3" s="10" t="s">
        <v>17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35">
        <v>0</v>
      </c>
      <c r="K3" s="36">
        <v>0</v>
      </c>
      <c r="L3" s="38"/>
    </row>
    <row r="4" ht="234" customHeight="1" spans="1:12">
      <c r="A4" s="16">
        <v>43557</v>
      </c>
      <c r="B4" s="16" t="s">
        <v>18</v>
      </c>
      <c r="C4" s="17" t="s">
        <v>19</v>
      </c>
      <c r="D4" s="18" t="s">
        <v>14</v>
      </c>
      <c r="E4" s="19">
        <v>3</v>
      </c>
      <c r="F4" s="20">
        <v>0</v>
      </c>
      <c r="G4" s="21">
        <v>3</v>
      </c>
      <c r="H4" s="22">
        <v>0</v>
      </c>
      <c r="I4" s="39">
        <v>2</v>
      </c>
      <c r="J4" s="40">
        <v>1</v>
      </c>
      <c r="K4" s="41">
        <f>INT((I4/E4)*100)/100</f>
        <v>0.66</v>
      </c>
      <c r="L4" s="42" t="s">
        <v>20</v>
      </c>
    </row>
    <row r="5" ht="75" hidden="1" customHeight="1" spans="1:12">
      <c r="A5" s="23"/>
      <c r="B5" s="24"/>
      <c r="C5" s="25"/>
      <c r="D5" s="26"/>
      <c r="E5" s="27"/>
      <c r="F5" s="28"/>
      <c r="G5" s="29"/>
      <c r="H5" s="30"/>
      <c r="I5" s="43"/>
      <c r="J5" s="44"/>
      <c r="K5" s="45"/>
      <c r="L5" s="46"/>
    </row>
    <row r="6" ht="99.75" spans="1:12">
      <c r="A6" s="8">
        <v>43557</v>
      </c>
      <c r="B6" s="31" t="s">
        <v>21</v>
      </c>
      <c r="C6" s="9" t="s">
        <v>22</v>
      </c>
      <c r="D6" s="10" t="s">
        <v>17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5">
        <v>0</v>
      </c>
      <c r="K6" s="36">
        <v>0</v>
      </c>
      <c r="L6" s="31" t="s">
        <v>20</v>
      </c>
    </row>
    <row r="7" ht="14.25" spans="1:12">
      <c r="A7" s="32"/>
      <c r="B7" s="32" t="s">
        <v>23</v>
      </c>
      <c r="C7" s="33"/>
      <c r="D7" s="33"/>
      <c r="E7" s="11">
        <f>SUM(E2:E6)</f>
        <v>4</v>
      </c>
      <c r="F7" s="11">
        <f t="shared" ref="E7:J7" si="0">SUM(F2:F6)</f>
        <v>0</v>
      </c>
      <c r="G7" s="11">
        <f t="shared" si="0"/>
        <v>4</v>
      </c>
      <c r="H7" s="11">
        <f t="shared" si="0"/>
        <v>0</v>
      </c>
      <c r="I7" s="11">
        <f t="shared" si="0"/>
        <v>3</v>
      </c>
      <c r="J7" s="11">
        <f t="shared" si="0"/>
        <v>1</v>
      </c>
      <c r="K7" s="36">
        <f>INT((I7/E7)*100)/100</f>
        <v>0.75</v>
      </c>
      <c r="L7" s="32" t="s">
        <v>20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2019-04-03T00:38:58Z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