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UNIZA\ING\AUS2\Semestralka_1_kotlin\"/>
    </mc:Choice>
  </mc:AlternateContent>
  <xr:revisionPtr revIDLastSave="0" documentId="13_ncr:1_{E4FA1908-BCE4-4E15-B076-465938A14582}" xr6:coauthVersionLast="47" xr6:coauthVersionMax="47" xr10:uidLastSave="{00000000-0000-0000-0000-000000000000}"/>
  <bookViews>
    <workbookView xWindow="-38520" yWindow="-120" windowWidth="38640" windowHeight="21120" activeTab="2" xr2:uid="{47927CB6-4EE7-4C51-A826-AF537B2EA58E}"/>
  </bookViews>
  <sheets>
    <sheet name="25000" sheetId="1" r:id="rId1"/>
    <sheet name="50000" sheetId="2" r:id="rId2"/>
    <sheet name="100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E26" i="3"/>
  <c r="D26" i="3"/>
  <c r="F25" i="3"/>
  <c r="E25" i="3"/>
  <c r="D25" i="3"/>
  <c r="F26" i="2"/>
  <c r="E26" i="2"/>
  <c r="D26" i="2"/>
  <c r="F25" i="2"/>
  <c r="E25" i="2"/>
  <c r="D25" i="2"/>
  <c r="E26" i="1"/>
  <c r="F26" i="1"/>
  <c r="D26" i="1"/>
  <c r="E25" i="1"/>
  <c r="F25" i="1"/>
  <c r="D25" i="1"/>
</calcChain>
</file>

<file path=xl/sharedStrings.xml><?xml version="1.0" encoding="utf-8"?>
<sst xmlns="http://schemas.openxmlformats.org/spreadsheetml/2006/main" count="63" uniqueCount="16">
  <si>
    <t>ClassicQuadTree</t>
  </si>
  <si>
    <t>AdvancedQuadTree</t>
  </si>
  <si>
    <t>Insert</t>
  </si>
  <si>
    <t>Delete</t>
  </si>
  <si>
    <t>Find</t>
  </si>
  <si>
    <t>Classic</t>
  </si>
  <si>
    <t>Advanced</t>
  </si>
  <si>
    <t>Priemery [ms]</t>
  </si>
  <si>
    <t>25 000 prvkov</t>
  </si>
  <si>
    <t>Iterácia</t>
  </si>
  <si>
    <t>Počet jednotlivých operácii v iterácii:</t>
  </si>
  <si>
    <t>Find:</t>
  </si>
  <si>
    <t>Insert:</t>
  </si>
  <si>
    <t>Delete:</t>
  </si>
  <si>
    <t>50 000 prvkov</t>
  </si>
  <si>
    <t>100 000 prvkov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</si>
</sst>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4" xfId="0" applyBorder="1"/>
    <xf numFmtId="0" fontId="0" fillId="0" borderId="10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Priemer</a:t>
            </a:r>
            <a:r>
              <a:rPr lang="sk-SK"/>
              <a:t>ný</a:t>
            </a:r>
            <a:r>
              <a:rPr lang="en-US" baseline="0"/>
              <a:t> </a:t>
            </a:r>
            <a:r>
              <a:rPr lang="sk-SK" baseline="0"/>
              <a:t>č</a:t>
            </a:r>
            <a:r>
              <a:rPr lang="en-US" baseline="0"/>
              <a:t>as oper</a:t>
            </a:r>
            <a:r>
              <a:rPr lang="sk-SK" baseline="0"/>
              <a:t>á</a:t>
            </a:r>
            <a:r>
              <a:rPr lang="en-US" baseline="0"/>
              <a:t>ci</a:t>
            </a:r>
            <a:r>
              <a:rPr lang="sk-SK" baseline="0"/>
              <a:t>í </a:t>
            </a:r>
            <a:r>
              <a:rPr lang="en-US" baseline="0"/>
              <a:t>[ms]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'25000'!$B$25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'25000'!$C$23:$F$24</c15:sqref>
                  </c15:fullRef>
                </c:ext>
              </c:extLst>
              <c:f>'25000'!$D$24:$F$24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'25000'!$C$25:$F$25</c15:sqref>
                  </c15:fullRef>
                </c:ext>
              </c:extLst>
              <c:f>'25000'!$D$25:$F$25</c:f>
              <c:numCache>
                <c:formatCode>General</c:formatCode>
                <c:ptCount val="3"/>
                <c:pt idx="0">
                  <c:v>140.4</c:v>
                </c:pt>
                <c:pt idx="1">
                  <c:v>82.2</c:v>
                </c:pt>
                <c:pt idx="2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3AD-9ACD-0665F156FF37}"/>
            </c:ext>
          </c:extLst>
        </c:ser>
        <c:ser>
          <c:idx val="1"/>
          <c:order val="1"/>
          <c:tx>
            <c:strRef>
              <c:f>'25000'!$B$26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'25000'!$C$23:$F$24</c15:sqref>
                  </c15:fullRef>
                </c:ext>
              </c:extLst>
              <c:f>'25000'!$D$24:$F$24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'25000'!$C$26:$F$26</c15:sqref>
                  </c15:fullRef>
                </c:ext>
              </c:extLst>
              <c:f>'25000'!$D$26:$F$26</c:f>
              <c:numCache>
                <c:formatCode>General</c:formatCode>
                <c:ptCount val="3"/>
                <c:pt idx="0">
                  <c:v>139.19999999999999</c:v>
                </c:pt>
                <c:pt idx="1">
                  <c:v>57.7</c:v>
                </c:pt>
                <c:pt idx="2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9-43AD-9ACD-0665F156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25135"/>
        <c:axId val="859541567"/>
      </c:barChart>
      <c:catAx>
        <c:axId val="5909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59541567"/>
        <c:crosses val="autoZero"/>
        <c:auto val="1"/>
        <c:lblAlgn val="ctr"/>
        <c:lblOffset val="100"/>
        <c:noMultiLvlLbl val="0"/>
      </c:catAx>
      <c:valAx>
        <c:axId val="8595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Priemer</a:t>
            </a:r>
            <a:r>
              <a:rPr lang="sk-SK"/>
              <a:t>ný</a:t>
            </a:r>
            <a:r>
              <a:rPr lang="en-US" baseline="0"/>
              <a:t> </a:t>
            </a:r>
            <a:r>
              <a:rPr lang="sk-SK" baseline="0"/>
              <a:t>č</a:t>
            </a:r>
            <a:r>
              <a:rPr lang="en-US" baseline="0"/>
              <a:t>as oper</a:t>
            </a:r>
            <a:r>
              <a:rPr lang="sk-SK" baseline="0"/>
              <a:t>á</a:t>
            </a:r>
            <a:r>
              <a:rPr lang="en-US" baseline="0"/>
              <a:t>ci</a:t>
            </a:r>
            <a:r>
              <a:rPr lang="sk-SK" baseline="0"/>
              <a:t>í </a:t>
            </a:r>
            <a:r>
              <a:rPr lang="en-US" baseline="0"/>
              <a:t>[ms]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'50000'!$B$25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'50000'!$C$23:$F$24</c15:sqref>
                  </c15:fullRef>
                </c:ext>
              </c:extLst>
              <c:f>'50000'!$D$23:$F$24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'50000'!$C$25:$F$25</c15:sqref>
                  </c15:fullRef>
                </c:ext>
              </c:extLst>
              <c:f>'50000'!$D$25:$F$25</c:f>
              <c:numCache>
                <c:formatCode>General</c:formatCode>
                <c:ptCount val="3"/>
                <c:pt idx="0">
                  <c:v>211.7</c:v>
                </c:pt>
                <c:pt idx="1">
                  <c:v>89.4</c:v>
                </c:pt>
                <c:pt idx="2">
                  <c:v>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AF3-85E0-E83CC08FD4B1}"/>
            </c:ext>
          </c:extLst>
        </c:ser>
        <c:ser>
          <c:idx val="1"/>
          <c:order val="1"/>
          <c:tx>
            <c:strRef>
              <c:f>'50000'!$B$26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'50000'!$C$23:$F$24</c15:sqref>
                  </c15:fullRef>
                </c:ext>
              </c:extLst>
              <c:f>'50000'!$D$23:$F$24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'50000'!$C$26:$F$26</c15:sqref>
                  </c15:fullRef>
                </c:ext>
              </c:extLst>
              <c:f>'50000'!$D$26:$F$26</c:f>
              <c:numCache>
                <c:formatCode>General</c:formatCode>
                <c:ptCount val="3"/>
                <c:pt idx="0">
                  <c:v>187</c:v>
                </c:pt>
                <c:pt idx="1">
                  <c:v>71.8</c:v>
                </c:pt>
                <c:pt idx="2">
                  <c:v>39.299999999999997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7-4AF3-85E0-E83CC08F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25135"/>
        <c:axId val="859541567"/>
      </c:barChart>
      <c:catAx>
        <c:axId val="5909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59541567"/>
        <c:crosses val="autoZero"/>
        <c:auto val="1"/>
        <c:lblAlgn val="ctr"/>
        <c:lblOffset val="100"/>
        <c:noMultiLvlLbl val="0"/>
      </c:catAx>
      <c:valAx>
        <c:axId val="8595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Priemer</a:t>
            </a:r>
            <a:r>
              <a:rPr lang="sk-SK"/>
              <a:t>ný</a:t>
            </a:r>
            <a:r>
              <a:rPr lang="en-US" baseline="0"/>
              <a:t> </a:t>
            </a:r>
            <a:r>
              <a:rPr lang="sk-SK" baseline="0"/>
              <a:t>č</a:t>
            </a:r>
            <a:r>
              <a:rPr lang="en-US" baseline="0"/>
              <a:t>as oper</a:t>
            </a:r>
            <a:r>
              <a:rPr lang="sk-SK" baseline="0"/>
              <a:t>á</a:t>
            </a:r>
            <a:r>
              <a:rPr lang="en-US" baseline="0"/>
              <a:t>ci</a:t>
            </a:r>
            <a:r>
              <a:rPr lang="sk-SK" baseline="0"/>
              <a:t>í </a:t>
            </a:r>
            <a:r>
              <a:rPr lang="en-US" baseline="0"/>
              <a:t>[ms]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'100000'!$B$25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'100000'!$C$23:$F$24</c15:sqref>
                  </c15:fullRef>
                </c:ext>
              </c:extLst>
              <c:f>'100000'!$D$23:$F$24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'100000'!$C$25:$F$25</c15:sqref>
                  </c15:fullRef>
                </c:ext>
              </c:extLst>
              <c:f>'100000'!$D$25:$F$25</c:f>
              <c:numCache>
                <c:formatCode>General</c:formatCode>
                <c:ptCount val="3"/>
                <c:pt idx="0">
                  <c:v>302.10000000000002</c:v>
                </c:pt>
                <c:pt idx="1">
                  <c:v>74.7</c:v>
                </c:pt>
                <c:pt idx="2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2-4AE1-8E96-DCEF2C65EB17}"/>
            </c:ext>
          </c:extLst>
        </c:ser>
        <c:ser>
          <c:idx val="1"/>
          <c:order val="1"/>
          <c:tx>
            <c:strRef>
              <c:f>'100000'!$B$26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'100000'!$C$23:$F$24</c15:sqref>
                  </c15:fullRef>
                </c:ext>
              </c:extLst>
              <c:f>'100000'!$D$23:$F$24</c:f>
              <c:strCache>
                <c:ptCount val="3"/>
                <c:pt idx="0">
                  <c:v>Find</c:v>
                </c:pt>
                <c:pt idx="1">
                  <c:v>Insert</c:v>
                </c:pt>
                <c:pt idx="2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'100000'!$C$26:$F$26</c15:sqref>
                  </c15:fullRef>
                </c:ext>
              </c:extLst>
              <c:f>'100000'!$D$26:$F$26</c:f>
              <c:numCache>
                <c:formatCode>General</c:formatCode>
                <c:ptCount val="3"/>
                <c:pt idx="0">
                  <c:v>228.1</c:v>
                </c:pt>
                <c:pt idx="1">
                  <c:v>51.4</c:v>
                </c:pt>
                <c:pt idx="2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2-4AE1-8E96-DCEF2C65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25135"/>
        <c:axId val="859541567"/>
      </c:barChart>
      <c:catAx>
        <c:axId val="5909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59541567"/>
        <c:crosses val="autoZero"/>
        <c:auto val="1"/>
        <c:lblAlgn val="ctr"/>
        <c:lblOffset val="100"/>
        <c:noMultiLvlLbl val="0"/>
      </c:catAx>
      <c:valAx>
        <c:axId val="8595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27</xdr:row>
      <xdr:rowOff>14286</xdr:rowOff>
    </xdr:from>
    <xdr:to>
      <xdr:col>8</xdr:col>
      <xdr:colOff>771524</xdr:colOff>
      <xdr:row>43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410681A-2986-5DCA-E28C-856793C42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27</xdr:row>
      <xdr:rowOff>14286</xdr:rowOff>
    </xdr:from>
    <xdr:to>
      <xdr:col>8</xdr:col>
      <xdr:colOff>771524</xdr:colOff>
      <xdr:row>43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35630F-B3A6-41E3-8617-0625FF257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27</xdr:row>
      <xdr:rowOff>14286</xdr:rowOff>
    </xdr:from>
    <xdr:to>
      <xdr:col>8</xdr:col>
      <xdr:colOff>771524</xdr:colOff>
      <xdr:row>43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9711A30-E9B8-4A5B-B1D4-B2B7EA6A4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B2AA-F7DA-4751-B018-DCB8F6BB84D1}">
  <dimension ref="A1:K45"/>
  <sheetViews>
    <sheetView workbookViewId="0">
      <selection activeCell="F21" sqref="F21"/>
    </sheetView>
  </sheetViews>
  <sheetFormatPr defaultRowHeight="15" x14ac:dyDescent="0.25"/>
  <cols>
    <col min="3" max="6" width="12.85546875" customWidth="1"/>
    <col min="8" max="8" width="12.85546875" customWidth="1"/>
    <col min="9" max="9" width="13.7109375" customWidth="1"/>
    <col min="10" max="10" width="12.85546875" customWidth="1"/>
  </cols>
  <sheetData>
    <row r="1" spans="1:11" ht="53.25" customHeight="1" x14ac:dyDescent="0.25">
      <c r="A1" s="37"/>
      <c r="B1" s="38" t="s">
        <v>8</v>
      </c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25">
      <c r="A2" s="41"/>
      <c r="B2" s="24" t="s">
        <v>10</v>
      </c>
      <c r="C2" s="24"/>
      <c r="D2" s="24"/>
      <c r="E2" s="24"/>
      <c r="F2" s="24"/>
      <c r="G2" s="24"/>
      <c r="H2" s="24"/>
      <c r="I2" s="24"/>
      <c r="J2" s="24"/>
      <c r="K2" s="42"/>
    </row>
    <row r="3" spans="1:11" x14ac:dyDescent="0.25">
      <c r="A3" s="41"/>
      <c r="B3" s="24" t="s">
        <v>11</v>
      </c>
      <c r="C3" s="24">
        <v>10000</v>
      </c>
      <c r="D3" s="24"/>
      <c r="E3" s="24"/>
      <c r="F3" s="24"/>
      <c r="G3" s="24"/>
      <c r="H3" s="24"/>
      <c r="I3" s="24"/>
      <c r="J3" s="24"/>
      <c r="K3" s="42"/>
    </row>
    <row r="4" spans="1:11" x14ac:dyDescent="0.25">
      <c r="A4" s="41"/>
      <c r="B4" s="24" t="s">
        <v>12</v>
      </c>
      <c r="C4" s="24">
        <v>10000</v>
      </c>
      <c r="D4" s="24"/>
      <c r="E4" s="24"/>
      <c r="F4" s="24"/>
      <c r="G4" s="24"/>
      <c r="H4" s="24"/>
      <c r="I4" s="24"/>
      <c r="J4" s="24"/>
      <c r="K4" s="42"/>
    </row>
    <row r="5" spans="1:11" x14ac:dyDescent="0.25">
      <c r="A5" s="41"/>
      <c r="B5" s="24" t="s">
        <v>13</v>
      </c>
      <c r="C5" s="24">
        <v>10000</v>
      </c>
      <c r="D5" s="24"/>
      <c r="E5" s="24"/>
      <c r="F5" s="24"/>
      <c r="G5" s="24"/>
      <c r="H5" s="24"/>
      <c r="I5" s="24"/>
      <c r="J5" s="24"/>
      <c r="K5" s="42"/>
    </row>
    <row r="6" spans="1:11" x14ac:dyDescent="0.25">
      <c r="A6" s="41"/>
      <c r="B6" s="24"/>
      <c r="C6" s="24"/>
      <c r="D6" s="24"/>
      <c r="E6" s="24"/>
      <c r="F6" s="24"/>
      <c r="G6" s="24"/>
      <c r="H6" s="24"/>
      <c r="I6" s="24"/>
      <c r="J6" s="24"/>
      <c r="K6" s="42"/>
    </row>
    <row r="7" spans="1:11" ht="15.75" thickBot="1" x14ac:dyDescent="0.3">
      <c r="A7" s="41"/>
      <c r="B7" s="24"/>
      <c r="C7" s="24"/>
      <c r="D7" s="24"/>
      <c r="E7" s="24"/>
      <c r="F7" s="24"/>
      <c r="G7" s="24"/>
      <c r="H7" s="24"/>
      <c r="I7" s="24"/>
      <c r="J7" s="24"/>
      <c r="K7" s="42"/>
    </row>
    <row r="8" spans="1:11" ht="15.75" thickBot="1" x14ac:dyDescent="0.3">
      <c r="A8" s="41"/>
      <c r="B8" s="6" t="s">
        <v>0</v>
      </c>
      <c r="C8" s="7"/>
      <c r="D8" s="7"/>
      <c r="E8" s="8"/>
      <c r="F8" s="24"/>
      <c r="G8" s="9" t="s">
        <v>1</v>
      </c>
      <c r="H8" s="10"/>
      <c r="I8" s="10"/>
      <c r="J8" s="11"/>
      <c r="K8" s="42"/>
    </row>
    <row r="9" spans="1:11" ht="15.75" thickBot="1" x14ac:dyDescent="0.3">
      <c r="A9" s="41"/>
      <c r="B9" s="18" t="s">
        <v>9</v>
      </c>
      <c r="C9" s="15" t="s">
        <v>4</v>
      </c>
      <c r="D9" s="16" t="s">
        <v>2</v>
      </c>
      <c r="E9" s="17" t="s">
        <v>3</v>
      </c>
      <c r="F9" s="24"/>
      <c r="G9" s="18" t="s">
        <v>9</v>
      </c>
      <c r="H9" s="15" t="s">
        <v>4</v>
      </c>
      <c r="I9" s="15" t="s">
        <v>2</v>
      </c>
      <c r="J9" s="15" t="s">
        <v>3</v>
      </c>
      <c r="K9" s="42"/>
    </row>
    <row r="10" spans="1:11" x14ac:dyDescent="0.25">
      <c r="A10" s="41"/>
      <c r="B10" s="12">
        <v>1</v>
      </c>
      <c r="C10" s="12">
        <v>154</v>
      </c>
      <c r="D10" s="13">
        <v>154</v>
      </c>
      <c r="E10" s="14">
        <v>56</v>
      </c>
      <c r="F10" s="24"/>
      <c r="G10" s="20">
        <v>1</v>
      </c>
      <c r="H10" s="12">
        <v>196</v>
      </c>
      <c r="I10" s="12">
        <v>70</v>
      </c>
      <c r="J10" s="12">
        <v>42</v>
      </c>
      <c r="K10" s="42"/>
    </row>
    <row r="11" spans="1:11" x14ac:dyDescent="0.25">
      <c r="A11" s="41"/>
      <c r="B11" s="4">
        <v>2</v>
      </c>
      <c r="C11" s="4">
        <v>130</v>
      </c>
      <c r="D11" s="3">
        <v>91</v>
      </c>
      <c r="E11" s="1">
        <v>26</v>
      </c>
      <c r="F11" s="24"/>
      <c r="G11" s="21">
        <v>2</v>
      </c>
      <c r="H11" s="4">
        <v>169</v>
      </c>
      <c r="I11" s="4">
        <v>39</v>
      </c>
      <c r="J11" s="4">
        <v>13</v>
      </c>
      <c r="K11" s="42"/>
    </row>
    <row r="12" spans="1:11" x14ac:dyDescent="0.25">
      <c r="A12" s="41"/>
      <c r="B12" s="4">
        <v>3</v>
      </c>
      <c r="C12" s="4">
        <v>168</v>
      </c>
      <c r="D12" s="3">
        <v>70</v>
      </c>
      <c r="E12" s="1">
        <v>42</v>
      </c>
      <c r="F12" s="24"/>
      <c r="G12" s="21">
        <v>3</v>
      </c>
      <c r="H12" s="4">
        <v>126</v>
      </c>
      <c r="I12" s="4">
        <v>98</v>
      </c>
      <c r="J12" s="4">
        <v>28</v>
      </c>
      <c r="K12" s="42"/>
    </row>
    <row r="13" spans="1:11" x14ac:dyDescent="0.25">
      <c r="A13" s="41"/>
      <c r="B13" s="4">
        <v>4</v>
      </c>
      <c r="C13" s="4">
        <v>117</v>
      </c>
      <c r="D13" s="3">
        <v>104</v>
      </c>
      <c r="E13" s="1">
        <v>40</v>
      </c>
      <c r="F13" s="24"/>
      <c r="G13" s="21">
        <v>4</v>
      </c>
      <c r="H13" s="4">
        <v>156</v>
      </c>
      <c r="I13" s="4">
        <v>52</v>
      </c>
      <c r="J13" s="4">
        <v>48</v>
      </c>
      <c r="K13" s="42"/>
    </row>
    <row r="14" spans="1:11" x14ac:dyDescent="0.25">
      <c r="A14" s="41"/>
      <c r="B14" s="4">
        <v>5</v>
      </c>
      <c r="C14" s="4">
        <v>270</v>
      </c>
      <c r="D14" s="3">
        <v>75</v>
      </c>
      <c r="E14" s="1">
        <v>38</v>
      </c>
      <c r="F14" s="24"/>
      <c r="G14" s="21">
        <v>5</v>
      </c>
      <c r="H14" s="4">
        <v>240</v>
      </c>
      <c r="I14" s="4">
        <v>90</v>
      </c>
      <c r="J14" s="4">
        <v>42</v>
      </c>
      <c r="K14" s="42"/>
    </row>
    <row r="15" spans="1:11" x14ac:dyDescent="0.25">
      <c r="A15" s="41"/>
      <c r="B15" s="4">
        <v>6</v>
      </c>
      <c r="C15" s="4">
        <v>84</v>
      </c>
      <c r="D15" s="3">
        <v>60</v>
      </c>
      <c r="E15" s="1">
        <v>24</v>
      </c>
      <c r="F15" s="24"/>
      <c r="G15" s="21">
        <v>6</v>
      </c>
      <c r="H15" s="4">
        <v>36</v>
      </c>
      <c r="I15" s="4">
        <v>32</v>
      </c>
      <c r="J15" s="4">
        <v>21</v>
      </c>
      <c r="K15" s="42"/>
    </row>
    <row r="16" spans="1:11" x14ac:dyDescent="0.25">
      <c r="A16" s="41"/>
      <c r="B16" s="4">
        <v>7</v>
      </c>
      <c r="C16" s="4">
        <v>96</v>
      </c>
      <c r="D16" s="3">
        <v>72</v>
      </c>
      <c r="E16" s="1">
        <v>32</v>
      </c>
      <c r="F16" s="24"/>
      <c r="G16" s="21">
        <v>7</v>
      </c>
      <c r="H16" s="4">
        <v>194</v>
      </c>
      <c r="I16" s="4">
        <v>36</v>
      </c>
      <c r="J16" s="4">
        <v>30</v>
      </c>
      <c r="K16" s="42"/>
    </row>
    <row r="17" spans="1:11" x14ac:dyDescent="0.25">
      <c r="A17" s="41"/>
      <c r="B17" s="4">
        <v>8</v>
      </c>
      <c r="C17" s="4">
        <v>120</v>
      </c>
      <c r="D17" s="3">
        <v>60</v>
      </c>
      <c r="E17" s="1">
        <v>48</v>
      </c>
      <c r="F17" s="24"/>
      <c r="G17" s="21">
        <v>8</v>
      </c>
      <c r="H17" s="4">
        <v>85</v>
      </c>
      <c r="I17" s="4">
        <v>48</v>
      </c>
      <c r="J17" s="4">
        <v>24</v>
      </c>
      <c r="K17" s="42"/>
    </row>
    <row r="18" spans="1:11" x14ac:dyDescent="0.25">
      <c r="A18" s="41"/>
      <c r="B18" s="4">
        <v>9</v>
      </c>
      <c r="C18" s="4">
        <v>169</v>
      </c>
      <c r="D18" s="3">
        <v>52</v>
      </c>
      <c r="E18" s="1">
        <v>52</v>
      </c>
      <c r="F18" s="24"/>
      <c r="G18" s="21">
        <v>9</v>
      </c>
      <c r="H18" s="4">
        <v>130</v>
      </c>
      <c r="I18" s="4">
        <v>52</v>
      </c>
      <c r="J18" s="4">
        <v>13</v>
      </c>
      <c r="K18" s="42"/>
    </row>
    <row r="19" spans="1:11" ht="15.75" thickBot="1" x14ac:dyDescent="0.3">
      <c r="A19" s="41"/>
      <c r="B19" s="5">
        <v>10</v>
      </c>
      <c r="C19" s="5">
        <v>96</v>
      </c>
      <c r="D19" s="25">
        <v>84</v>
      </c>
      <c r="E19" s="2">
        <v>18</v>
      </c>
      <c r="F19" s="24"/>
      <c r="G19" s="26">
        <v>10</v>
      </c>
      <c r="H19" s="5">
        <v>60</v>
      </c>
      <c r="I19" s="5">
        <v>60</v>
      </c>
      <c r="J19" s="5">
        <v>20</v>
      </c>
      <c r="K19" s="42"/>
    </row>
    <row r="20" spans="1:11" x14ac:dyDescent="0.25">
      <c r="A20" s="41"/>
      <c r="B20" s="23"/>
      <c r="C20" s="24"/>
      <c r="D20" s="24"/>
      <c r="E20" s="24"/>
      <c r="F20" s="24"/>
      <c r="G20" s="23"/>
      <c r="H20" s="24"/>
      <c r="I20" s="24"/>
      <c r="J20" s="24"/>
      <c r="K20" s="42"/>
    </row>
    <row r="21" spans="1:11" x14ac:dyDescent="0.25">
      <c r="A21" s="41"/>
      <c r="B21" s="24"/>
      <c r="C21" s="24"/>
      <c r="D21" s="24"/>
      <c r="E21" s="24"/>
      <c r="F21" s="24"/>
      <c r="G21" s="24"/>
      <c r="H21" s="24"/>
      <c r="I21" s="24"/>
      <c r="J21" s="24"/>
      <c r="K21" s="42"/>
    </row>
    <row r="22" spans="1:11" ht="15.75" thickBot="1" x14ac:dyDescent="0.3">
      <c r="A22" s="41"/>
      <c r="B22" s="24"/>
      <c r="C22" s="24"/>
      <c r="D22" s="24"/>
      <c r="E22" s="24"/>
      <c r="F22" s="24"/>
      <c r="G22" s="24"/>
      <c r="H22" s="24"/>
      <c r="I22" s="24"/>
      <c r="J22" s="24"/>
      <c r="K22" s="42"/>
    </row>
    <row r="23" spans="1:11" ht="15.75" thickBot="1" x14ac:dyDescent="0.3">
      <c r="A23" s="41"/>
      <c r="B23" s="34" t="s">
        <v>7</v>
      </c>
      <c r="C23" s="35"/>
      <c r="D23" s="35"/>
      <c r="E23" s="35"/>
      <c r="F23" s="36"/>
      <c r="G23" s="24"/>
      <c r="H23" s="24"/>
      <c r="I23" s="24"/>
      <c r="J23" s="24"/>
      <c r="K23" s="42"/>
    </row>
    <row r="24" spans="1:11" ht="15.75" thickBot="1" x14ac:dyDescent="0.3">
      <c r="A24" s="41"/>
      <c r="B24" s="27"/>
      <c r="C24" s="30"/>
      <c r="D24" s="18" t="s">
        <v>4</v>
      </c>
      <c r="E24" s="18" t="s">
        <v>2</v>
      </c>
      <c r="F24" s="19" t="s">
        <v>3</v>
      </c>
      <c r="G24" s="24"/>
      <c r="H24" s="24"/>
      <c r="I24" s="24"/>
      <c r="J24" s="24"/>
      <c r="K24" s="42"/>
    </row>
    <row r="25" spans="1:11" x14ac:dyDescent="0.25">
      <c r="A25" s="41"/>
      <c r="B25" s="28" t="s">
        <v>5</v>
      </c>
      <c r="C25" s="31"/>
      <c r="D25" s="12">
        <f>AVERAGE(C10:C19)</f>
        <v>140.4</v>
      </c>
      <c r="E25" s="12">
        <f t="shared" ref="E25:F25" si="0">AVERAGE(D10:D19)</f>
        <v>82.2</v>
      </c>
      <c r="F25" s="22">
        <f t="shared" si="0"/>
        <v>37.6</v>
      </c>
      <c r="G25" s="24"/>
      <c r="H25" s="24"/>
      <c r="I25" s="24"/>
      <c r="J25" s="24"/>
      <c r="K25" s="42"/>
    </row>
    <row r="26" spans="1:11" ht="15.75" thickBot="1" x14ac:dyDescent="0.3">
      <c r="A26" s="41"/>
      <c r="B26" s="29" t="s">
        <v>6</v>
      </c>
      <c r="C26" s="32"/>
      <c r="D26" s="5">
        <f>AVERAGE(H10:H19)</f>
        <v>139.19999999999999</v>
      </c>
      <c r="E26" s="5">
        <f t="shared" ref="E26:F26" si="1">AVERAGE(I10:I19)</f>
        <v>57.7</v>
      </c>
      <c r="F26" s="33">
        <f t="shared" si="1"/>
        <v>28.1</v>
      </c>
      <c r="G26" s="24"/>
      <c r="H26" s="24"/>
      <c r="I26" s="24"/>
      <c r="J26" s="24"/>
      <c r="K26" s="42"/>
    </row>
    <row r="27" spans="1:11" x14ac:dyDescent="0.25">
      <c r="A27" s="41"/>
      <c r="B27" s="24"/>
      <c r="C27" s="24"/>
      <c r="D27" s="24"/>
      <c r="E27" s="24"/>
      <c r="F27" s="24"/>
      <c r="G27" s="24"/>
      <c r="H27" s="24"/>
      <c r="I27" s="24"/>
      <c r="J27" s="24"/>
      <c r="K27" s="42"/>
    </row>
    <row r="28" spans="1:11" x14ac:dyDescent="0.25">
      <c r="A28" s="41"/>
      <c r="B28" s="24"/>
      <c r="C28" s="24"/>
      <c r="D28" s="24"/>
      <c r="E28" s="24"/>
      <c r="F28" s="24"/>
      <c r="G28" s="24"/>
      <c r="H28" s="24"/>
      <c r="I28" s="24"/>
      <c r="J28" s="24"/>
      <c r="K28" s="42"/>
    </row>
    <row r="29" spans="1:11" x14ac:dyDescent="0.25">
      <c r="A29" s="41"/>
      <c r="B29" s="24"/>
      <c r="C29" s="24"/>
      <c r="D29" s="24"/>
      <c r="E29" s="24"/>
      <c r="F29" s="24"/>
      <c r="G29" s="24"/>
      <c r="H29" s="24"/>
      <c r="I29" s="24"/>
      <c r="J29" s="24"/>
      <c r="K29" s="42"/>
    </row>
    <row r="30" spans="1:11" x14ac:dyDescent="0.25">
      <c r="A30" s="41"/>
      <c r="B30" s="24"/>
      <c r="C30" s="24"/>
      <c r="D30" s="24"/>
      <c r="E30" s="24"/>
      <c r="F30" s="24"/>
      <c r="G30" s="24"/>
      <c r="H30" s="24"/>
      <c r="I30" s="24"/>
      <c r="J30" s="24"/>
      <c r="K30" s="42"/>
    </row>
    <row r="31" spans="1:11" x14ac:dyDescent="0.25">
      <c r="A31" s="41"/>
      <c r="B31" s="24"/>
      <c r="C31" s="24"/>
      <c r="D31" s="24"/>
      <c r="E31" s="24"/>
      <c r="F31" s="24"/>
      <c r="G31" s="24"/>
      <c r="H31" s="24"/>
      <c r="I31" s="24"/>
      <c r="J31" s="24"/>
      <c r="K31" s="42"/>
    </row>
    <row r="32" spans="1:11" x14ac:dyDescent="0.25">
      <c r="A32" s="41"/>
      <c r="B32" s="24"/>
      <c r="C32" s="24"/>
      <c r="D32" s="24"/>
      <c r="E32" s="24"/>
      <c r="F32" s="24"/>
      <c r="G32" s="24"/>
      <c r="H32" s="24"/>
      <c r="I32" s="24"/>
      <c r="J32" s="24"/>
      <c r="K32" s="42"/>
    </row>
    <row r="33" spans="1:11" x14ac:dyDescent="0.25">
      <c r="A33" s="41"/>
      <c r="B33" s="24"/>
      <c r="C33" s="24"/>
      <c r="D33" s="24"/>
      <c r="E33" s="24"/>
      <c r="F33" s="24"/>
      <c r="G33" s="24"/>
      <c r="H33" s="24"/>
      <c r="I33" s="24"/>
      <c r="J33" s="24"/>
      <c r="K33" s="42"/>
    </row>
    <row r="34" spans="1:11" x14ac:dyDescent="0.25">
      <c r="A34" s="41"/>
      <c r="B34" s="24"/>
      <c r="C34" s="24"/>
      <c r="D34" s="24"/>
      <c r="E34" s="24"/>
      <c r="F34" s="24"/>
      <c r="G34" s="24"/>
      <c r="H34" s="24"/>
      <c r="I34" s="24"/>
      <c r="J34" s="24"/>
      <c r="K34" s="42"/>
    </row>
    <row r="35" spans="1:11" x14ac:dyDescent="0.25">
      <c r="A35" s="41"/>
      <c r="B35" s="24"/>
      <c r="C35" s="24"/>
      <c r="D35" s="24"/>
      <c r="E35" s="24"/>
      <c r="F35" s="24"/>
      <c r="G35" s="24"/>
      <c r="H35" s="24"/>
      <c r="I35" s="24"/>
      <c r="J35" s="24"/>
      <c r="K35" s="42"/>
    </row>
    <row r="36" spans="1:11" x14ac:dyDescent="0.25">
      <c r="A36" s="41"/>
      <c r="B36" s="24"/>
      <c r="C36" s="24"/>
      <c r="D36" s="24"/>
      <c r="E36" s="24"/>
      <c r="F36" s="24"/>
      <c r="G36" s="24"/>
      <c r="H36" s="24"/>
      <c r="I36" s="24"/>
      <c r="J36" s="24"/>
      <c r="K36" s="42"/>
    </row>
    <row r="37" spans="1:11" x14ac:dyDescent="0.25">
      <c r="A37" s="41"/>
      <c r="B37" s="24"/>
      <c r="C37" s="24"/>
      <c r="D37" s="24"/>
      <c r="E37" s="24"/>
      <c r="F37" s="24"/>
      <c r="G37" s="24"/>
      <c r="H37" s="24"/>
      <c r="I37" s="24"/>
      <c r="J37" s="24"/>
      <c r="K37" s="42"/>
    </row>
    <row r="38" spans="1:11" x14ac:dyDescent="0.25">
      <c r="A38" s="41"/>
      <c r="B38" s="24"/>
      <c r="C38" s="24"/>
      <c r="D38" s="24"/>
      <c r="E38" s="24"/>
      <c r="F38" s="24"/>
      <c r="G38" s="24"/>
      <c r="H38" s="24"/>
      <c r="I38" s="24"/>
      <c r="J38" s="24"/>
      <c r="K38" s="42"/>
    </row>
    <row r="39" spans="1:11" x14ac:dyDescent="0.25">
      <c r="A39" s="41"/>
      <c r="B39" s="24"/>
      <c r="C39" s="24"/>
      <c r="D39" s="24"/>
      <c r="E39" s="24"/>
      <c r="F39" s="24"/>
      <c r="G39" s="24"/>
      <c r="H39" s="24"/>
      <c r="I39" s="24"/>
      <c r="J39" s="24"/>
      <c r="K39" s="42"/>
    </row>
    <row r="40" spans="1:11" x14ac:dyDescent="0.25">
      <c r="A40" s="41"/>
      <c r="B40" s="24"/>
      <c r="C40" s="24"/>
      <c r="D40" s="24"/>
      <c r="E40" s="24"/>
      <c r="F40" s="24"/>
      <c r="G40" s="24"/>
      <c r="H40" s="24"/>
      <c r="I40" s="24"/>
      <c r="J40" s="24"/>
      <c r="K40" s="42"/>
    </row>
    <row r="41" spans="1:11" x14ac:dyDescent="0.25">
      <c r="A41" s="41"/>
      <c r="B41" s="24"/>
      <c r="C41" s="24"/>
      <c r="D41" s="24"/>
      <c r="E41" s="24"/>
      <c r="F41" s="24"/>
      <c r="G41" s="24"/>
      <c r="H41" s="24"/>
      <c r="I41" s="24"/>
      <c r="J41" s="24"/>
      <c r="K41" s="42"/>
    </row>
    <row r="42" spans="1:11" x14ac:dyDescent="0.25">
      <c r="A42" s="41"/>
      <c r="B42" s="24"/>
      <c r="C42" s="24"/>
      <c r="D42" s="24"/>
      <c r="E42" s="24"/>
      <c r="F42" s="24"/>
      <c r="G42" s="24"/>
      <c r="H42" s="24"/>
      <c r="I42" s="24"/>
      <c r="J42" s="24"/>
      <c r="K42" s="42"/>
    </row>
    <row r="43" spans="1:11" x14ac:dyDescent="0.25">
      <c r="A43" s="41"/>
      <c r="B43" s="24"/>
      <c r="C43" s="24"/>
      <c r="D43" s="24"/>
      <c r="E43" s="24"/>
      <c r="F43" s="24"/>
      <c r="G43" s="24"/>
      <c r="H43" s="24"/>
      <c r="I43" s="24"/>
      <c r="J43" s="24"/>
      <c r="K43" s="42"/>
    </row>
    <row r="44" spans="1:11" x14ac:dyDescent="0.25">
      <c r="A44" s="41"/>
      <c r="B44" s="24"/>
      <c r="C44" s="24"/>
      <c r="D44" s="24"/>
      <c r="E44" s="24"/>
      <c r="F44" s="24"/>
      <c r="G44" s="24"/>
      <c r="H44" s="24"/>
      <c r="I44" s="24"/>
      <c r="J44" s="24"/>
      <c r="K44" s="42"/>
    </row>
    <row r="45" spans="1:11" ht="15.75" thickBot="1" x14ac:dyDescent="0.3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5"/>
    </row>
  </sheetData>
  <mergeCells count="7">
    <mergeCell ref="B1:J1"/>
    <mergeCell ref="B8:E8"/>
    <mergeCell ref="G8:J8"/>
    <mergeCell ref="B25:C25"/>
    <mergeCell ref="B26:C26"/>
    <mergeCell ref="B23:F23"/>
    <mergeCell ref="B24:C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FBD3-735A-4262-83A5-06791E238FC2}">
  <dimension ref="A1:K45"/>
  <sheetViews>
    <sheetView workbookViewId="0">
      <selection activeCell="T14" sqref="T14"/>
    </sheetView>
  </sheetViews>
  <sheetFormatPr defaultRowHeight="15" x14ac:dyDescent="0.25"/>
  <cols>
    <col min="3" max="6" width="12.85546875" customWidth="1"/>
    <col min="8" max="8" width="12.85546875" customWidth="1"/>
    <col min="9" max="9" width="13.7109375" customWidth="1"/>
    <col min="10" max="10" width="12.85546875" customWidth="1"/>
  </cols>
  <sheetData>
    <row r="1" spans="1:11" ht="53.25" customHeight="1" x14ac:dyDescent="0.25">
      <c r="A1" s="37"/>
      <c r="B1" s="38" t="s">
        <v>14</v>
      </c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25">
      <c r="A2" s="41"/>
      <c r="B2" s="24" t="s">
        <v>10</v>
      </c>
      <c r="C2" s="24"/>
      <c r="D2" s="24"/>
      <c r="E2" s="24"/>
      <c r="F2" s="24"/>
      <c r="G2" s="24"/>
      <c r="H2" s="24"/>
      <c r="I2" s="24"/>
      <c r="J2" s="24"/>
      <c r="K2" s="42"/>
    </row>
    <row r="3" spans="1:11" x14ac:dyDescent="0.25">
      <c r="A3" s="41"/>
      <c r="B3" s="24" t="s">
        <v>11</v>
      </c>
      <c r="C3" s="24">
        <v>10000</v>
      </c>
      <c r="D3" s="24"/>
      <c r="E3" s="24"/>
      <c r="F3" s="24"/>
      <c r="G3" s="24"/>
      <c r="H3" s="24"/>
      <c r="I3" s="24"/>
      <c r="J3" s="24"/>
      <c r="K3" s="42"/>
    </row>
    <row r="4" spans="1:11" x14ac:dyDescent="0.25">
      <c r="A4" s="41"/>
      <c r="B4" s="24" t="s">
        <v>12</v>
      </c>
      <c r="C4" s="24">
        <v>10000</v>
      </c>
      <c r="D4" s="24"/>
      <c r="E4" s="24"/>
      <c r="F4" s="24"/>
      <c r="G4" s="24"/>
      <c r="H4" s="24"/>
      <c r="I4" s="24"/>
      <c r="J4" s="24"/>
      <c r="K4" s="42"/>
    </row>
    <row r="5" spans="1:11" x14ac:dyDescent="0.25">
      <c r="A5" s="41"/>
      <c r="B5" s="24" t="s">
        <v>13</v>
      </c>
      <c r="C5" s="24">
        <v>10000</v>
      </c>
      <c r="D5" s="24"/>
      <c r="E5" s="24"/>
      <c r="F5" s="24"/>
      <c r="G5" s="24"/>
      <c r="H5" s="24"/>
      <c r="I5" s="24"/>
      <c r="J5" s="24"/>
      <c r="K5" s="42"/>
    </row>
    <row r="6" spans="1:11" x14ac:dyDescent="0.25">
      <c r="A6" s="41"/>
      <c r="B6" s="24"/>
      <c r="C6" s="24"/>
      <c r="D6" s="24"/>
      <c r="E6" s="24"/>
      <c r="F6" s="24"/>
      <c r="G6" s="24"/>
      <c r="H6" s="24"/>
      <c r="I6" s="24"/>
      <c r="J6" s="24"/>
      <c r="K6" s="42"/>
    </row>
    <row r="7" spans="1:11" ht="15.75" thickBot="1" x14ac:dyDescent="0.3">
      <c r="A7" s="41"/>
      <c r="B7" s="24"/>
      <c r="C7" s="24"/>
      <c r="D7" s="24"/>
      <c r="E7" s="24"/>
      <c r="F7" s="24"/>
      <c r="G7" s="24"/>
      <c r="H7" s="24"/>
      <c r="I7" s="24"/>
      <c r="J7" s="24"/>
      <c r="K7" s="42"/>
    </row>
    <row r="8" spans="1:11" ht="15.75" thickBot="1" x14ac:dyDescent="0.3">
      <c r="A8" s="41"/>
      <c r="B8" s="6" t="s">
        <v>0</v>
      </c>
      <c r="C8" s="7"/>
      <c r="D8" s="7"/>
      <c r="E8" s="8"/>
      <c r="F8" s="24"/>
      <c r="G8" s="9" t="s">
        <v>1</v>
      </c>
      <c r="H8" s="10"/>
      <c r="I8" s="10"/>
      <c r="J8" s="11"/>
      <c r="K8" s="42"/>
    </row>
    <row r="9" spans="1:11" ht="15.75" thickBot="1" x14ac:dyDescent="0.3">
      <c r="A9" s="41"/>
      <c r="B9" s="18" t="s">
        <v>9</v>
      </c>
      <c r="C9" s="15" t="s">
        <v>4</v>
      </c>
      <c r="D9" s="16" t="s">
        <v>2</v>
      </c>
      <c r="E9" s="17" t="s">
        <v>3</v>
      </c>
      <c r="F9" s="24"/>
      <c r="G9" s="18" t="s">
        <v>9</v>
      </c>
      <c r="H9" s="15" t="s">
        <v>4</v>
      </c>
      <c r="I9" s="15" t="s">
        <v>2</v>
      </c>
      <c r="J9" s="15" t="s">
        <v>3</v>
      </c>
      <c r="K9" s="42"/>
    </row>
    <row r="10" spans="1:11" x14ac:dyDescent="0.25">
      <c r="A10" s="41"/>
      <c r="B10" s="12">
        <v>1</v>
      </c>
      <c r="C10" s="12">
        <v>156</v>
      </c>
      <c r="D10" s="13">
        <v>72</v>
      </c>
      <c r="E10" s="14">
        <v>24</v>
      </c>
      <c r="F10" s="24"/>
      <c r="G10" s="20">
        <v>1</v>
      </c>
      <c r="H10" s="12">
        <v>204</v>
      </c>
      <c r="I10" s="12">
        <v>60</v>
      </c>
      <c r="J10" s="12">
        <v>12</v>
      </c>
      <c r="K10" s="42"/>
    </row>
    <row r="11" spans="1:11" x14ac:dyDescent="0.25">
      <c r="A11" s="41"/>
      <c r="B11" s="4">
        <v>2</v>
      </c>
      <c r="C11" s="4">
        <v>180</v>
      </c>
      <c r="D11" s="3">
        <v>36</v>
      </c>
      <c r="E11" s="1">
        <v>36</v>
      </c>
      <c r="F11" s="24"/>
      <c r="G11" s="21">
        <v>2</v>
      </c>
      <c r="H11" s="4">
        <v>176</v>
      </c>
      <c r="I11" s="4">
        <v>24</v>
      </c>
      <c r="J11" s="4">
        <v>24</v>
      </c>
      <c r="K11" s="42"/>
    </row>
    <row r="12" spans="1:11" x14ac:dyDescent="0.25">
      <c r="A12" s="41"/>
      <c r="B12" s="4">
        <v>3</v>
      </c>
      <c r="C12" s="4">
        <v>144</v>
      </c>
      <c r="D12" s="3">
        <v>72</v>
      </c>
      <c r="E12" s="1">
        <v>42</v>
      </c>
      <c r="F12" s="24"/>
      <c r="G12" s="21">
        <v>3</v>
      </c>
      <c r="H12" s="4">
        <v>144</v>
      </c>
      <c r="I12" s="4">
        <v>60</v>
      </c>
      <c r="J12" s="4">
        <v>36</v>
      </c>
      <c r="K12" s="42"/>
    </row>
    <row r="13" spans="1:11" x14ac:dyDescent="0.25">
      <c r="A13" s="41"/>
      <c r="B13" s="4">
        <v>4</v>
      </c>
      <c r="C13" s="4">
        <v>230</v>
      </c>
      <c r="D13" s="3">
        <v>157</v>
      </c>
      <c r="E13" s="1">
        <v>12</v>
      </c>
      <c r="F13" s="24"/>
      <c r="G13" s="21">
        <v>4</v>
      </c>
      <c r="H13" s="4">
        <v>170</v>
      </c>
      <c r="I13" s="4">
        <v>108</v>
      </c>
      <c r="J13" s="4">
        <v>12</v>
      </c>
      <c r="K13" s="42"/>
    </row>
    <row r="14" spans="1:11" x14ac:dyDescent="0.25">
      <c r="A14" s="41"/>
      <c r="B14" s="4">
        <v>5</v>
      </c>
      <c r="C14" s="4">
        <v>279</v>
      </c>
      <c r="D14" s="3">
        <v>60</v>
      </c>
      <c r="E14" s="1">
        <v>24</v>
      </c>
      <c r="F14" s="24"/>
      <c r="G14" s="21">
        <v>5</v>
      </c>
      <c r="H14" s="4">
        <v>109</v>
      </c>
      <c r="I14" s="4">
        <v>24</v>
      </c>
      <c r="J14" s="4">
        <v>36</v>
      </c>
      <c r="K14" s="42"/>
    </row>
    <row r="15" spans="1:11" x14ac:dyDescent="0.25">
      <c r="A15" s="41"/>
      <c r="B15" s="4">
        <v>6</v>
      </c>
      <c r="C15" s="4">
        <v>211</v>
      </c>
      <c r="D15" s="3">
        <v>91</v>
      </c>
      <c r="E15" s="1">
        <v>91</v>
      </c>
      <c r="F15" s="24"/>
      <c r="G15" s="21">
        <v>6</v>
      </c>
      <c r="H15" s="4">
        <v>224</v>
      </c>
      <c r="I15" s="4">
        <v>91</v>
      </c>
      <c r="J15" s="4">
        <v>117</v>
      </c>
      <c r="K15" s="42"/>
    </row>
    <row r="16" spans="1:11" x14ac:dyDescent="0.25">
      <c r="A16" s="41"/>
      <c r="B16" s="4">
        <v>7</v>
      </c>
      <c r="C16" s="4">
        <v>231</v>
      </c>
      <c r="D16" s="3">
        <v>78</v>
      </c>
      <c r="E16" s="1">
        <v>39</v>
      </c>
      <c r="F16" s="24"/>
      <c r="G16" s="21">
        <v>7</v>
      </c>
      <c r="H16" s="4">
        <v>128</v>
      </c>
      <c r="I16" s="4">
        <v>91</v>
      </c>
      <c r="J16" s="4">
        <v>13</v>
      </c>
      <c r="K16" s="42"/>
    </row>
    <row r="17" spans="1:11" x14ac:dyDescent="0.25">
      <c r="A17" s="41"/>
      <c r="B17" s="4">
        <v>8</v>
      </c>
      <c r="C17" s="4">
        <v>196</v>
      </c>
      <c r="D17" s="3">
        <v>117</v>
      </c>
      <c r="E17" s="1">
        <v>79</v>
      </c>
      <c r="F17" s="24"/>
      <c r="G17" s="21">
        <v>8</v>
      </c>
      <c r="H17" s="4">
        <v>277</v>
      </c>
      <c r="I17" s="4">
        <v>78</v>
      </c>
      <c r="J17" s="4">
        <v>26</v>
      </c>
      <c r="K17" s="42"/>
    </row>
    <row r="18" spans="1:11" x14ac:dyDescent="0.25">
      <c r="A18" s="41"/>
      <c r="B18" s="4">
        <v>9</v>
      </c>
      <c r="C18" s="4">
        <v>243</v>
      </c>
      <c r="D18" s="3">
        <v>65</v>
      </c>
      <c r="E18" s="1">
        <v>26</v>
      </c>
      <c r="F18" s="24"/>
      <c r="G18" s="21">
        <v>9</v>
      </c>
      <c r="H18" s="4">
        <v>295</v>
      </c>
      <c r="I18" s="4">
        <v>65</v>
      </c>
      <c r="J18" s="4">
        <v>39</v>
      </c>
      <c r="K18" s="42"/>
    </row>
    <row r="19" spans="1:11" ht="15.75" thickBot="1" x14ac:dyDescent="0.3">
      <c r="A19" s="41"/>
      <c r="B19" s="5">
        <v>10</v>
      </c>
      <c r="C19" s="5">
        <v>247</v>
      </c>
      <c r="D19" s="25">
        <v>146</v>
      </c>
      <c r="E19" s="2">
        <v>78</v>
      </c>
      <c r="F19" s="24"/>
      <c r="G19" s="26">
        <v>10</v>
      </c>
      <c r="H19" s="5">
        <v>143</v>
      </c>
      <c r="I19" s="5">
        <v>117</v>
      </c>
      <c r="J19" s="5">
        <v>78</v>
      </c>
      <c r="K19" s="42"/>
    </row>
    <row r="20" spans="1:11" x14ac:dyDescent="0.25">
      <c r="A20" s="41"/>
      <c r="B20" s="23"/>
      <c r="C20" s="24"/>
      <c r="D20" s="24"/>
      <c r="E20" s="24"/>
      <c r="F20" s="24"/>
      <c r="G20" s="23"/>
      <c r="H20" s="24"/>
      <c r="I20" s="24"/>
      <c r="J20" s="24"/>
      <c r="K20" s="42"/>
    </row>
    <row r="21" spans="1:11" x14ac:dyDescent="0.25">
      <c r="A21" s="41"/>
      <c r="B21" s="24"/>
      <c r="C21" s="24"/>
      <c r="D21" s="24"/>
      <c r="E21" s="24"/>
      <c r="F21" s="24"/>
      <c r="G21" s="24"/>
      <c r="H21" s="24"/>
      <c r="I21" s="24"/>
      <c r="J21" s="24"/>
      <c r="K21" s="42"/>
    </row>
    <row r="22" spans="1:11" ht="15.75" thickBot="1" x14ac:dyDescent="0.3">
      <c r="A22" s="41"/>
      <c r="B22" s="24"/>
      <c r="C22" s="24"/>
      <c r="D22" s="24"/>
      <c r="E22" s="24"/>
      <c r="F22" s="24"/>
      <c r="G22" s="24"/>
      <c r="H22" s="24"/>
      <c r="I22" s="24"/>
      <c r="J22" s="24"/>
      <c r="K22" s="42"/>
    </row>
    <row r="23" spans="1:11" ht="15.75" thickBot="1" x14ac:dyDescent="0.3">
      <c r="A23" s="41"/>
      <c r="B23" s="34" t="s">
        <v>7</v>
      </c>
      <c r="C23" s="35"/>
      <c r="D23" s="35"/>
      <c r="E23" s="35"/>
      <c r="F23" s="36"/>
      <c r="G23" s="24"/>
      <c r="H23" s="24"/>
      <c r="I23" s="24"/>
      <c r="J23" s="24"/>
      <c r="K23" s="42"/>
    </row>
    <row r="24" spans="1:11" ht="15.75" thickBot="1" x14ac:dyDescent="0.3">
      <c r="A24" s="41"/>
      <c r="B24" s="27"/>
      <c r="C24" s="30"/>
      <c r="D24" s="18" t="s">
        <v>4</v>
      </c>
      <c r="E24" s="18" t="s">
        <v>2</v>
      </c>
      <c r="F24" s="19" t="s">
        <v>3</v>
      </c>
      <c r="G24" s="24"/>
      <c r="H24" s="24"/>
      <c r="I24" s="24"/>
      <c r="J24" s="24"/>
      <c r="K24" s="42"/>
    </row>
    <row r="25" spans="1:11" x14ac:dyDescent="0.25">
      <c r="A25" s="41"/>
      <c r="B25" s="28" t="s">
        <v>5</v>
      </c>
      <c r="C25" s="31"/>
      <c r="D25" s="12">
        <f>AVERAGE(C10:C19)</f>
        <v>211.7</v>
      </c>
      <c r="E25" s="12">
        <f t="shared" ref="E25:F25" si="0">AVERAGE(D10:D19)</f>
        <v>89.4</v>
      </c>
      <c r="F25" s="22">
        <f t="shared" si="0"/>
        <v>45.1</v>
      </c>
      <c r="G25" s="24"/>
      <c r="H25" s="24"/>
      <c r="I25" s="24"/>
      <c r="J25" s="24"/>
      <c r="K25" s="42"/>
    </row>
    <row r="26" spans="1:11" ht="15.75" thickBot="1" x14ac:dyDescent="0.3">
      <c r="A26" s="41"/>
      <c r="B26" s="29" t="s">
        <v>6</v>
      </c>
      <c r="C26" s="32"/>
      <c r="D26" s="5">
        <f>AVERAGE(H10:H19)</f>
        <v>187</v>
      </c>
      <c r="E26" s="5">
        <f t="shared" ref="E26:F26" si="1">AVERAGE(I10:I19)</f>
        <v>71.8</v>
      </c>
      <c r="F26" s="33">
        <f t="shared" si="1"/>
        <v>39.299999999999997</v>
      </c>
      <c r="G26" s="24"/>
      <c r="H26" s="24"/>
      <c r="I26" s="24"/>
      <c r="J26" s="24"/>
      <c r="K26" s="42"/>
    </row>
    <row r="27" spans="1:11" x14ac:dyDescent="0.25">
      <c r="A27" s="41"/>
      <c r="B27" s="24"/>
      <c r="C27" s="24"/>
      <c r="D27" s="24"/>
      <c r="E27" s="24"/>
      <c r="F27" s="24"/>
      <c r="G27" s="24"/>
      <c r="H27" s="24"/>
      <c r="I27" s="24"/>
      <c r="J27" s="24"/>
      <c r="K27" s="42"/>
    </row>
    <row r="28" spans="1:11" x14ac:dyDescent="0.25">
      <c r="A28" s="41"/>
      <c r="B28" s="24"/>
      <c r="C28" s="24"/>
      <c r="D28" s="24"/>
      <c r="E28" s="24"/>
      <c r="F28" s="24"/>
      <c r="G28" s="24"/>
      <c r="H28" s="24"/>
      <c r="I28" s="24"/>
      <c r="J28" s="24"/>
      <c r="K28" s="42"/>
    </row>
    <row r="29" spans="1:11" x14ac:dyDescent="0.25">
      <c r="A29" s="41"/>
      <c r="B29" s="24"/>
      <c r="C29" s="24"/>
      <c r="D29" s="24"/>
      <c r="E29" s="24"/>
      <c r="F29" s="24"/>
      <c r="G29" s="24"/>
      <c r="H29" s="24"/>
      <c r="I29" s="24"/>
      <c r="J29" s="24"/>
      <c r="K29" s="42"/>
    </row>
    <row r="30" spans="1:11" x14ac:dyDescent="0.25">
      <c r="A30" s="41"/>
      <c r="B30" s="24"/>
      <c r="C30" s="24"/>
      <c r="D30" s="24"/>
      <c r="E30" s="24"/>
      <c r="F30" s="24"/>
      <c r="G30" s="24"/>
      <c r="H30" s="24"/>
      <c r="I30" s="24"/>
      <c r="J30" s="24"/>
      <c r="K30" s="42"/>
    </row>
    <row r="31" spans="1:11" x14ac:dyDescent="0.25">
      <c r="A31" s="41"/>
      <c r="B31" s="24"/>
      <c r="C31" s="24"/>
      <c r="D31" s="24"/>
      <c r="E31" s="24"/>
      <c r="F31" s="24"/>
      <c r="G31" s="24"/>
      <c r="H31" s="24"/>
      <c r="I31" s="24"/>
      <c r="J31" s="24"/>
      <c r="K31" s="42"/>
    </row>
    <row r="32" spans="1:11" x14ac:dyDescent="0.25">
      <c r="A32" s="41"/>
      <c r="B32" s="24"/>
      <c r="C32" s="24"/>
      <c r="D32" s="24"/>
      <c r="E32" s="24"/>
      <c r="F32" s="24"/>
      <c r="G32" s="24"/>
      <c r="H32" s="24"/>
      <c r="I32" s="24"/>
      <c r="J32" s="24"/>
      <c r="K32" s="42"/>
    </row>
    <row r="33" spans="1:11" x14ac:dyDescent="0.25">
      <c r="A33" s="41"/>
      <c r="B33" s="24"/>
      <c r="C33" s="24"/>
      <c r="D33" s="24"/>
      <c r="E33" s="24"/>
      <c r="F33" s="24"/>
      <c r="G33" s="24"/>
      <c r="H33" s="24"/>
      <c r="I33" s="24"/>
      <c r="J33" s="24"/>
      <c r="K33" s="42"/>
    </row>
    <row r="34" spans="1:11" x14ac:dyDescent="0.25">
      <c r="A34" s="41"/>
      <c r="B34" s="24"/>
      <c r="C34" s="24"/>
      <c r="D34" s="24"/>
      <c r="E34" s="24"/>
      <c r="F34" s="24"/>
      <c r="G34" s="24"/>
      <c r="H34" s="24"/>
      <c r="I34" s="24"/>
      <c r="J34" s="24"/>
      <c r="K34" s="42"/>
    </row>
    <row r="35" spans="1:11" x14ac:dyDescent="0.25">
      <c r="A35" s="41"/>
      <c r="B35" s="24"/>
      <c r="C35" s="24"/>
      <c r="D35" s="24"/>
      <c r="E35" s="24"/>
      <c r="F35" s="24"/>
      <c r="G35" s="24"/>
      <c r="H35" s="24"/>
      <c r="I35" s="24"/>
      <c r="J35" s="24"/>
      <c r="K35" s="42"/>
    </row>
    <row r="36" spans="1:11" x14ac:dyDescent="0.25">
      <c r="A36" s="41"/>
      <c r="B36" s="24"/>
      <c r="C36" s="24"/>
      <c r="D36" s="24"/>
      <c r="E36" s="24"/>
      <c r="F36" s="24"/>
      <c r="G36" s="24"/>
      <c r="H36" s="24"/>
      <c r="I36" s="24"/>
      <c r="J36" s="24"/>
      <c r="K36" s="42"/>
    </row>
    <row r="37" spans="1:11" x14ac:dyDescent="0.25">
      <c r="A37" s="41"/>
      <c r="B37" s="24"/>
      <c r="C37" s="24"/>
      <c r="D37" s="24"/>
      <c r="E37" s="24"/>
      <c r="F37" s="24"/>
      <c r="G37" s="24"/>
      <c r="H37" s="24"/>
      <c r="I37" s="24"/>
      <c r="J37" s="24"/>
      <c r="K37" s="42"/>
    </row>
    <row r="38" spans="1:11" x14ac:dyDescent="0.25">
      <c r="A38" s="41"/>
      <c r="B38" s="24"/>
      <c r="C38" s="24"/>
      <c r="D38" s="24"/>
      <c r="E38" s="24"/>
      <c r="F38" s="24"/>
      <c r="G38" s="24"/>
      <c r="H38" s="24"/>
      <c r="I38" s="24"/>
      <c r="J38" s="24"/>
      <c r="K38" s="42"/>
    </row>
    <row r="39" spans="1:11" x14ac:dyDescent="0.25">
      <c r="A39" s="41"/>
      <c r="B39" s="24"/>
      <c r="C39" s="24"/>
      <c r="D39" s="24"/>
      <c r="E39" s="24"/>
      <c r="F39" s="24"/>
      <c r="G39" s="24"/>
      <c r="H39" s="24"/>
      <c r="I39" s="24"/>
      <c r="J39" s="24"/>
      <c r="K39" s="42"/>
    </row>
    <row r="40" spans="1:11" x14ac:dyDescent="0.25">
      <c r="A40" s="41"/>
      <c r="B40" s="24"/>
      <c r="C40" s="24"/>
      <c r="D40" s="24"/>
      <c r="E40" s="24"/>
      <c r="F40" s="24"/>
      <c r="G40" s="24"/>
      <c r="H40" s="24"/>
      <c r="I40" s="24"/>
      <c r="J40" s="24"/>
      <c r="K40" s="42"/>
    </row>
    <row r="41" spans="1:11" x14ac:dyDescent="0.25">
      <c r="A41" s="41"/>
      <c r="B41" s="24"/>
      <c r="C41" s="24"/>
      <c r="D41" s="24"/>
      <c r="E41" s="24"/>
      <c r="F41" s="24"/>
      <c r="G41" s="24"/>
      <c r="H41" s="24"/>
      <c r="I41" s="24"/>
      <c r="J41" s="24"/>
      <c r="K41" s="42"/>
    </row>
    <row r="42" spans="1:11" x14ac:dyDescent="0.25">
      <c r="A42" s="41"/>
      <c r="B42" s="24"/>
      <c r="C42" s="24"/>
      <c r="D42" s="24"/>
      <c r="E42" s="24"/>
      <c r="F42" s="24"/>
      <c r="G42" s="24"/>
      <c r="H42" s="24"/>
      <c r="I42" s="24"/>
      <c r="J42" s="24"/>
      <c r="K42" s="42"/>
    </row>
    <row r="43" spans="1:11" x14ac:dyDescent="0.25">
      <c r="A43" s="41"/>
      <c r="B43" s="24"/>
      <c r="C43" s="24"/>
      <c r="D43" s="24"/>
      <c r="E43" s="24"/>
      <c r="F43" s="24"/>
      <c r="G43" s="24"/>
      <c r="H43" s="24"/>
      <c r="I43" s="24"/>
      <c r="J43" s="24"/>
      <c r="K43" s="42"/>
    </row>
    <row r="44" spans="1:11" x14ac:dyDescent="0.25">
      <c r="A44" s="41"/>
      <c r="B44" s="24"/>
      <c r="C44" s="24"/>
      <c r="D44" s="24"/>
      <c r="E44" s="24"/>
      <c r="F44" s="24"/>
      <c r="G44" s="24"/>
      <c r="H44" s="24"/>
      <c r="I44" s="24"/>
      <c r="J44" s="24"/>
      <c r="K44" s="42"/>
    </row>
    <row r="45" spans="1:11" ht="15.75" thickBot="1" x14ac:dyDescent="0.3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5"/>
    </row>
  </sheetData>
  <mergeCells count="7">
    <mergeCell ref="B26:C26"/>
    <mergeCell ref="B1:J1"/>
    <mergeCell ref="B8:E8"/>
    <mergeCell ref="G8:J8"/>
    <mergeCell ref="B23:F23"/>
    <mergeCell ref="B24:C24"/>
    <mergeCell ref="B25:C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E56F-0CC1-415E-B049-65706F1A641C}">
  <dimension ref="A1:K45"/>
  <sheetViews>
    <sheetView tabSelected="1" workbookViewId="0">
      <selection activeCell="U14" sqref="U14"/>
    </sheetView>
  </sheetViews>
  <sheetFormatPr defaultRowHeight="15" x14ac:dyDescent="0.25"/>
  <cols>
    <col min="3" max="6" width="12.85546875" customWidth="1"/>
    <col min="8" max="8" width="12.85546875" customWidth="1"/>
    <col min="9" max="9" width="13.7109375" customWidth="1"/>
    <col min="10" max="10" width="12.85546875" customWidth="1"/>
  </cols>
  <sheetData>
    <row r="1" spans="1:11" ht="53.25" customHeight="1" x14ac:dyDescent="0.25">
      <c r="A1" s="37"/>
      <c r="B1" s="38" t="s">
        <v>15</v>
      </c>
      <c r="C1" s="39"/>
      <c r="D1" s="39"/>
      <c r="E1" s="39"/>
      <c r="F1" s="39"/>
      <c r="G1" s="39"/>
      <c r="H1" s="39"/>
      <c r="I1" s="39"/>
      <c r="J1" s="39"/>
      <c r="K1" s="40"/>
    </row>
    <row r="2" spans="1:11" x14ac:dyDescent="0.25">
      <c r="A2" s="41"/>
      <c r="B2" s="24" t="s">
        <v>10</v>
      </c>
      <c r="C2" s="24"/>
      <c r="D2" s="24"/>
      <c r="E2" s="24"/>
      <c r="F2" s="24"/>
      <c r="G2" s="24"/>
      <c r="H2" s="24"/>
      <c r="I2" s="24"/>
      <c r="J2" s="24"/>
      <c r="K2" s="42"/>
    </row>
    <row r="3" spans="1:11" x14ac:dyDescent="0.25">
      <c r="A3" s="41"/>
      <c r="B3" s="24" t="s">
        <v>11</v>
      </c>
      <c r="C3" s="24">
        <v>10000</v>
      </c>
      <c r="D3" s="24"/>
      <c r="E3" s="24"/>
      <c r="F3" s="24"/>
      <c r="G3" s="24"/>
      <c r="H3" s="24"/>
      <c r="I3" s="24"/>
      <c r="J3" s="24"/>
      <c r="K3" s="42"/>
    </row>
    <row r="4" spans="1:11" x14ac:dyDescent="0.25">
      <c r="A4" s="41"/>
      <c r="B4" s="24" t="s">
        <v>12</v>
      </c>
      <c r="C4" s="24">
        <v>10000</v>
      </c>
      <c r="D4" s="24"/>
      <c r="E4" s="24"/>
      <c r="F4" s="24"/>
      <c r="G4" s="24"/>
      <c r="H4" s="24"/>
      <c r="I4" s="24"/>
      <c r="J4" s="24"/>
      <c r="K4" s="42"/>
    </row>
    <row r="5" spans="1:11" x14ac:dyDescent="0.25">
      <c r="A5" s="41"/>
      <c r="B5" s="24" t="s">
        <v>13</v>
      </c>
      <c r="C5" s="24">
        <v>10000</v>
      </c>
      <c r="D5" s="24"/>
      <c r="E5" s="24"/>
      <c r="F5" s="24"/>
      <c r="G5" s="24"/>
      <c r="H5" s="24"/>
      <c r="I5" s="24"/>
      <c r="J5" s="24"/>
      <c r="K5" s="42"/>
    </row>
    <row r="6" spans="1:11" x14ac:dyDescent="0.25">
      <c r="A6" s="41"/>
      <c r="B6" s="24"/>
      <c r="C6" s="24"/>
      <c r="D6" s="24"/>
      <c r="E6" s="24"/>
      <c r="F6" s="24"/>
      <c r="G6" s="24"/>
      <c r="H6" s="24"/>
      <c r="I6" s="24"/>
      <c r="J6" s="24"/>
      <c r="K6" s="42"/>
    </row>
    <row r="7" spans="1:11" ht="15.75" thickBot="1" x14ac:dyDescent="0.3">
      <c r="A7" s="41"/>
      <c r="B7" s="24"/>
      <c r="C7" s="24"/>
      <c r="D7" s="24"/>
      <c r="E7" s="24"/>
      <c r="F7" s="24"/>
      <c r="G7" s="24"/>
      <c r="H7" s="24"/>
      <c r="I7" s="24"/>
      <c r="J7" s="24"/>
      <c r="K7" s="42"/>
    </row>
    <row r="8" spans="1:11" ht="15.75" thickBot="1" x14ac:dyDescent="0.3">
      <c r="A8" s="41"/>
      <c r="B8" s="6" t="s">
        <v>0</v>
      </c>
      <c r="C8" s="7"/>
      <c r="D8" s="7"/>
      <c r="E8" s="8"/>
      <c r="F8" s="24"/>
      <c r="G8" s="9" t="s">
        <v>1</v>
      </c>
      <c r="H8" s="10"/>
      <c r="I8" s="10"/>
      <c r="J8" s="11"/>
      <c r="K8" s="42"/>
    </row>
    <row r="9" spans="1:11" ht="15.75" thickBot="1" x14ac:dyDescent="0.3">
      <c r="A9" s="41"/>
      <c r="B9" s="18" t="s">
        <v>9</v>
      </c>
      <c r="C9" s="15" t="s">
        <v>4</v>
      </c>
      <c r="D9" s="16" t="s">
        <v>2</v>
      </c>
      <c r="E9" s="17" t="s">
        <v>3</v>
      </c>
      <c r="F9" s="24"/>
      <c r="G9" s="18" t="s">
        <v>9</v>
      </c>
      <c r="H9" s="15" t="s">
        <v>4</v>
      </c>
      <c r="I9" s="15" t="s">
        <v>2</v>
      </c>
      <c r="J9" s="15" t="s">
        <v>3</v>
      </c>
      <c r="K9" s="42"/>
    </row>
    <row r="10" spans="1:11" x14ac:dyDescent="0.25">
      <c r="A10" s="41"/>
      <c r="B10" s="12">
        <v>1</v>
      </c>
      <c r="C10" s="12">
        <v>180</v>
      </c>
      <c r="D10" s="13">
        <v>72</v>
      </c>
      <c r="E10" s="14">
        <v>36</v>
      </c>
      <c r="F10" s="24"/>
      <c r="G10" s="20">
        <v>1</v>
      </c>
      <c r="H10" s="12">
        <v>156</v>
      </c>
      <c r="I10" s="12">
        <v>36</v>
      </c>
      <c r="J10" s="12">
        <v>24</v>
      </c>
      <c r="K10" s="42"/>
    </row>
    <row r="11" spans="1:11" x14ac:dyDescent="0.25">
      <c r="A11" s="41"/>
      <c r="B11" s="4">
        <v>2</v>
      </c>
      <c r="C11" s="4">
        <v>325</v>
      </c>
      <c r="D11" s="3">
        <v>39</v>
      </c>
      <c r="E11" s="1">
        <v>52</v>
      </c>
      <c r="F11" s="24"/>
      <c r="G11" s="21">
        <v>2</v>
      </c>
      <c r="H11" s="4">
        <v>182</v>
      </c>
      <c r="I11" s="4">
        <v>52</v>
      </c>
      <c r="J11" s="4">
        <v>39</v>
      </c>
      <c r="K11" s="42"/>
    </row>
    <row r="12" spans="1:11" x14ac:dyDescent="0.25">
      <c r="A12" s="41"/>
      <c r="B12" s="4">
        <v>3</v>
      </c>
      <c r="C12" s="4">
        <v>306</v>
      </c>
      <c r="D12" s="3">
        <v>98</v>
      </c>
      <c r="E12" s="1">
        <v>56</v>
      </c>
      <c r="F12" s="24"/>
      <c r="G12" s="21">
        <v>3</v>
      </c>
      <c r="H12" s="4">
        <v>168</v>
      </c>
      <c r="I12" s="4">
        <v>42</v>
      </c>
      <c r="J12" s="4">
        <v>59</v>
      </c>
      <c r="K12" s="42"/>
    </row>
    <row r="13" spans="1:11" x14ac:dyDescent="0.25">
      <c r="A13" s="41"/>
      <c r="B13" s="4">
        <v>4</v>
      </c>
      <c r="C13" s="4">
        <v>350</v>
      </c>
      <c r="D13" s="3">
        <v>56</v>
      </c>
      <c r="E13" s="1">
        <v>42</v>
      </c>
      <c r="F13" s="24"/>
      <c r="G13" s="21">
        <v>4</v>
      </c>
      <c r="H13" s="4">
        <v>282</v>
      </c>
      <c r="I13" s="4">
        <v>56</v>
      </c>
      <c r="J13" s="4">
        <v>42</v>
      </c>
      <c r="K13" s="42"/>
    </row>
    <row r="14" spans="1:11" x14ac:dyDescent="0.25">
      <c r="A14" s="41"/>
      <c r="B14" s="4">
        <v>5</v>
      </c>
      <c r="C14" s="4">
        <v>236</v>
      </c>
      <c r="D14" s="3">
        <v>66</v>
      </c>
      <c r="E14" s="1">
        <v>39</v>
      </c>
      <c r="F14" s="24"/>
      <c r="G14" s="21">
        <v>5</v>
      </c>
      <c r="H14" s="4">
        <v>264</v>
      </c>
      <c r="I14" s="4">
        <v>65</v>
      </c>
      <c r="J14" s="4">
        <v>37</v>
      </c>
      <c r="K14" s="42"/>
    </row>
    <row r="15" spans="1:11" x14ac:dyDescent="0.25">
      <c r="A15" s="41"/>
      <c r="B15" s="4">
        <v>6</v>
      </c>
      <c r="C15" s="4">
        <v>286</v>
      </c>
      <c r="D15" s="3">
        <v>65</v>
      </c>
      <c r="E15" s="1">
        <v>39</v>
      </c>
      <c r="F15" s="24"/>
      <c r="G15" s="21">
        <v>6</v>
      </c>
      <c r="H15" s="4">
        <v>259</v>
      </c>
      <c r="I15" s="4">
        <v>39</v>
      </c>
      <c r="J15" s="4">
        <v>39</v>
      </c>
      <c r="K15" s="42"/>
    </row>
    <row r="16" spans="1:11" x14ac:dyDescent="0.25">
      <c r="A16" s="41"/>
      <c r="B16" s="4">
        <v>7</v>
      </c>
      <c r="C16" s="4">
        <v>411</v>
      </c>
      <c r="D16" s="3">
        <v>112</v>
      </c>
      <c r="E16" s="1">
        <v>30</v>
      </c>
      <c r="F16" s="24"/>
      <c r="G16" s="21">
        <v>7</v>
      </c>
      <c r="H16" s="4">
        <v>176</v>
      </c>
      <c r="I16" s="4">
        <v>64</v>
      </c>
      <c r="J16" s="4">
        <v>32</v>
      </c>
      <c r="K16" s="42"/>
    </row>
    <row r="17" spans="1:11" x14ac:dyDescent="0.25">
      <c r="A17" s="41"/>
      <c r="B17" s="4">
        <v>8</v>
      </c>
      <c r="C17" s="4">
        <v>196</v>
      </c>
      <c r="D17" s="3">
        <v>53</v>
      </c>
      <c r="E17" s="1">
        <v>26</v>
      </c>
      <c r="F17" s="24"/>
      <c r="G17" s="21">
        <v>8</v>
      </c>
      <c r="H17" s="4">
        <v>300</v>
      </c>
      <c r="I17" s="4">
        <v>52</v>
      </c>
      <c r="J17" s="4">
        <v>26</v>
      </c>
      <c r="K17" s="42"/>
    </row>
    <row r="18" spans="1:11" x14ac:dyDescent="0.25">
      <c r="A18" s="41"/>
      <c r="B18" s="4">
        <v>9</v>
      </c>
      <c r="C18" s="4">
        <v>423</v>
      </c>
      <c r="D18" s="3">
        <v>130</v>
      </c>
      <c r="E18" s="1">
        <v>42</v>
      </c>
      <c r="F18" s="24"/>
      <c r="G18" s="21">
        <v>9</v>
      </c>
      <c r="H18" s="4">
        <v>326</v>
      </c>
      <c r="I18" s="4">
        <v>52</v>
      </c>
      <c r="J18" s="4">
        <v>35</v>
      </c>
      <c r="K18" s="42"/>
    </row>
    <row r="19" spans="1:11" ht="15.75" thickBot="1" x14ac:dyDescent="0.3">
      <c r="A19" s="41"/>
      <c r="B19" s="5">
        <v>10</v>
      </c>
      <c r="C19" s="5">
        <v>308</v>
      </c>
      <c r="D19" s="25">
        <v>56</v>
      </c>
      <c r="E19" s="2">
        <v>14</v>
      </c>
      <c r="F19" s="24"/>
      <c r="G19" s="26">
        <v>10</v>
      </c>
      <c r="H19" s="5">
        <v>168</v>
      </c>
      <c r="I19" s="5">
        <v>56</v>
      </c>
      <c r="J19" s="5">
        <v>28</v>
      </c>
      <c r="K19" s="42"/>
    </row>
    <row r="20" spans="1:11" x14ac:dyDescent="0.25">
      <c r="A20" s="41"/>
      <c r="B20" s="23"/>
      <c r="C20" s="24"/>
      <c r="D20" s="24"/>
      <c r="E20" s="24"/>
      <c r="F20" s="24"/>
      <c r="G20" s="23"/>
      <c r="H20" s="24"/>
      <c r="I20" s="24"/>
      <c r="J20" s="24"/>
      <c r="K20" s="42"/>
    </row>
    <row r="21" spans="1:11" x14ac:dyDescent="0.25">
      <c r="A21" s="41"/>
      <c r="B21" s="24"/>
      <c r="C21" s="24"/>
      <c r="D21" s="24"/>
      <c r="E21" s="24"/>
      <c r="F21" s="24"/>
      <c r="G21" s="24"/>
      <c r="H21" s="24"/>
      <c r="I21" s="24"/>
      <c r="J21" s="24"/>
      <c r="K21" s="42"/>
    </row>
    <row r="22" spans="1:11" ht="15.75" thickBot="1" x14ac:dyDescent="0.3">
      <c r="A22" s="41"/>
      <c r="B22" s="24"/>
      <c r="C22" s="24"/>
      <c r="D22" s="24"/>
      <c r="E22" s="24"/>
      <c r="F22" s="24"/>
      <c r="G22" s="24"/>
      <c r="H22" s="24"/>
      <c r="I22" s="24"/>
      <c r="J22" s="24"/>
      <c r="K22" s="42"/>
    </row>
    <row r="23" spans="1:11" ht="15.75" thickBot="1" x14ac:dyDescent="0.3">
      <c r="A23" s="41"/>
      <c r="B23" s="34" t="s">
        <v>7</v>
      </c>
      <c r="C23" s="35"/>
      <c r="D23" s="35"/>
      <c r="E23" s="35"/>
      <c r="F23" s="36"/>
      <c r="G23" s="24"/>
      <c r="H23" s="24"/>
      <c r="I23" s="24"/>
      <c r="J23" s="24"/>
      <c r="K23" s="42"/>
    </row>
    <row r="24" spans="1:11" ht="15.75" thickBot="1" x14ac:dyDescent="0.3">
      <c r="A24" s="41"/>
      <c r="B24" s="27"/>
      <c r="C24" s="30"/>
      <c r="D24" s="18" t="s">
        <v>4</v>
      </c>
      <c r="E24" s="18" t="s">
        <v>2</v>
      </c>
      <c r="F24" s="19" t="s">
        <v>3</v>
      </c>
      <c r="G24" s="24"/>
      <c r="H24" s="24"/>
      <c r="I24" s="24"/>
      <c r="J24" s="24"/>
      <c r="K24" s="42"/>
    </row>
    <row r="25" spans="1:11" x14ac:dyDescent="0.25">
      <c r="A25" s="41"/>
      <c r="B25" s="28" t="s">
        <v>5</v>
      </c>
      <c r="C25" s="31"/>
      <c r="D25" s="12">
        <f>AVERAGE(C10:C19)</f>
        <v>302.10000000000002</v>
      </c>
      <c r="E25" s="12">
        <f t="shared" ref="E25:F25" si="0">AVERAGE(D10:D19)</f>
        <v>74.7</v>
      </c>
      <c r="F25" s="22">
        <f t="shared" si="0"/>
        <v>37.6</v>
      </c>
      <c r="G25" s="24"/>
      <c r="H25" s="24"/>
      <c r="I25" s="24"/>
      <c r="J25" s="24"/>
      <c r="K25" s="42"/>
    </row>
    <row r="26" spans="1:11" ht="15.75" thickBot="1" x14ac:dyDescent="0.3">
      <c r="A26" s="41"/>
      <c r="B26" s="29" t="s">
        <v>6</v>
      </c>
      <c r="C26" s="32"/>
      <c r="D26" s="5">
        <f>AVERAGE(H10:H19)</f>
        <v>228.1</v>
      </c>
      <c r="E26" s="5">
        <f t="shared" ref="E26:F26" si="1">AVERAGE(I10:I19)</f>
        <v>51.4</v>
      </c>
      <c r="F26" s="33">
        <f t="shared" si="1"/>
        <v>36.1</v>
      </c>
      <c r="G26" s="24"/>
      <c r="H26" s="24"/>
      <c r="I26" s="24"/>
      <c r="J26" s="24"/>
      <c r="K26" s="42"/>
    </row>
    <row r="27" spans="1:11" x14ac:dyDescent="0.25">
      <c r="A27" s="41"/>
      <c r="B27" s="24"/>
      <c r="C27" s="24"/>
      <c r="D27" s="24"/>
      <c r="E27" s="24"/>
      <c r="F27" s="24"/>
      <c r="G27" s="24"/>
      <c r="H27" s="24"/>
      <c r="I27" s="24"/>
      <c r="J27" s="24"/>
      <c r="K27" s="42"/>
    </row>
    <row r="28" spans="1:11" x14ac:dyDescent="0.25">
      <c r="A28" s="41"/>
      <c r="B28" s="24"/>
      <c r="C28" s="24"/>
      <c r="D28" s="24"/>
      <c r="E28" s="24"/>
      <c r="F28" s="24"/>
      <c r="G28" s="24"/>
      <c r="H28" s="24"/>
      <c r="I28" s="24"/>
      <c r="J28" s="24"/>
      <c r="K28" s="42"/>
    </row>
    <row r="29" spans="1:11" x14ac:dyDescent="0.25">
      <c r="A29" s="41"/>
      <c r="B29" s="24"/>
      <c r="C29" s="24"/>
      <c r="D29" s="24"/>
      <c r="E29" s="24"/>
      <c r="F29" s="24"/>
      <c r="G29" s="24"/>
      <c r="H29" s="24"/>
      <c r="I29" s="24"/>
      <c r="J29" s="24"/>
      <c r="K29" s="42"/>
    </row>
    <row r="30" spans="1:11" x14ac:dyDescent="0.25">
      <c r="A30" s="41"/>
      <c r="B30" s="24"/>
      <c r="C30" s="24"/>
      <c r="D30" s="24"/>
      <c r="E30" s="24"/>
      <c r="F30" s="24"/>
      <c r="G30" s="24"/>
      <c r="H30" s="24"/>
      <c r="I30" s="24"/>
      <c r="J30" s="24"/>
      <c r="K30" s="42"/>
    </row>
    <row r="31" spans="1:11" x14ac:dyDescent="0.25">
      <c r="A31" s="41"/>
      <c r="B31" s="24"/>
      <c r="C31" s="24"/>
      <c r="D31" s="24"/>
      <c r="E31" s="24"/>
      <c r="F31" s="24"/>
      <c r="G31" s="24"/>
      <c r="H31" s="24"/>
      <c r="I31" s="24"/>
      <c r="J31" s="24"/>
      <c r="K31" s="42"/>
    </row>
    <row r="32" spans="1:11" x14ac:dyDescent="0.25">
      <c r="A32" s="41"/>
      <c r="B32" s="24"/>
      <c r="C32" s="24"/>
      <c r="D32" s="24"/>
      <c r="E32" s="24"/>
      <c r="F32" s="24"/>
      <c r="G32" s="24"/>
      <c r="H32" s="24"/>
      <c r="I32" s="24"/>
      <c r="J32" s="24"/>
      <c r="K32" s="42"/>
    </row>
    <row r="33" spans="1:11" x14ac:dyDescent="0.25">
      <c r="A33" s="41"/>
      <c r="B33" s="24"/>
      <c r="C33" s="24"/>
      <c r="D33" s="24"/>
      <c r="E33" s="24"/>
      <c r="F33" s="24"/>
      <c r="G33" s="24"/>
      <c r="H33" s="24"/>
      <c r="I33" s="24"/>
      <c r="J33" s="24"/>
      <c r="K33" s="42"/>
    </row>
    <row r="34" spans="1:11" x14ac:dyDescent="0.25">
      <c r="A34" s="41"/>
      <c r="B34" s="24"/>
      <c r="C34" s="24"/>
      <c r="D34" s="24"/>
      <c r="E34" s="24"/>
      <c r="F34" s="24"/>
      <c r="G34" s="24"/>
      <c r="H34" s="24"/>
      <c r="I34" s="24"/>
      <c r="J34" s="24"/>
      <c r="K34" s="42"/>
    </row>
    <row r="35" spans="1:11" x14ac:dyDescent="0.25">
      <c r="A35" s="41"/>
      <c r="B35" s="24"/>
      <c r="C35" s="24"/>
      <c r="D35" s="24"/>
      <c r="E35" s="24"/>
      <c r="F35" s="24"/>
      <c r="G35" s="24"/>
      <c r="H35" s="24"/>
      <c r="I35" s="24"/>
      <c r="J35" s="24"/>
      <c r="K35" s="42"/>
    </row>
    <row r="36" spans="1:11" x14ac:dyDescent="0.25">
      <c r="A36" s="41"/>
      <c r="B36" s="24"/>
      <c r="C36" s="24"/>
      <c r="D36" s="24"/>
      <c r="E36" s="24"/>
      <c r="F36" s="24"/>
      <c r="G36" s="24"/>
      <c r="H36" s="24"/>
      <c r="I36" s="24"/>
      <c r="J36" s="24"/>
      <c r="K36" s="42"/>
    </row>
    <row r="37" spans="1:11" x14ac:dyDescent="0.25">
      <c r="A37" s="41"/>
      <c r="B37" s="24"/>
      <c r="C37" s="24"/>
      <c r="D37" s="24"/>
      <c r="E37" s="24"/>
      <c r="F37" s="24"/>
      <c r="G37" s="24"/>
      <c r="H37" s="24"/>
      <c r="I37" s="24"/>
      <c r="J37" s="24"/>
      <c r="K37" s="42"/>
    </row>
    <row r="38" spans="1:11" x14ac:dyDescent="0.25">
      <c r="A38" s="41"/>
      <c r="B38" s="24"/>
      <c r="C38" s="24"/>
      <c r="D38" s="24"/>
      <c r="E38" s="24"/>
      <c r="F38" s="24"/>
      <c r="G38" s="24"/>
      <c r="H38" s="24"/>
      <c r="I38" s="24"/>
      <c r="J38" s="24"/>
      <c r="K38" s="42"/>
    </row>
    <row r="39" spans="1:11" x14ac:dyDescent="0.25">
      <c r="A39" s="41"/>
      <c r="B39" s="24"/>
      <c r="C39" s="24"/>
      <c r="D39" s="24"/>
      <c r="E39" s="24"/>
      <c r="F39" s="24"/>
      <c r="G39" s="24"/>
      <c r="H39" s="24"/>
      <c r="I39" s="24"/>
      <c r="J39" s="24"/>
      <c r="K39" s="42"/>
    </row>
    <row r="40" spans="1:11" x14ac:dyDescent="0.25">
      <c r="A40" s="41"/>
      <c r="B40" s="24"/>
      <c r="C40" s="24"/>
      <c r="D40" s="24"/>
      <c r="E40" s="24"/>
      <c r="F40" s="24"/>
      <c r="G40" s="24"/>
      <c r="H40" s="24"/>
      <c r="I40" s="24"/>
      <c r="J40" s="24"/>
      <c r="K40" s="42"/>
    </row>
    <row r="41" spans="1:11" x14ac:dyDescent="0.25">
      <c r="A41" s="41"/>
      <c r="B41" s="24"/>
      <c r="C41" s="24"/>
      <c r="D41" s="24"/>
      <c r="E41" s="24"/>
      <c r="F41" s="24"/>
      <c r="G41" s="24"/>
      <c r="H41" s="24"/>
      <c r="I41" s="24"/>
      <c r="J41" s="24"/>
      <c r="K41" s="42"/>
    </row>
    <row r="42" spans="1:11" x14ac:dyDescent="0.25">
      <c r="A42" s="41"/>
      <c r="B42" s="24"/>
      <c r="C42" s="24"/>
      <c r="D42" s="24"/>
      <c r="E42" s="24"/>
      <c r="F42" s="24"/>
      <c r="G42" s="24"/>
      <c r="H42" s="24"/>
      <c r="I42" s="24"/>
      <c r="J42" s="24"/>
      <c r="K42" s="42"/>
    </row>
    <row r="43" spans="1:11" x14ac:dyDescent="0.25">
      <c r="A43" s="41"/>
      <c r="B43" s="24"/>
      <c r="C43" s="24"/>
      <c r="D43" s="24"/>
      <c r="E43" s="24"/>
      <c r="F43" s="24"/>
      <c r="G43" s="24"/>
      <c r="H43" s="24"/>
      <c r="I43" s="24"/>
      <c r="J43" s="24"/>
      <c r="K43" s="42"/>
    </row>
    <row r="44" spans="1:11" x14ac:dyDescent="0.25">
      <c r="A44" s="41"/>
      <c r="B44" s="24"/>
      <c r="C44" s="24"/>
      <c r="D44" s="24"/>
      <c r="E44" s="24"/>
      <c r="F44" s="24"/>
      <c r="G44" s="24"/>
      <c r="H44" s="24"/>
      <c r="I44" s="24"/>
      <c r="J44" s="24"/>
      <c r="K44" s="42"/>
    </row>
    <row r="45" spans="1:11" ht="15.75" thickBot="1" x14ac:dyDescent="0.3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5"/>
    </row>
  </sheetData>
  <mergeCells count="7">
    <mergeCell ref="B26:C26"/>
    <mergeCell ref="B1:J1"/>
    <mergeCell ref="B8:E8"/>
    <mergeCell ref="G8:J8"/>
    <mergeCell ref="B23:F23"/>
    <mergeCell ref="B24:C24"/>
    <mergeCell ref="B25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25000</vt:lpstr>
      <vt:lpstr>50000</vt:lpstr>
      <vt:lpstr>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Dávid Zimen</dc:creator>
  <cp:lastModifiedBy>STUD - Dávid Zimen</cp:lastModifiedBy>
  <dcterms:created xsi:type="dcterms:W3CDTF">2023-11-05T16:09:48Z</dcterms:created>
  <dcterms:modified xsi:type="dcterms:W3CDTF">2023-11-05T18:40:36Z</dcterms:modified>
</cp:coreProperties>
</file>