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5da\Downloads\"/>
    </mc:Choice>
  </mc:AlternateContent>
  <xr:revisionPtr revIDLastSave="0" documentId="8_{ED6F32DD-A1BD-4FEB-9385-FF747CC75F76}" xr6:coauthVersionLast="47" xr6:coauthVersionMax="47" xr10:uidLastSave="{00000000-0000-0000-0000-000000000000}"/>
  <bookViews>
    <workbookView xWindow="-110" yWindow="-110" windowWidth="19420" windowHeight="10660" firstSheet="1" activeTab="6" xr2:uid="{EEE8F732-3903-45A1-8AD9-09CA033067D2}"/>
  </bookViews>
  <sheets>
    <sheet name="Cover" sheetId="2" r:id="rId1"/>
    <sheet name="Guide" sheetId="1" r:id="rId2"/>
    <sheet name="Hist" sheetId="6" r:id="rId3"/>
    <sheet name="Inp" sheetId="7" r:id="rId4"/>
    <sheet name="Scenario" sheetId="8" r:id="rId5"/>
    <sheet name="Calc" sheetId="14" r:id="rId6"/>
    <sheet name="PL" sheetId="9" r:id="rId7"/>
    <sheet name="BS" sheetId="10" r:id="rId8"/>
    <sheet name="CF" sheetId="11" r:id="rId9"/>
    <sheet name="val" sheetId="15" r:id="rId10"/>
  </sheets>
  <externalReferences>
    <externalReference r:id="rId11"/>
  </externalReferences>
  <definedNames>
    <definedName name="_xlnm._FilterDatabase" localSheetId="6" hidden="1">PL!$Q$1:$Q$32</definedName>
    <definedName name="AuditCheck">Guide!$G$118</definedName>
    <definedName name="BASE_Year">Guide!$E$28</definedName>
    <definedName name="Company">Guide!$E$8</definedName>
    <definedName name="currency">[1]Guide!$E$19</definedName>
    <definedName name="Date_LatestFinancials">Guide!$E$24</definedName>
    <definedName name="Forceast_Years">Guide!$E$25</definedName>
    <definedName name="L_scenario">Scenario!$D$14:$D$17</definedName>
    <definedName name="LastUpdated_Date">Guide!$E$18</definedName>
    <definedName name="Live_scenario">Scenario!$D$14</definedName>
    <definedName name="M_scenario">Scenario!$D$15:$D$17</definedName>
    <definedName name="Modeller">Guide!$E$19</definedName>
    <definedName name="MonthsinPeriod">Guide!$E$27</definedName>
    <definedName name="_xlnm.Print_Titles" localSheetId="7">BS!$1:$8</definedName>
    <definedName name="_xlnm.Print_Titles" localSheetId="5">Calc!$1:$8</definedName>
    <definedName name="_xlnm.Print_Titles" localSheetId="8">CF!$1:$8</definedName>
    <definedName name="_xlnm.Print_Titles" localSheetId="1">Guide!$1:$4</definedName>
    <definedName name="_xlnm.Print_Titles" localSheetId="2">Hist!$1:$8</definedName>
    <definedName name="_xlnm.Print_Titles" localSheetId="3">Inp!$1:$8</definedName>
    <definedName name="_xlnm.Print_Titles" localSheetId="6">PL!$1:$8</definedName>
    <definedName name="_xlnm.Print_Titles" localSheetId="4">Scenario!$1:$8</definedName>
    <definedName name="_xlnm.Print_Titles" localSheetId="9">val!$1:$8</definedName>
    <definedName name="s_scenario">Scenario!$E$14</definedName>
    <definedName name="Version">Guide!$E$17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15" l="1"/>
  <c r="F39" i="15"/>
  <c r="D37" i="15"/>
  <c r="D36" i="15"/>
  <c r="M22" i="15"/>
  <c r="N22" i="15" s="1"/>
  <c r="N17" i="15"/>
  <c r="O17" i="15"/>
  <c r="P17" i="15"/>
  <c r="Q17" i="15"/>
  <c r="M17" i="15"/>
  <c r="N16" i="15"/>
  <c r="O16" i="15"/>
  <c r="P16" i="15"/>
  <c r="Q16" i="15"/>
  <c r="M16" i="15"/>
  <c r="D15" i="15"/>
  <c r="N12" i="15"/>
  <c r="N13" i="15" s="1"/>
  <c r="N14" i="15" s="1"/>
  <c r="O12" i="15"/>
  <c r="O13" i="15" s="1"/>
  <c r="O14" i="15" s="1"/>
  <c r="P12" i="15"/>
  <c r="P13" i="15" s="1"/>
  <c r="P14" i="15" s="1"/>
  <c r="Q12" i="15"/>
  <c r="M12" i="15"/>
  <c r="D12" i="15"/>
  <c r="L5" i="15"/>
  <c r="L7" i="15" s="1"/>
  <c r="K5" i="15"/>
  <c r="J5" i="15" s="1"/>
  <c r="M4" i="15"/>
  <c r="B2" i="15"/>
  <c r="N22" i="9"/>
  <c r="O22" i="9"/>
  <c r="P22" i="9"/>
  <c r="Q22" i="9"/>
  <c r="M22" i="9"/>
  <c r="L76" i="6"/>
  <c r="K76" i="6"/>
  <c r="D55" i="14"/>
  <c r="N48" i="14"/>
  <c r="O48" i="14"/>
  <c r="P48" i="14"/>
  <c r="Q48" i="14"/>
  <c r="M48" i="14"/>
  <c r="D48" i="14"/>
  <c r="M75" i="14"/>
  <c r="L24" i="9"/>
  <c r="K24" i="9"/>
  <c r="L124" i="14"/>
  <c r="N43" i="10"/>
  <c r="O43" i="10"/>
  <c r="P43" i="10"/>
  <c r="Q43" i="10"/>
  <c r="M43" i="10"/>
  <c r="N137" i="14"/>
  <c r="O137" i="14"/>
  <c r="P137" i="14"/>
  <c r="Q137" i="14"/>
  <c r="M137" i="14"/>
  <c r="N114" i="14"/>
  <c r="O114" i="14"/>
  <c r="P114" i="14"/>
  <c r="Q114" i="14"/>
  <c r="M114" i="14"/>
  <c r="D114" i="14"/>
  <c r="D113" i="14"/>
  <c r="N112" i="14"/>
  <c r="O112" i="14"/>
  <c r="P112" i="14"/>
  <c r="Q112" i="14"/>
  <c r="M112" i="14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EB31" i="10"/>
  <c r="EC31" i="10"/>
  <c r="ED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EZ31" i="10"/>
  <c r="FA31" i="10"/>
  <c r="FB31" i="10"/>
  <c r="FC31" i="10"/>
  <c r="FD31" i="10"/>
  <c r="FE31" i="10"/>
  <c r="FF31" i="10"/>
  <c r="FG31" i="10"/>
  <c r="FH31" i="10"/>
  <c r="FI31" i="10"/>
  <c r="FJ31" i="10"/>
  <c r="FK31" i="10"/>
  <c r="FL31" i="10"/>
  <c r="FM31" i="10"/>
  <c r="FN31" i="10"/>
  <c r="FO31" i="10"/>
  <c r="FP31" i="10"/>
  <c r="FQ31" i="10"/>
  <c r="FR31" i="10"/>
  <c r="FS31" i="10"/>
  <c r="FT31" i="10"/>
  <c r="FU31" i="10"/>
  <c r="FV31" i="10"/>
  <c r="FW31" i="10"/>
  <c r="FX31" i="10"/>
  <c r="FY31" i="10"/>
  <c r="FZ31" i="10"/>
  <c r="GA31" i="10"/>
  <c r="GB31" i="10"/>
  <c r="GC31" i="10"/>
  <c r="GD31" i="10"/>
  <c r="GE31" i="10"/>
  <c r="GF31" i="10"/>
  <c r="GG31" i="10"/>
  <c r="GH31" i="10"/>
  <c r="GI31" i="10"/>
  <c r="GJ31" i="10"/>
  <c r="GK31" i="10"/>
  <c r="GL31" i="10"/>
  <c r="GM31" i="10"/>
  <c r="GN31" i="10"/>
  <c r="GO31" i="10"/>
  <c r="GP31" i="10"/>
  <c r="GQ31" i="10"/>
  <c r="GR31" i="10"/>
  <c r="GS31" i="10"/>
  <c r="GT31" i="10"/>
  <c r="GU31" i="10"/>
  <c r="GV31" i="10"/>
  <c r="GW31" i="10"/>
  <c r="GX31" i="10"/>
  <c r="GY31" i="10"/>
  <c r="GZ31" i="10"/>
  <c r="HA31" i="10"/>
  <c r="HB31" i="10"/>
  <c r="HC31" i="10"/>
  <c r="HD31" i="10"/>
  <c r="HE31" i="10"/>
  <c r="HF31" i="10"/>
  <c r="HG31" i="10"/>
  <c r="HH31" i="10"/>
  <c r="HI31" i="10"/>
  <c r="HJ31" i="10"/>
  <c r="HK31" i="10"/>
  <c r="HL31" i="10"/>
  <c r="HM31" i="10"/>
  <c r="HN31" i="10"/>
  <c r="HO31" i="10"/>
  <c r="HP31" i="10"/>
  <c r="HQ31" i="10"/>
  <c r="HR31" i="10"/>
  <c r="HS31" i="10"/>
  <c r="HT31" i="10"/>
  <c r="HU31" i="10"/>
  <c r="HV31" i="10"/>
  <c r="HW31" i="10"/>
  <c r="HX31" i="10"/>
  <c r="HY31" i="10"/>
  <c r="HZ31" i="10"/>
  <c r="IA31" i="10"/>
  <c r="IB31" i="10"/>
  <c r="IC31" i="10"/>
  <c r="ID31" i="10"/>
  <c r="IE31" i="10"/>
  <c r="IF31" i="10"/>
  <c r="IG31" i="10"/>
  <c r="IH31" i="10"/>
  <c r="II31" i="10"/>
  <c r="IJ31" i="10"/>
  <c r="IK31" i="10"/>
  <c r="IL31" i="10"/>
  <c r="IM31" i="10"/>
  <c r="IN31" i="10"/>
  <c r="IO31" i="10"/>
  <c r="IP31" i="10"/>
  <c r="IQ31" i="10"/>
  <c r="IR31" i="10"/>
  <c r="IS31" i="10"/>
  <c r="IT31" i="10"/>
  <c r="IU31" i="10"/>
  <c r="IV31" i="10"/>
  <c r="IW31" i="10"/>
  <c r="IX31" i="10"/>
  <c r="IY31" i="10"/>
  <c r="IZ31" i="10"/>
  <c r="JA31" i="10"/>
  <c r="JB31" i="10"/>
  <c r="JC31" i="10"/>
  <c r="JD31" i="10"/>
  <c r="JE31" i="10"/>
  <c r="JF31" i="10"/>
  <c r="JG31" i="10"/>
  <c r="JH31" i="10"/>
  <c r="JI31" i="10"/>
  <c r="JJ31" i="10"/>
  <c r="JK31" i="10"/>
  <c r="JL31" i="10"/>
  <c r="JM31" i="10"/>
  <c r="JN31" i="10"/>
  <c r="JO31" i="10"/>
  <c r="JP31" i="10"/>
  <c r="JQ31" i="10"/>
  <c r="JR31" i="10"/>
  <c r="JS31" i="10"/>
  <c r="JT31" i="10"/>
  <c r="JU31" i="10"/>
  <c r="JV31" i="10"/>
  <c r="JW31" i="10"/>
  <c r="JX31" i="10"/>
  <c r="JY31" i="10"/>
  <c r="JZ31" i="10"/>
  <c r="KA31" i="10"/>
  <c r="KB31" i="10"/>
  <c r="KC31" i="10"/>
  <c r="KD31" i="10"/>
  <c r="KE31" i="10"/>
  <c r="KF31" i="10"/>
  <c r="KG31" i="10"/>
  <c r="KH31" i="10"/>
  <c r="KI31" i="10"/>
  <c r="KJ31" i="10"/>
  <c r="KK31" i="10"/>
  <c r="KL31" i="10"/>
  <c r="KM31" i="10"/>
  <c r="KN31" i="10"/>
  <c r="KO31" i="10"/>
  <c r="KP31" i="10"/>
  <c r="KQ31" i="10"/>
  <c r="KR31" i="10"/>
  <c r="KS31" i="10"/>
  <c r="KT31" i="10"/>
  <c r="KU31" i="10"/>
  <c r="KV31" i="10"/>
  <c r="KW31" i="10"/>
  <c r="KX31" i="10"/>
  <c r="KY31" i="10"/>
  <c r="KZ31" i="10"/>
  <c r="LA31" i="10"/>
  <c r="LB31" i="10"/>
  <c r="LC31" i="10"/>
  <c r="LD31" i="10"/>
  <c r="LE31" i="10"/>
  <c r="LF31" i="10"/>
  <c r="LG31" i="10"/>
  <c r="LH31" i="10"/>
  <c r="LI31" i="10"/>
  <c r="LJ31" i="10"/>
  <c r="LK31" i="10"/>
  <c r="LL31" i="10"/>
  <c r="LM31" i="10"/>
  <c r="LN31" i="10"/>
  <c r="LO31" i="10"/>
  <c r="LP31" i="10"/>
  <c r="LQ31" i="10"/>
  <c r="LR31" i="10"/>
  <c r="LS31" i="10"/>
  <c r="LT31" i="10"/>
  <c r="LU31" i="10"/>
  <c r="LV31" i="10"/>
  <c r="LW31" i="10"/>
  <c r="LX31" i="10"/>
  <c r="LY31" i="10"/>
  <c r="LZ31" i="10"/>
  <c r="MA31" i="10"/>
  <c r="MB31" i="10"/>
  <c r="MC31" i="10"/>
  <c r="MD31" i="10"/>
  <c r="ME31" i="10"/>
  <c r="MF31" i="10"/>
  <c r="MG31" i="10"/>
  <c r="MH31" i="10"/>
  <c r="MI31" i="10"/>
  <c r="MJ31" i="10"/>
  <c r="MK31" i="10"/>
  <c r="ML31" i="10"/>
  <c r="MM31" i="10"/>
  <c r="MN31" i="10"/>
  <c r="MO31" i="10"/>
  <c r="MP31" i="10"/>
  <c r="MQ31" i="10"/>
  <c r="MR31" i="10"/>
  <c r="MS31" i="10"/>
  <c r="MT31" i="10"/>
  <c r="MU31" i="10"/>
  <c r="MV31" i="10"/>
  <c r="MW31" i="10"/>
  <c r="MX31" i="10"/>
  <c r="MY31" i="10"/>
  <c r="MZ31" i="10"/>
  <c r="NA31" i="10"/>
  <c r="NB31" i="10"/>
  <c r="NC31" i="10"/>
  <c r="ND31" i="10"/>
  <c r="NE31" i="10"/>
  <c r="NF31" i="10"/>
  <c r="NG31" i="10"/>
  <c r="NH31" i="10"/>
  <c r="NI31" i="10"/>
  <c r="NJ31" i="10"/>
  <c r="NK31" i="10"/>
  <c r="NL31" i="10"/>
  <c r="NM31" i="10"/>
  <c r="NN31" i="10"/>
  <c r="NO31" i="10"/>
  <c r="NP31" i="10"/>
  <c r="NQ31" i="10"/>
  <c r="NR31" i="10"/>
  <c r="NS31" i="10"/>
  <c r="NT31" i="10"/>
  <c r="NU31" i="10"/>
  <c r="NV31" i="10"/>
  <c r="NW31" i="10"/>
  <c r="NX31" i="10"/>
  <c r="NY31" i="10"/>
  <c r="NZ31" i="10"/>
  <c r="OA31" i="10"/>
  <c r="OB31" i="10"/>
  <c r="OC31" i="10"/>
  <c r="OD31" i="10"/>
  <c r="OE31" i="10"/>
  <c r="OF31" i="10"/>
  <c r="OG31" i="10"/>
  <c r="OH31" i="10"/>
  <c r="OI31" i="10"/>
  <c r="OJ31" i="10"/>
  <c r="OK31" i="10"/>
  <c r="OL31" i="10"/>
  <c r="OM31" i="10"/>
  <c r="ON31" i="10"/>
  <c r="OO31" i="10"/>
  <c r="OP31" i="10"/>
  <c r="OQ31" i="10"/>
  <c r="OR31" i="10"/>
  <c r="OS31" i="10"/>
  <c r="OT31" i="10"/>
  <c r="OU31" i="10"/>
  <c r="OV31" i="10"/>
  <c r="OW31" i="10"/>
  <c r="OX31" i="10"/>
  <c r="OY31" i="10"/>
  <c r="OZ31" i="10"/>
  <c r="PA31" i="10"/>
  <c r="PB31" i="10"/>
  <c r="PC31" i="10"/>
  <c r="PD31" i="10"/>
  <c r="PE31" i="10"/>
  <c r="PF31" i="10"/>
  <c r="PG31" i="10"/>
  <c r="PH31" i="10"/>
  <c r="PI31" i="10"/>
  <c r="PJ31" i="10"/>
  <c r="PK31" i="10"/>
  <c r="PL31" i="10"/>
  <c r="PM31" i="10"/>
  <c r="PN31" i="10"/>
  <c r="PO31" i="10"/>
  <c r="PP31" i="10"/>
  <c r="PQ31" i="10"/>
  <c r="PR31" i="10"/>
  <c r="PS31" i="10"/>
  <c r="PT31" i="10"/>
  <c r="PU31" i="10"/>
  <c r="PV31" i="10"/>
  <c r="PW31" i="10"/>
  <c r="PX31" i="10"/>
  <c r="PY31" i="10"/>
  <c r="PZ31" i="10"/>
  <c r="QA31" i="10"/>
  <c r="QB31" i="10"/>
  <c r="QC31" i="10"/>
  <c r="QD31" i="10"/>
  <c r="QE31" i="10"/>
  <c r="QF31" i="10"/>
  <c r="QG31" i="10"/>
  <c r="QH31" i="10"/>
  <c r="QI31" i="10"/>
  <c r="QJ31" i="10"/>
  <c r="QK31" i="10"/>
  <c r="QL31" i="10"/>
  <c r="QM31" i="10"/>
  <c r="QN31" i="10"/>
  <c r="QO31" i="10"/>
  <c r="QP31" i="10"/>
  <c r="QQ31" i="10"/>
  <c r="QR31" i="10"/>
  <c r="QS31" i="10"/>
  <c r="QT31" i="10"/>
  <c r="QU31" i="10"/>
  <c r="QV31" i="10"/>
  <c r="QW31" i="10"/>
  <c r="QX31" i="10"/>
  <c r="QY31" i="10"/>
  <c r="QZ31" i="10"/>
  <c r="RA31" i="10"/>
  <c r="RB31" i="10"/>
  <c r="RC31" i="10"/>
  <c r="RD31" i="10"/>
  <c r="RE31" i="10"/>
  <c r="RF31" i="10"/>
  <c r="RG31" i="10"/>
  <c r="RH31" i="10"/>
  <c r="RI31" i="10"/>
  <c r="RJ31" i="10"/>
  <c r="RK31" i="10"/>
  <c r="RL31" i="10"/>
  <c r="RM31" i="10"/>
  <c r="RN31" i="10"/>
  <c r="RO31" i="10"/>
  <c r="RP31" i="10"/>
  <c r="RQ31" i="10"/>
  <c r="RR31" i="10"/>
  <c r="RS31" i="10"/>
  <c r="RT31" i="10"/>
  <c r="RU31" i="10"/>
  <c r="RV31" i="10"/>
  <c r="RW31" i="10"/>
  <c r="RX31" i="10"/>
  <c r="RY31" i="10"/>
  <c r="RZ31" i="10"/>
  <c r="SA31" i="10"/>
  <c r="SB31" i="10"/>
  <c r="SC31" i="10"/>
  <c r="SD31" i="10"/>
  <c r="SE31" i="10"/>
  <c r="SF31" i="10"/>
  <c r="SG31" i="10"/>
  <c r="SH31" i="10"/>
  <c r="SI31" i="10"/>
  <c r="SJ31" i="10"/>
  <c r="SK31" i="10"/>
  <c r="SL31" i="10"/>
  <c r="SM31" i="10"/>
  <c r="SN31" i="10"/>
  <c r="SO31" i="10"/>
  <c r="SP31" i="10"/>
  <c r="SQ31" i="10"/>
  <c r="SR31" i="10"/>
  <c r="SS31" i="10"/>
  <c r="ST31" i="10"/>
  <c r="SU31" i="10"/>
  <c r="SV31" i="10"/>
  <c r="SW31" i="10"/>
  <c r="SX31" i="10"/>
  <c r="SY31" i="10"/>
  <c r="SZ31" i="10"/>
  <c r="TA31" i="10"/>
  <c r="TB31" i="10"/>
  <c r="TC31" i="10"/>
  <c r="TD31" i="10"/>
  <c r="TE31" i="10"/>
  <c r="TF31" i="10"/>
  <c r="TG31" i="10"/>
  <c r="TH31" i="10"/>
  <c r="TI31" i="10"/>
  <c r="TJ31" i="10"/>
  <c r="TK31" i="10"/>
  <c r="TL31" i="10"/>
  <c r="TM31" i="10"/>
  <c r="TN31" i="10"/>
  <c r="TO31" i="10"/>
  <c r="TP31" i="10"/>
  <c r="TQ31" i="10"/>
  <c r="TR31" i="10"/>
  <c r="TS31" i="10"/>
  <c r="TT31" i="10"/>
  <c r="TU31" i="10"/>
  <c r="TV31" i="10"/>
  <c r="TW31" i="10"/>
  <c r="TX31" i="10"/>
  <c r="TY31" i="10"/>
  <c r="TZ31" i="10"/>
  <c r="UA31" i="10"/>
  <c r="UB31" i="10"/>
  <c r="UC31" i="10"/>
  <c r="UD31" i="10"/>
  <c r="UE31" i="10"/>
  <c r="UF31" i="10"/>
  <c r="UG31" i="10"/>
  <c r="UH31" i="10"/>
  <c r="UI31" i="10"/>
  <c r="UJ31" i="10"/>
  <c r="UK31" i="10"/>
  <c r="UL31" i="10"/>
  <c r="UM31" i="10"/>
  <c r="UN31" i="10"/>
  <c r="UO31" i="10"/>
  <c r="UP31" i="10"/>
  <c r="UQ31" i="10"/>
  <c r="UR31" i="10"/>
  <c r="US31" i="10"/>
  <c r="UT31" i="10"/>
  <c r="UU31" i="10"/>
  <c r="UV31" i="10"/>
  <c r="UW31" i="10"/>
  <c r="UX31" i="10"/>
  <c r="UY31" i="10"/>
  <c r="UZ31" i="10"/>
  <c r="VA31" i="10"/>
  <c r="VB31" i="10"/>
  <c r="VC31" i="10"/>
  <c r="VD31" i="10"/>
  <c r="VE31" i="10"/>
  <c r="VF31" i="10"/>
  <c r="VG31" i="10"/>
  <c r="VH31" i="10"/>
  <c r="VI31" i="10"/>
  <c r="VJ31" i="10"/>
  <c r="VK31" i="10"/>
  <c r="VL31" i="10"/>
  <c r="VM31" i="10"/>
  <c r="VN31" i="10"/>
  <c r="VO31" i="10"/>
  <c r="VP31" i="10"/>
  <c r="VQ31" i="10"/>
  <c r="VR31" i="10"/>
  <c r="VS31" i="10"/>
  <c r="VT31" i="10"/>
  <c r="VU31" i="10"/>
  <c r="VV31" i="10"/>
  <c r="VW31" i="10"/>
  <c r="VX31" i="10"/>
  <c r="VY31" i="10"/>
  <c r="VZ31" i="10"/>
  <c r="WA31" i="10"/>
  <c r="WB31" i="10"/>
  <c r="WC31" i="10"/>
  <c r="WD31" i="10"/>
  <c r="WE31" i="10"/>
  <c r="WF31" i="10"/>
  <c r="WG31" i="10"/>
  <c r="WH31" i="10"/>
  <c r="WI31" i="10"/>
  <c r="WJ31" i="10"/>
  <c r="WK31" i="10"/>
  <c r="WL31" i="10"/>
  <c r="WM31" i="10"/>
  <c r="WN31" i="10"/>
  <c r="WO31" i="10"/>
  <c r="WP31" i="10"/>
  <c r="WQ31" i="10"/>
  <c r="WR31" i="10"/>
  <c r="WS31" i="10"/>
  <c r="WT31" i="10"/>
  <c r="WU31" i="10"/>
  <c r="WV31" i="10"/>
  <c r="WW31" i="10"/>
  <c r="WX31" i="10"/>
  <c r="WY31" i="10"/>
  <c r="WZ31" i="10"/>
  <c r="XA31" i="10"/>
  <c r="XB31" i="10"/>
  <c r="XC31" i="10"/>
  <c r="XD31" i="10"/>
  <c r="XE31" i="10"/>
  <c r="XF31" i="10"/>
  <c r="XG31" i="10"/>
  <c r="XH31" i="10"/>
  <c r="XI31" i="10"/>
  <c r="XJ31" i="10"/>
  <c r="XK31" i="10"/>
  <c r="XL31" i="10"/>
  <c r="XM31" i="10"/>
  <c r="XN31" i="10"/>
  <c r="XO31" i="10"/>
  <c r="XP31" i="10"/>
  <c r="XQ31" i="10"/>
  <c r="XR31" i="10"/>
  <c r="XS31" i="10"/>
  <c r="XT31" i="10"/>
  <c r="XU31" i="10"/>
  <c r="XV31" i="10"/>
  <c r="XW31" i="10"/>
  <c r="XX31" i="10"/>
  <c r="XY31" i="10"/>
  <c r="XZ31" i="10"/>
  <c r="YA31" i="10"/>
  <c r="YB31" i="10"/>
  <c r="YC31" i="10"/>
  <c r="YD31" i="10"/>
  <c r="YE31" i="10"/>
  <c r="YF31" i="10"/>
  <c r="YG31" i="10"/>
  <c r="YH31" i="10"/>
  <c r="YI31" i="10"/>
  <c r="YJ31" i="10"/>
  <c r="YK31" i="10"/>
  <c r="YL31" i="10"/>
  <c r="YM31" i="10"/>
  <c r="YN31" i="10"/>
  <c r="YO31" i="10"/>
  <c r="YP31" i="10"/>
  <c r="YQ31" i="10"/>
  <c r="YR31" i="10"/>
  <c r="YS31" i="10"/>
  <c r="YT31" i="10"/>
  <c r="YU31" i="10"/>
  <c r="YV31" i="10"/>
  <c r="YW31" i="10"/>
  <c r="YX31" i="10"/>
  <c r="YY31" i="10"/>
  <c r="YZ31" i="10"/>
  <c r="ZA31" i="10"/>
  <c r="ZB31" i="10"/>
  <c r="ZC31" i="10"/>
  <c r="ZD31" i="10"/>
  <c r="ZE31" i="10"/>
  <c r="ZF31" i="10"/>
  <c r="ZG31" i="10"/>
  <c r="ZH31" i="10"/>
  <c r="ZI31" i="10"/>
  <c r="ZJ31" i="10"/>
  <c r="ZK31" i="10"/>
  <c r="ZL31" i="10"/>
  <c r="ZM31" i="10"/>
  <c r="ZN31" i="10"/>
  <c r="ZO31" i="10"/>
  <c r="ZP31" i="10"/>
  <c r="ZQ31" i="10"/>
  <c r="ZR31" i="10"/>
  <c r="ZS31" i="10"/>
  <c r="ZT31" i="10"/>
  <c r="ZU31" i="10"/>
  <c r="ZV31" i="10"/>
  <c r="ZW31" i="10"/>
  <c r="ZX31" i="10"/>
  <c r="ZY31" i="10"/>
  <c r="ZZ31" i="10"/>
  <c r="AAA31" i="10"/>
  <c r="AAB31" i="10"/>
  <c r="AAC31" i="10"/>
  <c r="AAD31" i="10"/>
  <c r="AAE31" i="10"/>
  <c r="AAF31" i="10"/>
  <c r="AAG31" i="10"/>
  <c r="AAH31" i="10"/>
  <c r="AAI31" i="10"/>
  <c r="AAJ31" i="10"/>
  <c r="AAK31" i="10"/>
  <c r="AAL31" i="10"/>
  <c r="AAM31" i="10"/>
  <c r="AAN31" i="10"/>
  <c r="AAO31" i="10"/>
  <c r="AAP31" i="10"/>
  <c r="AAQ31" i="10"/>
  <c r="AAR31" i="10"/>
  <c r="AAS31" i="10"/>
  <c r="AAT31" i="10"/>
  <c r="AAU31" i="10"/>
  <c r="AAV31" i="10"/>
  <c r="AAW31" i="10"/>
  <c r="AAX31" i="10"/>
  <c r="AAY31" i="10"/>
  <c r="AAZ31" i="10"/>
  <c r="ABA31" i="10"/>
  <c r="ABB31" i="10"/>
  <c r="ABC31" i="10"/>
  <c r="ABD31" i="10"/>
  <c r="ABE31" i="10"/>
  <c r="ABF31" i="10"/>
  <c r="ABG31" i="10"/>
  <c r="ABH31" i="10"/>
  <c r="ABI31" i="10"/>
  <c r="ABJ31" i="10"/>
  <c r="ABK31" i="10"/>
  <c r="ABL31" i="10"/>
  <c r="ABM31" i="10"/>
  <c r="ABN31" i="10"/>
  <c r="ABO31" i="10"/>
  <c r="ABP31" i="10"/>
  <c r="ABQ31" i="10"/>
  <c r="ABR31" i="10"/>
  <c r="ABS31" i="10"/>
  <c r="ABT31" i="10"/>
  <c r="ABU31" i="10"/>
  <c r="ABV31" i="10"/>
  <c r="ABW31" i="10"/>
  <c r="ABX31" i="10"/>
  <c r="ABY31" i="10"/>
  <c r="ABZ31" i="10"/>
  <c r="ACA31" i="10"/>
  <c r="ACB31" i="10"/>
  <c r="ACC31" i="10"/>
  <c r="ACD31" i="10"/>
  <c r="ACE31" i="10"/>
  <c r="ACF31" i="10"/>
  <c r="ACG31" i="10"/>
  <c r="ACH31" i="10"/>
  <c r="ACI31" i="10"/>
  <c r="ACJ31" i="10"/>
  <c r="ACK31" i="10"/>
  <c r="ACL31" i="10"/>
  <c r="ACM31" i="10"/>
  <c r="ACN31" i="10"/>
  <c r="ACO31" i="10"/>
  <c r="ACP31" i="10"/>
  <c r="ACQ31" i="10"/>
  <c r="ACR31" i="10"/>
  <c r="ACS31" i="10"/>
  <c r="ACT31" i="10"/>
  <c r="ACU31" i="10"/>
  <c r="ACV31" i="10"/>
  <c r="ACW31" i="10"/>
  <c r="ACX31" i="10"/>
  <c r="ACY31" i="10"/>
  <c r="ACZ31" i="10"/>
  <c r="ADA31" i="10"/>
  <c r="ADB31" i="10"/>
  <c r="ADC31" i="10"/>
  <c r="ADD31" i="10"/>
  <c r="ADE31" i="10"/>
  <c r="ADF31" i="10"/>
  <c r="ADG31" i="10"/>
  <c r="ADH31" i="10"/>
  <c r="ADI31" i="10"/>
  <c r="ADJ31" i="10"/>
  <c r="ADK31" i="10"/>
  <c r="ADL31" i="10"/>
  <c r="ADM31" i="10"/>
  <c r="ADN31" i="10"/>
  <c r="ADO31" i="10"/>
  <c r="ADP31" i="10"/>
  <c r="ADQ31" i="10"/>
  <c r="ADR31" i="10"/>
  <c r="ADS31" i="10"/>
  <c r="ADT31" i="10"/>
  <c r="ADU31" i="10"/>
  <c r="ADV31" i="10"/>
  <c r="ADW31" i="10"/>
  <c r="ADX31" i="10"/>
  <c r="ADY31" i="10"/>
  <c r="ADZ31" i="10"/>
  <c r="AEA31" i="10"/>
  <c r="AEB31" i="10"/>
  <c r="AEC31" i="10"/>
  <c r="AED31" i="10"/>
  <c r="AEE31" i="10"/>
  <c r="AEF31" i="10"/>
  <c r="AEG31" i="10"/>
  <c r="AEH31" i="10"/>
  <c r="AEI31" i="10"/>
  <c r="AEJ31" i="10"/>
  <c r="AEK31" i="10"/>
  <c r="AEL31" i="10"/>
  <c r="AEM31" i="10"/>
  <c r="AEN31" i="10"/>
  <c r="AEO31" i="10"/>
  <c r="AEP31" i="10"/>
  <c r="AEQ31" i="10"/>
  <c r="AER31" i="10"/>
  <c r="AES31" i="10"/>
  <c r="AET31" i="10"/>
  <c r="AEU31" i="10"/>
  <c r="AEV31" i="10"/>
  <c r="AEW31" i="10"/>
  <c r="AEX31" i="10"/>
  <c r="AEY31" i="10"/>
  <c r="AEZ31" i="10"/>
  <c r="AFA31" i="10"/>
  <c r="AFB31" i="10"/>
  <c r="AFC31" i="10"/>
  <c r="AFD31" i="10"/>
  <c r="AFE31" i="10"/>
  <c r="AFF31" i="10"/>
  <c r="AFG31" i="10"/>
  <c r="AFH31" i="10"/>
  <c r="AFI31" i="10"/>
  <c r="AFJ31" i="10"/>
  <c r="AFK31" i="10"/>
  <c r="AFL31" i="10"/>
  <c r="AFM31" i="10"/>
  <c r="AFN31" i="10"/>
  <c r="AFO31" i="10"/>
  <c r="AFP31" i="10"/>
  <c r="AFQ31" i="10"/>
  <c r="AFR31" i="10"/>
  <c r="AFS31" i="10"/>
  <c r="AFT31" i="10"/>
  <c r="AFU31" i="10"/>
  <c r="AFV31" i="10"/>
  <c r="AFW31" i="10"/>
  <c r="AFX31" i="10"/>
  <c r="AFY31" i="10"/>
  <c r="AFZ31" i="10"/>
  <c r="AGA31" i="10"/>
  <c r="AGB31" i="10"/>
  <c r="AGC31" i="10"/>
  <c r="AGD31" i="10"/>
  <c r="AGE31" i="10"/>
  <c r="AGF31" i="10"/>
  <c r="AGG31" i="10"/>
  <c r="AGH31" i="10"/>
  <c r="AGI31" i="10"/>
  <c r="AGJ31" i="10"/>
  <c r="AGK31" i="10"/>
  <c r="AGL31" i="10"/>
  <c r="AGM31" i="10"/>
  <c r="AGN31" i="10"/>
  <c r="AGO31" i="10"/>
  <c r="AGP31" i="10"/>
  <c r="AGQ31" i="10"/>
  <c r="AGR31" i="10"/>
  <c r="AGS31" i="10"/>
  <c r="AGT31" i="10"/>
  <c r="AGU31" i="10"/>
  <c r="AGV31" i="10"/>
  <c r="AGW31" i="10"/>
  <c r="AGX31" i="10"/>
  <c r="AGY31" i="10"/>
  <c r="AGZ31" i="10"/>
  <c r="AHA31" i="10"/>
  <c r="AHB31" i="10"/>
  <c r="AHC31" i="10"/>
  <c r="AHD31" i="10"/>
  <c r="AHE31" i="10"/>
  <c r="AHF31" i="10"/>
  <c r="AHG31" i="10"/>
  <c r="AHH31" i="10"/>
  <c r="AHI31" i="10"/>
  <c r="AHJ31" i="10"/>
  <c r="AHK31" i="10"/>
  <c r="AHL31" i="10"/>
  <c r="AHM31" i="10"/>
  <c r="AHN31" i="10"/>
  <c r="AHO31" i="10"/>
  <c r="AHP31" i="10"/>
  <c r="AHQ31" i="10"/>
  <c r="AHR31" i="10"/>
  <c r="AHS31" i="10"/>
  <c r="AHT31" i="10"/>
  <c r="AHU31" i="10"/>
  <c r="AHV31" i="10"/>
  <c r="AHW31" i="10"/>
  <c r="AHX31" i="10"/>
  <c r="AHY31" i="10"/>
  <c r="AHZ31" i="10"/>
  <c r="AIA31" i="10"/>
  <c r="AIB31" i="10"/>
  <c r="AIC31" i="10"/>
  <c r="AID31" i="10"/>
  <c r="AIE31" i="10"/>
  <c r="AIF31" i="10"/>
  <c r="AIG31" i="10"/>
  <c r="AIH31" i="10"/>
  <c r="AII31" i="10"/>
  <c r="AIJ31" i="10"/>
  <c r="AIK31" i="10"/>
  <c r="AIL31" i="10"/>
  <c r="AIM31" i="10"/>
  <c r="AIN31" i="10"/>
  <c r="AIO31" i="10"/>
  <c r="AIP31" i="10"/>
  <c r="AIQ31" i="10"/>
  <c r="AIR31" i="10"/>
  <c r="AIS31" i="10"/>
  <c r="AIT31" i="10"/>
  <c r="AIU31" i="10"/>
  <c r="AIV31" i="10"/>
  <c r="AIW31" i="10"/>
  <c r="AIX31" i="10"/>
  <c r="AIY31" i="10"/>
  <c r="AIZ31" i="10"/>
  <c r="AJA31" i="10"/>
  <c r="AJB31" i="10"/>
  <c r="AJC31" i="10"/>
  <c r="AJD31" i="10"/>
  <c r="AJE31" i="10"/>
  <c r="AJF31" i="10"/>
  <c r="AJG31" i="10"/>
  <c r="AJH31" i="10"/>
  <c r="AJI31" i="10"/>
  <c r="AJJ31" i="10"/>
  <c r="AJK31" i="10"/>
  <c r="AJL31" i="10"/>
  <c r="AJM31" i="10"/>
  <c r="AJN31" i="10"/>
  <c r="AJO31" i="10"/>
  <c r="AJP31" i="10"/>
  <c r="AJQ31" i="10"/>
  <c r="AJR31" i="10"/>
  <c r="AJS31" i="10"/>
  <c r="AJT31" i="10"/>
  <c r="AJU31" i="10"/>
  <c r="AJV31" i="10"/>
  <c r="AJW31" i="10"/>
  <c r="AJX31" i="10"/>
  <c r="AJY31" i="10"/>
  <c r="AJZ31" i="10"/>
  <c r="AKA31" i="10"/>
  <c r="AKB31" i="10"/>
  <c r="AKC31" i="10"/>
  <c r="AKD31" i="10"/>
  <c r="AKE31" i="10"/>
  <c r="AKF31" i="10"/>
  <c r="AKG31" i="10"/>
  <c r="AKH31" i="10"/>
  <c r="AKI31" i="10"/>
  <c r="AKJ31" i="10"/>
  <c r="AKK31" i="10"/>
  <c r="AKL31" i="10"/>
  <c r="AKM31" i="10"/>
  <c r="AKN31" i="10"/>
  <c r="AKO31" i="10"/>
  <c r="AKP31" i="10"/>
  <c r="AKQ31" i="10"/>
  <c r="AKR31" i="10"/>
  <c r="AKS31" i="10"/>
  <c r="AKT31" i="10"/>
  <c r="AKU31" i="10"/>
  <c r="AKV31" i="10"/>
  <c r="AKW31" i="10"/>
  <c r="AKX31" i="10"/>
  <c r="AKY31" i="10"/>
  <c r="AKZ31" i="10"/>
  <c r="ALA31" i="10"/>
  <c r="ALB31" i="10"/>
  <c r="ALC31" i="10"/>
  <c r="ALD31" i="10"/>
  <c r="ALE31" i="10"/>
  <c r="ALF31" i="10"/>
  <c r="ALG31" i="10"/>
  <c r="ALH31" i="10"/>
  <c r="ALI31" i="10"/>
  <c r="ALJ31" i="10"/>
  <c r="ALK31" i="10"/>
  <c r="ALL31" i="10"/>
  <c r="ALM31" i="10"/>
  <c r="ALN31" i="10"/>
  <c r="ALO31" i="10"/>
  <c r="ALP31" i="10"/>
  <c r="ALQ31" i="10"/>
  <c r="ALR31" i="10"/>
  <c r="ALS31" i="10"/>
  <c r="ALT31" i="10"/>
  <c r="ALU31" i="10"/>
  <c r="ALV31" i="10"/>
  <c r="ALW31" i="10"/>
  <c r="ALX31" i="10"/>
  <c r="ALY31" i="10"/>
  <c r="ALZ31" i="10"/>
  <c r="AMA31" i="10"/>
  <c r="AMB31" i="10"/>
  <c r="AMC31" i="10"/>
  <c r="AMD31" i="10"/>
  <c r="AME31" i="10"/>
  <c r="AMF31" i="10"/>
  <c r="AMG31" i="10"/>
  <c r="AMH31" i="10"/>
  <c r="AMI31" i="10"/>
  <c r="AMJ31" i="10"/>
  <c r="AMK31" i="10"/>
  <c r="AML31" i="10"/>
  <c r="AMM31" i="10"/>
  <c r="AMN31" i="10"/>
  <c r="AMO31" i="10"/>
  <c r="AMP31" i="10"/>
  <c r="AMQ31" i="10"/>
  <c r="AMR31" i="10"/>
  <c r="AMS31" i="10"/>
  <c r="AMT31" i="10"/>
  <c r="AMU31" i="10"/>
  <c r="AMV31" i="10"/>
  <c r="AMW31" i="10"/>
  <c r="AMX31" i="10"/>
  <c r="AMY31" i="10"/>
  <c r="AMZ31" i="10"/>
  <c r="ANA31" i="10"/>
  <c r="ANB31" i="10"/>
  <c r="ANC31" i="10"/>
  <c r="AND31" i="10"/>
  <c r="ANE31" i="10"/>
  <c r="ANF31" i="10"/>
  <c r="ANG31" i="10"/>
  <c r="ANH31" i="10"/>
  <c r="ANI31" i="10"/>
  <c r="ANJ31" i="10"/>
  <c r="ANK31" i="10"/>
  <c r="ANL31" i="10"/>
  <c r="ANM31" i="10"/>
  <c r="ANN31" i="10"/>
  <c r="ANO31" i="10"/>
  <c r="ANP31" i="10"/>
  <c r="ANQ31" i="10"/>
  <c r="ANR31" i="10"/>
  <c r="ANS31" i="10"/>
  <c r="ANT31" i="10"/>
  <c r="ANU31" i="10"/>
  <c r="ANV31" i="10"/>
  <c r="ANW31" i="10"/>
  <c r="ANX31" i="10"/>
  <c r="ANY31" i="10"/>
  <c r="ANZ31" i="10"/>
  <c r="AOA31" i="10"/>
  <c r="AOB31" i="10"/>
  <c r="AOC31" i="10"/>
  <c r="AOD31" i="10"/>
  <c r="AOE31" i="10"/>
  <c r="AOF31" i="10"/>
  <c r="AOG31" i="10"/>
  <c r="AOH31" i="10"/>
  <c r="AOI31" i="10"/>
  <c r="AOJ31" i="10"/>
  <c r="AOK31" i="10"/>
  <c r="AOL31" i="10"/>
  <c r="AOM31" i="10"/>
  <c r="AON31" i="10"/>
  <c r="AOO31" i="10"/>
  <c r="AOP31" i="10"/>
  <c r="AOQ31" i="10"/>
  <c r="AOR31" i="10"/>
  <c r="AOS31" i="10"/>
  <c r="AOT31" i="10"/>
  <c r="AOU31" i="10"/>
  <c r="AOV31" i="10"/>
  <c r="AOW31" i="10"/>
  <c r="AOX31" i="10"/>
  <c r="AOY31" i="10"/>
  <c r="AOZ31" i="10"/>
  <c r="APA31" i="10"/>
  <c r="APB31" i="10"/>
  <c r="APC31" i="10"/>
  <c r="APD31" i="10"/>
  <c r="APE31" i="10"/>
  <c r="APF31" i="10"/>
  <c r="APG31" i="10"/>
  <c r="APH31" i="10"/>
  <c r="API31" i="10"/>
  <c r="APJ31" i="10"/>
  <c r="APK31" i="10"/>
  <c r="APL31" i="10"/>
  <c r="APM31" i="10"/>
  <c r="APN31" i="10"/>
  <c r="APO31" i="10"/>
  <c r="APP31" i="10"/>
  <c r="APQ31" i="10"/>
  <c r="APR31" i="10"/>
  <c r="APS31" i="10"/>
  <c r="APT31" i="10"/>
  <c r="APU31" i="10"/>
  <c r="APV31" i="10"/>
  <c r="APW31" i="10"/>
  <c r="APX31" i="10"/>
  <c r="APY31" i="10"/>
  <c r="APZ31" i="10"/>
  <c r="AQA31" i="10"/>
  <c r="AQB31" i="10"/>
  <c r="AQC31" i="10"/>
  <c r="AQD31" i="10"/>
  <c r="AQE31" i="10"/>
  <c r="AQF31" i="10"/>
  <c r="AQG31" i="10"/>
  <c r="AQH31" i="10"/>
  <c r="AQI31" i="10"/>
  <c r="AQJ31" i="10"/>
  <c r="AQK31" i="10"/>
  <c r="AQL31" i="10"/>
  <c r="AQM31" i="10"/>
  <c r="AQN31" i="10"/>
  <c r="AQO31" i="10"/>
  <c r="AQP31" i="10"/>
  <c r="AQQ31" i="10"/>
  <c r="AQR31" i="10"/>
  <c r="AQS31" i="10"/>
  <c r="AQT31" i="10"/>
  <c r="AQU31" i="10"/>
  <c r="AQV31" i="10"/>
  <c r="AQW31" i="10"/>
  <c r="AQX31" i="10"/>
  <c r="AQY31" i="10"/>
  <c r="AQZ31" i="10"/>
  <c r="ARA31" i="10"/>
  <c r="ARB31" i="10"/>
  <c r="ARC31" i="10"/>
  <c r="ARD31" i="10"/>
  <c r="ARE31" i="10"/>
  <c r="ARF31" i="10"/>
  <c r="ARG31" i="10"/>
  <c r="ARH31" i="10"/>
  <c r="ARI31" i="10"/>
  <c r="ARJ31" i="10"/>
  <c r="ARK31" i="10"/>
  <c r="ARL31" i="10"/>
  <c r="ARM31" i="10"/>
  <c r="ARN31" i="10"/>
  <c r="ARO31" i="10"/>
  <c r="ARP31" i="10"/>
  <c r="ARQ31" i="10"/>
  <c r="ARR31" i="10"/>
  <c r="ARS31" i="10"/>
  <c r="ART31" i="10"/>
  <c r="ARU31" i="10"/>
  <c r="ARV31" i="10"/>
  <c r="ARW31" i="10"/>
  <c r="ARX31" i="10"/>
  <c r="ARY31" i="10"/>
  <c r="ARZ31" i="10"/>
  <c r="ASA31" i="10"/>
  <c r="ASB31" i="10"/>
  <c r="ASC31" i="10"/>
  <c r="ASD31" i="10"/>
  <c r="ASE31" i="10"/>
  <c r="ASF31" i="10"/>
  <c r="ASG31" i="10"/>
  <c r="ASH31" i="10"/>
  <c r="ASI31" i="10"/>
  <c r="ASJ31" i="10"/>
  <c r="ASK31" i="10"/>
  <c r="ASL31" i="10"/>
  <c r="ASM31" i="10"/>
  <c r="ASN31" i="10"/>
  <c r="ASO31" i="10"/>
  <c r="ASP31" i="10"/>
  <c r="ASQ31" i="10"/>
  <c r="ASR31" i="10"/>
  <c r="ASS31" i="10"/>
  <c r="AST31" i="10"/>
  <c r="ASU31" i="10"/>
  <c r="ASV31" i="10"/>
  <c r="ASW31" i="10"/>
  <c r="ASX31" i="10"/>
  <c r="ASY31" i="10"/>
  <c r="ASZ31" i="10"/>
  <c r="ATA31" i="10"/>
  <c r="ATB31" i="10"/>
  <c r="ATC31" i="10"/>
  <c r="ATD31" i="10"/>
  <c r="ATE31" i="10"/>
  <c r="ATF31" i="10"/>
  <c r="ATG31" i="10"/>
  <c r="ATH31" i="10"/>
  <c r="ATI31" i="10"/>
  <c r="ATJ31" i="10"/>
  <c r="ATK31" i="10"/>
  <c r="ATL31" i="10"/>
  <c r="ATM31" i="10"/>
  <c r="ATN31" i="10"/>
  <c r="ATO31" i="10"/>
  <c r="ATP31" i="10"/>
  <c r="ATQ31" i="10"/>
  <c r="ATR31" i="10"/>
  <c r="ATS31" i="10"/>
  <c r="ATT31" i="10"/>
  <c r="ATU31" i="10"/>
  <c r="ATV31" i="10"/>
  <c r="ATW31" i="10"/>
  <c r="ATX31" i="10"/>
  <c r="ATY31" i="10"/>
  <c r="ATZ31" i="10"/>
  <c r="AUA31" i="10"/>
  <c r="AUB31" i="10"/>
  <c r="AUC31" i="10"/>
  <c r="AUD31" i="10"/>
  <c r="AUE31" i="10"/>
  <c r="AUF31" i="10"/>
  <c r="AUG31" i="10"/>
  <c r="AUH31" i="10"/>
  <c r="AUI31" i="10"/>
  <c r="AUJ31" i="10"/>
  <c r="AUK31" i="10"/>
  <c r="AUL31" i="10"/>
  <c r="AUM31" i="10"/>
  <c r="AUN31" i="10"/>
  <c r="AUO31" i="10"/>
  <c r="AUP31" i="10"/>
  <c r="AUQ31" i="10"/>
  <c r="AUR31" i="10"/>
  <c r="AUS31" i="10"/>
  <c r="AUT31" i="10"/>
  <c r="AUU31" i="10"/>
  <c r="AUV31" i="10"/>
  <c r="AUW31" i="10"/>
  <c r="AUX31" i="10"/>
  <c r="AUY31" i="10"/>
  <c r="AUZ31" i="10"/>
  <c r="AVA31" i="10"/>
  <c r="AVB31" i="10"/>
  <c r="AVC31" i="10"/>
  <c r="AVD31" i="10"/>
  <c r="AVE31" i="10"/>
  <c r="AVF31" i="10"/>
  <c r="AVG31" i="10"/>
  <c r="AVH31" i="10"/>
  <c r="AVI31" i="10"/>
  <c r="AVJ31" i="10"/>
  <c r="AVK31" i="10"/>
  <c r="AVL31" i="10"/>
  <c r="AVM31" i="10"/>
  <c r="AVN31" i="10"/>
  <c r="AVO31" i="10"/>
  <c r="AVP31" i="10"/>
  <c r="AVQ31" i="10"/>
  <c r="AVR31" i="10"/>
  <c r="AVS31" i="10"/>
  <c r="AVT31" i="10"/>
  <c r="AVU31" i="10"/>
  <c r="AVV31" i="10"/>
  <c r="AVW31" i="10"/>
  <c r="AVX31" i="10"/>
  <c r="AVY31" i="10"/>
  <c r="AVZ31" i="10"/>
  <c r="AWA31" i="10"/>
  <c r="AWB31" i="10"/>
  <c r="AWC31" i="10"/>
  <c r="AWD31" i="10"/>
  <c r="AWE31" i="10"/>
  <c r="AWF31" i="10"/>
  <c r="AWG31" i="10"/>
  <c r="AWH31" i="10"/>
  <c r="AWI31" i="10"/>
  <c r="AWJ31" i="10"/>
  <c r="AWK31" i="10"/>
  <c r="AWL31" i="10"/>
  <c r="AWM31" i="10"/>
  <c r="AWN31" i="10"/>
  <c r="AWO31" i="10"/>
  <c r="AWP31" i="10"/>
  <c r="AWQ31" i="10"/>
  <c r="AWR31" i="10"/>
  <c r="AWS31" i="10"/>
  <c r="AWT31" i="10"/>
  <c r="AWU31" i="10"/>
  <c r="AWV31" i="10"/>
  <c r="AWW31" i="10"/>
  <c r="AWX31" i="10"/>
  <c r="AWY31" i="10"/>
  <c r="AWZ31" i="10"/>
  <c r="AXA31" i="10"/>
  <c r="AXB31" i="10"/>
  <c r="AXC31" i="10"/>
  <c r="AXD31" i="10"/>
  <c r="AXE31" i="10"/>
  <c r="AXF31" i="10"/>
  <c r="AXG31" i="10"/>
  <c r="AXH31" i="10"/>
  <c r="AXI31" i="10"/>
  <c r="AXJ31" i="10"/>
  <c r="AXK31" i="10"/>
  <c r="AXL31" i="10"/>
  <c r="AXM31" i="10"/>
  <c r="AXN31" i="10"/>
  <c r="AXO31" i="10"/>
  <c r="AXP31" i="10"/>
  <c r="AXQ31" i="10"/>
  <c r="AXR31" i="10"/>
  <c r="AXS31" i="10"/>
  <c r="AXT31" i="10"/>
  <c r="AXU31" i="10"/>
  <c r="AXV31" i="10"/>
  <c r="AXW31" i="10"/>
  <c r="AXX31" i="10"/>
  <c r="AXY31" i="10"/>
  <c r="AXZ31" i="10"/>
  <c r="AYA31" i="10"/>
  <c r="AYB31" i="10"/>
  <c r="AYC31" i="10"/>
  <c r="AYD31" i="10"/>
  <c r="AYE31" i="10"/>
  <c r="AYF31" i="10"/>
  <c r="AYG31" i="10"/>
  <c r="AYH31" i="10"/>
  <c r="AYI31" i="10"/>
  <c r="AYJ31" i="10"/>
  <c r="AYK31" i="10"/>
  <c r="AYL31" i="10"/>
  <c r="AYM31" i="10"/>
  <c r="AYN31" i="10"/>
  <c r="AYO31" i="10"/>
  <c r="AYP31" i="10"/>
  <c r="AYQ31" i="10"/>
  <c r="AYR31" i="10"/>
  <c r="AYS31" i="10"/>
  <c r="AYT31" i="10"/>
  <c r="AYU31" i="10"/>
  <c r="AYV31" i="10"/>
  <c r="AYW31" i="10"/>
  <c r="AYX31" i="10"/>
  <c r="AYY31" i="10"/>
  <c r="AYZ31" i="10"/>
  <c r="AZA31" i="10"/>
  <c r="AZB31" i="10"/>
  <c r="AZC31" i="10"/>
  <c r="AZD31" i="10"/>
  <c r="AZE31" i="10"/>
  <c r="AZF31" i="10"/>
  <c r="AZG31" i="10"/>
  <c r="AZH31" i="10"/>
  <c r="AZI31" i="10"/>
  <c r="AZJ31" i="10"/>
  <c r="AZK31" i="10"/>
  <c r="AZL31" i="10"/>
  <c r="AZM31" i="10"/>
  <c r="AZN31" i="10"/>
  <c r="AZO31" i="10"/>
  <c r="AZP31" i="10"/>
  <c r="AZQ31" i="10"/>
  <c r="AZR31" i="10"/>
  <c r="AZS31" i="10"/>
  <c r="AZT31" i="10"/>
  <c r="AZU31" i="10"/>
  <c r="AZV31" i="10"/>
  <c r="AZW31" i="10"/>
  <c r="AZX31" i="10"/>
  <c r="AZY31" i="10"/>
  <c r="AZZ31" i="10"/>
  <c r="BAA31" i="10"/>
  <c r="BAB31" i="10"/>
  <c r="BAC31" i="10"/>
  <c r="BAD31" i="10"/>
  <c r="BAE31" i="10"/>
  <c r="BAF31" i="10"/>
  <c r="BAG31" i="10"/>
  <c r="BAH31" i="10"/>
  <c r="BAI31" i="10"/>
  <c r="BAJ31" i="10"/>
  <c r="BAK31" i="10"/>
  <c r="BAL31" i="10"/>
  <c r="BAM31" i="10"/>
  <c r="BAN31" i="10"/>
  <c r="BAO31" i="10"/>
  <c r="BAP31" i="10"/>
  <c r="BAQ31" i="10"/>
  <c r="BAR31" i="10"/>
  <c r="BAS31" i="10"/>
  <c r="BAT31" i="10"/>
  <c r="BAU31" i="10"/>
  <c r="BAV31" i="10"/>
  <c r="BAW31" i="10"/>
  <c r="BAX31" i="10"/>
  <c r="BAY31" i="10"/>
  <c r="BAZ31" i="10"/>
  <c r="BBA31" i="10"/>
  <c r="BBB31" i="10"/>
  <c r="BBC31" i="10"/>
  <c r="BBD31" i="10"/>
  <c r="BBE31" i="10"/>
  <c r="BBF31" i="10"/>
  <c r="BBG31" i="10"/>
  <c r="BBH31" i="10"/>
  <c r="BBI31" i="10"/>
  <c r="BBJ31" i="10"/>
  <c r="BBK31" i="10"/>
  <c r="BBL31" i="10"/>
  <c r="BBM31" i="10"/>
  <c r="BBN31" i="10"/>
  <c r="BBO31" i="10"/>
  <c r="BBP31" i="10"/>
  <c r="BBQ31" i="10"/>
  <c r="BBR31" i="10"/>
  <c r="BBS31" i="10"/>
  <c r="BBT31" i="10"/>
  <c r="BBU31" i="10"/>
  <c r="BBV31" i="10"/>
  <c r="BBW31" i="10"/>
  <c r="BBX31" i="10"/>
  <c r="BBY31" i="10"/>
  <c r="BBZ31" i="10"/>
  <c r="BCA31" i="10"/>
  <c r="BCB31" i="10"/>
  <c r="BCC31" i="10"/>
  <c r="BCD31" i="10"/>
  <c r="BCE31" i="10"/>
  <c r="BCF31" i="10"/>
  <c r="BCG31" i="10"/>
  <c r="BCH31" i="10"/>
  <c r="BCI31" i="10"/>
  <c r="BCJ31" i="10"/>
  <c r="BCK31" i="10"/>
  <c r="BCL31" i="10"/>
  <c r="BCM31" i="10"/>
  <c r="BCN31" i="10"/>
  <c r="BCO31" i="10"/>
  <c r="BCP31" i="10"/>
  <c r="BCQ31" i="10"/>
  <c r="BCR31" i="10"/>
  <c r="BCS31" i="10"/>
  <c r="BCT31" i="10"/>
  <c r="BCU31" i="10"/>
  <c r="BCV31" i="10"/>
  <c r="BCW31" i="10"/>
  <c r="BCX31" i="10"/>
  <c r="BCY31" i="10"/>
  <c r="BCZ31" i="10"/>
  <c r="BDA31" i="10"/>
  <c r="BDB31" i="10"/>
  <c r="BDC31" i="10"/>
  <c r="BDD31" i="10"/>
  <c r="BDE31" i="10"/>
  <c r="BDF31" i="10"/>
  <c r="BDG31" i="10"/>
  <c r="BDH31" i="10"/>
  <c r="BDI31" i="10"/>
  <c r="BDJ31" i="10"/>
  <c r="BDK31" i="10"/>
  <c r="BDL31" i="10"/>
  <c r="BDM31" i="10"/>
  <c r="BDN31" i="10"/>
  <c r="BDO31" i="10"/>
  <c r="BDP31" i="10"/>
  <c r="BDQ31" i="10"/>
  <c r="BDR31" i="10"/>
  <c r="BDS31" i="10"/>
  <c r="BDT31" i="10"/>
  <c r="BDU31" i="10"/>
  <c r="BDV31" i="10"/>
  <c r="BDW31" i="10"/>
  <c r="BDX31" i="10"/>
  <c r="BDY31" i="10"/>
  <c r="BDZ31" i="10"/>
  <c r="BEA31" i="10"/>
  <c r="BEB31" i="10"/>
  <c r="BEC31" i="10"/>
  <c r="BED31" i="10"/>
  <c r="BEE31" i="10"/>
  <c r="BEF31" i="10"/>
  <c r="BEG31" i="10"/>
  <c r="BEH31" i="10"/>
  <c r="BEI31" i="10"/>
  <c r="BEJ31" i="10"/>
  <c r="BEK31" i="10"/>
  <c r="BEL31" i="10"/>
  <c r="BEM31" i="10"/>
  <c r="BEN31" i="10"/>
  <c r="BEO31" i="10"/>
  <c r="BEP31" i="10"/>
  <c r="BEQ31" i="10"/>
  <c r="BER31" i="10"/>
  <c r="BES31" i="10"/>
  <c r="BET31" i="10"/>
  <c r="BEU31" i="10"/>
  <c r="BEV31" i="10"/>
  <c r="BEW31" i="10"/>
  <c r="BEX31" i="10"/>
  <c r="BEY31" i="10"/>
  <c r="BEZ31" i="10"/>
  <c r="BFA31" i="10"/>
  <c r="BFB31" i="10"/>
  <c r="BFC31" i="10"/>
  <c r="BFD31" i="10"/>
  <c r="BFE31" i="10"/>
  <c r="BFF31" i="10"/>
  <c r="BFG31" i="10"/>
  <c r="BFH31" i="10"/>
  <c r="BFI31" i="10"/>
  <c r="BFJ31" i="10"/>
  <c r="BFK31" i="10"/>
  <c r="BFL31" i="10"/>
  <c r="BFM31" i="10"/>
  <c r="BFN31" i="10"/>
  <c r="BFO31" i="10"/>
  <c r="BFP31" i="10"/>
  <c r="BFQ31" i="10"/>
  <c r="BFR31" i="10"/>
  <c r="BFS31" i="10"/>
  <c r="BFT31" i="10"/>
  <c r="BFU31" i="10"/>
  <c r="BFV31" i="10"/>
  <c r="BFW31" i="10"/>
  <c r="BFX31" i="10"/>
  <c r="BFY31" i="10"/>
  <c r="BFZ31" i="10"/>
  <c r="BGA31" i="10"/>
  <c r="BGB31" i="10"/>
  <c r="BGC31" i="10"/>
  <c r="BGD31" i="10"/>
  <c r="BGE31" i="10"/>
  <c r="BGF31" i="10"/>
  <c r="BGG31" i="10"/>
  <c r="BGH31" i="10"/>
  <c r="BGI31" i="10"/>
  <c r="BGJ31" i="10"/>
  <c r="BGK31" i="10"/>
  <c r="BGL31" i="10"/>
  <c r="BGM31" i="10"/>
  <c r="BGN31" i="10"/>
  <c r="BGO31" i="10"/>
  <c r="BGP31" i="10"/>
  <c r="BGQ31" i="10"/>
  <c r="BGR31" i="10"/>
  <c r="BGS31" i="10"/>
  <c r="BGT31" i="10"/>
  <c r="BGU31" i="10"/>
  <c r="BGV31" i="10"/>
  <c r="BGW31" i="10"/>
  <c r="BGX31" i="10"/>
  <c r="BGY31" i="10"/>
  <c r="BGZ31" i="10"/>
  <c r="BHA31" i="10"/>
  <c r="BHB31" i="10"/>
  <c r="BHC31" i="10"/>
  <c r="BHD31" i="10"/>
  <c r="BHE31" i="10"/>
  <c r="BHF31" i="10"/>
  <c r="BHG31" i="10"/>
  <c r="BHH31" i="10"/>
  <c r="BHI31" i="10"/>
  <c r="BHJ31" i="10"/>
  <c r="BHK31" i="10"/>
  <c r="BHL31" i="10"/>
  <c r="BHM31" i="10"/>
  <c r="BHN31" i="10"/>
  <c r="BHO31" i="10"/>
  <c r="BHP31" i="10"/>
  <c r="BHQ31" i="10"/>
  <c r="BHR31" i="10"/>
  <c r="BHS31" i="10"/>
  <c r="BHT31" i="10"/>
  <c r="BHU31" i="10"/>
  <c r="BHV31" i="10"/>
  <c r="BHW31" i="10"/>
  <c r="BHX31" i="10"/>
  <c r="BHY31" i="10"/>
  <c r="BHZ31" i="10"/>
  <c r="BIA31" i="10"/>
  <c r="BIB31" i="10"/>
  <c r="BIC31" i="10"/>
  <c r="BID31" i="10"/>
  <c r="BIE31" i="10"/>
  <c r="BIF31" i="10"/>
  <c r="BIG31" i="10"/>
  <c r="BIH31" i="10"/>
  <c r="BII31" i="10"/>
  <c r="BIJ31" i="10"/>
  <c r="BIK31" i="10"/>
  <c r="BIL31" i="10"/>
  <c r="BIM31" i="10"/>
  <c r="BIN31" i="10"/>
  <c r="BIO31" i="10"/>
  <c r="BIP31" i="10"/>
  <c r="BIQ31" i="10"/>
  <c r="BIR31" i="10"/>
  <c r="BIS31" i="10"/>
  <c r="BIT31" i="10"/>
  <c r="BIU31" i="10"/>
  <c r="BIV31" i="10"/>
  <c r="BIW31" i="10"/>
  <c r="BIX31" i="10"/>
  <c r="BIY31" i="10"/>
  <c r="BIZ31" i="10"/>
  <c r="BJA31" i="10"/>
  <c r="BJB31" i="10"/>
  <c r="BJC31" i="10"/>
  <c r="BJD31" i="10"/>
  <c r="BJE31" i="10"/>
  <c r="BJF31" i="10"/>
  <c r="BJG31" i="10"/>
  <c r="BJH31" i="10"/>
  <c r="BJI31" i="10"/>
  <c r="BJJ31" i="10"/>
  <c r="BJK31" i="10"/>
  <c r="BJL31" i="10"/>
  <c r="BJM31" i="10"/>
  <c r="BJN31" i="10"/>
  <c r="BJO31" i="10"/>
  <c r="BJP31" i="10"/>
  <c r="BJQ31" i="10"/>
  <c r="BJR31" i="10"/>
  <c r="BJS31" i="10"/>
  <c r="BJT31" i="10"/>
  <c r="BJU31" i="10"/>
  <c r="BJV31" i="10"/>
  <c r="BJW31" i="10"/>
  <c r="BJX31" i="10"/>
  <c r="BJY31" i="10"/>
  <c r="BJZ31" i="10"/>
  <c r="BKA31" i="10"/>
  <c r="BKB31" i="10"/>
  <c r="BKC31" i="10"/>
  <c r="BKD31" i="10"/>
  <c r="BKE31" i="10"/>
  <c r="BKF31" i="10"/>
  <c r="BKG31" i="10"/>
  <c r="BKH31" i="10"/>
  <c r="BKI31" i="10"/>
  <c r="BKJ31" i="10"/>
  <c r="BKK31" i="10"/>
  <c r="BKL31" i="10"/>
  <c r="BKM31" i="10"/>
  <c r="BKN31" i="10"/>
  <c r="BKO31" i="10"/>
  <c r="BKP31" i="10"/>
  <c r="BKQ31" i="10"/>
  <c r="BKR31" i="10"/>
  <c r="BKS31" i="10"/>
  <c r="BKT31" i="10"/>
  <c r="BKU31" i="10"/>
  <c r="BKV31" i="10"/>
  <c r="BKW31" i="10"/>
  <c r="BKX31" i="10"/>
  <c r="BKY31" i="10"/>
  <c r="BKZ31" i="10"/>
  <c r="BLA31" i="10"/>
  <c r="BLB31" i="10"/>
  <c r="BLC31" i="10"/>
  <c r="BLD31" i="10"/>
  <c r="BLE31" i="10"/>
  <c r="BLF31" i="10"/>
  <c r="BLG31" i="10"/>
  <c r="BLH31" i="10"/>
  <c r="BLI31" i="10"/>
  <c r="BLJ31" i="10"/>
  <c r="BLK31" i="10"/>
  <c r="BLL31" i="10"/>
  <c r="BLM31" i="10"/>
  <c r="BLN31" i="10"/>
  <c r="BLO31" i="10"/>
  <c r="BLP31" i="10"/>
  <c r="BLQ31" i="10"/>
  <c r="BLR31" i="10"/>
  <c r="BLS31" i="10"/>
  <c r="BLT31" i="10"/>
  <c r="BLU31" i="10"/>
  <c r="BLV31" i="10"/>
  <c r="BLW31" i="10"/>
  <c r="BLX31" i="10"/>
  <c r="BLY31" i="10"/>
  <c r="BLZ31" i="10"/>
  <c r="BMA31" i="10"/>
  <c r="BMB31" i="10"/>
  <c r="BMC31" i="10"/>
  <c r="BMD31" i="10"/>
  <c r="BME31" i="10"/>
  <c r="BMF31" i="10"/>
  <c r="BMG31" i="10"/>
  <c r="BMH31" i="10"/>
  <c r="BMI31" i="10"/>
  <c r="BMJ31" i="10"/>
  <c r="BMK31" i="10"/>
  <c r="BML31" i="10"/>
  <c r="BMM31" i="10"/>
  <c r="BMN31" i="10"/>
  <c r="BMO31" i="10"/>
  <c r="BMP31" i="10"/>
  <c r="BMQ31" i="10"/>
  <c r="BMR31" i="10"/>
  <c r="BMS31" i="10"/>
  <c r="BMT31" i="10"/>
  <c r="BMU31" i="10"/>
  <c r="BMV31" i="10"/>
  <c r="BMW31" i="10"/>
  <c r="BMX31" i="10"/>
  <c r="BMY31" i="10"/>
  <c r="BMZ31" i="10"/>
  <c r="BNA31" i="10"/>
  <c r="BNB31" i="10"/>
  <c r="BNC31" i="10"/>
  <c r="BND31" i="10"/>
  <c r="BNE31" i="10"/>
  <c r="BNF31" i="10"/>
  <c r="BNG31" i="10"/>
  <c r="BNH31" i="10"/>
  <c r="BNI31" i="10"/>
  <c r="BNJ31" i="10"/>
  <c r="BNK31" i="10"/>
  <c r="BNL31" i="10"/>
  <c r="BNM31" i="10"/>
  <c r="BNN31" i="10"/>
  <c r="BNO31" i="10"/>
  <c r="BNP31" i="10"/>
  <c r="BNQ31" i="10"/>
  <c r="BNR31" i="10"/>
  <c r="BNS31" i="10"/>
  <c r="BNT31" i="10"/>
  <c r="BNU31" i="10"/>
  <c r="BNV31" i="10"/>
  <c r="BNW31" i="10"/>
  <c r="BNX31" i="10"/>
  <c r="BNY31" i="10"/>
  <c r="BNZ31" i="10"/>
  <c r="BOA31" i="10"/>
  <c r="BOB31" i="10"/>
  <c r="BOC31" i="10"/>
  <c r="BOD31" i="10"/>
  <c r="BOE31" i="10"/>
  <c r="BOF31" i="10"/>
  <c r="BOG31" i="10"/>
  <c r="BOH31" i="10"/>
  <c r="BOI31" i="10"/>
  <c r="BOJ31" i="10"/>
  <c r="BOK31" i="10"/>
  <c r="BOL31" i="10"/>
  <c r="BOM31" i="10"/>
  <c r="BON31" i="10"/>
  <c r="BOO31" i="10"/>
  <c r="BOP31" i="10"/>
  <c r="BOQ31" i="10"/>
  <c r="BOR31" i="10"/>
  <c r="BOS31" i="10"/>
  <c r="BOT31" i="10"/>
  <c r="BOU31" i="10"/>
  <c r="BOV31" i="10"/>
  <c r="BOW31" i="10"/>
  <c r="BOX31" i="10"/>
  <c r="BOY31" i="10"/>
  <c r="BOZ31" i="10"/>
  <c r="BPA31" i="10"/>
  <c r="BPB31" i="10"/>
  <c r="BPC31" i="10"/>
  <c r="BPD31" i="10"/>
  <c r="BPE31" i="10"/>
  <c r="BPF31" i="10"/>
  <c r="BPG31" i="10"/>
  <c r="BPH31" i="10"/>
  <c r="BPI31" i="10"/>
  <c r="BPJ31" i="10"/>
  <c r="BPK31" i="10"/>
  <c r="BPL31" i="10"/>
  <c r="BPM31" i="10"/>
  <c r="BPN31" i="10"/>
  <c r="BPO31" i="10"/>
  <c r="BPP31" i="10"/>
  <c r="BPQ31" i="10"/>
  <c r="BPR31" i="10"/>
  <c r="BPS31" i="10"/>
  <c r="BPT31" i="10"/>
  <c r="BPU31" i="10"/>
  <c r="BPV31" i="10"/>
  <c r="BPW31" i="10"/>
  <c r="BPX31" i="10"/>
  <c r="BPY31" i="10"/>
  <c r="BPZ31" i="10"/>
  <c r="BQA31" i="10"/>
  <c r="BQB31" i="10"/>
  <c r="BQC31" i="10"/>
  <c r="BQD31" i="10"/>
  <c r="BQE31" i="10"/>
  <c r="BQF31" i="10"/>
  <c r="BQG31" i="10"/>
  <c r="BQH31" i="10"/>
  <c r="BQI31" i="10"/>
  <c r="BQJ31" i="10"/>
  <c r="BQK31" i="10"/>
  <c r="BQL31" i="10"/>
  <c r="BQM31" i="10"/>
  <c r="BQN31" i="10"/>
  <c r="BQO31" i="10"/>
  <c r="BQP31" i="10"/>
  <c r="BQQ31" i="10"/>
  <c r="BQR31" i="10"/>
  <c r="BQS31" i="10"/>
  <c r="BQT31" i="10"/>
  <c r="BQU31" i="10"/>
  <c r="BQV31" i="10"/>
  <c r="BQW31" i="10"/>
  <c r="BQX31" i="10"/>
  <c r="BQY31" i="10"/>
  <c r="BQZ31" i="10"/>
  <c r="BRA31" i="10"/>
  <c r="BRB31" i="10"/>
  <c r="BRC31" i="10"/>
  <c r="BRD31" i="10"/>
  <c r="BRE31" i="10"/>
  <c r="BRF31" i="10"/>
  <c r="BRG31" i="10"/>
  <c r="BRH31" i="10"/>
  <c r="BRI31" i="10"/>
  <c r="BRJ31" i="10"/>
  <c r="BRK31" i="10"/>
  <c r="BRL31" i="10"/>
  <c r="BRM31" i="10"/>
  <c r="BRN31" i="10"/>
  <c r="BRO31" i="10"/>
  <c r="BRP31" i="10"/>
  <c r="BRQ31" i="10"/>
  <c r="BRR31" i="10"/>
  <c r="BRS31" i="10"/>
  <c r="BRT31" i="10"/>
  <c r="BRU31" i="10"/>
  <c r="BRV31" i="10"/>
  <c r="BRW31" i="10"/>
  <c r="BRX31" i="10"/>
  <c r="BRY31" i="10"/>
  <c r="BRZ31" i="10"/>
  <c r="BSA31" i="10"/>
  <c r="BSB31" i="10"/>
  <c r="BSC31" i="10"/>
  <c r="BSD31" i="10"/>
  <c r="BSE31" i="10"/>
  <c r="BSF31" i="10"/>
  <c r="BSG31" i="10"/>
  <c r="BSH31" i="10"/>
  <c r="BSI31" i="10"/>
  <c r="BSJ31" i="10"/>
  <c r="BSK31" i="10"/>
  <c r="BSL31" i="10"/>
  <c r="BSM31" i="10"/>
  <c r="BSN31" i="10"/>
  <c r="BSO31" i="10"/>
  <c r="BSP31" i="10"/>
  <c r="BSQ31" i="10"/>
  <c r="BSR31" i="10"/>
  <c r="BSS31" i="10"/>
  <c r="BST31" i="10"/>
  <c r="BSU31" i="10"/>
  <c r="BSV31" i="10"/>
  <c r="BSW31" i="10"/>
  <c r="BSX31" i="10"/>
  <c r="BSY31" i="10"/>
  <c r="BSZ31" i="10"/>
  <c r="BTA31" i="10"/>
  <c r="BTB31" i="10"/>
  <c r="BTC31" i="10"/>
  <c r="BTD31" i="10"/>
  <c r="BTE31" i="10"/>
  <c r="BTF31" i="10"/>
  <c r="BTG31" i="10"/>
  <c r="BTH31" i="10"/>
  <c r="BTI31" i="10"/>
  <c r="BTJ31" i="10"/>
  <c r="BTK31" i="10"/>
  <c r="BTL31" i="10"/>
  <c r="BTM31" i="10"/>
  <c r="BTN31" i="10"/>
  <c r="BTO31" i="10"/>
  <c r="BTP31" i="10"/>
  <c r="BTQ31" i="10"/>
  <c r="BTR31" i="10"/>
  <c r="BTS31" i="10"/>
  <c r="BTT31" i="10"/>
  <c r="BTU31" i="10"/>
  <c r="BTV31" i="10"/>
  <c r="BTW31" i="10"/>
  <c r="BTX31" i="10"/>
  <c r="BTY31" i="10"/>
  <c r="BTZ31" i="10"/>
  <c r="BUA31" i="10"/>
  <c r="BUB31" i="10"/>
  <c r="BUC31" i="10"/>
  <c r="BUD31" i="10"/>
  <c r="BUE31" i="10"/>
  <c r="BUF31" i="10"/>
  <c r="BUG31" i="10"/>
  <c r="BUH31" i="10"/>
  <c r="BUI31" i="10"/>
  <c r="BUJ31" i="10"/>
  <c r="BUK31" i="10"/>
  <c r="BUL31" i="10"/>
  <c r="BUM31" i="10"/>
  <c r="BUN31" i="10"/>
  <c r="BUO31" i="10"/>
  <c r="BUP31" i="10"/>
  <c r="BUQ31" i="10"/>
  <c r="BUR31" i="10"/>
  <c r="BUS31" i="10"/>
  <c r="BUT31" i="10"/>
  <c r="BUU31" i="10"/>
  <c r="BUV31" i="10"/>
  <c r="BUW31" i="10"/>
  <c r="BUX31" i="10"/>
  <c r="BUY31" i="10"/>
  <c r="BUZ31" i="10"/>
  <c r="BVA31" i="10"/>
  <c r="BVB31" i="10"/>
  <c r="BVC31" i="10"/>
  <c r="BVD31" i="10"/>
  <c r="BVE31" i="10"/>
  <c r="BVF31" i="10"/>
  <c r="BVG31" i="10"/>
  <c r="BVH31" i="10"/>
  <c r="BVI31" i="10"/>
  <c r="BVJ31" i="10"/>
  <c r="BVK31" i="10"/>
  <c r="BVL31" i="10"/>
  <c r="BVM31" i="10"/>
  <c r="BVN31" i="10"/>
  <c r="BVO31" i="10"/>
  <c r="BVP31" i="10"/>
  <c r="BVQ31" i="10"/>
  <c r="BVR31" i="10"/>
  <c r="BVS31" i="10"/>
  <c r="BVT31" i="10"/>
  <c r="BVU31" i="10"/>
  <c r="BVV31" i="10"/>
  <c r="BVW31" i="10"/>
  <c r="BVX31" i="10"/>
  <c r="BVY31" i="10"/>
  <c r="BVZ31" i="10"/>
  <c r="BWA31" i="10"/>
  <c r="BWB31" i="10"/>
  <c r="BWC31" i="10"/>
  <c r="BWD31" i="10"/>
  <c r="BWE31" i="10"/>
  <c r="BWF31" i="10"/>
  <c r="BWG31" i="10"/>
  <c r="BWH31" i="10"/>
  <c r="BWI31" i="10"/>
  <c r="BWJ31" i="10"/>
  <c r="BWK31" i="10"/>
  <c r="BWL31" i="10"/>
  <c r="BWM31" i="10"/>
  <c r="BWN31" i="10"/>
  <c r="BWO31" i="10"/>
  <c r="BWP31" i="10"/>
  <c r="BWQ31" i="10"/>
  <c r="BWR31" i="10"/>
  <c r="BWS31" i="10"/>
  <c r="BWT31" i="10"/>
  <c r="BWU31" i="10"/>
  <c r="BWV31" i="10"/>
  <c r="BWW31" i="10"/>
  <c r="BWX31" i="10"/>
  <c r="BWY31" i="10"/>
  <c r="BWZ31" i="10"/>
  <c r="BXA31" i="10"/>
  <c r="BXB31" i="10"/>
  <c r="BXC31" i="10"/>
  <c r="BXD31" i="10"/>
  <c r="BXE31" i="10"/>
  <c r="BXF31" i="10"/>
  <c r="BXG31" i="10"/>
  <c r="BXH31" i="10"/>
  <c r="BXI31" i="10"/>
  <c r="BXJ31" i="10"/>
  <c r="BXK31" i="10"/>
  <c r="BXL31" i="10"/>
  <c r="BXM31" i="10"/>
  <c r="BXN31" i="10"/>
  <c r="BXO31" i="10"/>
  <c r="BXP31" i="10"/>
  <c r="BXQ31" i="10"/>
  <c r="BXR31" i="10"/>
  <c r="BXS31" i="10"/>
  <c r="BXT31" i="10"/>
  <c r="BXU31" i="10"/>
  <c r="BXV31" i="10"/>
  <c r="BXW31" i="10"/>
  <c r="BXX31" i="10"/>
  <c r="BXY31" i="10"/>
  <c r="BXZ31" i="10"/>
  <c r="BYA31" i="10"/>
  <c r="BYB31" i="10"/>
  <c r="BYC31" i="10"/>
  <c r="BYD31" i="10"/>
  <c r="BYE31" i="10"/>
  <c r="BYF31" i="10"/>
  <c r="BYG31" i="10"/>
  <c r="BYH31" i="10"/>
  <c r="BYI31" i="10"/>
  <c r="BYJ31" i="10"/>
  <c r="BYK31" i="10"/>
  <c r="BYL31" i="10"/>
  <c r="BYM31" i="10"/>
  <c r="BYN31" i="10"/>
  <c r="BYO31" i="10"/>
  <c r="BYP31" i="10"/>
  <c r="BYQ31" i="10"/>
  <c r="BYR31" i="10"/>
  <c r="BYS31" i="10"/>
  <c r="BYT31" i="10"/>
  <c r="BYU31" i="10"/>
  <c r="BYV31" i="10"/>
  <c r="BYW31" i="10"/>
  <c r="BYX31" i="10"/>
  <c r="BYY31" i="10"/>
  <c r="BYZ31" i="10"/>
  <c r="BZA31" i="10"/>
  <c r="BZB31" i="10"/>
  <c r="BZC31" i="10"/>
  <c r="BZD31" i="10"/>
  <c r="BZE31" i="10"/>
  <c r="BZF31" i="10"/>
  <c r="BZG31" i="10"/>
  <c r="BZH31" i="10"/>
  <c r="BZI31" i="10"/>
  <c r="BZJ31" i="10"/>
  <c r="BZK31" i="10"/>
  <c r="BZL31" i="10"/>
  <c r="BZM31" i="10"/>
  <c r="BZN31" i="10"/>
  <c r="BZO31" i="10"/>
  <c r="BZP31" i="10"/>
  <c r="BZQ31" i="10"/>
  <c r="BZR31" i="10"/>
  <c r="BZS31" i="10"/>
  <c r="BZT31" i="10"/>
  <c r="BZU31" i="10"/>
  <c r="BZV31" i="10"/>
  <c r="BZW31" i="10"/>
  <c r="BZX31" i="10"/>
  <c r="BZY31" i="10"/>
  <c r="BZZ31" i="10"/>
  <c r="CAA31" i="10"/>
  <c r="CAB31" i="10"/>
  <c r="CAC31" i="10"/>
  <c r="CAD31" i="10"/>
  <c r="CAE31" i="10"/>
  <c r="CAF31" i="10"/>
  <c r="CAG31" i="10"/>
  <c r="CAH31" i="10"/>
  <c r="CAI31" i="10"/>
  <c r="CAJ31" i="10"/>
  <c r="CAK31" i="10"/>
  <c r="CAL31" i="10"/>
  <c r="CAM31" i="10"/>
  <c r="CAN31" i="10"/>
  <c r="CAO31" i="10"/>
  <c r="CAP31" i="10"/>
  <c r="CAQ31" i="10"/>
  <c r="CAR31" i="10"/>
  <c r="CAS31" i="10"/>
  <c r="CAT31" i="10"/>
  <c r="CAU31" i="10"/>
  <c r="CAV31" i="10"/>
  <c r="CAW31" i="10"/>
  <c r="CAX31" i="10"/>
  <c r="CAY31" i="10"/>
  <c r="CAZ31" i="10"/>
  <c r="CBA31" i="10"/>
  <c r="CBB31" i="10"/>
  <c r="CBC31" i="10"/>
  <c r="CBD31" i="10"/>
  <c r="CBE31" i="10"/>
  <c r="CBF31" i="10"/>
  <c r="CBG31" i="10"/>
  <c r="CBH31" i="10"/>
  <c r="CBI31" i="10"/>
  <c r="CBJ31" i="10"/>
  <c r="CBK31" i="10"/>
  <c r="CBL31" i="10"/>
  <c r="CBM31" i="10"/>
  <c r="CBN31" i="10"/>
  <c r="CBO31" i="10"/>
  <c r="CBP31" i="10"/>
  <c r="CBQ31" i="10"/>
  <c r="CBR31" i="10"/>
  <c r="CBS31" i="10"/>
  <c r="CBT31" i="10"/>
  <c r="CBU31" i="10"/>
  <c r="CBV31" i="10"/>
  <c r="CBW31" i="10"/>
  <c r="CBX31" i="10"/>
  <c r="CBY31" i="10"/>
  <c r="CBZ31" i="10"/>
  <c r="CCA31" i="10"/>
  <c r="CCB31" i="10"/>
  <c r="CCC31" i="10"/>
  <c r="CCD31" i="10"/>
  <c r="CCE31" i="10"/>
  <c r="CCF31" i="10"/>
  <c r="CCG31" i="10"/>
  <c r="CCH31" i="10"/>
  <c r="CCI31" i="10"/>
  <c r="CCJ31" i="10"/>
  <c r="CCK31" i="10"/>
  <c r="CCL31" i="10"/>
  <c r="CCM31" i="10"/>
  <c r="CCN31" i="10"/>
  <c r="CCO31" i="10"/>
  <c r="CCP31" i="10"/>
  <c r="CCQ31" i="10"/>
  <c r="CCR31" i="10"/>
  <c r="CCS31" i="10"/>
  <c r="CCT31" i="10"/>
  <c r="CCU31" i="10"/>
  <c r="CCV31" i="10"/>
  <c r="CCW31" i="10"/>
  <c r="CCX31" i="10"/>
  <c r="CCY31" i="10"/>
  <c r="CCZ31" i="10"/>
  <c r="CDA31" i="10"/>
  <c r="CDB31" i="10"/>
  <c r="CDC31" i="10"/>
  <c r="CDD31" i="10"/>
  <c r="CDE31" i="10"/>
  <c r="CDF31" i="10"/>
  <c r="CDG31" i="10"/>
  <c r="CDH31" i="10"/>
  <c r="CDI31" i="10"/>
  <c r="CDJ31" i="10"/>
  <c r="CDK31" i="10"/>
  <c r="CDL31" i="10"/>
  <c r="CDM31" i="10"/>
  <c r="CDN31" i="10"/>
  <c r="CDO31" i="10"/>
  <c r="CDP31" i="10"/>
  <c r="CDQ31" i="10"/>
  <c r="CDR31" i="10"/>
  <c r="CDS31" i="10"/>
  <c r="CDT31" i="10"/>
  <c r="CDU31" i="10"/>
  <c r="CDV31" i="10"/>
  <c r="CDW31" i="10"/>
  <c r="CDX31" i="10"/>
  <c r="CDY31" i="10"/>
  <c r="CDZ31" i="10"/>
  <c r="CEA31" i="10"/>
  <c r="CEB31" i="10"/>
  <c r="CEC31" i="10"/>
  <c r="CED31" i="10"/>
  <c r="CEE31" i="10"/>
  <c r="CEF31" i="10"/>
  <c r="CEG31" i="10"/>
  <c r="CEH31" i="10"/>
  <c r="CEI31" i="10"/>
  <c r="CEJ31" i="10"/>
  <c r="CEK31" i="10"/>
  <c r="CEL31" i="10"/>
  <c r="CEM31" i="10"/>
  <c r="CEN31" i="10"/>
  <c r="CEO31" i="10"/>
  <c r="CEP31" i="10"/>
  <c r="CEQ31" i="10"/>
  <c r="CER31" i="10"/>
  <c r="CES31" i="10"/>
  <c r="CET31" i="10"/>
  <c r="CEU31" i="10"/>
  <c r="CEV31" i="10"/>
  <c r="CEW31" i="10"/>
  <c r="CEX31" i="10"/>
  <c r="CEY31" i="10"/>
  <c r="CEZ31" i="10"/>
  <c r="CFA31" i="10"/>
  <c r="CFB31" i="10"/>
  <c r="CFC31" i="10"/>
  <c r="CFD31" i="10"/>
  <c r="CFE31" i="10"/>
  <c r="CFF31" i="10"/>
  <c r="CFG31" i="10"/>
  <c r="CFH31" i="10"/>
  <c r="CFI31" i="10"/>
  <c r="CFJ31" i="10"/>
  <c r="CFK31" i="10"/>
  <c r="CFL31" i="10"/>
  <c r="CFM31" i="10"/>
  <c r="CFN31" i="10"/>
  <c r="CFO31" i="10"/>
  <c r="CFP31" i="10"/>
  <c r="CFQ31" i="10"/>
  <c r="CFR31" i="10"/>
  <c r="CFS31" i="10"/>
  <c r="CFT31" i="10"/>
  <c r="CFU31" i="10"/>
  <c r="CFV31" i="10"/>
  <c r="CFW31" i="10"/>
  <c r="CFX31" i="10"/>
  <c r="CFY31" i="10"/>
  <c r="CFZ31" i="10"/>
  <c r="CGA31" i="10"/>
  <c r="CGB31" i="10"/>
  <c r="CGC31" i="10"/>
  <c r="CGD31" i="10"/>
  <c r="CGE31" i="10"/>
  <c r="CGF31" i="10"/>
  <c r="CGG31" i="10"/>
  <c r="CGH31" i="10"/>
  <c r="CGI31" i="10"/>
  <c r="CGJ31" i="10"/>
  <c r="CGK31" i="10"/>
  <c r="CGL31" i="10"/>
  <c r="CGM31" i="10"/>
  <c r="CGN31" i="10"/>
  <c r="CGO31" i="10"/>
  <c r="CGP31" i="10"/>
  <c r="CGQ31" i="10"/>
  <c r="CGR31" i="10"/>
  <c r="CGS31" i="10"/>
  <c r="CGT31" i="10"/>
  <c r="CGU31" i="10"/>
  <c r="CGV31" i="10"/>
  <c r="CGW31" i="10"/>
  <c r="CGX31" i="10"/>
  <c r="CGY31" i="10"/>
  <c r="CGZ31" i="10"/>
  <c r="CHA31" i="10"/>
  <c r="CHB31" i="10"/>
  <c r="CHC31" i="10"/>
  <c r="CHD31" i="10"/>
  <c r="CHE31" i="10"/>
  <c r="CHF31" i="10"/>
  <c r="CHG31" i="10"/>
  <c r="CHH31" i="10"/>
  <c r="CHI31" i="10"/>
  <c r="CHJ31" i="10"/>
  <c r="CHK31" i="10"/>
  <c r="CHL31" i="10"/>
  <c r="CHM31" i="10"/>
  <c r="CHN31" i="10"/>
  <c r="CHO31" i="10"/>
  <c r="CHP31" i="10"/>
  <c r="CHQ31" i="10"/>
  <c r="CHR31" i="10"/>
  <c r="CHS31" i="10"/>
  <c r="CHT31" i="10"/>
  <c r="CHU31" i="10"/>
  <c r="CHV31" i="10"/>
  <c r="CHW31" i="10"/>
  <c r="CHX31" i="10"/>
  <c r="CHY31" i="10"/>
  <c r="CHZ31" i="10"/>
  <c r="CIA31" i="10"/>
  <c r="CIB31" i="10"/>
  <c r="CIC31" i="10"/>
  <c r="CID31" i="10"/>
  <c r="CIE31" i="10"/>
  <c r="CIF31" i="10"/>
  <c r="CIG31" i="10"/>
  <c r="CIH31" i="10"/>
  <c r="CII31" i="10"/>
  <c r="CIJ31" i="10"/>
  <c r="CIK31" i="10"/>
  <c r="CIL31" i="10"/>
  <c r="CIM31" i="10"/>
  <c r="CIN31" i="10"/>
  <c r="CIO31" i="10"/>
  <c r="CIP31" i="10"/>
  <c r="CIQ31" i="10"/>
  <c r="CIR31" i="10"/>
  <c r="CIS31" i="10"/>
  <c r="CIT31" i="10"/>
  <c r="CIU31" i="10"/>
  <c r="CIV31" i="10"/>
  <c r="CIW31" i="10"/>
  <c r="CIX31" i="10"/>
  <c r="CIY31" i="10"/>
  <c r="CIZ31" i="10"/>
  <c r="CJA31" i="10"/>
  <c r="CJB31" i="10"/>
  <c r="CJC31" i="10"/>
  <c r="CJD31" i="10"/>
  <c r="CJE31" i="10"/>
  <c r="CJF31" i="10"/>
  <c r="CJG31" i="10"/>
  <c r="CJH31" i="10"/>
  <c r="CJI31" i="10"/>
  <c r="CJJ31" i="10"/>
  <c r="CJK31" i="10"/>
  <c r="CJL31" i="10"/>
  <c r="CJM31" i="10"/>
  <c r="CJN31" i="10"/>
  <c r="CJO31" i="10"/>
  <c r="CJP31" i="10"/>
  <c r="CJQ31" i="10"/>
  <c r="CJR31" i="10"/>
  <c r="CJS31" i="10"/>
  <c r="CJT31" i="10"/>
  <c r="CJU31" i="10"/>
  <c r="CJV31" i="10"/>
  <c r="CJW31" i="10"/>
  <c r="CJX31" i="10"/>
  <c r="CJY31" i="10"/>
  <c r="CJZ31" i="10"/>
  <c r="CKA31" i="10"/>
  <c r="CKB31" i="10"/>
  <c r="CKC31" i="10"/>
  <c r="CKD31" i="10"/>
  <c r="CKE31" i="10"/>
  <c r="CKF31" i="10"/>
  <c r="CKG31" i="10"/>
  <c r="CKH31" i="10"/>
  <c r="CKI31" i="10"/>
  <c r="CKJ31" i="10"/>
  <c r="CKK31" i="10"/>
  <c r="CKL31" i="10"/>
  <c r="CKM31" i="10"/>
  <c r="CKN31" i="10"/>
  <c r="CKO31" i="10"/>
  <c r="CKP31" i="10"/>
  <c r="CKQ31" i="10"/>
  <c r="CKR31" i="10"/>
  <c r="CKS31" i="10"/>
  <c r="CKT31" i="10"/>
  <c r="CKU31" i="10"/>
  <c r="CKV31" i="10"/>
  <c r="CKW31" i="10"/>
  <c r="CKX31" i="10"/>
  <c r="CKY31" i="10"/>
  <c r="CKZ31" i="10"/>
  <c r="CLA31" i="10"/>
  <c r="CLB31" i="10"/>
  <c r="CLC31" i="10"/>
  <c r="CLD31" i="10"/>
  <c r="CLE31" i="10"/>
  <c r="CLF31" i="10"/>
  <c r="CLG31" i="10"/>
  <c r="CLH31" i="10"/>
  <c r="CLI31" i="10"/>
  <c r="CLJ31" i="10"/>
  <c r="CLK31" i="10"/>
  <c r="CLL31" i="10"/>
  <c r="CLM31" i="10"/>
  <c r="CLN31" i="10"/>
  <c r="CLO31" i="10"/>
  <c r="CLP31" i="10"/>
  <c r="CLQ31" i="10"/>
  <c r="CLR31" i="10"/>
  <c r="CLS31" i="10"/>
  <c r="CLT31" i="10"/>
  <c r="CLU31" i="10"/>
  <c r="CLV31" i="10"/>
  <c r="CLW31" i="10"/>
  <c r="CLX31" i="10"/>
  <c r="CLY31" i="10"/>
  <c r="CLZ31" i="10"/>
  <c r="CMA31" i="10"/>
  <c r="CMB31" i="10"/>
  <c r="CMC31" i="10"/>
  <c r="CMD31" i="10"/>
  <c r="CME31" i="10"/>
  <c r="CMF31" i="10"/>
  <c r="CMG31" i="10"/>
  <c r="CMH31" i="10"/>
  <c r="CMI31" i="10"/>
  <c r="CMJ31" i="10"/>
  <c r="CMK31" i="10"/>
  <c r="CML31" i="10"/>
  <c r="CMM31" i="10"/>
  <c r="CMN31" i="10"/>
  <c r="CMO31" i="10"/>
  <c r="CMP31" i="10"/>
  <c r="CMQ31" i="10"/>
  <c r="CMR31" i="10"/>
  <c r="CMS31" i="10"/>
  <c r="CMT31" i="10"/>
  <c r="CMU31" i="10"/>
  <c r="CMV31" i="10"/>
  <c r="CMW31" i="10"/>
  <c r="CMX31" i="10"/>
  <c r="CMY31" i="10"/>
  <c r="CMZ31" i="10"/>
  <c r="CNA31" i="10"/>
  <c r="CNB31" i="10"/>
  <c r="CNC31" i="10"/>
  <c r="CND31" i="10"/>
  <c r="CNE31" i="10"/>
  <c r="CNF31" i="10"/>
  <c r="CNG31" i="10"/>
  <c r="CNH31" i="10"/>
  <c r="CNI31" i="10"/>
  <c r="CNJ31" i="10"/>
  <c r="CNK31" i="10"/>
  <c r="CNL31" i="10"/>
  <c r="CNM31" i="10"/>
  <c r="CNN31" i="10"/>
  <c r="CNO31" i="10"/>
  <c r="CNP31" i="10"/>
  <c r="CNQ31" i="10"/>
  <c r="CNR31" i="10"/>
  <c r="CNS31" i="10"/>
  <c r="CNT31" i="10"/>
  <c r="CNU31" i="10"/>
  <c r="CNV31" i="10"/>
  <c r="CNW31" i="10"/>
  <c r="CNX31" i="10"/>
  <c r="CNY31" i="10"/>
  <c r="CNZ31" i="10"/>
  <c r="COA31" i="10"/>
  <c r="COB31" i="10"/>
  <c r="COC31" i="10"/>
  <c r="COD31" i="10"/>
  <c r="COE31" i="10"/>
  <c r="COF31" i="10"/>
  <c r="COG31" i="10"/>
  <c r="COH31" i="10"/>
  <c r="COI31" i="10"/>
  <c r="COJ31" i="10"/>
  <c r="COK31" i="10"/>
  <c r="COL31" i="10"/>
  <c r="COM31" i="10"/>
  <c r="CON31" i="10"/>
  <c r="COO31" i="10"/>
  <c r="COP31" i="10"/>
  <c r="COQ31" i="10"/>
  <c r="COR31" i="10"/>
  <c r="COS31" i="10"/>
  <c r="COT31" i="10"/>
  <c r="COU31" i="10"/>
  <c r="COV31" i="10"/>
  <c r="COW31" i="10"/>
  <c r="COX31" i="10"/>
  <c r="COY31" i="10"/>
  <c r="COZ31" i="10"/>
  <c r="CPA31" i="10"/>
  <c r="CPB31" i="10"/>
  <c r="CPC31" i="10"/>
  <c r="CPD31" i="10"/>
  <c r="CPE31" i="10"/>
  <c r="CPF31" i="10"/>
  <c r="CPG31" i="10"/>
  <c r="CPH31" i="10"/>
  <c r="CPI31" i="10"/>
  <c r="CPJ31" i="10"/>
  <c r="CPK31" i="10"/>
  <c r="CPL31" i="10"/>
  <c r="CPM31" i="10"/>
  <c r="CPN31" i="10"/>
  <c r="CPO31" i="10"/>
  <c r="CPP31" i="10"/>
  <c r="CPQ31" i="10"/>
  <c r="CPR31" i="10"/>
  <c r="CPS31" i="10"/>
  <c r="CPT31" i="10"/>
  <c r="CPU31" i="10"/>
  <c r="CPV31" i="10"/>
  <c r="CPW31" i="10"/>
  <c r="CPX31" i="10"/>
  <c r="CPY31" i="10"/>
  <c r="CPZ31" i="10"/>
  <c r="CQA31" i="10"/>
  <c r="CQB31" i="10"/>
  <c r="CQC31" i="10"/>
  <c r="CQD31" i="10"/>
  <c r="CQE31" i="10"/>
  <c r="CQF31" i="10"/>
  <c r="CQG31" i="10"/>
  <c r="CQH31" i="10"/>
  <c r="CQI31" i="10"/>
  <c r="CQJ31" i="10"/>
  <c r="CQK31" i="10"/>
  <c r="CQL31" i="10"/>
  <c r="CQM31" i="10"/>
  <c r="CQN31" i="10"/>
  <c r="CQO31" i="10"/>
  <c r="CQP31" i="10"/>
  <c r="CQQ31" i="10"/>
  <c r="CQR31" i="10"/>
  <c r="CQS31" i="10"/>
  <c r="CQT31" i="10"/>
  <c r="CQU31" i="10"/>
  <c r="CQV31" i="10"/>
  <c r="CQW31" i="10"/>
  <c r="CQX31" i="10"/>
  <c r="CQY31" i="10"/>
  <c r="CQZ31" i="10"/>
  <c r="CRA31" i="10"/>
  <c r="CRB31" i="10"/>
  <c r="CRC31" i="10"/>
  <c r="CRD31" i="10"/>
  <c r="CRE31" i="10"/>
  <c r="CRF31" i="10"/>
  <c r="CRG31" i="10"/>
  <c r="CRH31" i="10"/>
  <c r="CRI31" i="10"/>
  <c r="CRJ31" i="10"/>
  <c r="CRK31" i="10"/>
  <c r="CRL31" i="10"/>
  <c r="CRM31" i="10"/>
  <c r="CRN31" i="10"/>
  <c r="CRO31" i="10"/>
  <c r="CRP31" i="10"/>
  <c r="CRQ31" i="10"/>
  <c r="CRR31" i="10"/>
  <c r="CRS31" i="10"/>
  <c r="CRT31" i="10"/>
  <c r="CRU31" i="10"/>
  <c r="CRV31" i="10"/>
  <c r="CRW31" i="10"/>
  <c r="CRX31" i="10"/>
  <c r="CRY31" i="10"/>
  <c r="CRZ31" i="10"/>
  <c r="CSA31" i="10"/>
  <c r="CSB31" i="10"/>
  <c r="CSC31" i="10"/>
  <c r="CSD31" i="10"/>
  <c r="CSE31" i="10"/>
  <c r="CSF31" i="10"/>
  <c r="CSG31" i="10"/>
  <c r="CSH31" i="10"/>
  <c r="CSI31" i="10"/>
  <c r="CSJ31" i="10"/>
  <c r="CSK31" i="10"/>
  <c r="CSL31" i="10"/>
  <c r="CSM31" i="10"/>
  <c r="CSN31" i="10"/>
  <c r="CSO31" i="10"/>
  <c r="CSP31" i="10"/>
  <c r="CSQ31" i="10"/>
  <c r="CSR31" i="10"/>
  <c r="CSS31" i="10"/>
  <c r="CST31" i="10"/>
  <c r="CSU31" i="10"/>
  <c r="CSV31" i="10"/>
  <c r="CSW31" i="10"/>
  <c r="CSX31" i="10"/>
  <c r="CSY31" i="10"/>
  <c r="CSZ31" i="10"/>
  <c r="CTA31" i="10"/>
  <c r="CTB31" i="10"/>
  <c r="CTC31" i="10"/>
  <c r="CTD31" i="10"/>
  <c r="CTE31" i="10"/>
  <c r="CTF31" i="10"/>
  <c r="CTG31" i="10"/>
  <c r="CTH31" i="10"/>
  <c r="CTI31" i="10"/>
  <c r="CTJ31" i="10"/>
  <c r="CTK31" i="10"/>
  <c r="CTL31" i="10"/>
  <c r="CTM31" i="10"/>
  <c r="CTN31" i="10"/>
  <c r="CTO31" i="10"/>
  <c r="CTP31" i="10"/>
  <c r="CTQ31" i="10"/>
  <c r="CTR31" i="10"/>
  <c r="CTS31" i="10"/>
  <c r="CTT31" i="10"/>
  <c r="CTU31" i="10"/>
  <c r="CTV31" i="10"/>
  <c r="CTW31" i="10"/>
  <c r="CTX31" i="10"/>
  <c r="CTY31" i="10"/>
  <c r="CTZ31" i="10"/>
  <c r="CUA31" i="10"/>
  <c r="CUB31" i="10"/>
  <c r="CUC31" i="10"/>
  <c r="CUD31" i="10"/>
  <c r="CUE31" i="10"/>
  <c r="CUF31" i="10"/>
  <c r="CUG31" i="10"/>
  <c r="CUH31" i="10"/>
  <c r="CUI31" i="10"/>
  <c r="CUJ31" i="10"/>
  <c r="CUK31" i="10"/>
  <c r="CUL31" i="10"/>
  <c r="CUM31" i="10"/>
  <c r="CUN31" i="10"/>
  <c r="CUO31" i="10"/>
  <c r="CUP31" i="10"/>
  <c r="CUQ31" i="10"/>
  <c r="CUR31" i="10"/>
  <c r="CUS31" i="10"/>
  <c r="CUT31" i="10"/>
  <c r="CUU31" i="10"/>
  <c r="CUV31" i="10"/>
  <c r="CUW31" i="10"/>
  <c r="CUX31" i="10"/>
  <c r="CUY31" i="10"/>
  <c r="CUZ31" i="10"/>
  <c r="CVA31" i="10"/>
  <c r="CVB31" i="10"/>
  <c r="CVC31" i="10"/>
  <c r="CVD31" i="10"/>
  <c r="CVE31" i="10"/>
  <c r="CVF31" i="10"/>
  <c r="CVG31" i="10"/>
  <c r="CVH31" i="10"/>
  <c r="CVI31" i="10"/>
  <c r="CVJ31" i="10"/>
  <c r="CVK31" i="10"/>
  <c r="CVL31" i="10"/>
  <c r="CVM31" i="10"/>
  <c r="CVN31" i="10"/>
  <c r="CVO31" i="10"/>
  <c r="CVP31" i="10"/>
  <c r="CVQ31" i="10"/>
  <c r="CVR31" i="10"/>
  <c r="CVS31" i="10"/>
  <c r="CVT31" i="10"/>
  <c r="CVU31" i="10"/>
  <c r="CVV31" i="10"/>
  <c r="CVW31" i="10"/>
  <c r="CVX31" i="10"/>
  <c r="CVY31" i="10"/>
  <c r="CVZ31" i="10"/>
  <c r="CWA31" i="10"/>
  <c r="CWB31" i="10"/>
  <c r="CWC31" i="10"/>
  <c r="CWD31" i="10"/>
  <c r="CWE31" i="10"/>
  <c r="CWF31" i="10"/>
  <c r="CWG31" i="10"/>
  <c r="CWH31" i="10"/>
  <c r="CWI31" i="10"/>
  <c r="CWJ31" i="10"/>
  <c r="CWK31" i="10"/>
  <c r="CWL31" i="10"/>
  <c r="CWM31" i="10"/>
  <c r="CWN31" i="10"/>
  <c r="CWO31" i="10"/>
  <c r="CWP31" i="10"/>
  <c r="CWQ31" i="10"/>
  <c r="CWR31" i="10"/>
  <c r="CWS31" i="10"/>
  <c r="CWT31" i="10"/>
  <c r="CWU31" i="10"/>
  <c r="CWV31" i="10"/>
  <c r="CWW31" i="10"/>
  <c r="CWX31" i="10"/>
  <c r="CWY31" i="10"/>
  <c r="CWZ31" i="10"/>
  <c r="CXA31" i="10"/>
  <c r="CXB31" i="10"/>
  <c r="CXC31" i="10"/>
  <c r="CXD31" i="10"/>
  <c r="CXE31" i="10"/>
  <c r="CXF31" i="10"/>
  <c r="CXG31" i="10"/>
  <c r="CXH31" i="10"/>
  <c r="CXI31" i="10"/>
  <c r="CXJ31" i="10"/>
  <c r="CXK31" i="10"/>
  <c r="CXL31" i="10"/>
  <c r="CXM31" i="10"/>
  <c r="CXN31" i="10"/>
  <c r="CXO31" i="10"/>
  <c r="CXP31" i="10"/>
  <c r="CXQ31" i="10"/>
  <c r="CXR31" i="10"/>
  <c r="CXS31" i="10"/>
  <c r="CXT31" i="10"/>
  <c r="CXU31" i="10"/>
  <c r="CXV31" i="10"/>
  <c r="CXW31" i="10"/>
  <c r="CXX31" i="10"/>
  <c r="CXY31" i="10"/>
  <c r="CXZ31" i="10"/>
  <c r="CYA31" i="10"/>
  <c r="CYB31" i="10"/>
  <c r="CYC31" i="10"/>
  <c r="CYD31" i="10"/>
  <c r="CYE31" i="10"/>
  <c r="CYF31" i="10"/>
  <c r="CYG31" i="10"/>
  <c r="CYH31" i="10"/>
  <c r="CYI31" i="10"/>
  <c r="CYJ31" i="10"/>
  <c r="CYK31" i="10"/>
  <c r="CYL31" i="10"/>
  <c r="CYM31" i="10"/>
  <c r="CYN31" i="10"/>
  <c r="CYO31" i="10"/>
  <c r="CYP31" i="10"/>
  <c r="CYQ31" i="10"/>
  <c r="CYR31" i="10"/>
  <c r="CYS31" i="10"/>
  <c r="CYT31" i="10"/>
  <c r="CYU31" i="10"/>
  <c r="CYV31" i="10"/>
  <c r="CYW31" i="10"/>
  <c r="CYX31" i="10"/>
  <c r="CYY31" i="10"/>
  <c r="CYZ31" i="10"/>
  <c r="CZA31" i="10"/>
  <c r="CZB31" i="10"/>
  <c r="CZC31" i="10"/>
  <c r="CZD31" i="10"/>
  <c r="CZE31" i="10"/>
  <c r="CZF31" i="10"/>
  <c r="CZG31" i="10"/>
  <c r="CZH31" i="10"/>
  <c r="CZI31" i="10"/>
  <c r="CZJ31" i="10"/>
  <c r="CZK31" i="10"/>
  <c r="CZL31" i="10"/>
  <c r="CZM31" i="10"/>
  <c r="CZN31" i="10"/>
  <c r="CZO31" i="10"/>
  <c r="CZP31" i="10"/>
  <c r="CZQ31" i="10"/>
  <c r="CZR31" i="10"/>
  <c r="CZS31" i="10"/>
  <c r="CZT31" i="10"/>
  <c r="CZU31" i="10"/>
  <c r="CZV31" i="10"/>
  <c r="CZW31" i="10"/>
  <c r="CZX31" i="10"/>
  <c r="CZY31" i="10"/>
  <c r="CZZ31" i="10"/>
  <c r="DAA31" i="10"/>
  <c r="DAB31" i="10"/>
  <c r="DAC31" i="10"/>
  <c r="DAD31" i="10"/>
  <c r="DAE31" i="10"/>
  <c r="DAF31" i="10"/>
  <c r="DAG31" i="10"/>
  <c r="DAH31" i="10"/>
  <c r="DAI31" i="10"/>
  <c r="DAJ31" i="10"/>
  <c r="DAK31" i="10"/>
  <c r="DAL31" i="10"/>
  <c r="DAM31" i="10"/>
  <c r="DAN31" i="10"/>
  <c r="DAO31" i="10"/>
  <c r="DAP31" i="10"/>
  <c r="DAQ31" i="10"/>
  <c r="DAR31" i="10"/>
  <c r="DAS31" i="10"/>
  <c r="DAT31" i="10"/>
  <c r="DAU31" i="10"/>
  <c r="DAV31" i="10"/>
  <c r="DAW31" i="10"/>
  <c r="DAX31" i="10"/>
  <c r="DAY31" i="10"/>
  <c r="DAZ31" i="10"/>
  <c r="DBA31" i="10"/>
  <c r="DBB31" i="10"/>
  <c r="DBC31" i="10"/>
  <c r="DBD31" i="10"/>
  <c r="DBE31" i="10"/>
  <c r="DBF31" i="10"/>
  <c r="DBG31" i="10"/>
  <c r="DBH31" i="10"/>
  <c r="DBI31" i="10"/>
  <c r="DBJ31" i="10"/>
  <c r="DBK31" i="10"/>
  <c r="DBL31" i="10"/>
  <c r="DBM31" i="10"/>
  <c r="DBN31" i="10"/>
  <c r="DBO31" i="10"/>
  <c r="DBP31" i="10"/>
  <c r="DBQ31" i="10"/>
  <c r="DBR31" i="10"/>
  <c r="DBS31" i="10"/>
  <c r="DBT31" i="10"/>
  <c r="DBU31" i="10"/>
  <c r="DBV31" i="10"/>
  <c r="DBW31" i="10"/>
  <c r="DBX31" i="10"/>
  <c r="DBY31" i="10"/>
  <c r="DBZ31" i="10"/>
  <c r="DCA31" i="10"/>
  <c r="DCB31" i="10"/>
  <c r="DCC31" i="10"/>
  <c r="DCD31" i="10"/>
  <c r="DCE31" i="10"/>
  <c r="DCF31" i="10"/>
  <c r="DCG31" i="10"/>
  <c r="DCH31" i="10"/>
  <c r="DCI31" i="10"/>
  <c r="DCJ31" i="10"/>
  <c r="DCK31" i="10"/>
  <c r="DCL31" i="10"/>
  <c r="DCM31" i="10"/>
  <c r="DCN31" i="10"/>
  <c r="DCO31" i="10"/>
  <c r="DCP31" i="10"/>
  <c r="DCQ31" i="10"/>
  <c r="DCR31" i="10"/>
  <c r="DCS31" i="10"/>
  <c r="DCT31" i="10"/>
  <c r="DCU31" i="10"/>
  <c r="DCV31" i="10"/>
  <c r="DCW31" i="10"/>
  <c r="DCX31" i="10"/>
  <c r="DCY31" i="10"/>
  <c r="DCZ31" i="10"/>
  <c r="DDA31" i="10"/>
  <c r="DDB31" i="10"/>
  <c r="DDC31" i="10"/>
  <c r="DDD31" i="10"/>
  <c r="DDE31" i="10"/>
  <c r="DDF31" i="10"/>
  <c r="DDG31" i="10"/>
  <c r="DDH31" i="10"/>
  <c r="DDI31" i="10"/>
  <c r="DDJ31" i="10"/>
  <c r="DDK31" i="10"/>
  <c r="DDL31" i="10"/>
  <c r="DDM31" i="10"/>
  <c r="DDN31" i="10"/>
  <c r="DDO31" i="10"/>
  <c r="DDP31" i="10"/>
  <c r="DDQ31" i="10"/>
  <c r="DDR31" i="10"/>
  <c r="DDS31" i="10"/>
  <c r="DDT31" i="10"/>
  <c r="DDU31" i="10"/>
  <c r="DDV31" i="10"/>
  <c r="DDW31" i="10"/>
  <c r="DDX31" i="10"/>
  <c r="DDY31" i="10"/>
  <c r="DDZ31" i="10"/>
  <c r="DEA31" i="10"/>
  <c r="DEB31" i="10"/>
  <c r="DEC31" i="10"/>
  <c r="DED31" i="10"/>
  <c r="DEE31" i="10"/>
  <c r="DEF31" i="10"/>
  <c r="DEG31" i="10"/>
  <c r="DEH31" i="10"/>
  <c r="DEI31" i="10"/>
  <c r="DEJ31" i="10"/>
  <c r="DEK31" i="10"/>
  <c r="DEL31" i="10"/>
  <c r="DEM31" i="10"/>
  <c r="DEN31" i="10"/>
  <c r="DEO31" i="10"/>
  <c r="DEP31" i="10"/>
  <c r="DEQ31" i="10"/>
  <c r="DER31" i="10"/>
  <c r="DES31" i="10"/>
  <c r="DET31" i="10"/>
  <c r="DEU31" i="10"/>
  <c r="DEV31" i="10"/>
  <c r="DEW31" i="10"/>
  <c r="DEX31" i="10"/>
  <c r="DEY31" i="10"/>
  <c r="DEZ31" i="10"/>
  <c r="DFA31" i="10"/>
  <c r="DFB31" i="10"/>
  <c r="DFC31" i="10"/>
  <c r="DFD31" i="10"/>
  <c r="DFE31" i="10"/>
  <c r="DFF31" i="10"/>
  <c r="DFG31" i="10"/>
  <c r="DFH31" i="10"/>
  <c r="DFI31" i="10"/>
  <c r="DFJ31" i="10"/>
  <c r="DFK31" i="10"/>
  <c r="DFL31" i="10"/>
  <c r="DFM31" i="10"/>
  <c r="DFN31" i="10"/>
  <c r="DFO31" i="10"/>
  <c r="DFP31" i="10"/>
  <c r="DFQ31" i="10"/>
  <c r="DFR31" i="10"/>
  <c r="DFS31" i="10"/>
  <c r="DFT31" i="10"/>
  <c r="DFU31" i="10"/>
  <c r="DFV31" i="10"/>
  <c r="DFW31" i="10"/>
  <c r="DFX31" i="10"/>
  <c r="DFY31" i="10"/>
  <c r="DFZ31" i="10"/>
  <c r="DGA31" i="10"/>
  <c r="DGB31" i="10"/>
  <c r="DGC31" i="10"/>
  <c r="DGD31" i="10"/>
  <c r="DGE31" i="10"/>
  <c r="DGF31" i="10"/>
  <c r="DGG31" i="10"/>
  <c r="DGH31" i="10"/>
  <c r="DGI31" i="10"/>
  <c r="DGJ31" i="10"/>
  <c r="DGK31" i="10"/>
  <c r="DGL31" i="10"/>
  <c r="DGM31" i="10"/>
  <c r="DGN31" i="10"/>
  <c r="DGO31" i="10"/>
  <c r="DGP31" i="10"/>
  <c r="DGQ31" i="10"/>
  <c r="DGR31" i="10"/>
  <c r="DGS31" i="10"/>
  <c r="DGT31" i="10"/>
  <c r="DGU31" i="10"/>
  <c r="DGV31" i="10"/>
  <c r="DGW31" i="10"/>
  <c r="DGX31" i="10"/>
  <c r="DGY31" i="10"/>
  <c r="DGZ31" i="10"/>
  <c r="DHA31" i="10"/>
  <c r="DHB31" i="10"/>
  <c r="DHC31" i="10"/>
  <c r="DHD31" i="10"/>
  <c r="DHE31" i="10"/>
  <c r="DHF31" i="10"/>
  <c r="DHG31" i="10"/>
  <c r="DHH31" i="10"/>
  <c r="DHI31" i="10"/>
  <c r="DHJ31" i="10"/>
  <c r="DHK31" i="10"/>
  <c r="DHL31" i="10"/>
  <c r="DHM31" i="10"/>
  <c r="DHN31" i="10"/>
  <c r="DHO31" i="10"/>
  <c r="DHP31" i="10"/>
  <c r="DHQ31" i="10"/>
  <c r="DHR31" i="10"/>
  <c r="DHS31" i="10"/>
  <c r="DHT31" i="10"/>
  <c r="DHU31" i="10"/>
  <c r="DHV31" i="10"/>
  <c r="DHW31" i="10"/>
  <c r="DHX31" i="10"/>
  <c r="DHY31" i="10"/>
  <c r="DHZ31" i="10"/>
  <c r="DIA31" i="10"/>
  <c r="DIB31" i="10"/>
  <c r="DIC31" i="10"/>
  <c r="DID31" i="10"/>
  <c r="DIE31" i="10"/>
  <c r="DIF31" i="10"/>
  <c r="DIG31" i="10"/>
  <c r="DIH31" i="10"/>
  <c r="DII31" i="10"/>
  <c r="DIJ31" i="10"/>
  <c r="DIK31" i="10"/>
  <c r="DIL31" i="10"/>
  <c r="DIM31" i="10"/>
  <c r="DIN31" i="10"/>
  <c r="DIO31" i="10"/>
  <c r="DIP31" i="10"/>
  <c r="DIQ31" i="10"/>
  <c r="DIR31" i="10"/>
  <c r="DIS31" i="10"/>
  <c r="DIT31" i="10"/>
  <c r="DIU31" i="10"/>
  <c r="DIV31" i="10"/>
  <c r="DIW31" i="10"/>
  <c r="DIX31" i="10"/>
  <c r="DIY31" i="10"/>
  <c r="DIZ31" i="10"/>
  <c r="DJA31" i="10"/>
  <c r="DJB31" i="10"/>
  <c r="DJC31" i="10"/>
  <c r="DJD31" i="10"/>
  <c r="DJE31" i="10"/>
  <c r="DJF31" i="10"/>
  <c r="DJG31" i="10"/>
  <c r="DJH31" i="10"/>
  <c r="DJI31" i="10"/>
  <c r="DJJ31" i="10"/>
  <c r="DJK31" i="10"/>
  <c r="DJL31" i="10"/>
  <c r="DJM31" i="10"/>
  <c r="DJN31" i="10"/>
  <c r="DJO31" i="10"/>
  <c r="DJP31" i="10"/>
  <c r="DJQ31" i="10"/>
  <c r="DJR31" i="10"/>
  <c r="DJS31" i="10"/>
  <c r="DJT31" i="10"/>
  <c r="DJU31" i="10"/>
  <c r="DJV31" i="10"/>
  <c r="DJW31" i="10"/>
  <c r="DJX31" i="10"/>
  <c r="DJY31" i="10"/>
  <c r="DJZ31" i="10"/>
  <c r="DKA31" i="10"/>
  <c r="DKB31" i="10"/>
  <c r="DKC31" i="10"/>
  <c r="DKD31" i="10"/>
  <c r="DKE31" i="10"/>
  <c r="DKF31" i="10"/>
  <c r="DKG31" i="10"/>
  <c r="DKH31" i="10"/>
  <c r="DKI31" i="10"/>
  <c r="DKJ31" i="10"/>
  <c r="DKK31" i="10"/>
  <c r="DKL31" i="10"/>
  <c r="DKM31" i="10"/>
  <c r="DKN31" i="10"/>
  <c r="DKO31" i="10"/>
  <c r="DKP31" i="10"/>
  <c r="DKQ31" i="10"/>
  <c r="DKR31" i="10"/>
  <c r="DKS31" i="10"/>
  <c r="DKT31" i="10"/>
  <c r="DKU31" i="10"/>
  <c r="DKV31" i="10"/>
  <c r="DKW31" i="10"/>
  <c r="DKX31" i="10"/>
  <c r="DKY31" i="10"/>
  <c r="DKZ31" i="10"/>
  <c r="DLA31" i="10"/>
  <c r="DLB31" i="10"/>
  <c r="DLC31" i="10"/>
  <c r="DLD31" i="10"/>
  <c r="DLE31" i="10"/>
  <c r="DLF31" i="10"/>
  <c r="DLG31" i="10"/>
  <c r="DLH31" i="10"/>
  <c r="DLI31" i="10"/>
  <c r="DLJ31" i="10"/>
  <c r="DLK31" i="10"/>
  <c r="DLL31" i="10"/>
  <c r="DLM31" i="10"/>
  <c r="DLN31" i="10"/>
  <c r="DLO31" i="10"/>
  <c r="DLP31" i="10"/>
  <c r="DLQ31" i="10"/>
  <c r="DLR31" i="10"/>
  <c r="DLS31" i="10"/>
  <c r="DLT31" i="10"/>
  <c r="DLU31" i="10"/>
  <c r="DLV31" i="10"/>
  <c r="DLW31" i="10"/>
  <c r="DLX31" i="10"/>
  <c r="DLY31" i="10"/>
  <c r="DLZ31" i="10"/>
  <c r="DMA31" i="10"/>
  <c r="DMB31" i="10"/>
  <c r="DMC31" i="10"/>
  <c r="DMD31" i="10"/>
  <c r="DME31" i="10"/>
  <c r="DMF31" i="10"/>
  <c r="DMG31" i="10"/>
  <c r="DMH31" i="10"/>
  <c r="DMI31" i="10"/>
  <c r="DMJ31" i="10"/>
  <c r="DMK31" i="10"/>
  <c r="DML31" i="10"/>
  <c r="DMM31" i="10"/>
  <c r="DMN31" i="10"/>
  <c r="DMO31" i="10"/>
  <c r="DMP31" i="10"/>
  <c r="DMQ31" i="10"/>
  <c r="DMR31" i="10"/>
  <c r="DMS31" i="10"/>
  <c r="DMT31" i="10"/>
  <c r="DMU31" i="10"/>
  <c r="DMV31" i="10"/>
  <c r="DMW31" i="10"/>
  <c r="DMX31" i="10"/>
  <c r="DMY31" i="10"/>
  <c r="DMZ31" i="10"/>
  <c r="DNA31" i="10"/>
  <c r="DNB31" i="10"/>
  <c r="DNC31" i="10"/>
  <c r="DND31" i="10"/>
  <c r="DNE31" i="10"/>
  <c r="DNF31" i="10"/>
  <c r="DNG31" i="10"/>
  <c r="DNH31" i="10"/>
  <c r="DNI31" i="10"/>
  <c r="DNJ31" i="10"/>
  <c r="DNK31" i="10"/>
  <c r="DNL31" i="10"/>
  <c r="DNM31" i="10"/>
  <c r="DNN31" i="10"/>
  <c r="DNO31" i="10"/>
  <c r="DNP31" i="10"/>
  <c r="DNQ31" i="10"/>
  <c r="DNR31" i="10"/>
  <c r="DNS31" i="10"/>
  <c r="DNT31" i="10"/>
  <c r="DNU31" i="10"/>
  <c r="DNV31" i="10"/>
  <c r="DNW31" i="10"/>
  <c r="DNX31" i="10"/>
  <c r="DNY31" i="10"/>
  <c r="DNZ31" i="10"/>
  <c r="DOA31" i="10"/>
  <c r="DOB31" i="10"/>
  <c r="DOC31" i="10"/>
  <c r="DOD31" i="10"/>
  <c r="DOE31" i="10"/>
  <c r="DOF31" i="10"/>
  <c r="DOG31" i="10"/>
  <c r="DOH31" i="10"/>
  <c r="DOI31" i="10"/>
  <c r="DOJ31" i="10"/>
  <c r="DOK31" i="10"/>
  <c r="DOL31" i="10"/>
  <c r="DOM31" i="10"/>
  <c r="DON31" i="10"/>
  <c r="DOO31" i="10"/>
  <c r="DOP31" i="10"/>
  <c r="DOQ31" i="10"/>
  <c r="DOR31" i="10"/>
  <c r="DOS31" i="10"/>
  <c r="DOT31" i="10"/>
  <c r="DOU31" i="10"/>
  <c r="DOV31" i="10"/>
  <c r="DOW31" i="10"/>
  <c r="DOX31" i="10"/>
  <c r="DOY31" i="10"/>
  <c r="DOZ31" i="10"/>
  <c r="DPA31" i="10"/>
  <c r="DPB31" i="10"/>
  <c r="DPC31" i="10"/>
  <c r="DPD31" i="10"/>
  <c r="DPE31" i="10"/>
  <c r="DPF31" i="10"/>
  <c r="DPG31" i="10"/>
  <c r="DPH31" i="10"/>
  <c r="DPI31" i="10"/>
  <c r="DPJ31" i="10"/>
  <c r="DPK31" i="10"/>
  <c r="DPL31" i="10"/>
  <c r="DPM31" i="10"/>
  <c r="DPN31" i="10"/>
  <c r="DPO31" i="10"/>
  <c r="DPP31" i="10"/>
  <c r="DPQ31" i="10"/>
  <c r="DPR31" i="10"/>
  <c r="DPS31" i="10"/>
  <c r="DPT31" i="10"/>
  <c r="DPU31" i="10"/>
  <c r="DPV31" i="10"/>
  <c r="DPW31" i="10"/>
  <c r="DPX31" i="10"/>
  <c r="DPY31" i="10"/>
  <c r="DPZ31" i="10"/>
  <c r="DQA31" i="10"/>
  <c r="DQB31" i="10"/>
  <c r="DQC31" i="10"/>
  <c r="DQD31" i="10"/>
  <c r="DQE31" i="10"/>
  <c r="DQF31" i="10"/>
  <c r="DQG31" i="10"/>
  <c r="DQH31" i="10"/>
  <c r="DQI31" i="10"/>
  <c r="DQJ31" i="10"/>
  <c r="DQK31" i="10"/>
  <c r="DQL31" i="10"/>
  <c r="DQM31" i="10"/>
  <c r="DQN31" i="10"/>
  <c r="DQO31" i="10"/>
  <c r="DQP31" i="10"/>
  <c r="DQQ31" i="10"/>
  <c r="DQR31" i="10"/>
  <c r="DQS31" i="10"/>
  <c r="DQT31" i="10"/>
  <c r="DQU31" i="10"/>
  <c r="DQV31" i="10"/>
  <c r="DQW31" i="10"/>
  <c r="DQX31" i="10"/>
  <c r="DQY31" i="10"/>
  <c r="DQZ31" i="10"/>
  <c r="DRA31" i="10"/>
  <c r="DRB31" i="10"/>
  <c r="DRC31" i="10"/>
  <c r="DRD31" i="10"/>
  <c r="DRE31" i="10"/>
  <c r="DRF31" i="10"/>
  <c r="DRG31" i="10"/>
  <c r="DRH31" i="10"/>
  <c r="DRI31" i="10"/>
  <c r="DRJ31" i="10"/>
  <c r="DRK31" i="10"/>
  <c r="DRL31" i="10"/>
  <c r="DRM31" i="10"/>
  <c r="DRN31" i="10"/>
  <c r="DRO31" i="10"/>
  <c r="DRP31" i="10"/>
  <c r="DRQ31" i="10"/>
  <c r="DRR31" i="10"/>
  <c r="DRS31" i="10"/>
  <c r="DRT31" i="10"/>
  <c r="DRU31" i="10"/>
  <c r="DRV31" i="10"/>
  <c r="DRW31" i="10"/>
  <c r="DRX31" i="10"/>
  <c r="DRY31" i="10"/>
  <c r="DRZ31" i="10"/>
  <c r="DSA31" i="10"/>
  <c r="DSB31" i="10"/>
  <c r="DSC31" i="10"/>
  <c r="DSD31" i="10"/>
  <c r="DSE31" i="10"/>
  <c r="DSF31" i="10"/>
  <c r="DSG31" i="10"/>
  <c r="DSH31" i="10"/>
  <c r="DSI31" i="10"/>
  <c r="DSJ31" i="10"/>
  <c r="DSK31" i="10"/>
  <c r="DSL31" i="10"/>
  <c r="DSM31" i="10"/>
  <c r="DSN31" i="10"/>
  <c r="DSO31" i="10"/>
  <c r="DSP31" i="10"/>
  <c r="DSQ31" i="10"/>
  <c r="DSR31" i="10"/>
  <c r="DSS31" i="10"/>
  <c r="DST31" i="10"/>
  <c r="DSU31" i="10"/>
  <c r="DSV31" i="10"/>
  <c r="DSW31" i="10"/>
  <c r="DSX31" i="10"/>
  <c r="DSY31" i="10"/>
  <c r="DSZ31" i="10"/>
  <c r="DTA31" i="10"/>
  <c r="DTB31" i="10"/>
  <c r="DTC31" i="10"/>
  <c r="DTD31" i="10"/>
  <c r="DTE31" i="10"/>
  <c r="DTF31" i="10"/>
  <c r="DTG31" i="10"/>
  <c r="DTH31" i="10"/>
  <c r="DTI31" i="10"/>
  <c r="DTJ31" i="10"/>
  <c r="DTK31" i="10"/>
  <c r="DTL31" i="10"/>
  <c r="DTM31" i="10"/>
  <c r="DTN31" i="10"/>
  <c r="DTO31" i="10"/>
  <c r="DTP31" i="10"/>
  <c r="DTQ31" i="10"/>
  <c r="DTR31" i="10"/>
  <c r="DTS31" i="10"/>
  <c r="DTT31" i="10"/>
  <c r="DTU31" i="10"/>
  <c r="DTV31" i="10"/>
  <c r="DTW31" i="10"/>
  <c r="DTX31" i="10"/>
  <c r="DTY31" i="10"/>
  <c r="DTZ31" i="10"/>
  <c r="DUA31" i="10"/>
  <c r="DUB31" i="10"/>
  <c r="DUC31" i="10"/>
  <c r="DUD31" i="10"/>
  <c r="DUE31" i="10"/>
  <c r="DUF31" i="10"/>
  <c r="DUG31" i="10"/>
  <c r="DUH31" i="10"/>
  <c r="DUI31" i="10"/>
  <c r="DUJ31" i="10"/>
  <c r="DUK31" i="10"/>
  <c r="DUL31" i="10"/>
  <c r="DUM31" i="10"/>
  <c r="DUN31" i="10"/>
  <c r="DUO31" i="10"/>
  <c r="DUP31" i="10"/>
  <c r="DUQ31" i="10"/>
  <c r="DUR31" i="10"/>
  <c r="DUS31" i="10"/>
  <c r="DUT31" i="10"/>
  <c r="DUU31" i="10"/>
  <c r="DUV31" i="10"/>
  <c r="DUW31" i="10"/>
  <c r="DUX31" i="10"/>
  <c r="DUY31" i="10"/>
  <c r="DUZ31" i="10"/>
  <c r="DVA31" i="10"/>
  <c r="DVB31" i="10"/>
  <c r="DVC31" i="10"/>
  <c r="DVD31" i="10"/>
  <c r="DVE31" i="10"/>
  <c r="DVF31" i="10"/>
  <c r="DVG31" i="10"/>
  <c r="DVH31" i="10"/>
  <c r="DVI31" i="10"/>
  <c r="DVJ31" i="10"/>
  <c r="DVK31" i="10"/>
  <c r="DVL31" i="10"/>
  <c r="DVM31" i="10"/>
  <c r="DVN31" i="10"/>
  <c r="DVO31" i="10"/>
  <c r="DVP31" i="10"/>
  <c r="DVQ31" i="10"/>
  <c r="DVR31" i="10"/>
  <c r="DVS31" i="10"/>
  <c r="DVT31" i="10"/>
  <c r="DVU31" i="10"/>
  <c r="DVV31" i="10"/>
  <c r="DVW31" i="10"/>
  <c r="DVX31" i="10"/>
  <c r="DVY31" i="10"/>
  <c r="DVZ31" i="10"/>
  <c r="DWA31" i="10"/>
  <c r="DWB31" i="10"/>
  <c r="DWC31" i="10"/>
  <c r="DWD31" i="10"/>
  <c r="DWE31" i="10"/>
  <c r="DWF31" i="10"/>
  <c r="DWG31" i="10"/>
  <c r="DWH31" i="10"/>
  <c r="DWI31" i="10"/>
  <c r="DWJ31" i="10"/>
  <c r="DWK31" i="10"/>
  <c r="DWL31" i="10"/>
  <c r="DWM31" i="10"/>
  <c r="DWN31" i="10"/>
  <c r="DWO31" i="10"/>
  <c r="DWP31" i="10"/>
  <c r="DWQ31" i="10"/>
  <c r="DWR31" i="10"/>
  <c r="DWS31" i="10"/>
  <c r="DWT31" i="10"/>
  <c r="DWU31" i="10"/>
  <c r="DWV31" i="10"/>
  <c r="DWW31" i="10"/>
  <c r="DWX31" i="10"/>
  <c r="DWY31" i="10"/>
  <c r="DWZ31" i="10"/>
  <c r="DXA31" i="10"/>
  <c r="DXB31" i="10"/>
  <c r="DXC31" i="10"/>
  <c r="DXD31" i="10"/>
  <c r="DXE31" i="10"/>
  <c r="DXF31" i="10"/>
  <c r="DXG31" i="10"/>
  <c r="DXH31" i="10"/>
  <c r="DXI31" i="10"/>
  <c r="DXJ31" i="10"/>
  <c r="DXK31" i="10"/>
  <c r="DXL31" i="10"/>
  <c r="DXM31" i="10"/>
  <c r="DXN31" i="10"/>
  <c r="DXO31" i="10"/>
  <c r="DXP31" i="10"/>
  <c r="DXQ31" i="10"/>
  <c r="DXR31" i="10"/>
  <c r="DXS31" i="10"/>
  <c r="DXT31" i="10"/>
  <c r="DXU31" i="10"/>
  <c r="DXV31" i="10"/>
  <c r="DXW31" i="10"/>
  <c r="DXX31" i="10"/>
  <c r="DXY31" i="10"/>
  <c r="DXZ31" i="10"/>
  <c r="DYA31" i="10"/>
  <c r="DYB31" i="10"/>
  <c r="DYC31" i="10"/>
  <c r="DYD31" i="10"/>
  <c r="DYE31" i="10"/>
  <c r="DYF31" i="10"/>
  <c r="DYG31" i="10"/>
  <c r="DYH31" i="10"/>
  <c r="DYI31" i="10"/>
  <c r="DYJ31" i="10"/>
  <c r="DYK31" i="10"/>
  <c r="DYL31" i="10"/>
  <c r="DYM31" i="10"/>
  <c r="DYN31" i="10"/>
  <c r="DYO31" i="10"/>
  <c r="DYP31" i="10"/>
  <c r="DYQ31" i="10"/>
  <c r="DYR31" i="10"/>
  <c r="DYS31" i="10"/>
  <c r="DYT31" i="10"/>
  <c r="DYU31" i="10"/>
  <c r="DYV31" i="10"/>
  <c r="DYW31" i="10"/>
  <c r="DYX31" i="10"/>
  <c r="DYY31" i="10"/>
  <c r="DYZ31" i="10"/>
  <c r="DZA31" i="10"/>
  <c r="DZB31" i="10"/>
  <c r="DZC31" i="10"/>
  <c r="DZD31" i="10"/>
  <c r="DZE31" i="10"/>
  <c r="DZF31" i="10"/>
  <c r="DZG31" i="10"/>
  <c r="DZH31" i="10"/>
  <c r="DZI31" i="10"/>
  <c r="DZJ31" i="10"/>
  <c r="DZK31" i="10"/>
  <c r="DZL31" i="10"/>
  <c r="DZM31" i="10"/>
  <c r="DZN31" i="10"/>
  <c r="DZO31" i="10"/>
  <c r="DZP31" i="10"/>
  <c r="DZQ31" i="10"/>
  <c r="DZR31" i="10"/>
  <c r="DZS31" i="10"/>
  <c r="DZT31" i="10"/>
  <c r="DZU31" i="10"/>
  <c r="DZV31" i="10"/>
  <c r="DZW31" i="10"/>
  <c r="DZX31" i="10"/>
  <c r="DZY31" i="10"/>
  <c r="DZZ31" i="10"/>
  <c r="EAA31" i="10"/>
  <c r="EAB31" i="10"/>
  <c r="EAC31" i="10"/>
  <c r="EAD31" i="10"/>
  <c r="EAE31" i="10"/>
  <c r="EAF31" i="10"/>
  <c r="EAG31" i="10"/>
  <c r="EAH31" i="10"/>
  <c r="EAI31" i="10"/>
  <c r="EAJ31" i="10"/>
  <c r="EAK31" i="10"/>
  <c r="EAL31" i="10"/>
  <c r="EAM31" i="10"/>
  <c r="EAN31" i="10"/>
  <c r="EAO31" i="10"/>
  <c r="EAP31" i="10"/>
  <c r="EAQ31" i="10"/>
  <c r="EAR31" i="10"/>
  <c r="EAS31" i="10"/>
  <c r="EAT31" i="10"/>
  <c r="EAU31" i="10"/>
  <c r="EAV31" i="10"/>
  <c r="EAW31" i="10"/>
  <c r="EAX31" i="10"/>
  <c r="EAY31" i="10"/>
  <c r="EAZ31" i="10"/>
  <c r="EBA31" i="10"/>
  <c r="EBB31" i="10"/>
  <c r="EBC31" i="10"/>
  <c r="EBD31" i="10"/>
  <c r="EBE31" i="10"/>
  <c r="EBF31" i="10"/>
  <c r="EBG31" i="10"/>
  <c r="EBH31" i="10"/>
  <c r="EBI31" i="10"/>
  <c r="EBJ31" i="10"/>
  <c r="EBK31" i="10"/>
  <c r="EBL31" i="10"/>
  <c r="EBM31" i="10"/>
  <c r="EBN31" i="10"/>
  <c r="EBO31" i="10"/>
  <c r="EBP31" i="10"/>
  <c r="EBQ31" i="10"/>
  <c r="EBR31" i="10"/>
  <c r="EBS31" i="10"/>
  <c r="EBT31" i="10"/>
  <c r="EBU31" i="10"/>
  <c r="EBV31" i="10"/>
  <c r="EBW31" i="10"/>
  <c r="EBX31" i="10"/>
  <c r="EBY31" i="10"/>
  <c r="EBZ31" i="10"/>
  <c r="ECA31" i="10"/>
  <c r="ECB31" i="10"/>
  <c r="ECC31" i="10"/>
  <c r="ECD31" i="10"/>
  <c r="ECE31" i="10"/>
  <c r="ECF31" i="10"/>
  <c r="ECG31" i="10"/>
  <c r="ECH31" i="10"/>
  <c r="ECI31" i="10"/>
  <c r="ECJ31" i="10"/>
  <c r="ECK31" i="10"/>
  <c r="ECL31" i="10"/>
  <c r="ECM31" i="10"/>
  <c r="ECN31" i="10"/>
  <c r="ECO31" i="10"/>
  <c r="ECP31" i="10"/>
  <c r="ECQ31" i="10"/>
  <c r="ECR31" i="10"/>
  <c r="ECS31" i="10"/>
  <c r="ECT31" i="10"/>
  <c r="ECU31" i="10"/>
  <c r="ECV31" i="10"/>
  <c r="ECW31" i="10"/>
  <c r="ECX31" i="10"/>
  <c r="ECY31" i="10"/>
  <c r="ECZ31" i="10"/>
  <c r="EDA31" i="10"/>
  <c r="EDB31" i="10"/>
  <c r="EDC31" i="10"/>
  <c r="EDD31" i="10"/>
  <c r="EDE31" i="10"/>
  <c r="EDF31" i="10"/>
  <c r="EDG31" i="10"/>
  <c r="EDH31" i="10"/>
  <c r="EDI31" i="10"/>
  <c r="EDJ31" i="10"/>
  <c r="EDK31" i="10"/>
  <c r="EDL31" i="10"/>
  <c r="EDM31" i="10"/>
  <c r="EDN31" i="10"/>
  <c r="EDO31" i="10"/>
  <c r="EDP31" i="10"/>
  <c r="EDQ31" i="10"/>
  <c r="EDR31" i="10"/>
  <c r="EDS31" i="10"/>
  <c r="EDT31" i="10"/>
  <c r="EDU31" i="10"/>
  <c r="EDV31" i="10"/>
  <c r="EDW31" i="10"/>
  <c r="EDX31" i="10"/>
  <c r="EDY31" i="10"/>
  <c r="EDZ31" i="10"/>
  <c r="EEA31" i="10"/>
  <c r="EEB31" i="10"/>
  <c r="EEC31" i="10"/>
  <c r="EED31" i="10"/>
  <c r="EEE31" i="10"/>
  <c r="EEF31" i="10"/>
  <c r="EEG31" i="10"/>
  <c r="EEH31" i="10"/>
  <c r="EEI31" i="10"/>
  <c r="EEJ31" i="10"/>
  <c r="EEK31" i="10"/>
  <c r="EEL31" i="10"/>
  <c r="EEM31" i="10"/>
  <c r="EEN31" i="10"/>
  <c r="EEO31" i="10"/>
  <c r="EEP31" i="10"/>
  <c r="EEQ31" i="10"/>
  <c r="EER31" i="10"/>
  <c r="EES31" i="10"/>
  <c r="EET31" i="10"/>
  <c r="EEU31" i="10"/>
  <c r="EEV31" i="10"/>
  <c r="EEW31" i="10"/>
  <c r="EEX31" i="10"/>
  <c r="EEY31" i="10"/>
  <c r="EEZ31" i="10"/>
  <c r="EFA31" i="10"/>
  <c r="EFB31" i="10"/>
  <c r="EFC31" i="10"/>
  <c r="EFD31" i="10"/>
  <c r="EFE31" i="10"/>
  <c r="EFF31" i="10"/>
  <c r="EFG31" i="10"/>
  <c r="EFH31" i="10"/>
  <c r="EFI31" i="10"/>
  <c r="EFJ31" i="10"/>
  <c r="EFK31" i="10"/>
  <c r="EFL31" i="10"/>
  <c r="EFM31" i="10"/>
  <c r="EFN31" i="10"/>
  <c r="EFO31" i="10"/>
  <c r="EFP31" i="10"/>
  <c r="EFQ31" i="10"/>
  <c r="EFR31" i="10"/>
  <c r="EFS31" i="10"/>
  <c r="EFT31" i="10"/>
  <c r="EFU31" i="10"/>
  <c r="EFV31" i="10"/>
  <c r="EFW31" i="10"/>
  <c r="EFX31" i="10"/>
  <c r="EFY31" i="10"/>
  <c r="EFZ31" i="10"/>
  <c r="EGA31" i="10"/>
  <c r="EGB31" i="10"/>
  <c r="EGC31" i="10"/>
  <c r="EGD31" i="10"/>
  <c r="EGE31" i="10"/>
  <c r="EGF31" i="10"/>
  <c r="EGG31" i="10"/>
  <c r="EGH31" i="10"/>
  <c r="EGI31" i="10"/>
  <c r="EGJ31" i="10"/>
  <c r="EGK31" i="10"/>
  <c r="EGL31" i="10"/>
  <c r="EGM31" i="10"/>
  <c r="EGN31" i="10"/>
  <c r="EGO31" i="10"/>
  <c r="EGP31" i="10"/>
  <c r="EGQ31" i="10"/>
  <c r="EGR31" i="10"/>
  <c r="EGS31" i="10"/>
  <c r="EGT31" i="10"/>
  <c r="EGU31" i="10"/>
  <c r="EGV31" i="10"/>
  <c r="EGW31" i="10"/>
  <c r="EGX31" i="10"/>
  <c r="EGY31" i="10"/>
  <c r="EGZ31" i="10"/>
  <c r="EHA31" i="10"/>
  <c r="EHB31" i="10"/>
  <c r="EHC31" i="10"/>
  <c r="EHD31" i="10"/>
  <c r="EHE31" i="10"/>
  <c r="EHF31" i="10"/>
  <c r="EHG31" i="10"/>
  <c r="EHH31" i="10"/>
  <c r="EHI31" i="10"/>
  <c r="EHJ31" i="10"/>
  <c r="EHK31" i="10"/>
  <c r="EHL31" i="10"/>
  <c r="EHM31" i="10"/>
  <c r="EHN31" i="10"/>
  <c r="EHO31" i="10"/>
  <c r="EHP31" i="10"/>
  <c r="EHQ31" i="10"/>
  <c r="EHR31" i="10"/>
  <c r="EHS31" i="10"/>
  <c r="EHT31" i="10"/>
  <c r="EHU31" i="10"/>
  <c r="EHV31" i="10"/>
  <c r="EHW31" i="10"/>
  <c r="EHX31" i="10"/>
  <c r="EHY31" i="10"/>
  <c r="EHZ31" i="10"/>
  <c r="EIA31" i="10"/>
  <c r="EIB31" i="10"/>
  <c r="EIC31" i="10"/>
  <c r="EID31" i="10"/>
  <c r="EIE31" i="10"/>
  <c r="EIF31" i="10"/>
  <c r="EIG31" i="10"/>
  <c r="EIH31" i="10"/>
  <c r="EII31" i="10"/>
  <c r="EIJ31" i="10"/>
  <c r="EIK31" i="10"/>
  <c r="EIL31" i="10"/>
  <c r="EIM31" i="10"/>
  <c r="EIN31" i="10"/>
  <c r="EIO31" i="10"/>
  <c r="EIP31" i="10"/>
  <c r="EIQ31" i="10"/>
  <c r="EIR31" i="10"/>
  <c r="EIS31" i="10"/>
  <c r="EIT31" i="10"/>
  <c r="EIU31" i="10"/>
  <c r="EIV31" i="10"/>
  <c r="EIW31" i="10"/>
  <c r="EIX31" i="10"/>
  <c r="EIY31" i="10"/>
  <c r="EIZ31" i="10"/>
  <c r="EJA31" i="10"/>
  <c r="EJB31" i="10"/>
  <c r="EJC31" i="10"/>
  <c r="EJD31" i="10"/>
  <c r="EJE31" i="10"/>
  <c r="EJF31" i="10"/>
  <c r="EJG31" i="10"/>
  <c r="EJH31" i="10"/>
  <c r="EJI31" i="10"/>
  <c r="EJJ31" i="10"/>
  <c r="EJK31" i="10"/>
  <c r="EJL31" i="10"/>
  <c r="EJM31" i="10"/>
  <c r="EJN31" i="10"/>
  <c r="EJO31" i="10"/>
  <c r="EJP31" i="10"/>
  <c r="EJQ31" i="10"/>
  <c r="EJR31" i="10"/>
  <c r="EJS31" i="10"/>
  <c r="EJT31" i="10"/>
  <c r="EJU31" i="10"/>
  <c r="EJV31" i="10"/>
  <c r="EJW31" i="10"/>
  <c r="EJX31" i="10"/>
  <c r="EJY31" i="10"/>
  <c r="EJZ31" i="10"/>
  <c r="EKA31" i="10"/>
  <c r="EKB31" i="10"/>
  <c r="EKC31" i="10"/>
  <c r="EKD31" i="10"/>
  <c r="EKE31" i="10"/>
  <c r="EKF31" i="10"/>
  <c r="EKG31" i="10"/>
  <c r="EKH31" i="10"/>
  <c r="EKI31" i="10"/>
  <c r="EKJ31" i="10"/>
  <c r="EKK31" i="10"/>
  <c r="EKL31" i="10"/>
  <c r="EKM31" i="10"/>
  <c r="EKN31" i="10"/>
  <c r="EKO31" i="10"/>
  <c r="EKP31" i="10"/>
  <c r="EKQ31" i="10"/>
  <c r="EKR31" i="10"/>
  <c r="EKS31" i="10"/>
  <c r="EKT31" i="10"/>
  <c r="EKU31" i="10"/>
  <c r="EKV31" i="10"/>
  <c r="EKW31" i="10"/>
  <c r="EKX31" i="10"/>
  <c r="EKY31" i="10"/>
  <c r="EKZ31" i="10"/>
  <c r="ELA31" i="10"/>
  <c r="ELB31" i="10"/>
  <c r="ELC31" i="10"/>
  <c r="ELD31" i="10"/>
  <c r="ELE31" i="10"/>
  <c r="ELF31" i="10"/>
  <c r="ELG31" i="10"/>
  <c r="ELH31" i="10"/>
  <c r="ELI31" i="10"/>
  <c r="ELJ31" i="10"/>
  <c r="ELK31" i="10"/>
  <c r="ELL31" i="10"/>
  <c r="ELM31" i="10"/>
  <c r="ELN31" i="10"/>
  <c r="ELO31" i="10"/>
  <c r="ELP31" i="10"/>
  <c r="ELQ31" i="10"/>
  <c r="ELR31" i="10"/>
  <c r="ELS31" i="10"/>
  <c r="ELT31" i="10"/>
  <c r="ELU31" i="10"/>
  <c r="ELV31" i="10"/>
  <c r="ELW31" i="10"/>
  <c r="ELX31" i="10"/>
  <c r="ELY31" i="10"/>
  <c r="ELZ31" i="10"/>
  <c r="EMA31" i="10"/>
  <c r="EMB31" i="10"/>
  <c r="EMC31" i="10"/>
  <c r="EMD31" i="10"/>
  <c r="EME31" i="10"/>
  <c r="EMF31" i="10"/>
  <c r="EMG31" i="10"/>
  <c r="EMH31" i="10"/>
  <c r="EMI31" i="10"/>
  <c r="EMJ31" i="10"/>
  <c r="EMK31" i="10"/>
  <c r="EML31" i="10"/>
  <c r="EMM31" i="10"/>
  <c r="EMN31" i="10"/>
  <c r="EMO31" i="10"/>
  <c r="EMP31" i="10"/>
  <c r="EMQ31" i="10"/>
  <c r="EMR31" i="10"/>
  <c r="EMS31" i="10"/>
  <c r="EMT31" i="10"/>
  <c r="EMU31" i="10"/>
  <c r="EMV31" i="10"/>
  <c r="EMW31" i="10"/>
  <c r="EMX31" i="10"/>
  <c r="EMY31" i="10"/>
  <c r="EMZ31" i="10"/>
  <c r="ENA31" i="10"/>
  <c r="ENB31" i="10"/>
  <c r="ENC31" i="10"/>
  <c r="END31" i="10"/>
  <c r="ENE31" i="10"/>
  <c r="ENF31" i="10"/>
  <c r="ENG31" i="10"/>
  <c r="ENH31" i="10"/>
  <c r="ENI31" i="10"/>
  <c r="ENJ31" i="10"/>
  <c r="ENK31" i="10"/>
  <c r="ENL31" i="10"/>
  <c r="ENM31" i="10"/>
  <c r="ENN31" i="10"/>
  <c r="ENO31" i="10"/>
  <c r="ENP31" i="10"/>
  <c r="ENQ31" i="10"/>
  <c r="ENR31" i="10"/>
  <c r="ENS31" i="10"/>
  <c r="ENT31" i="10"/>
  <c r="ENU31" i="10"/>
  <c r="ENV31" i="10"/>
  <c r="ENW31" i="10"/>
  <c r="ENX31" i="10"/>
  <c r="ENY31" i="10"/>
  <c r="ENZ31" i="10"/>
  <c r="EOA31" i="10"/>
  <c r="EOB31" i="10"/>
  <c r="EOC31" i="10"/>
  <c r="EOD31" i="10"/>
  <c r="EOE31" i="10"/>
  <c r="EOF31" i="10"/>
  <c r="EOG31" i="10"/>
  <c r="EOH31" i="10"/>
  <c r="EOI31" i="10"/>
  <c r="EOJ31" i="10"/>
  <c r="EOK31" i="10"/>
  <c r="EOL31" i="10"/>
  <c r="EOM31" i="10"/>
  <c r="EON31" i="10"/>
  <c r="EOO31" i="10"/>
  <c r="EOP31" i="10"/>
  <c r="EOQ31" i="10"/>
  <c r="EOR31" i="10"/>
  <c r="EOS31" i="10"/>
  <c r="EOT31" i="10"/>
  <c r="EOU31" i="10"/>
  <c r="EOV31" i="10"/>
  <c r="EOW31" i="10"/>
  <c r="EOX31" i="10"/>
  <c r="EOY31" i="10"/>
  <c r="EOZ31" i="10"/>
  <c r="EPA31" i="10"/>
  <c r="EPB31" i="10"/>
  <c r="EPC31" i="10"/>
  <c r="EPD31" i="10"/>
  <c r="EPE31" i="10"/>
  <c r="EPF31" i="10"/>
  <c r="EPG31" i="10"/>
  <c r="EPH31" i="10"/>
  <c r="EPI31" i="10"/>
  <c r="EPJ31" i="10"/>
  <c r="EPK31" i="10"/>
  <c r="EPL31" i="10"/>
  <c r="EPM31" i="10"/>
  <c r="EPN31" i="10"/>
  <c r="EPO31" i="10"/>
  <c r="EPP31" i="10"/>
  <c r="EPQ31" i="10"/>
  <c r="EPR31" i="10"/>
  <c r="EPS31" i="10"/>
  <c r="EPT31" i="10"/>
  <c r="EPU31" i="10"/>
  <c r="EPV31" i="10"/>
  <c r="EPW31" i="10"/>
  <c r="EPX31" i="10"/>
  <c r="EPY31" i="10"/>
  <c r="EPZ31" i="10"/>
  <c r="EQA31" i="10"/>
  <c r="EQB31" i="10"/>
  <c r="EQC31" i="10"/>
  <c r="EQD31" i="10"/>
  <c r="EQE31" i="10"/>
  <c r="EQF31" i="10"/>
  <c r="EQG31" i="10"/>
  <c r="EQH31" i="10"/>
  <c r="EQI31" i="10"/>
  <c r="EQJ31" i="10"/>
  <c r="EQK31" i="10"/>
  <c r="EQL31" i="10"/>
  <c r="EQM31" i="10"/>
  <c r="EQN31" i="10"/>
  <c r="EQO31" i="10"/>
  <c r="EQP31" i="10"/>
  <c r="EQQ31" i="10"/>
  <c r="EQR31" i="10"/>
  <c r="EQS31" i="10"/>
  <c r="EQT31" i="10"/>
  <c r="EQU31" i="10"/>
  <c r="EQV31" i="10"/>
  <c r="EQW31" i="10"/>
  <c r="EQX31" i="10"/>
  <c r="EQY31" i="10"/>
  <c r="EQZ31" i="10"/>
  <c r="ERA31" i="10"/>
  <c r="ERB31" i="10"/>
  <c r="ERC31" i="10"/>
  <c r="ERD31" i="10"/>
  <c r="ERE31" i="10"/>
  <c r="ERF31" i="10"/>
  <c r="ERG31" i="10"/>
  <c r="ERH31" i="10"/>
  <c r="ERI31" i="10"/>
  <c r="ERJ31" i="10"/>
  <c r="ERK31" i="10"/>
  <c r="ERL31" i="10"/>
  <c r="ERM31" i="10"/>
  <c r="ERN31" i="10"/>
  <c r="ERO31" i="10"/>
  <c r="ERP31" i="10"/>
  <c r="ERQ31" i="10"/>
  <c r="ERR31" i="10"/>
  <c r="ERS31" i="10"/>
  <c r="ERT31" i="10"/>
  <c r="ERU31" i="10"/>
  <c r="ERV31" i="10"/>
  <c r="ERW31" i="10"/>
  <c r="ERX31" i="10"/>
  <c r="ERY31" i="10"/>
  <c r="ERZ31" i="10"/>
  <c r="ESA31" i="10"/>
  <c r="ESB31" i="10"/>
  <c r="ESC31" i="10"/>
  <c r="ESD31" i="10"/>
  <c r="ESE31" i="10"/>
  <c r="ESF31" i="10"/>
  <c r="ESG31" i="10"/>
  <c r="ESH31" i="10"/>
  <c r="ESI31" i="10"/>
  <c r="ESJ31" i="10"/>
  <c r="ESK31" i="10"/>
  <c r="ESL31" i="10"/>
  <c r="ESM31" i="10"/>
  <c r="ESN31" i="10"/>
  <c r="ESO31" i="10"/>
  <c r="ESP31" i="10"/>
  <c r="ESQ31" i="10"/>
  <c r="ESR31" i="10"/>
  <c r="ESS31" i="10"/>
  <c r="EST31" i="10"/>
  <c r="ESU31" i="10"/>
  <c r="ESV31" i="10"/>
  <c r="ESW31" i="10"/>
  <c r="ESX31" i="10"/>
  <c r="ESY31" i="10"/>
  <c r="ESZ31" i="10"/>
  <c r="ETA31" i="10"/>
  <c r="ETB31" i="10"/>
  <c r="ETC31" i="10"/>
  <c r="ETD31" i="10"/>
  <c r="ETE31" i="10"/>
  <c r="ETF31" i="10"/>
  <c r="ETG31" i="10"/>
  <c r="ETH31" i="10"/>
  <c r="ETI31" i="10"/>
  <c r="ETJ31" i="10"/>
  <c r="ETK31" i="10"/>
  <c r="ETL31" i="10"/>
  <c r="ETM31" i="10"/>
  <c r="ETN31" i="10"/>
  <c r="ETO31" i="10"/>
  <c r="ETP31" i="10"/>
  <c r="ETQ31" i="10"/>
  <c r="ETR31" i="10"/>
  <c r="ETS31" i="10"/>
  <c r="ETT31" i="10"/>
  <c r="ETU31" i="10"/>
  <c r="ETV31" i="10"/>
  <c r="ETW31" i="10"/>
  <c r="ETX31" i="10"/>
  <c r="ETY31" i="10"/>
  <c r="ETZ31" i="10"/>
  <c r="EUA31" i="10"/>
  <c r="EUB31" i="10"/>
  <c r="EUC31" i="10"/>
  <c r="EUD31" i="10"/>
  <c r="EUE31" i="10"/>
  <c r="EUF31" i="10"/>
  <c r="EUG31" i="10"/>
  <c r="EUH31" i="10"/>
  <c r="EUI31" i="10"/>
  <c r="EUJ31" i="10"/>
  <c r="EUK31" i="10"/>
  <c r="EUL31" i="10"/>
  <c r="EUM31" i="10"/>
  <c r="EUN31" i="10"/>
  <c r="EUO31" i="10"/>
  <c r="EUP31" i="10"/>
  <c r="EUQ31" i="10"/>
  <c r="EUR31" i="10"/>
  <c r="EUS31" i="10"/>
  <c r="EUT31" i="10"/>
  <c r="EUU31" i="10"/>
  <c r="EUV31" i="10"/>
  <c r="EUW31" i="10"/>
  <c r="EUX31" i="10"/>
  <c r="EUY31" i="10"/>
  <c r="EUZ31" i="10"/>
  <c r="EVA31" i="10"/>
  <c r="EVB31" i="10"/>
  <c r="EVC31" i="10"/>
  <c r="EVD31" i="10"/>
  <c r="EVE31" i="10"/>
  <c r="EVF31" i="10"/>
  <c r="EVG31" i="10"/>
  <c r="EVH31" i="10"/>
  <c r="EVI31" i="10"/>
  <c r="EVJ31" i="10"/>
  <c r="EVK31" i="10"/>
  <c r="EVL31" i="10"/>
  <c r="EVM31" i="10"/>
  <c r="EVN31" i="10"/>
  <c r="EVO31" i="10"/>
  <c r="EVP31" i="10"/>
  <c r="EVQ31" i="10"/>
  <c r="EVR31" i="10"/>
  <c r="EVS31" i="10"/>
  <c r="EVT31" i="10"/>
  <c r="EVU31" i="10"/>
  <c r="EVV31" i="10"/>
  <c r="EVW31" i="10"/>
  <c r="EVX31" i="10"/>
  <c r="EVY31" i="10"/>
  <c r="EVZ31" i="10"/>
  <c r="EWA31" i="10"/>
  <c r="EWB31" i="10"/>
  <c r="EWC31" i="10"/>
  <c r="EWD31" i="10"/>
  <c r="EWE31" i="10"/>
  <c r="EWF31" i="10"/>
  <c r="EWG31" i="10"/>
  <c r="EWH31" i="10"/>
  <c r="EWI31" i="10"/>
  <c r="EWJ31" i="10"/>
  <c r="EWK31" i="10"/>
  <c r="EWL31" i="10"/>
  <c r="EWM31" i="10"/>
  <c r="EWN31" i="10"/>
  <c r="EWO31" i="10"/>
  <c r="EWP31" i="10"/>
  <c r="EWQ31" i="10"/>
  <c r="EWR31" i="10"/>
  <c r="EWS31" i="10"/>
  <c r="EWT31" i="10"/>
  <c r="EWU31" i="10"/>
  <c r="EWV31" i="10"/>
  <c r="EWW31" i="10"/>
  <c r="EWX31" i="10"/>
  <c r="EWY31" i="10"/>
  <c r="EWZ31" i="10"/>
  <c r="EXA31" i="10"/>
  <c r="EXB31" i="10"/>
  <c r="EXC31" i="10"/>
  <c r="EXD31" i="10"/>
  <c r="EXE31" i="10"/>
  <c r="EXF31" i="10"/>
  <c r="EXG31" i="10"/>
  <c r="EXH31" i="10"/>
  <c r="EXI31" i="10"/>
  <c r="EXJ31" i="10"/>
  <c r="EXK31" i="10"/>
  <c r="EXL31" i="10"/>
  <c r="EXM31" i="10"/>
  <c r="EXN31" i="10"/>
  <c r="EXO31" i="10"/>
  <c r="EXP31" i="10"/>
  <c r="EXQ31" i="10"/>
  <c r="EXR31" i="10"/>
  <c r="EXS31" i="10"/>
  <c r="EXT31" i="10"/>
  <c r="EXU31" i="10"/>
  <c r="EXV31" i="10"/>
  <c r="EXW31" i="10"/>
  <c r="EXX31" i="10"/>
  <c r="EXY31" i="10"/>
  <c r="EXZ31" i="10"/>
  <c r="EYA31" i="10"/>
  <c r="EYB31" i="10"/>
  <c r="EYC31" i="10"/>
  <c r="EYD31" i="10"/>
  <c r="EYE31" i="10"/>
  <c r="EYF31" i="10"/>
  <c r="EYG31" i="10"/>
  <c r="EYH31" i="10"/>
  <c r="EYI31" i="10"/>
  <c r="EYJ31" i="10"/>
  <c r="EYK31" i="10"/>
  <c r="EYL31" i="10"/>
  <c r="EYM31" i="10"/>
  <c r="EYN31" i="10"/>
  <c r="EYO31" i="10"/>
  <c r="EYP31" i="10"/>
  <c r="EYQ31" i="10"/>
  <c r="EYR31" i="10"/>
  <c r="EYS31" i="10"/>
  <c r="EYT31" i="10"/>
  <c r="EYU31" i="10"/>
  <c r="EYV31" i="10"/>
  <c r="EYW31" i="10"/>
  <c r="EYX31" i="10"/>
  <c r="EYY31" i="10"/>
  <c r="EYZ31" i="10"/>
  <c r="EZA31" i="10"/>
  <c r="EZB31" i="10"/>
  <c r="EZC31" i="10"/>
  <c r="EZD31" i="10"/>
  <c r="EZE31" i="10"/>
  <c r="EZF31" i="10"/>
  <c r="EZG31" i="10"/>
  <c r="EZH31" i="10"/>
  <c r="EZI31" i="10"/>
  <c r="EZJ31" i="10"/>
  <c r="EZK31" i="10"/>
  <c r="EZL31" i="10"/>
  <c r="EZM31" i="10"/>
  <c r="EZN31" i="10"/>
  <c r="EZO31" i="10"/>
  <c r="EZP31" i="10"/>
  <c r="EZQ31" i="10"/>
  <c r="EZR31" i="10"/>
  <c r="EZS31" i="10"/>
  <c r="EZT31" i="10"/>
  <c r="EZU31" i="10"/>
  <c r="EZV31" i="10"/>
  <c r="EZW31" i="10"/>
  <c r="EZX31" i="10"/>
  <c r="EZY31" i="10"/>
  <c r="EZZ31" i="10"/>
  <c r="FAA31" i="10"/>
  <c r="FAB31" i="10"/>
  <c r="FAC31" i="10"/>
  <c r="FAD31" i="10"/>
  <c r="FAE31" i="10"/>
  <c r="FAF31" i="10"/>
  <c r="FAG31" i="10"/>
  <c r="FAH31" i="10"/>
  <c r="FAI31" i="10"/>
  <c r="FAJ31" i="10"/>
  <c r="FAK31" i="10"/>
  <c r="FAL31" i="10"/>
  <c r="FAM31" i="10"/>
  <c r="FAN31" i="10"/>
  <c r="FAO31" i="10"/>
  <c r="FAP31" i="10"/>
  <c r="FAQ31" i="10"/>
  <c r="FAR31" i="10"/>
  <c r="FAS31" i="10"/>
  <c r="FAT31" i="10"/>
  <c r="FAU31" i="10"/>
  <c r="FAV31" i="10"/>
  <c r="FAW31" i="10"/>
  <c r="FAX31" i="10"/>
  <c r="FAY31" i="10"/>
  <c r="FAZ31" i="10"/>
  <c r="FBA31" i="10"/>
  <c r="FBB31" i="10"/>
  <c r="FBC31" i="10"/>
  <c r="FBD31" i="10"/>
  <c r="FBE31" i="10"/>
  <c r="FBF31" i="10"/>
  <c r="FBG31" i="10"/>
  <c r="FBH31" i="10"/>
  <c r="FBI31" i="10"/>
  <c r="FBJ31" i="10"/>
  <c r="FBK31" i="10"/>
  <c r="FBL31" i="10"/>
  <c r="FBM31" i="10"/>
  <c r="FBN31" i="10"/>
  <c r="FBO31" i="10"/>
  <c r="FBP31" i="10"/>
  <c r="FBQ31" i="10"/>
  <c r="FBR31" i="10"/>
  <c r="FBS31" i="10"/>
  <c r="FBT31" i="10"/>
  <c r="FBU31" i="10"/>
  <c r="FBV31" i="10"/>
  <c r="FBW31" i="10"/>
  <c r="FBX31" i="10"/>
  <c r="FBY31" i="10"/>
  <c r="FBZ31" i="10"/>
  <c r="FCA31" i="10"/>
  <c r="FCB31" i="10"/>
  <c r="FCC31" i="10"/>
  <c r="FCD31" i="10"/>
  <c r="FCE31" i="10"/>
  <c r="FCF31" i="10"/>
  <c r="FCG31" i="10"/>
  <c r="FCH31" i="10"/>
  <c r="FCI31" i="10"/>
  <c r="FCJ31" i="10"/>
  <c r="FCK31" i="10"/>
  <c r="FCL31" i="10"/>
  <c r="FCM31" i="10"/>
  <c r="FCN31" i="10"/>
  <c r="FCO31" i="10"/>
  <c r="FCP31" i="10"/>
  <c r="FCQ31" i="10"/>
  <c r="FCR31" i="10"/>
  <c r="FCS31" i="10"/>
  <c r="FCT31" i="10"/>
  <c r="FCU31" i="10"/>
  <c r="FCV31" i="10"/>
  <c r="FCW31" i="10"/>
  <c r="FCX31" i="10"/>
  <c r="FCY31" i="10"/>
  <c r="FCZ31" i="10"/>
  <c r="FDA31" i="10"/>
  <c r="FDB31" i="10"/>
  <c r="FDC31" i="10"/>
  <c r="FDD31" i="10"/>
  <c r="FDE31" i="10"/>
  <c r="FDF31" i="10"/>
  <c r="FDG31" i="10"/>
  <c r="FDH31" i="10"/>
  <c r="FDI31" i="10"/>
  <c r="FDJ31" i="10"/>
  <c r="FDK31" i="10"/>
  <c r="FDL31" i="10"/>
  <c r="FDM31" i="10"/>
  <c r="FDN31" i="10"/>
  <c r="FDO31" i="10"/>
  <c r="FDP31" i="10"/>
  <c r="FDQ31" i="10"/>
  <c r="FDR31" i="10"/>
  <c r="FDS31" i="10"/>
  <c r="FDT31" i="10"/>
  <c r="FDU31" i="10"/>
  <c r="FDV31" i="10"/>
  <c r="FDW31" i="10"/>
  <c r="FDX31" i="10"/>
  <c r="FDY31" i="10"/>
  <c r="FDZ31" i="10"/>
  <c r="FEA31" i="10"/>
  <c r="FEB31" i="10"/>
  <c r="FEC31" i="10"/>
  <c r="FED31" i="10"/>
  <c r="FEE31" i="10"/>
  <c r="FEF31" i="10"/>
  <c r="FEG31" i="10"/>
  <c r="FEH31" i="10"/>
  <c r="FEI31" i="10"/>
  <c r="FEJ31" i="10"/>
  <c r="FEK31" i="10"/>
  <c r="FEL31" i="10"/>
  <c r="FEM31" i="10"/>
  <c r="FEN31" i="10"/>
  <c r="FEO31" i="10"/>
  <c r="FEP31" i="10"/>
  <c r="FEQ31" i="10"/>
  <c r="FER31" i="10"/>
  <c r="FES31" i="10"/>
  <c r="FET31" i="10"/>
  <c r="FEU31" i="10"/>
  <c r="FEV31" i="10"/>
  <c r="FEW31" i="10"/>
  <c r="FEX31" i="10"/>
  <c r="FEY31" i="10"/>
  <c r="FEZ31" i="10"/>
  <c r="FFA31" i="10"/>
  <c r="FFB31" i="10"/>
  <c r="FFC31" i="10"/>
  <c r="FFD31" i="10"/>
  <c r="FFE31" i="10"/>
  <c r="FFF31" i="10"/>
  <c r="FFG31" i="10"/>
  <c r="FFH31" i="10"/>
  <c r="FFI31" i="10"/>
  <c r="FFJ31" i="10"/>
  <c r="FFK31" i="10"/>
  <c r="FFL31" i="10"/>
  <c r="FFM31" i="10"/>
  <c r="FFN31" i="10"/>
  <c r="FFO31" i="10"/>
  <c r="FFP31" i="10"/>
  <c r="FFQ31" i="10"/>
  <c r="FFR31" i="10"/>
  <c r="FFS31" i="10"/>
  <c r="FFT31" i="10"/>
  <c r="FFU31" i="10"/>
  <c r="FFV31" i="10"/>
  <c r="FFW31" i="10"/>
  <c r="FFX31" i="10"/>
  <c r="FFY31" i="10"/>
  <c r="FFZ31" i="10"/>
  <c r="FGA31" i="10"/>
  <c r="FGB31" i="10"/>
  <c r="FGC31" i="10"/>
  <c r="FGD31" i="10"/>
  <c r="FGE31" i="10"/>
  <c r="FGF31" i="10"/>
  <c r="FGG31" i="10"/>
  <c r="FGH31" i="10"/>
  <c r="FGI31" i="10"/>
  <c r="FGJ31" i="10"/>
  <c r="FGK31" i="10"/>
  <c r="FGL31" i="10"/>
  <c r="FGM31" i="10"/>
  <c r="FGN31" i="10"/>
  <c r="FGO31" i="10"/>
  <c r="FGP31" i="10"/>
  <c r="FGQ31" i="10"/>
  <c r="FGR31" i="10"/>
  <c r="FGS31" i="10"/>
  <c r="FGT31" i="10"/>
  <c r="FGU31" i="10"/>
  <c r="FGV31" i="10"/>
  <c r="FGW31" i="10"/>
  <c r="FGX31" i="10"/>
  <c r="FGY31" i="10"/>
  <c r="FGZ31" i="10"/>
  <c r="FHA31" i="10"/>
  <c r="FHB31" i="10"/>
  <c r="FHC31" i="10"/>
  <c r="FHD31" i="10"/>
  <c r="FHE31" i="10"/>
  <c r="FHF31" i="10"/>
  <c r="FHG31" i="10"/>
  <c r="FHH31" i="10"/>
  <c r="FHI31" i="10"/>
  <c r="FHJ31" i="10"/>
  <c r="FHK31" i="10"/>
  <c r="FHL31" i="10"/>
  <c r="FHM31" i="10"/>
  <c r="FHN31" i="10"/>
  <c r="FHO31" i="10"/>
  <c r="FHP31" i="10"/>
  <c r="FHQ31" i="10"/>
  <c r="FHR31" i="10"/>
  <c r="FHS31" i="10"/>
  <c r="FHT31" i="10"/>
  <c r="FHU31" i="10"/>
  <c r="FHV31" i="10"/>
  <c r="FHW31" i="10"/>
  <c r="FHX31" i="10"/>
  <c r="FHY31" i="10"/>
  <c r="FHZ31" i="10"/>
  <c r="FIA31" i="10"/>
  <c r="FIB31" i="10"/>
  <c r="FIC31" i="10"/>
  <c r="FID31" i="10"/>
  <c r="FIE31" i="10"/>
  <c r="FIF31" i="10"/>
  <c r="FIG31" i="10"/>
  <c r="FIH31" i="10"/>
  <c r="FII31" i="10"/>
  <c r="FIJ31" i="10"/>
  <c r="FIK31" i="10"/>
  <c r="FIL31" i="10"/>
  <c r="FIM31" i="10"/>
  <c r="FIN31" i="10"/>
  <c r="FIO31" i="10"/>
  <c r="FIP31" i="10"/>
  <c r="FIQ31" i="10"/>
  <c r="FIR31" i="10"/>
  <c r="FIS31" i="10"/>
  <c r="FIT31" i="10"/>
  <c r="FIU31" i="10"/>
  <c r="FIV31" i="10"/>
  <c r="FIW31" i="10"/>
  <c r="FIX31" i="10"/>
  <c r="FIY31" i="10"/>
  <c r="FIZ31" i="10"/>
  <c r="FJA31" i="10"/>
  <c r="FJB31" i="10"/>
  <c r="FJC31" i="10"/>
  <c r="FJD31" i="10"/>
  <c r="FJE31" i="10"/>
  <c r="FJF31" i="10"/>
  <c r="FJG31" i="10"/>
  <c r="FJH31" i="10"/>
  <c r="FJI31" i="10"/>
  <c r="FJJ31" i="10"/>
  <c r="FJK31" i="10"/>
  <c r="FJL31" i="10"/>
  <c r="FJM31" i="10"/>
  <c r="FJN31" i="10"/>
  <c r="FJO31" i="10"/>
  <c r="FJP31" i="10"/>
  <c r="FJQ31" i="10"/>
  <c r="FJR31" i="10"/>
  <c r="FJS31" i="10"/>
  <c r="FJT31" i="10"/>
  <c r="FJU31" i="10"/>
  <c r="FJV31" i="10"/>
  <c r="FJW31" i="10"/>
  <c r="FJX31" i="10"/>
  <c r="FJY31" i="10"/>
  <c r="FJZ31" i="10"/>
  <c r="FKA31" i="10"/>
  <c r="FKB31" i="10"/>
  <c r="FKC31" i="10"/>
  <c r="FKD31" i="10"/>
  <c r="FKE31" i="10"/>
  <c r="FKF31" i="10"/>
  <c r="FKG31" i="10"/>
  <c r="FKH31" i="10"/>
  <c r="FKI31" i="10"/>
  <c r="FKJ31" i="10"/>
  <c r="FKK31" i="10"/>
  <c r="FKL31" i="10"/>
  <c r="FKM31" i="10"/>
  <c r="FKN31" i="10"/>
  <c r="FKO31" i="10"/>
  <c r="FKP31" i="10"/>
  <c r="FKQ31" i="10"/>
  <c r="FKR31" i="10"/>
  <c r="FKS31" i="10"/>
  <c r="FKT31" i="10"/>
  <c r="FKU31" i="10"/>
  <c r="FKV31" i="10"/>
  <c r="FKW31" i="10"/>
  <c r="FKX31" i="10"/>
  <c r="FKY31" i="10"/>
  <c r="FKZ31" i="10"/>
  <c r="FLA31" i="10"/>
  <c r="FLB31" i="10"/>
  <c r="FLC31" i="10"/>
  <c r="FLD31" i="10"/>
  <c r="FLE31" i="10"/>
  <c r="FLF31" i="10"/>
  <c r="FLG31" i="10"/>
  <c r="FLH31" i="10"/>
  <c r="FLI31" i="10"/>
  <c r="FLJ31" i="10"/>
  <c r="FLK31" i="10"/>
  <c r="FLL31" i="10"/>
  <c r="FLM31" i="10"/>
  <c r="FLN31" i="10"/>
  <c r="FLO31" i="10"/>
  <c r="FLP31" i="10"/>
  <c r="FLQ31" i="10"/>
  <c r="FLR31" i="10"/>
  <c r="FLS31" i="10"/>
  <c r="FLT31" i="10"/>
  <c r="FLU31" i="10"/>
  <c r="FLV31" i="10"/>
  <c r="FLW31" i="10"/>
  <c r="FLX31" i="10"/>
  <c r="FLY31" i="10"/>
  <c r="FLZ31" i="10"/>
  <c r="FMA31" i="10"/>
  <c r="FMB31" i="10"/>
  <c r="FMC31" i="10"/>
  <c r="FMD31" i="10"/>
  <c r="FME31" i="10"/>
  <c r="FMF31" i="10"/>
  <c r="FMG31" i="10"/>
  <c r="FMH31" i="10"/>
  <c r="FMI31" i="10"/>
  <c r="FMJ31" i="10"/>
  <c r="FMK31" i="10"/>
  <c r="FML31" i="10"/>
  <c r="FMM31" i="10"/>
  <c r="FMN31" i="10"/>
  <c r="FMO31" i="10"/>
  <c r="FMP31" i="10"/>
  <c r="FMQ31" i="10"/>
  <c r="FMR31" i="10"/>
  <c r="FMS31" i="10"/>
  <c r="FMT31" i="10"/>
  <c r="FMU31" i="10"/>
  <c r="FMV31" i="10"/>
  <c r="FMW31" i="10"/>
  <c r="FMX31" i="10"/>
  <c r="FMY31" i="10"/>
  <c r="FMZ31" i="10"/>
  <c r="FNA31" i="10"/>
  <c r="FNB31" i="10"/>
  <c r="FNC31" i="10"/>
  <c r="FND31" i="10"/>
  <c r="FNE31" i="10"/>
  <c r="FNF31" i="10"/>
  <c r="FNG31" i="10"/>
  <c r="FNH31" i="10"/>
  <c r="FNI31" i="10"/>
  <c r="FNJ31" i="10"/>
  <c r="FNK31" i="10"/>
  <c r="FNL31" i="10"/>
  <c r="FNM31" i="10"/>
  <c r="FNN31" i="10"/>
  <c r="FNO31" i="10"/>
  <c r="FNP31" i="10"/>
  <c r="FNQ31" i="10"/>
  <c r="FNR31" i="10"/>
  <c r="FNS31" i="10"/>
  <c r="FNT31" i="10"/>
  <c r="FNU31" i="10"/>
  <c r="FNV31" i="10"/>
  <c r="FNW31" i="10"/>
  <c r="FNX31" i="10"/>
  <c r="FNY31" i="10"/>
  <c r="FNZ31" i="10"/>
  <c r="FOA31" i="10"/>
  <c r="FOB31" i="10"/>
  <c r="FOC31" i="10"/>
  <c r="FOD31" i="10"/>
  <c r="FOE31" i="10"/>
  <c r="FOF31" i="10"/>
  <c r="FOG31" i="10"/>
  <c r="FOH31" i="10"/>
  <c r="FOI31" i="10"/>
  <c r="FOJ31" i="10"/>
  <c r="FOK31" i="10"/>
  <c r="FOL31" i="10"/>
  <c r="FOM31" i="10"/>
  <c r="FON31" i="10"/>
  <c r="FOO31" i="10"/>
  <c r="FOP31" i="10"/>
  <c r="FOQ31" i="10"/>
  <c r="FOR31" i="10"/>
  <c r="FOS31" i="10"/>
  <c r="FOT31" i="10"/>
  <c r="FOU31" i="10"/>
  <c r="FOV31" i="10"/>
  <c r="FOW31" i="10"/>
  <c r="FOX31" i="10"/>
  <c r="FOY31" i="10"/>
  <c r="FOZ31" i="10"/>
  <c r="FPA31" i="10"/>
  <c r="FPB31" i="10"/>
  <c r="FPC31" i="10"/>
  <c r="FPD31" i="10"/>
  <c r="FPE31" i="10"/>
  <c r="FPF31" i="10"/>
  <c r="FPG31" i="10"/>
  <c r="FPH31" i="10"/>
  <c r="FPI31" i="10"/>
  <c r="FPJ31" i="10"/>
  <c r="FPK31" i="10"/>
  <c r="FPL31" i="10"/>
  <c r="FPM31" i="10"/>
  <c r="FPN31" i="10"/>
  <c r="FPO31" i="10"/>
  <c r="FPP31" i="10"/>
  <c r="FPQ31" i="10"/>
  <c r="FPR31" i="10"/>
  <c r="FPS31" i="10"/>
  <c r="FPT31" i="10"/>
  <c r="FPU31" i="10"/>
  <c r="FPV31" i="10"/>
  <c r="FPW31" i="10"/>
  <c r="FPX31" i="10"/>
  <c r="FPY31" i="10"/>
  <c r="FPZ31" i="10"/>
  <c r="FQA31" i="10"/>
  <c r="FQB31" i="10"/>
  <c r="FQC31" i="10"/>
  <c r="FQD31" i="10"/>
  <c r="FQE31" i="10"/>
  <c r="FQF31" i="10"/>
  <c r="FQG31" i="10"/>
  <c r="FQH31" i="10"/>
  <c r="FQI31" i="10"/>
  <c r="FQJ31" i="10"/>
  <c r="FQK31" i="10"/>
  <c r="FQL31" i="10"/>
  <c r="FQM31" i="10"/>
  <c r="FQN31" i="10"/>
  <c r="FQO31" i="10"/>
  <c r="FQP31" i="10"/>
  <c r="FQQ31" i="10"/>
  <c r="FQR31" i="10"/>
  <c r="FQS31" i="10"/>
  <c r="FQT31" i="10"/>
  <c r="FQU31" i="10"/>
  <c r="FQV31" i="10"/>
  <c r="FQW31" i="10"/>
  <c r="FQX31" i="10"/>
  <c r="FQY31" i="10"/>
  <c r="FQZ31" i="10"/>
  <c r="FRA31" i="10"/>
  <c r="FRB31" i="10"/>
  <c r="FRC31" i="10"/>
  <c r="FRD31" i="10"/>
  <c r="FRE31" i="10"/>
  <c r="FRF31" i="10"/>
  <c r="FRG31" i="10"/>
  <c r="FRH31" i="10"/>
  <c r="FRI31" i="10"/>
  <c r="FRJ31" i="10"/>
  <c r="FRK31" i="10"/>
  <c r="FRL31" i="10"/>
  <c r="FRM31" i="10"/>
  <c r="FRN31" i="10"/>
  <c r="FRO31" i="10"/>
  <c r="FRP31" i="10"/>
  <c r="FRQ31" i="10"/>
  <c r="FRR31" i="10"/>
  <c r="FRS31" i="10"/>
  <c r="FRT31" i="10"/>
  <c r="FRU31" i="10"/>
  <c r="FRV31" i="10"/>
  <c r="FRW31" i="10"/>
  <c r="FRX31" i="10"/>
  <c r="FRY31" i="10"/>
  <c r="FRZ31" i="10"/>
  <c r="FSA31" i="10"/>
  <c r="FSB31" i="10"/>
  <c r="FSC31" i="10"/>
  <c r="FSD31" i="10"/>
  <c r="FSE31" i="10"/>
  <c r="FSF31" i="10"/>
  <c r="FSG31" i="10"/>
  <c r="FSH31" i="10"/>
  <c r="FSI31" i="10"/>
  <c r="FSJ31" i="10"/>
  <c r="FSK31" i="10"/>
  <c r="FSL31" i="10"/>
  <c r="FSM31" i="10"/>
  <c r="FSN31" i="10"/>
  <c r="FSO31" i="10"/>
  <c r="FSP31" i="10"/>
  <c r="FSQ31" i="10"/>
  <c r="FSR31" i="10"/>
  <c r="FSS31" i="10"/>
  <c r="FST31" i="10"/>
  <c r="FSU31" i="10"/>
  <c r="FSV31" i="10"/>
  <c r="FSW31" i="10"/>
  <c r="FSX31" i="10"/>
  <c r="FSY31" i="10"/>
  <c r="FSZ31" i="10"/>
  <c r="FTA31" i="10"/>
  <c r="FTB31" i="10"/>
  <c r="FTC31" i="10"/>
  <c r="FTD31" i="10"/>
  <c r="FTE31" i="10"/>
  <c r="FTF31" i="10"/>
  <c r="FTG31" i="10"/>
  <c r="FTH31" i="10"/>
  <c r="FTI31" i="10"/>
  <c r="FTJ31" i="10"/>
  <c r="FTK31" i="10"/>
  <c r="FTL31" i="10"/>
  <c r="FTM31" i="10"/>
  <c r="FTN31" i="10"/>
  <c r="FTO31" i="10"/>
  <c r="FTP31" i="10"/>
  <c r="FTQ31" i="10"/>
  <c r="FTR31" i="10"/>
  <c r="FTS31" i="10"/>
  <c r="FTT31" i="10"/>
  <c r="FTU31" i="10"/>
  <c r="FTV31" i="10"/>
  <c r="FTW31" i="10"/>
  <c r="FTX31" i="10"/>
  <c r="FTY31" i="10"/>
  <c r="FTZ31" i="10"/>
  <c r="FUA31" i="10"/>
  <c r="FUB31" i="10"/>
  <c r="FUC31" i="10"/>
  <c r="FUD31" i="10"/>
  <c r="FUE31" i="10"/>
  <c r="FUF31" i="10"/>
  <c r="FUG31" i="10"/>
  <c r="FUH31" i="10"/>
  <c r="FUI31" i="10"/>
  <c r="FUJ31" i="10"/>
  <c r="FUK31" i="10"/>
  <c r="FUL31" i="10"/>
  <c r="FUM31" i="10"/>
  <c r="FUN31" i="10"/>
  <c r="FUO31" i="10"/>
  <c r="FUP31" i="10"/>
  <c r="FUQ31" i="10"/>
  <c r="FUR31" i="10"/>
  <c r="FUS31" i="10"/>
  <c r="FUT31" i="10"/>
  <c r="FUU31" i="10"/>
  <c r="FUV31" i="10"/>
  <c r="FUW31" i="10"/>
  <c r="FUX31" i="10"/>
  <c r="FUY31" i="10"/>
  <c r="FUZ31" i="10"/>
  <c r="FVA31" i="10"/>
  <c r="FVB31" i="10"/>
  <c r="FVC31" i="10"/>
  <c r="FVD31" i="10"/>
  <c r="FVE31" i="10"/>
  <c r="FVF31" i="10"/>
  <c r="FVG31" i="10"/>
  <c r="FVH31" i="10"/>
  <c r="FVI31" i="10"/>
  <c r="FVJ31" i="10"/>
  <c r="FVK31" i="10"/>
  <c r="FVL31" i="10"/>
  <c r="FVM31" i="10"/>
  <c r="FVN31" i="10"/>
  <c r="FVO31" i="10"/>
  <c r="FVP31" i="10"/>
  <c r="FVQ31" i="10"/>
  <c r="FVR31" i="10"/>
  <c r="FVS31" i="10"/>
  <c r="FVT31" i="10"/>
  <c r="FVU31" i="10"/>
  <c r="FVV31" i="10"/>
  <c r="FVW31" i="10"/>
  <c r="FVX31" i="10"/>
  <c r="FVY31" i="10"/>
  <c r="FVZ31" i="10"/>
  <c r="FWA31" i="10"/>
  <c r="FWB31" i="10"/>
  <c r="FWC31" i="10"/>
  <c r="FWD31" i="10"/>
  <c r="FWE31" i="10"/>
  <c r="FWF31" i="10"/>
  <c r="FWG31" i="10"/>
  <c r="FWH31" i="10"/>
  <c r="FWI31" i="10"/>
  <c r="FWJ31" i="10"/>
  <c r="FWK31" i="10"/>
  <c r="FWL31" i="10"/>
  <c r="FWM31" i="10"/>
  <c r="FWN31" i="10"/>
  <c r="FWO31" i="10"/>
  <c r="FWP31" i="10"/>
  <c r="FWQ31" i="10"/>
  <c r="FWR31" i="10"/>
  <c r="FWS31" i="10"/>
  <c r="FWT31" i="10"/>
  <c r="FWU31" i="10"/>
  <c r="FWV31" i="10"/>
  <c r="FWW31" i="10"/>
  <c r="FWX31" i="10"/>
  <c r="FWY31" i="10"/>
  <c r="FWZ31" i="10"/>
  <c r="FXA31" i="10"/>
  <c r="FXB31" i="10"/>
  <c r="FXC31" i="10"/>
  <c r="FXD31" i="10"/>
  <c r="FXE31" i="10"/>
  <c r="FXF31" i="10"/>
  <c r="FXG31" i="10"/>
  <c r="FXH31" i="10"/>
  <c r="FXI31" i="10"/>
  <c r="FXJ31" i="10"/>
  <c r="FXK31" i="10"/>
  <c r="FXL31" i="10"/>
  <c r="FXM31" i="10"/>
  <c r="FXN31" i="10"/>
  <c r="FXO31" i="10"/>
  <c r="FXP31" i="10"/>
  <c r="FXQ31" i="10"/>
  <c r="FXR31" i="10"/>
  <c r="FXS31" i="10"/>
  <c r="FXT31" i="10"/>
  <c r="FXU31" i="10"/>
  <c r="FXV31" i="10"/>
  <c r="FXW31" i="10"/>
  <c r="FXX31" i="10"/>
  <c r="FXY31" i="10"/>
  <c r="FXZ31" i="10"/>
  <c r="FYA31" i="10"/>
  <c r="FYB31" i="10"/>
  <c r="FYC31" i="10"/>
  <c r="FYD31" i="10"/>
  <c r="FYE31" i="10"/>
  <c r="FYF31" i="10"/>
  <c r="FYG31" i="10"/>
  <c r="FYH31" i="10"/>
  <c r="FYI31" i="10"/>
  <c r="FYJ31" i="10"/>
  <c r="FYK31" i="10"/>
  <c r="FYL31" i="10"/>
  <c r="FYM31" i="10"/>
  <c r="FYN31" i="10"/>
  <c r="FYO31" i="10"/>
  <c r="FYP31" i="10"/>
  <c r="FYQ31" i="10"/>
  <c r="FYR31" i="10"/>
  <c r="FYS31" i="10"/>
  <c r="FYT31" i="10"/>
  <c r="FYU31" i="10"/>
  <c r="FYV31" i="10"/>
  <c r="FYW31" i="10"/>
  <c r="FYX31" i="10"/>
  <c r="FYY31" i="10"/>
  <c r="FYZ31" i="10"/>
  <c r="FZA31" i="10"/>
  <c r="FZB31" i="10"/>
  <c r="FZC31" i="10"/>
  <c r="FZD31" i="10"/>
  <c r="FZE31" i="10"/>
  <c r="FZF31" i="10"/>
  <c r="FZG31" i="10"/>
  <c r="FZH31" i="10"/>
  <c r="FZI31" i="10"/>
  <c r="FZJ31" i="10"/>
  <c r="FZK31" i="10"/>
  <c r="FZL31" i="10"/>
  <c r="FZM31" i="10"/>
  <c r="FZN31" i="10"/>
  <c r="FZO31" i="10"/>
  <c r="FZP31" i="10"/>
  <c r="FZQ31" i="10"/>
  <c r="FZR31" i="10"/>
  <c r="FZS31" i="10"/>
  <c r="FZT31" i="10"/>
  <c r="FZU31" i="10"/>
  <c r="FZV31" i="10"/>
  <c r="FZW31" i="10"/>
  <c r="FZX31" i="10"/>
  <c r="FZY31" i="10"/>
  <c r="FZZ31" i="10"/>
  <c r="GAA31" i="10"/>
  <c r="GAB31" i="10"/>
  <c r="GAC31" i="10"/>
  <c r="GAD31" i="10"/>
  <c r="GAE31" i="10"/>
  <c r="GAF31" i="10"/>
  <c r="GAG31" i="10"/>
  <c r="GAH31" i="10"/>
  <c r="GAI31" i="10"/>
  <c r="GAJ31" i="10"/>
  <c r="GAK31" i="10"/>
  <c r="GAL31" i="10"/>
  <c r="GAM31" i="10"/>
  <c r="GAN31" i="10"/>
  <c r="GAO31" i="10"/>
  <c r="GAP31" i="10"/>
  <c r="GAQ31" i="10"/>
  <c r="GAR31" i="10"/>
  <c r="GAS31" i="10"/>
  <c r="GAT31" i="10"/>
  <c r="GAU31" i="10"/>
  <c r="GAV31" i="10"/>
  <c r="GAW31" i="10"/>
  <c r="GAX31" i="10"/>
  <c r="GAY31" i="10"/>
  <c r="GAZ31" i="10"/>
  <c r="GBA31" i="10"/>
  <c r="GBB31" i="10"/>
  <c r="GBC31" i="10"/>
  <c r="GBD31" i="10"/>
  <c r="GBE31" i="10"/>
  <c r="GBF31" i="10"/>
  <c r="GBG31" i="10"/>
  <c r="GBH31" i="10"/>
  <c r="GBI31" i="10"/>
  <c r="GBJ31" i="10"/>
  <c r="GBK31" i="10"/>
  <c r="GBL31" i="10"/>
  <c r="GBM31" i="10"/>
  <c r="GBN31" i="10"/>
  <c r="GBO31" i="10"/>
  <c r="GBP31" i="10"/>
  <c r="GBQ31" i="10"/>
  <c r="GBR31" i="10"/>
  <c r="GBS31" i="10"/>
  <c r="GBT31" i="10"/>
  <c r="GBU31" i="10"/>
  <c r="GBV31" i="10"/>
  <c r="GBW31" i="10"/>
  <c r="GBX31" i="10"/>
  <c r="GBY31" i="10"/>
  <c r="GBZ31" i="10"/>
  <c r="GCA31" i="10"/>
  <c r="GCB31" i="10"/>
  <c r="GCC31" i="10"/>
  <c r="GCD31" i="10"/>
  <c r="GCE31" i="10"/>
  <c r="GCF31" i="10"/>
  <c r="GCG31" i="10"/>
  <c r="GCH31" i="10"/>
  <c r="GCI31" i="10"/>
  <c r="GCJ31" i="10"/>
  <c r="GCK31" i="10"/>
  <c r="GCL31" i="10"/>
  <c r="GCM31" i="10"/>
  <c r="GCN31" i="10"/>
  <c r="GCO31" i="10"/>
  <c r="GCP31" i="10"/>
  <c r="GCQ31" i="10"/>
  <c r="GCR31" i="10"/>
  <c r="GCS31" i="10"/>
  <c r="GCT31" i="10"/>
  <c r="GCU31" i="10"/>
  <c r="GCV31" i="10"/>
  <c r="GCW31" i="10"/>
  <c r="GCX31" i="10"/>
  <c r="GCY31" i="10"/>
  <c r="GCZ31" i="10"/>
  <c r="GDA31" i="10"/>
  <c r="GDB31" i="10"/>
  <c r="GDC31" i="10"/>
  <c r="GDD31" i="10"/>
  <c r="GDE31" i="10"/>
  <c r="GDF31" i="10"/>
  <c r="GDG31" i="10"/>
  <c r="GDH31" i="10"/>
  <c r="GDI31" i="10"/>
  <c r="GDJ31" i="10"/>
  <c r="GDK31" i="10"/>
  <c r="GDL31" i="10"/>
  <c r="GDM31" i="10"/>
  <c r="GDN31" i="10"/>
  <c r="GDO31" i="10"/>
  <c r="GDP31" i="10"/>
  <c r="GDQ31" i="10"/>
  <c r="GDR31" i="10"/>
  <c r="GDS31" i="10"/>
  <c r="GDT31" i="10"/>
  <c r="GDU31" i="10"/>
  <c r="GDV31" i="10"/>
  <c r="GDW31" i="10"/>
  <c r="GDX31" i="10"/>
  <c r="GDY31" i="10"/>
  <c r="GDZ31" i="10"/>
  <c r="GEA31" i="10"/>
  <c r="GEB31" i="10"/>
  <c r="GEC31" i="10"/>
  <c r="GED31" i="10"/>
  <c r="GEE31" i="10"/>
  <c r="GEF31" i="10"/>
  <c r="GEG31" i="10"/>
  <c r="GEH31" i="10"/>
  <c r="GEI31" i="10"/>
  <c r="GEJ31" i="10"/>
  <c r="GEK31" i="10"/>
  <c r="GEL31" i="10"/>
  <c r="GEM31" i="10"/>
  <c r="GEN31" i="10"/>
  <c r="GEO31" i="10"/>
  <c r="GEP31" i="10"/>
  <c r="GEQ31" i="10"/>
  <c r="GER31" i="10"/>
  <c r="GES31" i="10"/>
  <c r="GET31" i="10"/>
  <c r="GEU31" i="10"/>
  <c r="GEV31" i="10"/>
  <c r="GEW31" i="10"/>
  <c r="GEX31" i="10"/>
  <c r="GEY31" i="10"/>
  <c r="GEZ31" i="10"/>
  <c r="GFA31" i="10"/>
  <c r="GFB31" i="10"/>
  <c r="GFC31" i="10"/>
  <c r="GFD31" i="10"/>
  <c r="GFE31" i="10"/>
  <c r="GFF31" i="10"/>
  <c r="GFG31" i="10"/>
  <c r="GFH31" i="10"/>
  <c r="GFI31" i="10"/>
  <c r="GFJ31" i="10"/>
  <c r="GFK31" i="10"/>
  <c r="GFL31" i="10"/>
  <c r="GFM31" i="10"/>
  <c r="GFN31" i="10"/>
  <c r="GFO31" i="10"/>
  <c r="GFP31" i="10"/>
  <c r="GFQ31" i="10"/>
  <c r="GFR31" i="10"/>
  <c r="GFS31" i="10"/>
  <c r="GFT31" i="10"/>
  <c r="GFU31" i="10"/>
  <c r="GFV31" i="10"/>
  <c r="GFW31" i="10"/>
  <c r="GFX31" i="10"/>
  <c r="GFY31" i="10"/>
  <c r="GFZ31" i="10"/>
  <c r="GGA31" i="10"/>
  <c r="GGB31" i="10"/>
  <c r="GGC31" i="10"/>
  <c r="GGD31" i="10"/>
  <c r="GGE31" i="10"/>
  <c r="GGF31" i="10"/>
  <c r="GGG31" i="10"/>
  <c r="GGH31" i="10"/>
  <c r="GGI31" i="10"/>
  <c r="GGJ31" i="10"/>
  <c r="GGK31" i="10"/>
  <c r="GGL31" i="10"/>
  <c r="GGM31" i="10"/>
  <c r="GGN31" i="10"/>
  <c r="GGO31" i="10"/>
  <c r="GGP31" i="10"/>
  <c r="GGQ31" i="10"/>
  <c r="GGR31" i="10"/>
  <c r="GGS31" i="10"/>
  <c r="GGT31" i="10"/>
  <c r="GGU31" i="10"/>
  <c r="GGV31" i="10"/>
  <c r="GGW31" i="10"/>
  <c r="GGX31" i="10"/>
  <c r="GGY31" i="10"/>
  <c r="GGZ31" i="10"/>
  <c r="GHA31" i="10"/>
  <c r="GHB31" i="10"/>
  <c r="GHC31" i="10"/>
  <c r="GHD31" i="10"/>
  <c r="GHE31" i="10"/>
  <c r="GHF31" i="10"/>
  <c r="GHG31" i="10"/>
  <c r="GHH31" i="10"/>
  <c r="GHI31" i="10"/>
  <c r="GHJ31" i="10"/>
  <c r="GHK31" i="10"/>
  <c r="GHL31" i="10"/>
  <c r="GHM31" i="10"/>
  <c r="GHN31" i="10"/>
  <c r="GHO31" i="10"/>
  <c r="GHP31" i="10"/>
  <c r="GHQ31" i="10"/>
  <c r="GHR31" i="10"/>
  <c r="GHS31" i="10"/>
  <c r="GHT31" i="10"/>
  <c r="GHU31" i="10"/>
  <c r="GHV31" i="10"/>
  <c r="GHW31" i="10"/>
  <c r="GHX31" i="10"/>
  <c r="GHY31" i="10"/>
  <c r="GHZ31" i="10"/>
  <c r="GIA31" i="10"/>
  <c r="GIB31" i="10"/>
  <c r="GIC31" i="10"/>
  <c r="GID31" i="10"/>
  <c r="GIE31" i="10"/>
  <c r="GIF31" i="10"/>
  <c r="GIG31" i="10"/>
  <c r="GIH31" i="10"/>
  <c r="GII31" i="10"/>
  <c r="GIJ31" i="10"/>
  <c r="GIK31" i="10"/>
  <c r="GIL31" i="10"/>
  <c r="GIM31" i="10"/>
  <c r="GIN31" i="10"/>
  <c r="GIO31" i="10"/>
  <c r="GIP31" i="10"/>
  <c r="GIQ31" i="10"/>
  <c r="GIR31" i="10"/>
  <c r="GIS31" i="10"/>
  <c r="GIT31" i="10"/>
  <c r="GIU31" i="10"/>
  <c r="GIV31" i="10"/>
  <c r="GIW31" i="10"/>
  <c r="GIX31" i="10"/>
  <c r="GIY31" i="10"/>
  <c r="GIZ31" i="10"/>
  <c r="GJA31" i="10"/>
  <c r="GJB31" i="10"/>
  <c r="GJC31" i="10"/>
  <c r="GJD31" i="10"/>
  <c r="GJE31" i="10"/>
  <c r="GJF31" i="10"/>
  <c r="GJG31" i="10"/>
  <c r="GJH31" i="10"/>
  <c r="GJI31" i="10"/>
  <c r="GJJ31" i="10"/>
  <c r="GJK31" i="10"/>
  <c r="GJL31" i="10"/>
  <c r="GJM31" i="10"/>
  <c r="GJN31" i="10"/>
  <c r="GJO31" i="10"/>
  <c r="GJP31" i="10"/>
  <c r="GJQ31" i="10"/>
  <c r="GJR31" i="10"/>
  <c r="GJS31" i="10"/>
  <c r="GJT31" i="10"/>
  <c r="GJU31" i="10"/>
  <c r="GJV31" i="10"/>
  <c r="GJW31" i="10"/>
  <c r="GJX31" i="10"/>
  <c r="GJY31" i="10"/>
  <c r="GJZ31" i="10"/>
  <c r="GKA31" i="10"/>
  <c r="GKB31" i="10"/>
  <c r="GKC31" i="10"/>
  <c r="GKD31" i="10"/>
  <c r="GKE31" i="10"/>
  <c r="GKF31" i="10"/>
  <c r="GKG31" i="10"/>
  <c r="GKH31" i="10"/>
  <c r="GKI31" i="10"/>
  <c r="GKJ31" i="10"/>
  <c r="GKK31" i="10"/>
  <c r="GKL31" i="10"/>
  <c r="GKM31" i="10"/>
  <c r="GKN31" i="10"/>
  <c r="GKO31" i="10"/>
  <c r="GKP31" i="10"/>
  <c r="GKQ31" i="10"/>
  <c r="GKR31" i="10"/>
  <c r="GKS31" i="10"/>
  <c r="GKT31" i="10"/>
  <c r="GKU31" i="10"/>
  <c r="GKV31" i="10"/>
  <c r="GKW31" i="10"/>
  <c r="GKX31" i="10"/>
  <c r="GKY31" i="10"/>
  <c r="GKZ31" i="10"/>
  <c r="GLA31" i="10"/>
  <c r="GLB31" i="10"/>
  <c r="GLC31" i="10"/>
  <c r="GLD31" i="10"/>
  <c r="GLE31" i="10"/>
  <c r="GLF31" i="10"/>
  <c r="GLG31" i="10"/>
  <c r="GLH31" i="10"/>
  <c r="GLI31" i="10"/>
  <c r="GLJ31" i="10"/>
  <c r="GLK31" i="10"/>
  <c r="GLL31" i="10"/>
  <c r="GLM31" i="10"/>
  <c r="GLN31" i="10"/>
  <c r="GLO31" i="10"/>
  <c r="GLP31" i="10"/>
  <c r="GLQ31" i="10"/>
  <c r="GLR31" i="10"/>
  <c r="GLS31" i="10"/>
  <c r="GLT31" i="10"/>
  <c r="GLU31" i="10"/>
  <c r="GLV31" i="10"/>
  <c r="GLW31" i="10"/>
  <c r="GLX31" i="10"/>
  <c r="GLY31" i="10"/>
  <c r="GLZ31" i="10"/>
  <c r="GMA31" i="10"/>
  <c r="GMB31" i="10"/>
  <c r="GMC31" i="10"/>
  <c r="GMD31" i="10"/>
  <c r="GME31" i="10"/>
  <c r="GMF31" i="10"/>
  <c r="GMG31" i="10"/>
  <c r="GMH31" i="10"/>
  <c r="GMI31" i="10"/>
  <c r="GMJ31" i="10"/>
  <c r="GMK31" i="10"/>
  <c r="GML31" i="10"/>
  <c r="GMM31" i="10"/>
  <c r="GMN31" i="10"/>
  <c r="GMO31" i="10"/>
  <c r="GMP31" i="10"/>
  <c r="GMQ31" i="10"/>
  <c r="GMR31" i="10"/>
  <c r="GMS31" i="10"/>
  <c r="GMT31" i="10"/>
  <c r="GMU31" i="10"/>
  <c r="GMV31" i="10"/>
  <c r="GMW31" i="10"/>
  <c r="GMX31" i="10"/>
  <c r="GMY31" i="10"/>
  <c r="GMZ31" i="10"/>
  <c r="GNA31" i="10"/>
  <c r="GNB31" i="10"/>
  <c r="GNC31" i="10"/>
  <c r="GND31" i="10"/>
  <c r="GNE31" i="10"/>
  <c r="GNF31" i="10"/>
  <c r="GNG31" i="10"/>
  <c r="GNH31" i="10"/>
  <c r="GNI31" i="10"/>
  <c r="GNJ31" i="10"/>
  <c r="GNK31" i="10"/>
  <c r="GNL31" i="10"/>
  <c r="GNM31" i="10"/>
  <c r="GNN31" i="10"/>
  <c r="GNO31" i="10"/>
  <c r="GNP31" i="10"/>
  <c r="GNQ31" i="10"/>
  <c r="GNR31" i="10"/>
  <c r="GNS31" i="10"/>
  <c r="GNT31" i="10"/>
  <c r="GNU31" i="10"/>
  <c r="GNV31" i="10"/>
  <c r="GNW31" i="10"/>
  <c r="GNX31" i="10"/>
  <c r="GNY31" i="10"/>
  <c r="GNZ31" i="10"/>
  <c r="GOA31" i="10"/>
  <c r="GOB31" i="10"/>
  <c r="GOC31" i="10"/>
  <c r="GOD31" i="10"/>
  <c r="GOE31" i="10"/>
  <c r="GOF31" i="10"/>
  <c r="GOG31" i="10"/>
  <c r="GOH31" i="10"/>
  <c r="GOI31" i="10"/>
  <c r="GOJ31" i="10"/>
  <c r="GOK31" i="10"/>
  <c r="GOL31" i="10"/>
  <c r="GOM31" i="10"/>
  <c r="GON31" i="10"/>
  <c r="GOO31" i="10"/>
  <c r="GOP31" i="10"/>
  <c r="GOQ31" i="10"/>
  <c r="GOR31" i="10"/>
  <c r="GOS31" i="10"/>
  <c r="GOT31" i="10"/>
  <c r="GOU31" i="10"/>
  <c r="GOV31" i="10"/>
  <c r="GOW31" i="10"/>
  <c r="GOX31" i="10"/>
  <c r="GOY31" i="10"/>
  <c r="GOZ31" i="10"/>
  <c r="GPA31" i="10"/>
  <c r="GPB31" i="10"/>
  <c r="GPC31" i="10"/>
  <c r="GPD31" i="10"/>
  <c r="GPE31" i="10"/>
  <c r="GPF31" i="10"/>
  <c r="GPG31" i="10"/>
  <c r="GPH31" i="10"/>
  <c r="GPI31" i="10"/>
  <c r="GPJ31" i="10"/>
  <c r="GPK31" i="10"/>
  <c r="GPL31" i="10"/>
  <c r="GPM31" i="10"/>
  <c r="GPN31" i="10"/>
  <c r="GPO31" i="10"/>
  <c r="GPP31" i="10"/>
  <c r="GPQ31" i="10"/>
  <c r="GPR31" i="10"/>
  <c r="GPS31" i="10"/>
  <c r="GPT31" i="10"/>
  <c r="GPU31" i="10"/>
  <c r="GPV31" i="10"/>
  <c r="GPW31" i="10"/>
  <c r="GPX31" i="10"/>
  <c r="GPY31" i="10"/>
  <c r="GPZ31" i="10"/>
  <c r="GQA31" i="10"/>
  <c r="GQB31" i="10"/>
  <c r="GQC31" i="10"/>
  <c r="GQD31" i="10"/>
  <c r="GQE31" i="10"/>
  <c r="GQF31" i="10"/>
  <c r="GQG31" i="10"/>
  <c r="GQH31" i="10"/>
  <c r="GQI31" i="10"/>
  <c r="GQJ31" i="10"/>
  <c r="GQK31" i="10"/>
  <c r="GQL31" i="10"/>
  <c r="GQM31" i="10"/>
  <c r="GQN31" i="10"/>
  <c r="GQO31" i="10"/>
  <c r="GQP31" i="10"/>
  <c r="GQQ31" i="10"/>
  <c r="GQR31" i="10"/>
  <c r="GQS31" i="10"/>
  <c r="GQT31" i="10"/>
  <c r="GQU31" i="10"/>
  <c r="GQV31" i="10"/>
  <c r="GQW31" i="10"/>
  <c r="GQX31" i="10"/>
  <c r="GQY31" i="10"/>
  <c r="GQZ31" i="10"/>
  <c r="GRA31" i="10"/>
  <c r="GRB31" i="10"/>
  <c r="GRC31" i="10"/>
  <c r="GRD31" i="10"/>
  <c r="GRE31" i="10"/>
  <c r="GRF31" i="10"/>
  <c r="GRG31" i="10"/>
  <c r="GRH31" i="10"/>
  <c r="GRI31" i="10"/>
  <c r="GRJ31" i="10"/>
  <c r="GRK31" i="10"/>
  <c r="GRL31" i="10"/>
  <c r="GRM31" i="10"/>
  <c r="GRN31" i="10"/>
  <c r="GRO31" i="10"/>
  <c r="GRP31" i="10"/>
  <c r="GRQ31" i="10"/>
  <c r="GRR31" i="10"/>
  <c r="GRS31" i="10"/>
  <c r="GRT31" i="10"/>
  <c r="GRU31" i="10"/>
  <c r="GRV31" i="10"/>
  <c r="GRW31" i="10"/>
  <c r="GRX31" i="10"/>
  <c r="GRY31" i="10"/>
  <c r="GRZ31" i="10"/>
  <c r="GSA31" i="10"/>
  <c r="GSB31" i="10"/>
  <c r="GSC31" i="10"/>
  <c r="GSD31" i="10"/>
  <c r="GSE31" i="10"/>
  <c r="GSF31" i="10"/>
  <c r="GSG31" i="10"/>
  <c r="GSH31" i="10"/>
  <c r="GSI31" i="10"/>
  <c r="GSJ31" i="10"/>
  <c r="GSK31" i="10"/>
  <c r="GSL31" i="10"/>
  <c r="GSM31" i="10"/>
  <c r="GSN31" i="10"/>
  <c r="GSO31" i="10"/>
  <c r="GSP31" i="10"/>
  <c r="GSQ31" i="10"/>
  <c r="GSR31" i="10"/>
  <c r="GSS31" i="10"/>
  <c r="GST31" i="10"/>
  <c r="GSU31" i="10"/>
  <c r="GSV31" i="10"/>
  <c r="GSW31" i="10"/>
  <c r="GSX31" i="10"/>
  <c r="GSY31" i="10"/>
  <c r="GSZ31" i="10"/>
  <c r="GTA31" i="10"/>
  <c r="GTB31" i="10"/>
  <c r="GTC31" i="10"/>
  <c r="GTD31" i="10"/>
  <c r="GTE31" i="10"/>
  <c r="GTF31" i="10"/>
  <c r="GTG31" i="10"/>
  <c r="GTH31" i="10"/>
  <c r="GTI31" i="10"/>
  <c r="GTJ31" i="10"/>
  <c r="GTK31" i="10"/>
  <c r="GTL31" i="10"/>
  <c r="GTM31" i="10"/>
  <c r="GTN31" i="10"/>
  <c r="GTO31" i="10"/>
  <c r="GTP31" i="10"/>
  <c r="GTQ31" i="10"/>
  <c r="GTR31" i="10"/>
  <c r="GTS31" i="10"/>
  <c r="GTT31" i="10"/>
  <c r="GTU31" i="10"/>
  <c r="GTV31" i="10"/>
  <c r="GTW31" i="10"/>
  <c r="GTX31" i="10"/>
  <c r="GTY31" i="10"/>
  <c r="GTZ31" i="10"/>
  <c r="GUA31" i="10"/>
  <c r="GUB31" i="10"/>
  <c r="GUC31" i="10"/>
  <c r="GUD31" i="10"/>
  <c r="GUE31" i="10"/>
  <c r="GUF31" i="10"/>
  <c r="GUG31" i="10"/>
  <c r="GUH31" i="10"/>
  <c r="GUI31" i="10"/>
  <c r="GUJ31" i="10"/>
  <c r="GUK31" i="10"/>
  <c r="GUL31" i="10"/>
  <c r="GUM31" i="10"/>
  <c r="GUN31" i="10"/>
  <c r="GUO31" i="10"/>
  <c r="GUP31" i="10"/>
  <c r="GUQ31" i="10"/>
  <c r="GUR31" i="10"/>
  <c r="GUS31" i="10"/>
  <c r="GUT31" i="10"/>
  <c r="GUU31" i="10"/>
  <c r="GUV31" i="10"/>
  <c r="GUW31" i="10"/>
  <c r="GUX31" i="10"/>
  <c r="GUY31" i="10"/>
  <c r="GUZ31" i="10"/>
  <c r="GVA31" i="10"/>
  <c r="GVB31" i="10"/>
  <c r="GVC31" i="10"/>
  <c r="GVD31" i="10"/>
  <c r="GVE31" i="10"/>
  <c r="GVF31" i="10"/>
  <c r="GVG31" i="10"/>
  <c r="GVH31" i="10"/>
  <c r="GVI31" i="10"/>
  <c r="GVJ31" i="10"/>
  <c r="GVK31" i="10"/>
  <c r="GVL31" i="10"/>
  <c r="GVM31" i="10"/>
  <c r="GVN31" i="10"/>
  <c r="GVO31" i="10"/>
  <c r="GVP31" i="10"/>
  <c r="GVQ31" i="10"/>
  <c r="GVR31" i="10"/>
  <c r="GVS31" i="10"/>
  <c r="GVT31" i="10"/>
  <c r="GVU31" i="10"/>
  <c r="GVV31" i="10"/>
  <c r="GVW31" i="10"/>
  <c r="GVX31" i="10"/>
  <c r="GVY31" i="10"/>
  <c r="GVZ31" i="10"/>
  <c r="GWA31" i="10"/>
  <c r="GWB31" i="10"/>
  <c r="GWC31" i="10"/>
  <c r="GWD31" i="10"/>
  <c r="GWE31" i="10"/>
  <c r="GWF31" i="10"/>
  <c r="GWG31" i="10"/>
  <c r="GWH31" i="10"/>
  <c r="GWI31" i="10"/>
  <c r="GWJ31" i="10"/>
  <c r="GWK31" i="10"/>
  <c r="GWL31" i="10"/>
  <c r="GWM31" i="10"/>
  <c r="GWN31" i="10"/>
  <c r="GWO31" i="10"/>
  <c r="GWP31" i="10"/>
  <c r="GWQ31" i="10"/>
  <c r="GWR31" i="10"/>
  <c r="GWS31" i="10"/>
  <c r="GWT31" i="10"/>
  <c r="GWU31" i="10"/>
  <c r="GWV31" i="10"/>
  <c r="GWW31" i="10"/>
  <c r="GWX31" i="10"/>
  <c r="GWY31" i="10"/>
  <c r="GWZ31" i="10"/>
  <c r="GXA31" i="10"/>
  <c r="GXB31" i="10"/>
  <c r="GXC31" i="10"/>
  <c r="GXD31" i="10"/>
  <c r="GXE31" i="10"/>
  <c r="GXF31" i="10"/>
  <c r="GXG31" i="10"/>
  <c r="GXH31" i="10"/>
  <c r="GXI31" i="10"/>
  <c r="GXJ31" i="10"/>
  <c r="GXK31" i="10"/>
  <c r="GXL31" i="10"/>
  <c r="GXM31" i="10"/>
  <c r="GXN31" i="10"/>
  <c r="GXO31" i="10"/>
  <c r="GXP31" i="10"/>
  <c r="GXQ31" i="10"/>
  <c r="GXR31" i="10"/>
  <c r="GXS31" i="10"/>
  <c r="GXT31" i="10"/>
  <c r="GXU31" i="10"/>
  <c r="GXV31" i="10"/>
  <c r="GXW31" i="10"/>
  <c r="GXX31" i="10"/>
  <c r="GXY31" i="10"/>
  <c r="GXZ31" i="10"/>
  <c r="GYA31" i="10"/>
  <c r="GYB31" i="10"/>
  <c r="GYC31" i="10"/>
  <c r="GYD31" i="10"/>
  <c r="GYE31" i="10"/>
  <c r="GYF31" i="10"/>
  <c r="GYG31" i="10"/>
  <c r="GYH31" i="10"/>
  <c r="GYI31" i="10"/>
  <c r="GYJ31" i="10"/>
  <c r="GYK31" i="10"/>
  <c r="GYL31" i="10"/>
  <c r="GYM31" i="10"/>
  <c r="GYN31" i="10"/>
  <c r="GYO31" i="10"/>
  <c r="GYP31" i="10"/>
  <c r="GYQ31" i="10"/>
  <c r="GYR31" i="10"/>
  <c r="GYS31" i="10"/>
  <c r="GYT31" i="10"/>
  <c r="GYU31" i="10"/>
  <c r="GYV31" i="10"/>
  <c r="GYW31" i="10"/>
  <c r="GYX31" i="10"/>
  <c r="GYY31" i="10"/>
  <c r="GYZ31" i="10"/>
  <c r="GZA31" i="10"/>
  <c r="GZB31" i="10"/>
  <c r="GZC31" i="10"/>
  <c r="GZD31" i="10"/>
  <c r="GZE31" i="10"/>
  <c r="GZF31" i="10"/>
  <c r="GZG31" i="10"/>
  <c r="GZH31" i="10"/>
  <c r="GZI31" i="10"/>
  <c r="GZJ31" i="10"/>
  <c r="GZK31" i="10"/>
  <c r="GZL31" i="10"/>
  <c r="GZM31" i="10"/>
  <c r="GZN31" i="10"/>
  <c r="GZO31" i="10"/>
  <c r="GZP31" i="10"/>
  <c r="GZQ31" i="10"/>
  <c r="GZR31" i="10"/>
  <c r="GZS31" i="10"/>
  <c r="GZT31" i="10"/>
  <c r="GZU31" i="10"/>
  <c r="GZV31" i="10"/>
  <c r="GZW31" i="10"/>
  <c r="GZX31" i="10"/>
  <c r="GZY31" i="10"/>
  <c r="GZZ31" i="10"/>
  <c r="HAA31" i="10"/>
  <c r="HAB31" i="10"/>
  <c r="HAC31" i="10"/>
  <c r="HAD31" i="10"/>
  <c r="HAE31" i="10"/>
  <c r="HAF31" i="10"/>
  <c r="HAG31" i="10"/>
  <c r="HAH31" i="10"/>
  <c r="HAI31" i="10"/>
  <c r="HAJ31" i="10"/>
  <c r="HAK31" i="10"/>
  <c r="HAL31" i="10"/>
  <c r="HAM31" i="10"/>
  <c r="HAN31" i="10"/>
  <c r="HAO31" i="10"/>
  <c r="HAP31" i="10"/>
  <c r="HAQ31" i="10"/>
  <c r="HAR31" i="10"/>
  <c r="HAS31" i="10"/>
  <c r="HAT31" i="10"/>
  <c r="HAU31" i="10"/>
  <c r="HAV31" i="10"/>
  <c r="HAW31" i="10"/>
  <c r="HAX31" i="10"/>
  <c r="HAY31" i="10"/>
  <c r="HAZ31" i="10"/>
  <c r="HBA31" i="10"/>
  <c r="HBB31" i="10"/>
  <c r="HBC31" i="10"/>
  <c r="HBD31" i="10"/>
  <c r="HBE31" i="10"/>
  <c r="HBF31" i="10"/>
  <c r="HBG31" i="10"/>
  <c r="HBH31" i="10"/>
  <c r="HBI31" i="10"/>
  <c r="HBJ31" i="10"/>
  <c r="HBK31" i="10"/>
  <c r="HBL31" i="10"/>
  <c r="HBM31" i="10"/>
  <c r="HBN31" i="10"/>
  <c r="HBO31" i="10"/>
  <c r="HBP31" i="10"/>
  <c r="HBQ31" i="10"/>
  <c r="HBR31" i="10"/>
  <c r="HBS31" i="10"/>
  <c r="HBT31" i="10"/>
  <c r="HBU31" i="10"/>
  <c r="HBV31" i="10"/>
  <c r="HBW31" i="10"/>
  <c r="HBX31" i="10"/>
  <c r="HBY31" i="10"/>
  <c r="HBZ31" i="10"/>
  <c r="HCA31" i="10"/>
  <c r="HCB31" i="10"/>
  <c r="HCC31" i="10"/>
  <c r="HCD31" i="10"/>
  <c r="HCE31" i="10"/>
  <c r="HCF31" i="10"/>
  <c r="HCG31" i="10"/>
  <c r="HCH31" i="10"/>
  <c r="HCI31" i="10"/>
  <c r="HCJ31" i="10"/>
  <c r="HCK31" i="10"/>
  <c r="HCL31" i="10"/>
  <c r="HCM31" i="10"/>
  <c r="HCN31" i="10"/>
  <c r="HCO31" i="10"/>
  <c r="HCP31" i="10"/>
  <c r="HCQ31" i="10"/>
  <c r="HCR31" i="10"/>
  <c r="HCS31" i="10"/>
  <c r="HCT31" i="10"/>
  <c r="HCU31" i="10"/>
  <c r="HCV31" i="10"/>
  <c r="HCW31" i="10"/>
  <c r="HCX31" i="10"/>
  <c r="HCY31" i="10"/>
  <c r="HCZ31" i="10"/>
  <c r="HDA31" i="10"/>
  <c r="HDB31" i="10"/>
  <c r="HDC31" i="10"/>
  <c r="HDD31" i="10"/>
  <c r="HDE31" i="10"/>
  <c r="HDF31" i="10"/>
  <c r="HDG31" i="10"/>
  <c r="HDH31" i="10"/>
  <c r="HDI31" i="10"/>
  <c r="HDJ31" i="10"/>
  <c r="HDK31" i="10"/>
  <c r="HDL31" i="10"/>
  <c r="HDM31" i="10"/>
  <c r="HDN31" i="10"/>
  <c r="HDO31" i="10"/>
  <c r="HDP31" i="10"/>
  <c r="HDQ31" i="10"/>
  <c r="HDR31" i="10"/>
  <c r="HDS31" i="10"/>
  <c r="HDT31" i="10"/>
  <c r="HDU31" i="10"/>
  <c r="HDV31" i="10"/>
  <c r="HDW31" i="10"/>
  <c r="HDX31" i="10"/>
  <c r="HDY31" i="10"/>
  <c r="HDZ31" i="10"/>
  <c r="HEA31" i="10"/>
  <c r="HEB31" i="10"/>
  <c r="HEC31" i="10"/>
  <c r="HED31" i="10"/>
  <c r="HEE31" i="10"/>
  <c r="HEF31" i="10"/>
  <c r="HEG31" i="10"/>
  <c r="HEH31" i="10"/>
  <c r="HEI31" i="10"/>
  <c r="HEJ31" i="10"/>
  <c r="HEK31" i="10"/>
  <c r="HEL31" i="10"/>
  <c r="HEM31" i="10"/>
  <c r="HEN31" i="10"/>
  <c r="HEO31" i="10"/>
  <c r="HEP31" i="10"/>
  <c r="HEQ31" i="10"/>
  <c r="HER31" i="10"/>
  <c r="HES31" i="10"/>
  <c r="HET31" i="10"/>
  <c r="HEU31" i="10"/>
  <c r="HEV31" i="10"/>
  <c r="HEW31" i="10"/>
  <c r="HEX31" i="10"/>
  <c r="HEY31" i="10"/>
  <c r="HEZ31" i="10"/>
  <c r="HFA31" i="10"/>
  <c r="HFB31" i="10"/>
  <c r="HFC31" i="10"/>
  <c r="HFD31" i="10"/>
  <c r="HFE31" i="10"/>
  <c r="HFF31" i="10"/>
  <c r="HFG31" i="10"/>
  <c r="HFH31" i="10"/>
  <c r="HFI31" i="10"/>
  <c r="HFJ31" i="10"/>
  <c r="HFK31" i="10"/>
  <c r="HFL31" i="10"/>
  <c r="HFM31" i="10"/>
  <c r="HFN31" i="10"/>
  <c r="HFO31" i="10"/>
  <c r="HFP31" i="10"/>
  <c r="HFQ31" i="10"/>
  <c r="HFR31" i="10"/>
  <c r="HFS31" i="10"/>
  <c r="HFT31" i="10"/>
  <c r="HFU31" i="10"/>
  <c r="HFV31" i="10"/>
  <c r="HFW31" i="10"/>
  <c r="HFX31" i="10"/>
  <c r="HFY31" i="10"/>
  <c r="HFZ31" i="10"/>
  <c r="HGA31" i="10"/>
  <c r="HGB31" i="10"/>
  <c r="HGC31" i="10"/>
  <c r="HGD31" i="10"/>
  <c r="HGE31" i="10"/>
  <c r="HGF31" i="10"/>
  <c r="HGG31" i="10"/>
  <c r="HGH31" i="10"/>
  <c r="HGI31" i="10"/>
  <c r="HGJ31" i="10"/>
  <c r="HGK31" i="10"/>
  <c r="HGL31" i="10"/>
  <c r="HGM31" i="10"/>
  <c r="HGN31" i="10"/>
  <c r="HGO31" i="10"/>
  <c r="HGP31" i="10"/>
  <c r="HGQ31" i="10"/>
  <c r="HGR31" i="10"/>
  <c r="HGS31" i="10"/>
  <c r="HGT31" i="10"/>
  <c r="HGU31" i="10"/>
  <c r="HGV31" i="10"/>
  <c r="HGW31" i="10"/>
  <c r="HGX31" i="10"/>
  <c r="HGY31" i="10"/>
  <c r="HGZ31" i="10"/>
  <c r="HHA31" i="10"/>
  <c r="HHB31" i="10"/>
  <c r="HHC31" i="10"/>
  <c r="HHD31" i="10"/>
  <c r="HHE31" i="10"/>
  <c r="HHF31" i="10"/>
  <c r="HHG31" i="10"/>
  <c r="HHH31" i="10"/>
  <c r="HHI31" i="10"/>
  <c r="HHJ31" i="10"/>
  <c r="HHK31" i="10"/>
  <c r="HHL31" i="10"/>
  <c r="HHM31" i="10"/>
  <c r="HHN31" i="10"/>
  <c r="HHO31" i="10"/>
  <c r="HHP31" i="10"/>
  <c r="HHQ31" i="10"/>
  <c r="HHR31" i="10"/>
  <c r="HHS31" i="10"/>
  <c r="HHT31" i="10"/>
  <c r="HHU31" i="10"/>
  <c r="HHV31" i="10"/>
  <c r="HHW31" i="10"/>
  <c r="HHX31" i="10"/>
  <c r="HHY31" i="10"/>
  <c r="HHZ31" i="10"/>
  <c r="HIA31" i="10"/>
  <c r="HIB31" i="10"/>
  <c r="HIC31" i="10"/>
  <c r="HID31" i="10"/>
  <c r="HIE31" i="10"/>
  <c r="HIF31" i="10"/>
  <c r="HIG31" i="10"/>
  <c r="HIH31" i="10"/>
  <c r="HII31" i="10"/>
  <c r="HIJ31" i="10"/>
  <c r="HIK31" i="10"/>
  <c r="HIL31" i="10"/>
  <c r="HIM31" i="10"/>
  <c r="HIN31" i="10"/>
  <c r="HIO31" i="10"/>
  <c r="HIP31" i="10"/>
  <c r="HIQ31" i="10"/>
  <c r="HIR31" i="10"/>
  <c r="HIS31" i="10"/>
  <c r="HIT31" i="10"/>
  <c r="HIU31" i="10"/>
  <c r="HIV31" i="10"/>
  <c r="HIW31" i="10"/>
  <c r="HIX31" i="10"/>
  <c r="HIY31" i="10"/>
  <c r="HIZ31" i="10"/>
  <c r="HJA31" i="10"/>
  <c r="HJB31" i="10"/>
  <c r="HJC31" i="10"/>
  <c r="HJD31" i="10"/>
  <c r="HJE31" i="10"/>
  <c r="HJF31" i="10"/>
  <c r="HJG31" i="10"/>
  <c r="HJH31" i="10"/>
  <c r="HJI31" i="10"/>
  <c r="HJJ31" i="10"/>
  <c r="HJK31" i="10"/>
  <c r="HJL31" i="10"/>
  <c r="HJM31" i="10"/>
  <c r="HJN31" i="10"/>
  <c r="HJO31" i="10"/>
  <c r="HJP31" i="10"/>
  <c r="HJQ31" i="10"/>
  <c r="HJR31" i="10"/>
  <c r="HJS31" i="10"/>
  <c r="HJT31" i="10"/>
  <c r="HJU31" i="10"/>
  <c r="HJV31" i="10"/>
  <c r="HJW31" i="10"/>
  <c r="HJX31" i="10"/>
  <c r="HJY31" i="10"/>
  <c r="HJZ31" i="10"/>
  <c r="HKA31" i="10"/>
  <c r="HKB31" i="10"/>
  <c r="HKC31" i="10"/>
  <c r="HKD31" i="10"/>
  <c r="HKE31" i="10"/>
  <c r="HKF31" i="10"/>
  <c r="HKG31" i="10"/>
  <c r="HKH31" i="10"/>
  <c r="HKI31" i="10"/>
  <c r="HKJ31" i="10"/>
  <c r="HKK31" i="10"/>
  <c r="HKL31" i="10"/>
  <c r="HKM31" i="10"/>
  <c r="HKN31" i="10"/>
  <c r="HKO31" i="10"/>
  <c r="HKP31" i="10"/>
  <c r="HKQ31" i="10"/>
  <c r="HKR31" i="10"/>
  <c r="HKS31" i="10"/>
  <c r="HKT31" i="10"/>
  <c r="HKU31" i="10"/>
  <c r="HKV31" i="10"/>
  <c r="HKW31" i="10"/>
  <c r="HKX31" i="10"/>
  <c r="HKY31" i="10"/>
  <c r="HKZ31" i="10"/>
  <c r="HLA31" i="10"/>
  <c r="HLB31" i="10"/>
  <c r="HLC31" i="10"/>
  <c r="HLD31" i="10"/>
  <c r="HLE31" i="10"/>
  <c r="HLF31" i="10"/>
  <c r="HLG31" i="10"/>
  <c r="HLH31" i="10"/>
  <c r="HLI31" i="10"/>
  <c r="HLJ31" i="10"/>
  <c r="HLK31" i="10"/>
  <c r="HLL31" i="10"/>
  <c r="HLM31" i="10"/>
  <c r="HLN31" i="10"/>
  <c r="HLO31" i="10"/>
  <c r="HLP31" i="10"/>
  <c r="HLQ31" i="10"/>
  <c r="HLR31" i="10"/>
  <c r="HLS31" i="10"/>
  <c r="HLT31" i="10"/>
  <c r="HLU31" i="10"/>
  <c r="HLV31" i="10"/>
  <c r="HLW31" i="10"/>
  <c r="HLX31" i="10"/>
  <c r="HLY31" i="10"/>
  <c r="HLZ31" i="10"/>
  <c r="HMA31" i="10"/>
  <c r="HMB31" i="10"/>
  <c r="HMC31" i="10"/>
  <c r="HMD31" i="10"/>
  <c r="HME31" i="10"/>
  <c r="HMF31" i="10"/>
  <c r="HMG31" i="10"/>
  <c r="HMH31" i="10"/>
  <c r="HMI31" i="10"/>
  <c r="HMJ31" i="10"/>
  <c r="HMK31" i="10"/>
  <c r="HML31" i="10"/>
  <c r="HMM31" i="10"/>
  <c r="HMN31" i="10"/>
  <c r="HMO31" i="10"/>
  <c r="HMP31" i="10"/>
  <c r="HMQ31" i="10"/>
  <c r="HMR31" i="10"/>
  <c r="HMS31" i="10"/>
  <c r="HMT31" i="10"/>
  <c r="HMU31" i="10"/>
  <c r="HMV31" i="10"/>
  <c r="HMW31" i="10"/>
  <c r="HMX31" i="10"/>
  <c r="HMY31" i="10"/>
  <c r="HMZ31" i="10"/>
  <c r="HNA31" i="10"/>
  <c r="HNB31" i="10"/>
  <c r="HNC31" i="10"/>
  <c r="HND31" i="10"/>
  <c r="HNE31" i="10"/>
  <c r="HNF31" i="10"/>
  <c r="HNG31" i="10"/>
  <c r="HNH31" i="10"/>
  <c r="HNI31" i="10"/>
  <c r="HNJ31" i="10"/>
  <c r="HNK31" i="10"/>
  <c r="HNL31" i="10"/>
  <c r="HNM31" i="10"/>
  <c r="HNN31" i="10"/>
  <c r="HNO31" i="10"/>
  <c r="HNP31" i="10"/>
  <c r="HNQ31" i="10"/>
  <c r="HNR31" i="10"/>
  <c r="HNS31" i="10"/>
  <c r="HNT31" i="10"/>
  <c r="HNU31" i="10"/>
  <c r="HNV31" i="10"/>
  <c r="HNW31" i="10"/>
  <c r="HNX31" i="10"/>
  <c r="HNY31" i="10"/>
  <c r="HNZ31" i="10"/>
  <c r="HOA31" i="10"/>
  <c r="HOB31" i="10"/>
  <c r="HOC31" i="10"/>
  <c r="HOD31" i="10"/>
  <c r="HOE31" i="10"/>
  <c r="HOF31" i="10"/>
  <c r="HOG31" i="10"/>
  <c r="HOH31" i="10"/>
  <c r="HOI31" i="10"/>
  <c r="HOJ31" i="10"/>
  <c r="HOK31" i="10"/>
  <c r="HOL31" i="10"/>
  <c r="HOM31" i="10"/>
  <c r="HON31" i="10"/>
  <c r="HOO31" i="10"/>
  <c r="HOP31" i="10"/>
  <c r="HOQ31" i="10"/>
  <c r="HOR31" i="10"/>
  <c r="HOS31" i="10"/>
  <c r="HOT31" i="10"/>
  <c r="HOU31" i="10"/>
  <c r="HOV31" i="10"/>
  <c r="HOW31" i="10"/>
  <c r="HOX31" i="10"/>
  <c r="HOY31" i="10"/>
  <c r="HOZ31" i="10"/>
  <c r="HPA31" i="10"/>
  <c r="HPB31" i="10"/>
  <c r="HPC31" i="10"/>
  <c r="HPD31" i="10"/>
  <c r="HPE31" i="10"/>
  <c r="HPF31" i="10"/>
  <c r="HPG31" i="10"/>
  <c r="HPH31" i="10"/>
  <c r="HPI31" i="10"/>
  <c r="HPJ31" i="10"/>
  <c r="HPK31" i="10"/>
  <c r="HPL31" i="10"/>
  <c r="HPM31" i="10"/>
  <c r="HPN31" i="10"/>
  <c r="HPO31" i="10"/>
  <c r="HPP31" i="10"/>
  <c r="HPQ31" i="10"/>
  <c r="HPR31" i="10"/>
  <c r="HPS31" i="10"/>
  <c r="HPT31" i="10"/>
  <c r="HPU31" i="10"/>
  <c r="HPV31" i="10"/>
  <c r="HPW31" i="10"/>
  <c r="HPX31" i="10"/>
  <c r="HPY31" i="10"/>
  <c r="HPZ31" i="10"/>
  <c r="HQA31" i="10"/>
  <c r="HQB31" i="10"/>
  <c r="HQC31" i="10"/>
  <c r="HQD31" i="10"/>
  <c r="HQE31" i="10"/>
  <c r="HQF31" i="10"/>
  <c r="HQG31" i="10"/>
  <c r="HQH31" i="10"/>
  <c r="HQI31" i="10"/>
  <c r="HQJ31" i="10"/>
  <c r="HQK31" i="10"/>
  <c r="HQL31" i="10"/>
  <c r="HQM31" i="10"/>
  <c r="HQN31" i="10"/>
  <c r="HQO31" i="10"/>
  <c r="HQP31" i="10"/>
  <c r="HQQ31" i="10"/>
  <c r="HQR31" i="10"/>
  <c r="HQS31" i="10"/>
  <c r="HQT31" i="10"/>
  <c r="HQU31" i="10"/>
  <c r="HQV31" i="10"/>
  <c r="HQW31" i="10"/>
  <c r="HQX31" i="10"/>
  <c r="HQY31" i="10"/>
  <c r="HQZ31" i="10"/>
  <c r="HRA31" i="10"/>
  <c r="HRB31" i="10"/>
  <c r="HRC31" i="10"/>
  <c r="HRD31" i="10"/>
  <c r="HRE31" i="10"/>
  <c r="HRF31" i="10"/>
  <c r="HRG31" i="10"/>
  <c r="HRH31" i="10"/>
  <c r="HRI31" i="10"/>
  <c r="HRJ31" i="10"/>
  <c r="HRK31" i="10"/>
  <c r="HRL31" i="10"/>
  <c r="HRM31" i="10"/>
  <c r="HRN31" i="10"/>
  <c r="HRO31" i="10"/>
  <c r="HRP31" i="10"/>
  <c r="HRQ31" i="10"/>
  <c r="HRR31" i="10"/>
  <c r="HRS31" i="10"/>
  <c r="HRT31" i="10"/>
  <c r="HRU31" i="10"/>
  <c r="HRV31" i="10"/>
  <c r="HRW31" i="10"/>
  <c r="HRX31" i="10"/>
  <c r="HRY31" i="10"/>
  <c r="HRZ31" i="10"/>
  <c r="HSA31" i="10"/>
  <c r="HSB31" i="10"/>
  <c r="HSC31" i="10"/>
  <c r="HSD31" i="10"/>
  <c r="HSE31" i="10"/>
  <c r="HSF31" i="10"/>
  <c r="HSG31" i="10"/>
  <c r="HSH31" i="10"/>
  <c r="HSI31" i="10"/>
  <c r="HSJ31" i="10"/>
  <c r="HSK31" i="10"/>
  <c r="HSL31" i="10"/>
  <c r="HSM31" i="10"/>
  <c r="HSN31" i="10"/>
  <c r="HSO31" i="10"/>
  <c r="HSP31" i="10"/>
  <c r="HSQ31" i="10"/>
  <c r="HSR31" i="10"/>
  <c r="HSS31" i="10"/>
  <c r="HST31" i="10"/>
  <c r="HSU31" i="10"/>
  <c r="HSV31" i="10"/>
  <c r="HSW31" i="10"/>
  <c r="HSX31" i="10"/>
  <c r="HSY31" i="10"/>
  <c r="HSZ31" i="10"/>
  <c r="HTA31" i="10"/>
  <c r="HTB31" i="10"/>
  <c r="HTC31" i="10"/>
  <c r="HTD31" i="10"/>
  <c r="HTE31" i="10"/>
  <c r="HTF31" i="10"/>
  <c r="HTG31" i="10"/>
  <c r="HTH31" i="10"/>
  <c r="HTI31" i="10"/>
  <c r="HTJ31" i="10"/>
  <c r="HTK31" i="10"/>
  <c r="HTL31" i="10"/>
  <c r="HTM31" i="10"/>
  <c r="HTN31" i="10"/>
  <c r="HTO31" i="10"/>
  <c r="HTP31" i="10"/>
  <c r="HTQ31" i="10"/>
  <c r="HTR31" i="10"/>
  <c r="HTS31" i="10"/>
  <c r="HTT31" i="10"/>
  <c r="HTU31" i="10"/>
  <c r="HTV31" i="10"/>
  <c r="HTW31" i="10"/>
  <c r="HTX31" i="10"/>
  <c r="HTY31" i="10"/>
  <c r="HTZ31" i="10"/>
  <c r="HUA31" i="10"/>
  <c r="HUB31" i="10"/>
  <c r="HUC31" i="10"/>
  <c r="HUD31" i="10"/>
  <c r="HUE31" i="10"/>
  <c r="HUF31" i="10"/>
  <c r="HUG31" i="10"/>
  <c r="HUH31" i="10"/>
  <c r="HUI31" i="10"/>
  <c r="HUJ31" i="10"/>
  <c r="HUK31" i="10"/>
  <c r="HUL31" i="10"/>
  <c r="HUM31" i="10"/>
  <c r="HUN31" i="10"/>
  <c r="HUO31" i="10"/>
  <c r="HUP31" i="10"/>
  <c r="HUQ31" i="10"/>
  <c r="HUR31" i="10"/>
  <c r="HUS31" i="10"/>
  <c r="HUT31" i="10"/>
  <c r="HUU31" i="10"/>
  <c r="HUV31" i="10"/>
  <c r="HUW31" i="10"/>
  <c r="HUX31" i="10"/>
  <c r="HUY31" i="10"/>
  <c r="HUZ31" i="10"/>
  <c r="HVA31" i="10"/>
  <c r="HVB31" i="10"/>
  <c r="HVC31" i="10"/>
  <c r="HVD31" i="10"/>
  <c r="HVE31" i="10"/>
  <c r="HVF31" i="10"/>
  <c r="HVG31" i="10"/>
  <c r="HVH31" i="10"/>
  <c r="HVI31" i="10"/>
  <c r="HVJ31" i="10"/>
  <c r="HVK31" i="10"/>
  <c r="HVL31" i="10"/>
  <c r="HVM31" i="10"/>
  <c r="HVN31" i="10"/>
  <c r="HVO31" i="10"/>
  <c r="HVP31" i="10"/>
  <c r="HVQ31" i="10"/>
  <c r="HVR31" i="10"/>
  <c r="HVS31" i="10"/>
  <c r="HVT31" i="10"/>
  <c r="HVU31" i="10"/>
  <c r="HVV31" i="10"/>
  <c r="HVW31" i="10"/>
  <c r="HVX31" i="10"/>
  <c r="HVY31" i="10"/>
  <c r="HVZ31" i="10"/>
  <c r="HWA31" i="10"/>
  <c r="HWB31" i="10"/>
  <c r="HWC31" i="10"/>
  <c r="HWD31" i="10"/>
  <c r="HWE31" i="10"/>
  <c r="HWF31" i="10"/>
  <c r="HWG31" i="10"/>
  <c r="HWH31" i="10"/>
  <c r="HWI31" i="10"/>
  <c r="HWJ31" i="10"/>
  <c r="HWK31" i="10"/>
  <c r="HWL31" i="10"/>
  <c r="HWM31" i="10"/>
  <c r="HWN31" i="10"/>
  <c r="HWO31" i="10"/>
  <c r="HWP31" i="10"/>
  <c r="HWQ31" i="10"/>
  <c r="HWR31" i="10"/>
  <c r="HWS31" i="10"/>
  <c r="HWT31" i="10"/>
  <c r="HWU31" i="10"/>
  <c r="HWV31" i="10"/>
  <c r="HWW31" i="10"/>
  <c r="HWX31" i="10"/>
  <c r="HWY31" i="10"/>
  <c r="HWZ31" i="10"/>
  <c r="HXA31" i="10"/>
  <c r="HXB31" i="10"/>
  <c r="HXC31" i="10"/>
  <c r="HXD31" i="10"/>
  <c r="HXE31" i="10"/>
  <c r="HXF31" i="10"/>
  <c r="HXG31" i="10"/>
  <c r="HXH31" i="10"/>
  <c r="HXI31" i="10"/>
  <c r="HXJ31" i="10"/>
  <c r="HXK31" i="10"/>
  <c r="HXL31" i="10"/>
  <c r="HXM31" i="10"/>
  <c r="HXN31" i="10"/>
  <c r="HXO31" i="10"/>
  <c r="HXP31" i="10"/>
  <c r="HXQ31" i="10"/>
  <c r="HXR31" i="10"/>
  <c r="HXS31" i="10"/>
  <c r="HXT31" i="10"/>
  <c r="HXU31" i="10"/>
  <c r="HXV31" i="10"/>
  <c r="HXW31" i="10"/>
  <c r="HXX31" i="10"/>
  <c r="HXY31" i="10"/>
  <c r="HXZ31" i="10"/>
  <c r="HYA31" i="10"/>
  <c r="HYB31" i="10"/>
  <c r="HYC31" i="10"/>
  <c r="HYD31" i="10"/>
  <c r="HYE31" i="10"/>
  <c r="HYF31" i="10"/>
  <c r="HYG31" i="10"/>
  <c r="HYH31" i="10"/>
  <c r="HYI31" i="10"/>
  <c r="HYJ31" i="10"/>
  <c r="HYK31" i="10"/>
  <c r="HYL31" i="10"/>
  <c r="HYM31" i="10"/>
  <c r="HYN31" i="10"/>
  <c r="HYO31" i="10"/>
  <c r="HYP31" i="10"/>
  <c r="HYQ31" i="10"/>
  <c r="HYR31" i="10"/>
  <c r="HYS31" i="10"/>
  <c r="HYT31" i="10"/>
  <c r="HYU31" i="10"/>
  <c r="HYV31" i="10"/>
  <c r="HYW31" i="10"/>
  <c r="HYX31" i="10"/>
  <c r="HYY31" i="10"/>
  <c r="HYZ31" i="10"/>
  <c r="HZA31" i="10"/>
  <c r="HZB31" i="10"/>
  <c r="HZC31" i="10"/>
  <c r="HZD31" i="10"/>
  <c r="HZE31" i="10"/>
  <c r="HZF31" i="10"/>
  <c r="HZG31" i="10"/>
  <c r="HZH31" i="10"/>
  <c r="HZI31" i="10"/>
  <c r="HZJ31" i="10"/>
  <c r="HZK31" i="10"/>
  <c r="HZL31" i="10"/>
  <c r="HZM31" i="10"/>
  <c r="HZN31" i="10"/>
  <c r="HZO31" i="10"/>
  <c r="HZP31" i="10"/>
  <c r="HZQ31" i="10"/>
  <c r="HZR31" i="10"/>
  <c r="HZS31" i="10"/>
  <c r="HZT31" i="10"/>
  <c r="HZU31" i="10"/>
  <c r="HZV31" i="10"/>
  <c r="HZW31" i="10"/>
  <c r="HZX31" i="10"/>
  <c r="HZY31" i="10"/>
  <c r="HZZ31" i="10"/>
  <c r="IAA31" i="10"/>
  <c r="IAB31" i="10"/>
  <c r="IAC31" i="10"/>
  <c r="IAD31" i="10"/>
  <c r="IAE31" i="10"/>
  <c r="IAF31" i="10"/>
  <c r="IAG31" i="10"/>
  <c r="IAH31" i="10"/>
  <c r="IAI31" i="10"/>
  <c r="IAJ31" i="10"/>
  <c r="IAK31" i="10"/>
  <c r="IAL31" i="10"/>
  <c r="IAM31" i="10"/>
  <c r="IAN31" i="10"/>
  <c r="IAO31" i="10"/>
  <c r="IAP31" i="10"/>
  <c r="IAQ31" i="10"/>
  <c r="IAR31" i="10"/>
  <c r="IAS31" i="10"/>
  <c r="IAT31" i="10"/>
  <c r="IAU31" i="10"/>
  <c r="IAV31" i="10"/>
  <c r="IAW31" i="10"/>
  <c r="IAX31" i="10"/>
  <c r="IAY31" i="10"/>
  <c r="IAZ31" i="10"/>
  <c r="IBA31" i="10"/>
  <c r="IBB31" i="10"/>
  <c r="IBC31" i="10"/>
  <c r="IBD31" i="10"/>
  <c r="IBE31" i="10"/>
  <c r="IBF31" i="10"/>
  <c r="IBG31" i="10"/>
  <c r="IBH31" i="10"/>
  <c r="IBI31" i="10"/>
  <c r="IBJ31" i="10"/>
  <c r="IBK31" i="10"/>
  <c r="IBL31" i="10"/>
  <c r="IBM31" i="10"/>
  <c r="IBN31" i="10"/>
  <c r="IBO31" i="10"/>
  <c r="IBP31" i="10"/>
  <c r="IBQ31" i="10"/>
  <c r="IBR31" i="10"/>
  <c r="IBS31" i="10"/>
  <c r="IBT31" i="10"/>
  <c r="IBU31" i="10"/>
  <c r="IBV31" i="10"/>
  <c r="IBW31" i="10"/>
  <c r="IBX31" i="10"/>
  <c r="IBY31" i="10"/>
  <c r="IBZ31" i="10"/>
  <c r="ICA31" i="10"/>
  <c r="ICB31" i="10"/>
  <c r="ICC31" i="10"/>
  <c r="ICD31" i="10"/>
  <c r="ICE31" i="10"/>
  <c r="ICF31" i="10"/>
  <c r="ICG31" i="10"/>
  <c r="ICH31" i="10"/>
  <c r="ICI31" i="10"/>
  <c r="ICJ31" i="10"/>
  <c r="ICK31" i="10"/>
  <c r="ICL31" i="10"/>
  <c r="ICM31" i="10"/>
  <c r="ICN31" i="10"/>
  <c r="ICO31" i="10"/>
  <c r="ICP31" i="10"/>
  <c r="ICQ31" i="10"/>
  <c r="ICR31" i="10"/>
  <c r="ICS31" i="10"/>
  <c r="ICT31" i="10"/>
  <c r="ICU31" i="10"/>
  <c r="ICV31" i="10"/>
  <c r="ICW31" i="10"/>
  <c r="ICX31" i="10"/>
  <c r="ICY31" i="10"/>
  <c r="ICZ31" i="10"/>
  <c r="IDA31" i="10"/>
  <c r="IDB31" i="10"/>
  <c r="IDC31" i="10"/>
  <c r="IDD31" i="10"/>
  <c r="IDE31" i="10"/>
  <c r="IDF31" i="10"/>
  <c r="IDG31" i="10"/>
  <c r="IDH31" i="10"/>
  <c r="IDI31" i="10"/>
  <c r="IDJ31" i="10"/>
  <c r="IDK31" i="10"/>
  <c r="IDL31" i="10"/>
  <c r="IDM31" i="10"/>
  <c r="IDN31" i="10"/>
  <c r="IDO31" i="10"/>
  <c r="IDP31" i="10"/>
  <c r="IDQ31" i="10"/>
  <c r="IDR31" i="10"/>
  <c r="IDS31" i="10"/>
  <c r="IDT31" i="10"/>
  <c r="IDU31" i="10"/>
  <c r="IDV31" i="10"/>
  <c r="IDW31" i="10"/>
  <c r="IDX31" i="10"/>
  <c r="IDY31" i="10"/>
  <c r="IDZ31" i="10"/>
  <c r="IEA31" i="10"/>
  <c r="IEB31" i="10"/>
  <c r="IEC31" i="10"/>
  <c r="IED31" i="10"/>
  <c r="IEE31" i="10"/>
  <c r="IEF31" i="10"/>
  <c r="IEG31" i="10"/>
  <c r="IEH31" i="10"/>
  <c r="IEI31" i="10"/>
  <c r="IEJ31" i="10"/>
  <c r="IEK31" i="10"/>
  <c r="IEL31" i="10"/>
  <c r="IEM31" i="10"/>
  <c r="IEN31" i="10"/>
  <c r="IEO31" i="10"/>
  <c r="IEP31" i="10"/>
  <c r="IEQ31" i="10"/>
  <c r="IER31" i="10"/>
  <c r="IES31" i="10"/>
  <c r="IET31" i="10"/>
  <c r="IEU31" i="10"/>
  <c r="IEV31" i="10"/>
  <c r="IEW31" i="10"/>
  <c r="IEX31" i="10"/>
  <c r="IEY31" i="10"/>
  <c r="IEZ31" i="10"/>
  <c r="IFA31" i="10"/>
  <c r="IFB31" i="10"/>
  <c r="IFC31" i="10"/>
  <c r="IFD31" i="10"/>
  <c r="IFE31" i="10"/>
  <c r="IFF31" i="10"/>
  <c r="IFG31" i="10"/>
  <c r="IFH31" i="10"/>
  <c r="IFI31" i="10"/>
  <c r="IFJ31" i="10"/>
  <c r="IFK31" i="10"/>
  <c r="IFL31" i="10"/>
  <c r="IFM31" i="10"/>
  <c r="IFN31" i="10"/>
  <c r="IFO31" i="10"/>
  <c r="IFP31" i="10"/>
  <c r="IFQ31" i="10"/>
  <c r="IFR31" i="10"/>
  <c r="IFS31" i="10"/>
  <c r="IFT31" i="10"/>
  <c r="IFU31" i="10"/>
  <c r="IFV31" i="10"/>
  <c r="IFW31" i="10"/>
  <c r="IFX31" i="10"/>
  <c r="IFY31" i="10"/>
  <c r="IFZ31" i="10"/>
  <c r="IGA31" i="10"/>
  <c r="IGB31" i="10"/>
  <c r="IGC31" i="10"/>
  <c r="IGD31" i="10"/>
  <c r="IGE31" i="10"/>
  <c r="IGF31" i="10"/>
  <c r="IGG31" i="10"/>
  <c r="IGH31" i="10"/>
  <c r="IGI31" i="10"/>
  <c r="IGJ31" i="10"/>
  <c r="IGK31" i="10"/>
  <c r="IGL31" i="10"/>
  <c r="IGM31" i="10"/>
  <c r="IGN31" i="10"/>
  <c r="IGO31" i="10"/>
  <c r="IGP31" i="10"/>
  <c r="IGQ31" i="10"/>
  <c r="IGR31" i="10"/>
  <c r="IGS31" i="10"/>
  <c r="IGT31" i="10"/>
  <c r="IGU31" i="10"/>
  <c r="IGV31" i="10"/>
  <c r="IGW31" i="10"/>
  <c r="IGX31" i="10"/>
  <c r="IGY31" i="10"/>
  <c r="IGZ31" i="10"/>
  <c r="IHA31" i="10"/>
  <c r="IHB31" i="10"/>
  <c r="IHC31" i="10"/>
  <c r="IHD31" i="10"/>
  <c r="IHE31" i="10"/>
  <c r="IHF31" i="10"/>
  <c r="IHG31" i="10"/>
  <c r="IHH31" i="10"/>
  <c r="IHI31" i="10"/>
  <c r="IHJ31" i="10"/>
  <c r="IHK31" i="10"/>
  <c r="IHL31" i="10"/>
  <c r="IHM31" i="10"/>
  <c r="IHN31" i="10"/>
  <c r="IHO31" i="10"/>
  <c r="IHP31" i="10"/>
  <c r="IHQ31" i="10"/>
  <c r="IHR31" i="10"/>
  <c r="IHS31" i="10"/>
  <c r="IHT31" i="10"/>
  <c r="IHU31" i="10"/>
  <c r="IHV31" i="10"/>
  <c r="IHW31" i="10"/>
  <c r="IHX31" i="10"/>
  <c r="IHY31" i="10"/>
  <c r="IHZ31" i="10"/>
  <c r="IIA31" i="10"/>
  <c r="IIB31" i="10"/>
  <c r="IIC31" i="10"/>
  <c r="IID31" i="10"/>
  <c r="IIE31" i="10"/>
  <c r="IIF31" i="10"/>
  <c r="IIG31" i="10"/>
  <c r="IIH31" i="10"/>
  <c r="III31" i="10"/>
  <c r="IIJ31" i="10"/>
  <c r="IIK31" i="10"/>
  <c r="IIL31" i="10"/>
  <c r="IIM31" i="10"/>
  <c r="IIN31" i="10"/>
  <c r="IIO31" i="10"/>
  <c r="IIP31" i="10"/>
  <c r="IIQ31" i="10"/>
  <c r="IIR31" i="10"/>
  <c r="IIS31" i="10"/>
  <c r="IIT31" i="10"/>
  <c r="IIU31" i="10"/>
  <c r="IIV31" i="10"/>
  <c r="IIW31" i="10"/>
  <c r="IIX31" i="10"/>
  <c r="IIY31" i="10"/>
  <c r="IIZ31" i="10"/>
  <c r="IJA31" i="10"/>
  <c r="IJB31" i="10"/>
  <c r="IJC31" i="10"/>
  <c r="IJD31" i="10"/>
  <c r="IJE31" i="10"/>
  <c r="IJF31" i="10"/>
  <c r="IJG31" i="10"/>
  <c r="IJH31" i="10"/>
  <c r="IJI31" i="10"/>
  <c r="IJJ31" i="10"/>
  <c r="IJK31" i="10"/>
  <c r="IJL31" i="10"/>
  <c r="IJM31" i="10"/>
  <c r="IJN31" i="10"/>
  <c r="IJO31" i="10"/>
  <c r="IJP31" i="10"/>
  <c r="IJQ31" i="10"/>
  <c r="IJR31" i="10"/>
  <c r="IJS31" i="10"/>
  <c r="IJT31" i="10"/>
  <c r="IJU31" i="10"/>
  <c r="IJV31" i="10"/>
  <c r="IJW31" i="10"/>
  <c r="IJX31" i="10"/>
  <c r="IJY31" i="10"/>
  <c r="IJZ31" i="10"/>
  <c r="IKA31" i="10"/>
  <c r="IKB31" i="10"/>
  <c r="IKC31" i="10"/>
  <c r="IKD31" i="10"/>
  <c r="IKE31" i="10"/>
  <c r="IKF31" i="10"/>
  <c r="IKG31" i="10"/>
  <c r="IKH31" i="10"/>
  <c r="IKI31" i="10"/>
  <c r="IKJ31" i="10"/>
  <c r="IKK31" i="10"/>
  <c r="IKL31" i="10"/>
  <c r="IKM31" i="10"/>
  <c r="IKN31" i="10"/>
  <c r="IKO31" i="10"/>
  <c r="IKP31" i="10"/>
  <c r="IKQ31" i="10"/>
  <c r="IKR31" i="10"/>
  <c r="IKS31" i="10"/>
  <c r="IKT31" i="10"/>
  <c r="IKU31" i="10"/>
  <c r="IKV31" i="10"/>
  <c r="IKW31" i="10"/>
  <c r="IKX31" i="10"/>
  <c r="IKY31" i="10"/>
  <c r="IKZ31" i="10"/>
  <c r="ILA31" i="10"/>
  <c r="ILB31" i="10"/>
  <c r="ILC31" i="10"/>
  <c r="ILD31" i="10"/>
  <c r="ILE31" i="10"/>
  <c r="ILF31" i="10"/>
  <c r="ILG31" i="10"/>
  <c r="ILH31" i="10"/>
  <c r="ILI31" i="10"/>
  <c r="ILJ31" i="10"/>
  <c r="ILK31" i="10"/>
  <c r="ILL31" i="10"/>
  <c r="ILM31" i="10"/>
  <c r="ILN31" i="10"/>
  <c r="ILO31" i="10"/>
  <c r="ILP31" i="10"/>
  <c r="ILQ31" i="10"/>
  <c r="ILR31" i="10"/>
  <c r="ILS31" i="10"/>
  <c r="ILT31" i="10"/>
  <c r="ILU31" i="10"/>
  <c r="ILV31" i="10"/>
  <c r="ILW31" i="10"/>
  <c r="ILX31" i="10"/>
  <c r="ILY31" i="10"/>
  <c r="ILZ31" i="10"/>
  <c r="IMA31" i="10"/>
  <c r="IMB31" i="10"/>
  <c r="IMC31" i="10"/>
  <c r="IMD31" i="10"/>
  <c r="IME31" i="10"/>
  <c r="IMF31" i="10"/>
  <c r="IMG31" i="10"/>
  <c r="IMH31" i="10"/>
  <c r="IMI31" i="10"/>
  <c r="IMJ31" i="10"/>
  <c r="IMK31" i="10"/>
  <c r="IML31" i="10"/>
  <c r="IMM31" i="10"/>
  <c r="IMN31" i="10"/>
  <c r="IMO31" i="10"/>
  <c r="IMP31" i="10"/>
  <c r="IMQ31" i="10"/>
  <c r="IMR31" i="10"/>
  <c r="IMS31" i="10"/>
  <c r="IMT31" i="10"/>
  <c r="IMU31" i="10"/>
  <c r="IMV31" i="10"/>
  <c r="IMW31" i="10"/>
  <c r="IMX31" i="10"/>
  <c r="IMY31" i="10"/>
  <c r="IMZ31" i="10"/>
  <c r="INA31" i="10"/>
  <c r="INB31" i="10"/>
  <c r="INC31" i="10"/>
  <c r="IND31" i="10"/>
  <c r="INE31" i="10"/>
  <c r="INF31" i="10"/>
  <c r="ING31" i="10"/>
  <c r="INH31" i="10"/>
  <c r="INI31" i="10"/>
  <c r="INJ31" i="10"/>
  <c r="INK31" i="10"/>
  <c r="INL31" i="10"/>
  <c r="INM31" i="10"/>
  <c r="INN31" i="10"/>
  <c r="INO31" i="10"/>
  <c r="INP31" i="10"/>
  <c r="INQ31" i="10"/>
  <c r="INR31" i="10"/>
  <c r="INS31" i="10"/>
  <c r="INT31" i="10"/>
  <c r="INU31" i="10"/>
  <c r="INV31" i="10"/>
  <c r="INW31" i="10"/>
  <c r="INX31" i="10"/>
  <c r="INY31" i="10"/>
  <c r="INZ31" i="10"/>
  <c r="IOA31" i="10"/>
  <c r="IOB31" i="10"/>
  <c r="IOC31" i="10"/>
  <c r="IOD31" i="10"/>
  <c r="IOE31" i="10"/>
  <c r="IOF31" i="10"/>
  <c r="IOG31" i="10"/>
  <c r="IOH31" i="10"/>
  <c r="IOI31" i="10"/>
  <c r="IOJ31" i="10"/>
  <c r="IOK31" i="10"/>
  <c r="IOL31" i="10"/>
  <c r="IOM31" i="10"/>
  <c r="ION31" i="10"/>
  <c r="IOO31" i="10"/>
  <c r="IOP31" i="10"/>
  <c r="IOQ31" i="10"/>
  <c r="IOR31" i="10"/>
  <c r="IOS31" i="10"/>
  <c r="IOT31" i="10"/>
  <c r="IOU31" i="10"/>
  <c r="IOV31" i="10"/>
  <c r="IOW31" i="10"/>
  <c r="IOX31" i="10"/>
  <c r="IOY31" i="10"/>
  <c r="IOZ31" i="10"/>
  <c r="IPA31" i="10"/>
  <c r="IPB31" i="10"/>
  <c r="IPC31" i="10"/>
  <c r="IPD31" i="10"/>
  <c r="IPE31" i="10"/>
  <c r="IPF31" i="10"/>
  <c r="IPG31" i="10"/>
  <c r="IPH31" i="10"/>
  <c r="IPI31" i="10"/>
  <c r="IPJ31" i="10"/>
  <c r="IPK31" i="10"/>
  <c r="IPL31" i="10"/>
  <c r="IPM31" i="10"/>
  <c r="IPN31" i="10"/>
  <c r="IPO31" i="10"/>
  <c r="IPP31" i="10"/>
  <c r="IPQ31" i="10"/>
  <c r="IPR31" i="10"/>
  <c r="IPS31" i="10"/>
  <c r="IPT31" i="10"/>
  <c r="IPU31" i="10"/>
  <c r="IPV31" i="10"/>
  <c r="IPW31" i="10"/>
  <c r="IPX31" i="10"/>
  <c r="IPY31" i="10"/>
  <c r="IPZ31" i="10"/>
  <c r="IQA31" i="10"/>
  <c r="IQB31" i="10"/>
  <c r="IQC31" i="10"/>
  <c r="IQD31" i="10"/>
  <c r="IQE31" i="10"/>
  <c r="IQF31" i="10"/>
  <c r="IQG31" i="10"/>
  <c r="IQH31" i="10"/>
  <c r="IQI31" i="10"/>
  <c r="IQJ31" i="10"/>
  <c r="IQK31" i="10"/>
  <c r="IQL31" i="10"/>
  <c r="IQM31" i="10"/>
  <c r="IQN31" i="10"/>
  <c r="IQO31" i="10"/>
  <c r="IQP31" i="10"/>
  <c r="IQQ31" i="10"/>
  <c r="IQR31" i="10"/>
  <c r="IQS31" i="10"/>
  <c r="IQT31" i="10"/>
  <c r="IQU31" i="10"/>
  <c r="IQV31" i="10"/>
  <c r="IQW31" i="10"/>
  <c r="IQX31" i="10"/>
  <c r="IQY31" i="10"/>
  <c r="IQZ31" i="10"/>
  <c r="IRA31" i="10"/>
  <c r="IRB31" i="10"/>
  <c r="IRC31" i="10"/>
  <c r="IRD31" i="10"/>
  <c r="IRE31" i="10"/>
  <c r="IRF31" i="10"/>
  <c r="IRG31" i="10"/>
  <c r="IRH31" i="10"/>
  <c r="IRI31" i="10"/>
  <c r="IRJ31" i="10"/>
  <c r="IRK31" i="10"/>
  <c r="IRL31" i="10"/>
  <c r="IRM31" i="10"/>
  <c r="IRN31" i="10"/>
  <c r="IRO31" i="10"/>
  <c r="IRP31" i="10"/>
  <c r="IRQ31" i="10"/>
  <c r="IRR31" i="10"/>
  <c r="IRS31" i="10"/>
  <c r="IRT31" i="10"/>
  <c r="IRU31" i="10"/>
  <c r="IRV31" i="10"/>
  <c r="IRW31" i="10"/>
  <c r="IRX31" i="10"/>
  <c r="IRY31" i="10"/>
  <c r="IRZ31" i="10"/>
  <c r="ISA31" i="10"/>
  <c r="ISB31" i="10"/>
  <c r="ISC31" i="10"/>
  <c r="ISD31" i="10"/>
  <c r="ISE31" i="10"/>
  <c r="ISF31" i="10"/>
  <c r="ISG31" i="10"/>
  <c r="ISH31" i="10"/>
  <c r="ISI31" i="10"/>
  <c r="ISJ31" i="10"/>
  <c r="ISK31" i="10"/>
  <c r="ISL31" i="10"/>
  <c r="ISM31" i="10"/>
  <c r="ISN31" i="10"/>
  <c r="ISO31" i="10"/>
  <c r="ISP31" i="10"/>
  <c r="ISQ31" i="10"/>
  <c r="ISR31" i="10"/>
  <c r="ISS31" i="10"/>
  <c r="IST31" i="10"/>
  <c r="ISU31" i="10"/>
  <c r="ISV31" i="10"/>
  <c r="ISW31" i="10"/>
  <c r="ISX31" i="10"/>
  <c r="ISY31" i="10"/>
  <c r="ISZ31" i="10"/>
  <c r="ITA31" i="10"/>
  <c r="ITB31" i="10"/>
  <c r="ITC31" i="10"/>
  <c r="ITD31" i="10"/>
  <c r="ITE31" i="10"/>
  <c r="ITF31" i="10"/>
  <c r="ITG31" i="10"/>
  <c r="ITH31" i="10"/>
  <c r="ITI31" i="10"/>
  <c r="ITJ31" i="10"/>
  <c r="ITK31" i="10"/>
  <c r="ITL31" i="10"/>
  <c r="ITM31" i="10"/>
  <c r="ITN31" i="10"/>
  <c r="ITO31" i="10"/>
  <c r="ITP31" i="10"/>
  <c r="ITQ31" i="10"/>
  <c r="ITR31" i="10"/>
  <c r="ITS31" i="10"/>
  <c r="ITT31" i="10"/>
  <c r="ITU31" i="10"/>
  <c r="ITV31" i="10"/>
  <c r="ITW31" i="10"/>
  <c r="ITX31" i="10"/>
  <c r="ITY31" i="10"/>
  <c r="ITZ31" i="10"/>
  <c r="IUA31" i="10"/>
  <c r="IUB31" i="10"/>
  <c r="IUC31" i="10"/>
  <c r="IUD31" i="10"/>
  <c r="IUE31" i="10"/>
  <c r="IUF31" i="10"/>
  <c r="IUG31" i="10"/>
  <c r="IUH31" i="10"/>
  <c r="IUI31" i="10"/>
  <c r="IUJ31" i="10"/>
  <c r="IUK31" i="10"/>
  <c r="IUL31" i="10"/>
  <c r="IUM31" i="10"/>
  <c r="IUN31" i="10"/>
  <c r="IUO31" i="10"/>
  <c r="IUP31" i="10"/>
  <c r="IUQ31" i="10"/>
  <c r="IUR31" i="10"/>
  <c r="IUS31" i="10"/>
  <c r="IUT31" i="10"/>
  <c r="IUU31" i="10"/>
  <c r="IUV31" i="10"/>
  <c r="IUW31" i="10"/>
  <c r="IUX31" i="10"/>
  <c r="IUY31" i="10"/>
  <c r="IUZ31" i="10"/>
  <c r="IVA31" i="10"/>
  <c r="IVB31" i="10"/>
  <c r="IVC31" i="10"/>
  <c r="IVD31" i="10"/>
  <c r="IVE31" i="10"/>
  <c r="IVF31" i="10"/>
  <c r="IVG31" i="10"/>
  <c r="IVH31" i="10"/>
  <c r="IVI31" i="10"/>
  <c r="IVJ31" i="10"/>
  <c r="IVK31" i="10"/>
  <c r="IVL31" i="10"/>
  <c r="IVM31" i="10"/>
  <c r="IVN31" i="10"/>
  <c r="IVO31" i="10"/>
  <c r="IVP31" i="10"/>
  <c r="IVQ31" i="10"/>
  <c r="IVR31" i="10"/>
  <c r="IVS31" i="10"/>
  <c r="IVT31" i="10"/>
  <c r="IVU31" i="10"/>
  <c r="IVV31" i="10"/>
  <c r="IVW31" i="10"/>
  <c r="IVX31" i="10"/>
  <c r="IVY31" i="10"/>
  <c r="IVZ31" i="10"/>
  <c r="IWA31" i="10"/>
  <c r="IWB31" i="10"/>
  <c r="IWC31" i="10"/>
  <c r="IWD31" i="10"/>
  <c r="IWE31" i="10"/>
  <c r="IWF31" i="10"/>
  <c r="IWG31" i="10"/>
  <c r="IWH31" i="10"/>
  <c r="IWI31" i="10"/>
  <c r="IWJ31" i="10"/>
  <c r="IWK31" i="10"/>
  <c r="IWL31" i="10"/>
  <c r="IWM31" i="10"/>
  <c r="IWN31" i="10"/>
  <c r="IWO31" i="10"/>
  <c r="IWP31" i="10"/>
  <c r="IWQ31" i="10"/>
  <c r="IWR31" i="10"/>
  <c r="IWS31" i="10"/>
  <c r="IWT31" i="10"/>
  <c r="IWU31" i="10"/>
  <c r="IWV31" i="10"/>
  <c r="IWW31" i="10"/>
  <c r="IWX31" i="10"/>
  <c r="IWY31" i="10"/>
  <c r="IWZ31" i="10"/>
  <c r="IXA31" i="10"/>
  <c r="IXB31" i="10"/>
  <c r="IXC31" i="10"/>
  <c r="IXD31" i="10"/>
  <c r="IXE31" i="10"/>
  <c r="IXF31" i="10"/>
  <c r="IXG31" i="10"/>
  <c r="IXH31" i="10"/>
  <c r="IXI31" i="10"/>
  <c r="IXJ31" i="10"/>
  <c r="IXK31" i="10"/>
  <c r="IXL31" i="10"/>
  <c r="IXM31" i="10"/>
  <c r="IXN31" i="10"/>
  <c r="IXO31" i="10"/>
  <c r="IXP31" i="10"/>
  <c r="IXQ31" i="10"/>
  <c r="IXR31" i="10"/>
  <c r="IXS31" i="10"/>
  <c r="IXT31" i="10"/>
  <c r="IXU31" i="10"/>
  <c r="IXV31" i="10"/>
  <c r="IXW31" i="10"/>
  <c r="IXX31" i="10"/>
  <c r="IXY31" i="10"/>
  <c r="IXZ31" i="10"/>
  <c r="IYA31" i="10"/>
  <c r="IYB31" i="10"/>
  <c r="IYC31" i="10"/>
  <c r="IYD31" i="10"/>
  <c r="IYE31" i="10"/>
  <c r="IYF31" i="10"/>
  <c r="IYG31" i="10"/>
  <c r="IYH31" i="10"/>
  <c r="IYI31" i="10"/>
  <c r="IYJ31" i="10"/>
  <c r="IYK31" i="10"/>
  <c r="IYL31" i="10"/>
  <c r="IYM31" i="10"/>
  <c r="IYN31" i="10"/>
  <c r="IYO31" i="10"/>
  <c r="IYP31" i="10"/>
  <c r="IYQ31" i="10"/>
  <c r="IYR31" i="10"/>
  <c r="IYS31" i="10"/>
  <c r="IYT31" i="10"/>
  <c r="IYU31" i="10"/>
  <c r="IYV31" i="10"/>
  <c r="IYW31" i="10"/>
  <c r="IYX31" i="10"/>
  <c r="IYY31" i="10"/>
  <c r="IYZ31" i="10"/>
  <c r="IZA31" i="10"/>
  <c r="IZB31" i="10"/>
  <c r="IZC31" i="10"/>
  <c r="IZD31" i="10"/>
  <c r="IZE31" i="10"/>
  <c r="IZF31" i="10"/>
  <c r="IZG31" i="10"/>
  <c r="IZH31" i="10"/>
  <c r="IZI31" i="10"/>
  <c r="IZJ31" i="10"/>
  <c r="IZK31" i="10"/>
  <c r="IZL31" i="10"/>
  <c r="IZM31" i="10"/>
  <c r="IZN31" i="10"/>
  <c r="IZO31" i="10"/>
  <c r="IZP31" i="10"/>
  <c r="IZQ31" i="10"/>
  <c r="IZR31" i="10"/>
  <c r="IZS31" i="10"/>
  <c r="IZT31" i="10"/>
  <c r="IZU31" i="10"/>
  <c r="IZV31" i="10"/>
  <c r="IZW31" i="10"/>
  <c r="IZX31" i="10"/>
  <c r="IZY31" i="10"/>
  <c r="IZZ31" i="10"/>
  <c r="JAA31" i="10"/>
  <c r="JAB31" i="10"/>
  <c r="JAC31" i="10"/>
  <c r="JAD31" i="10"/>
  <c r="JAE31" i="10"/>
  <c r="JAF31" i="10"/>
  <c r="JAG31" i="10"/>
  <c r="JAH31" i="10"/>
  <c r="JAI31" i="10"/>
  <c r="JAJ31" i="10"/>
  <c r="JAK31" i="10"/>
  <c r="JAL31" i="10"/>
  <c r="JAM31" i="10"/>
  <c r="JAN31" i="10"/>
  <c r="JAO31" i="10"/>
  <c r="JAP31" i="10"/>
  <c r="JAQ31" i="10"/>
  <c r="JAR31" i="10"/>
  <c r="JAS31" i="10"/>
  <c r="JAT31" i="10"/>
  <c r="JAU31" i="10"/>
  <c r="JAV31" i="10"/>
  <c r="JAW31" i="10"/>
  <c r="JAX31" i="10"/>
  <c r="JAY31" i="10"/>
  <c r="JAZ31" i="10"/>
  <c r="JBA31" i="10"/>
  <c r="JBB31" i="10"/>
  <c r="JBC31" i="10"/>
  <c r="JBD31" i="10"/>
  <c r="JBE31" i="10"/>
  <c r="JBF31" i="10"/>
  <c r="JBG31" i="10"/>
  <c r="JBH31" i="10"/>
  <c r="JBI31" i="10"/>
  <c r="JBJ31" i="10"/>
  <c r="JBK31" i="10"/>
  <c r="JBL31" i="10"/>
  <c r="JBM31" i="10"/>
  <c r="JBN31" i="10"/>
  <c r="JBO31" i="10"/>
  <c r="JBP31" i="10"/>
  <c r="JBQ31" i="10"/>
  <c r="JBR31" i="10"/>
  <c r="JBS31" i="10"/>
  <c r="JBT31" i="10"/>
  <c r="JBU31" i="10"/>
  <c r="JBV31" i="10"/>
  <c r="JBW31" i="10"/>
  <c r="JBX31" i="10"/>
  <c r="JBY31" i="10"/>
  <c r="JBZ31" i="10"/>
  <c r="JCA31" i="10"/>
  <c r="JCB31" i="10"/>
  <c r="JCC31" i="10"/>
  <c r="JCD31" i="10"/>
  <c r="JCE31" i="10"/>
  <c r="JCF31" i="10"/>
  <c r="JCG31" i="10"/>
  <c r="JCH31" i="10"/>
  <c r="JCI31" i="10"/>
  <c r="JCJ31" i="10"/>
  <c r="JCK31" i="10"/>
  <c r="JCL31" i="10"/>
  <c r="JCM31" i="10"/>
  <c r="JCN31" i="10"/>
  <c r="JCO31" i="10"/>
  <c r="JCP31" i="10"/>
  <c r="JCQ31" i="10"/>
  <c r="JCR31" i="10"/>
  <c r="JCS31" i="10"/>
  <c r="JCT31" i="10"/>
  <c r="JCU31" i="10"/>
  <c r="JCV31" i="10"/>
  <c r="JCW31" i="10"/>
  <c r="JCX31" i="10"/>
  <c r="JCY31" i="10"/>
  <c r="JCZ31" i="10"/>
  <c r="JDA31" i="10"/>
  <c r="JDB31" i="10"/>
  <c r="JDC31" i="10"/>
  <c r="JDD31" i="10"/>
  <c r="JDE31" i="10"/>
  <c r="JDF31" i="10"/>
  <c r="JDG31" i="10"/>
  <c r="JDH31" i="10"/>
  <c r="JDI31" i="10"/>
  <c r="JDJ31" i="10"/>
  <c r="JDK31" i="10"/>
  <c r="JDL31" i="10"/>
  <c r="JDM31" i="10"/>
  <c r="JDN31" i="10"/>
  <c r="JDO31" i="10"/>
  <c r="JDP31" i="10"/>
  <c r="JDQ31" i="10"/>
  <c r="JDR31" i="10"/>
  <c r="JDS31" i="10"/>
  <c r="JDT31" i="10"/>
  <c r="JDU31" i="10"/>
  <c r="JDV31" i="10"/>
  <c r="JDW31" i="10"/>
  <c r="JDX31" i="10"/>
  <c r="JDY31" i="10"/>
  <c r="JDZ31" i="10"/>
  <c r="JEA31" i="10"/>
  <c r="JEB31" i="10"/>
  <c r="JEC31" i="10"/>
  <c r="JED31" i="10"/>
  <c r="JEE31" i="10"/>
  <c r="JEF31" i="10"/>
  <c r="JEG31" i="10"/>
  <c r="JEH31" i="10"/>
  <c r="JEI31" i="10"/>
  <c r="JEJ31" i="10"/>
  <c r="JEK31" i="10"/>
  <c r="JEL31" i="10"/>
  <c r="JEM31" i="10"/>
  <c r="JEN31" i="10"/>
  <c r="JEO31" i="10"/>
  <c r="JEP31" i="10"/>
  <c r="JEQ31" i="10"/>
  <c r="JER31" i="10"/>
  <c r="JES31" i="10"/>
  <c r="JET31" i="10"/>
  <c r="JEU31" i="10"/>
  <c r="JEV31" i="10"/>
  <c r="JEW31" i="10"/>
  <c r="JEX31" i="10"/>
  <c r="JEY31" i="10"/>
  <c r="JEZ31" i="10"/>
  <c r="JFA31" i="10"/>
  <c r="JFB31" i="10"/>
  <c r="JFC31" i="10"/>
  <c r="JFD31" i="10"/>
  <c r="JFE31" i="10"/>
  <c r="JFF31" i="10"/>
  <c r="JFG31" i="10"/>
  <c r="JFH31" i="10"/>
  <c r="JFI31" i="10"/>
  <c r="JFJ31" i="10"/>
  <c r="JFK31" i="10"/>
  <c r="JFL31" i="10"/>
  <c r="JFM31" i="10"/>
  <c r="JFN31" i="10"/>
  <c r="JFO31" i="10"/>
  <c r="JFP31" i="10"/>
  <c r="JFQ31" i="10"/>
  <c r="JFR31" i="10"/>
  <c r="JFS31" i="10"/>
  <c r="JFT31" i="10"/>
  <c r="JFU31" i="10"/>
  <c r="JFV31" i="10"/>
  <c r="JFW31" i="10"/>
  <c r="JFX31" i="10"/>
  <c r="JFY31" i="10"/>
  <c r="JFZ31" i="10"/>
  <c r="JGA31" i="10"/>
  <c r="JGB31" i="10"/>
  <c r="JGC31" i="10"/>
  <c r="JGD31" i="10"/>
  <c r="JGE31" i="10"/>
  <c r="JGF31" i="10"/>
  <c r="JGG31" i="10"/>
  <c r="JGH31" i="10"/>
  <c r="JGI31" i="10"/>
  <c r="JGJ31" i="10"/>
  <c r="JGK31" i="10"/>
  <c r="JGL31" i="10"/>
  <c r="JGM31" i="10"/>
  <c r="JGN31" i="10"/>
  <c r="JGO31" i="10"/>
  <c r="JGP31" i="10"/>
  <c r="JGQ31" i="10"/>
  <c r="JGR31" i="10"/>
  <c r="JGS31" i="10"/>
  <c r="JGT31" i="10"/>
  <c r="JGU31" i="10"/>
  <c r="JGV31" i="10"/>
  <c r="JGW31" i="10"/>
  <c r="JGX31" i="10"/>
  <c r="JGY31" i="10"/>
  <c r="JGZ31" i="10"/>
  <c r="JHA31" i="10"/>
  <c r="JHB31" i="10"/>
  <c r="JHC31" i="10"/>
  <c r="JHD31" i="10"/>
  <c r="JHE31" i="10"/>
  <c r="JHF31" i="10"/>
  <c r="JHG31" i="10"/>
  <c r="JHH31" i="10"/>
  <c r="JHI31" i="10"/>
  <c r="JHJ31" i="10"/>
  <c r="JHK31" i="10"/>
  <c r="JHL31" i="10"/>
  <c r="JHM31" i="10"/>
  <c r="JHN31" i="10"/>
  <c r="JHO31" i="10"/>
  <c r="JHP31" i="10"/>
  <c r="JHQ31" i="10"/>
  <c r="JHR31" i="10"/>
  <c r="JHS31" i="10"/>
  <c r="JHT31" i="10"/>
  <c r="JHU31" i="10"/>
  <c r="JHV31" i="10"/>
  <c r="JHW31" i="10"/>
  <c r="JHX31" i="10"/>
  <c r="JHY31" i="10"/>
  <c r="JHZ31" i="10"/>
  <c r="JIA31" i="10"/>
  <c r="JIB31" i="10"/>
  <c r="JIC31" i="10"/>
  <c r="JID31" i="10"/>
  <c r="JIE31" i="10"/>
  <c r="JIF31" i="10"/>
  <c r="JIG31" i="10"/>
  <c r="JIH31" i="10"/>
  <c r="JII31" i="10"/>
  <c r="JIJ31" i="10"/>
  <c r="JIK31" i="10"/>
  <c r="JIL31" i="10"/>
  <c r="JIM31" i="10"/>
  <c r="JIN31" i="10"/>
  <c r="JIO31" i="10"/>
  <c r="JIP31" i="10"/>
  <c r="JIQ31" i="10"/>
  <c r="JIR31" i="10"/>
  <c r="JIS31" i="10"/>
  <c r="JIT31" i="10"/>
  <c r="JIU31" i="10"/>
  <c r="JIV31" i="10"/>
  <c r="JIW31" i="10"/>
  <c r="JIX31" i="10"/>
  <c r="JIY31" i="10"/>
  <c r="JIZ31" i="10"/>
  <c r="JJA31" i="10"/>
  <c r="JJB31" i="10"/>
  <c r="JJC31" i="10"/>
  <c r="JJD31" i="10"/>
  <c r="JJE31" i="10"/>
  <c r="JJF31" i="10"/>
  <c r="JJG31" i="10"/>
  <c r="JJH31" i="10"/>
  <c r="JJI31" i="10"/>
  <c r="JJJ31" i="10"/>
  <c r="JJK31" i="10"/>
  <c r="JJL31" i="10"/>
  <c r="JJM31" i="10"/>
  <c r="JJN31" i="10"/>
  <c r="JJO31" i="10"/>
  <c r="JJP31" i="10"/>
  <c r="JJQ31" i="10"/>
  <c r="JJR31" i="10"/>
  <c r="JJS31" i="10"/>
  <c r="JJT31" i="10"/>
  <c r="JJU31" i="10"/>
  <c r="JJV31" i="10"/>
  <c r="JJW31" i="10"/>
  <c r="JJX31" i="10"/>
  <c r="JJY31" i="10"/>
  <c r="JJZ31" i="10"/>
  <c r="JKA31" i="10"/>
  <c r="JKB31" i="10"/>
  <c r="JKC31" i="10"/>
  <c r="JKD31" i="10"/>
  <c r="JKE31" i="10"/>
  <c r="JKF31" i="10"/>
  <c r="JKG31" i="10"/>
  <c r="JKH31" i="10"/>
  <c r="JKI31" i="10"/>
  <c r="JKJ31" i="10"/>
  <c r="JKK31" i="10"/>
  <c r="JKL31" i="10"/>
  <c r="JKM31" i="10"/>
  <c r="JKN31" i="10"/>
  <c r="JKO31" i="10"/>
  <c r="JKP31" i="10"/>
  <c r="JKQ31" i="10"/>
  <c r="JKR31" i="10"/>
  <c r="JKS31" i="10"/>
  <c r="JKT31" i="10"/>
  <c r="JKU31" i="10"/>
  <c r="JKV31" i="10"/>
  <c r="JKW31" i="10"/>
  <c r="JKX31" i="10"/>
  <c r="JKY31" i="10"/>
  <c r="JKZ31" i="10"/>
  <c r="JLA31" i="10"/>
  <c r="JLB31" i="10"/>
  <c r="JLC31" i="10"/>
  <c r="JLD31" i="10"/>
  <c r="JLE31" i="10"/>
  <c r="JLF31" i="10"/>
  <c r="JLG31" i="10"/>
  <c r="JLH31" i="10"/>
  <c r="JLI31" i="10"/>
  <c r="JLJ31" i="10"/>
  <c r="JLK31" i="10"/>
  <c r="JLL31" i="10"/>
  <c r="JLM31" i="10"/>
  <c r="JLN31" i="10"/>
  <c r="JLO31" i="10"/>
  <c r="JLP31" i="10"/>
  <c r="JLQ31" i="10"/>
  <c r="JLR31" i="10"/>
  <c r="JLS31" i="10"/>
  <c r="JLT31" i="10"/>
  <c r="JLU31" i="10"/>
  <c r="JLV31" i="10"/>
  <c r="JLW31" i="10"/>
  <c r="JLX31" i="10"/>
  <c r="JLY31" i="10"/>
  <c r="JLZ31" i="10"/>
  <c r="JMA31" i="10"/>
  <c r="JMB31" i="10"/>
  <c r="JMC31" i="10"/>
  <c r="JMD31" i="10"/>
  <c r="JME31" i="10"/>
  <c r="JMF31" i="10"/>
  <c r="JMG31" i="10"/>
  <c r="JMH31" i="10"/>
  <c r="JMI31" i="10"/>
  <c r="JMJ31" i="10"/>
  <c r="JMK31" i="10"/>
  <c r="JML31" i="10"/>
  <c r="JMM31" i="10"/>
  <c r="JMN31" i="10"/>
  <c r="JMO31" i="10"/>
  <c r="JMP31" i="10"/>
  <c r="JMQ31" i="10"/>
  <c r="JMR31" i="10"/>
  <c r="JMS31" i="10"/>
  <c r="JMT31" i="10"/>
  <c r="JMU31" i="10"/>
  <c r="JMV31" i="10"/>
  <c r="JMW31" i="10"/>
  <c r="JMX31" i="10"/>
  <c r="JMY31" i="10"/>
  <c r="JMZ31" i="10"/>
  <c r="JNA31" i="10"/>
  <c r="JNB31" i="10"/>
  <c r="JNC31" i="10"/>
  <c r="JND31" i="10"/>
  <c r="JNE31" i="10"/>
  <c r="JNF31" i="10"/>
  <c r="JNG31" i="10"/>
  <c r="JNH31" i="10"/>
  <c r="JNI31" i="10"/>
  <c r="JNJ31" i="10"/>
  <c r="JNK31" i="10"/>
  <c r="JNL31" i="10"/>
  <c r="JNM31" i="10"/>
  <c r="JNN31" i="10"/>
  <c r="JNO31" i="10"/>
  <c r="JNP31" i="10"/>
  <c r="JNQ31" i="10"/>
  <c r="JNR31" i="10"/>
  <c r="JNS31" i="10"/>
  <c r="JNT31" i="10"/>
  <c r="JNU31" i="10"/>
  <c r="JNV31" i="10"/>
  <c r="JNW31" i="10"/>
  <c r="JNX31" i="10"/>
  <c r="JNY31" i="10"/>
  <c r="JNZ31" i="10"/>
  <c r="JOA31" i="10"/>
  <c r="JOB31" i="10"/>
  <c r="JOC31" i="10"/>
  <c r="JOD31" i="10"/>
  <c r="JOE31" i="10"/>
  <c r="JOF31" i="10"/>
  <c r="JOG31" i="10"/>
  <c r="JOH31" i="10"/>
  <c r="JOI31" i="10"/>
  <c r="JOJ31" i="10"/>
  <c r="JOK31" i="10"/>
  <c r="JOL31" i="10"/>
  <c r="JOM31" i="10"/>
  <c r="JON31" i="10"/>
  <c r="JOO31" i="10"/>
  <c r="JOP31" i="10"/>
  <c r="JOQ31" i="10"/>
  <c r="JOR31" i="10"/>
  <c r="JOS31" i="10"/>
  <c r="JOT31" i="10"/>
  <c r="JOU31" i="10"/>
  <c r="JOV31" i="10"/>
  <c r="JOW31" i="10"/>
  <c r="JOX31" i="10"/>
  <c r="JOY31" i="10"/>
  <c r="JOZ31" i="10"/>
  <c r="JPA31" i="10"/>
  <c r="JPB31" i="10"/>
  <c r="JPC31" i="10"/>
  <c r="JPD31" i="10"/>
  <c r="JPE31" i="10"/>
  <c r="JPF31" i="10"/>
  <c r="JPG31" i="10"/>
  <c r="JPH31" i="10"/>
  <c r="JPI31" i="10"/>
  <c r="JPJ31" i="10"/>
  <c r="JPK31" i="10"/>
  <c r="JPL31" i="10"/>
  <c r="JPM31" i="10"/>
  <c r="JPN31" i="10"/>
  <c r="JPO31" i="10"/>
  <c r="JPP31" i="10"/>
  <c r="JPQ31" i="10"/>
  <c r="JPR31" i="10"/>
  <c r="JPS31" i="10"/>
  <c r="JPT31" i="10"/>
  <c r="JPU31" i="10"/>
  <c r="JPV31" i="10"/>
  <c r="JPW31" i="10"/>
  <c r="JPX31" i="10"/>
  <c r="JPY31" i="10"/>
  <c r="JPZ31" i="10"/>
  <c r="JQA31" i="10"/>
  <c r="JQB31" i="10"/>
  <c r="JQC31" i="10"/>
  <c r="JQD31" i="10"/>
  <c r="JQE31" i="10"/>
  <c r="JQF31" i="10"/>
  <c r="JQG31" i="10"/>
  <c r="JQH31" i="10"/>
  <c r="JQI31" i="10"/>
  <c r="JQJ31" i="10"/>
  <c r="JQK31" i="10"/>
  <c r="JQL31" i="10"/>
  <c r="JQM31" i="10"/>
  <c r="JQN31" i="10"/>
  <c r="JQO31" i="10"/>
  <c r="JQP31" i="10"/>
  <c r="JQQ31" i="10"/>
  <c r="JQR31" i="10"/>
  <c r="JQS31" i="10"/>
  <c r="JQT31" i="10"/>
  <c r="JQU31" i="10"/>
  <c r="JQV31" i="10"/>
  <c r="JQW31" i="10"/>
  <c r="JQX31" i="10"/>
  <c r="JQY31" i="10"/>
  <c r="JQZ31" i="10"/>
  <c r="JRA31" i="10"/>
  <c r="JRB31" i="10"/>
  <c r="JRC31" i="10"/>
  <c r="JRD31" i="10"/>
  <c r="JRE31" i="10"/>
  <c r="JRF31" i="10"/>
  <c r="JRG31" i="10"/>
  <c r="JRH31" i="10"/>
  <c r="JRI31" i="10"/>
  <c r="JRJ31" i="10"/>
  <c r="JRK31" i="10"/>
  <c r="JRL31" i="10"/>
  <c r="JRM31" i="10"/>
  <c r="JRN31" i="10"/>
  <c r="JRO31" i="10"/>
  <c r="JRP31" i="10"/>
  <c r="JRQ31" i="10"/>
  <c r="JRR31" i="10"/>
  <c r="JRS31" i="10"/>
  <c r="JRT31" i="10"/>
  <c r="JRU31" i="10"/>
  <c r="JRV31" i="10"/>
  <c r="JRW31" i="10"/>
  <c r="JRX31" i="10"/>
  <c r="JRY31" i="10"/>
  <c r="JRZ31" i="10"/>
  <c r="JSA31" i="10"/>
  <c r="JSB31" i="10"/>
  <c r="JSC31" i="10"/>
  <c r="JSD31" i="10"/>
  <c r="JSE31" i="10"/>
  <c r="JSF31" i="10"/>
  <c r="JSG31" i="10"/>
  <c r="JSH31" i="10"/>
  <c r="JSI31" i="10"/>
  <c r="JSJ31" i="10"/>
  <c r="JSK31" i="10"/>
  <c r="JSL31" i="10"/>
  <c r="JSM31" i="10"/>
  <c r="JSN31" i="10"/>
  <c r="JSO31" i="10"/>
  <c r="JSP31" i="10"/>
  <c r="JSQ31" i="10"/>
  <c r="JSR31" i="10"/>
  <c r="JSS31" i="10"/>
  <c r="JST31" i="10"/>
  <c r="JSU31" i="10"/>
  <c r="JSV31" i="10"/>
  <c r="JSW31" i="10"/>
  <c r="JSX31" i="10"/>
  <c r="JSY31" i="10"/>
  <c r="JSZ31" i="10"/>
  <c r="JTA31" i="10"/>
  <c r="JTB31" i="10"/>
  <c r="JTC31" i="10"/>
  <c r="JTD31" i="10"/>
  <c r="JTE31" i="10"/>
  <c r="JTF31" i="10"/>
  <c r="JTG31" i="10"/>
  <c r="JTH31" i="10"/>
  <c r="JTI31" i="10"/>
  <c r="JTJ31" i="10"/>
  <c r="JTK31" i="10"/>
  <c r="JTL31" i="10"/>
  <c r="JTM31" i="10"/>
  <c r="JTN31" i="10"/>
  <c r="JTO31" i="10"/>
  <c r="JTP31" i="10"/>
  <c r="JTQ31" i="10"/>
  <c r="JTR31" i="10"/>
  <c r="JTS31" i="10"/>
  <c r="JTT31" i="10"/>
  <c r="JTU31" i="10"/>
  <c r="JTV31" i="10"/>
  <c r="JTW31" i="10"/>
  <c r="JTX31" i="10"/>
  <c r="JTY31" i="10"/>
  <c r="JTZ31" i="10"/>
  <c r="JUA31" i="10"/>
  <c r="JUB31" i="10"/>
  <c r="JUC31" i="10"/>
  <c r="JUD31" i="10"/>
  <c r="JUE31" i="10"/>
  <c r="JUF31" i="10"/>
  <c r="JUG31" i="10"/>
  <c r="JUH31" i="10"/>
  <c r="JUI31" i="10"/>
  <c r="JUJ31" i="10"/>
  <c r="JUK31" i="10"/>
  <c r="JUL31" i="10"/>
  <c r="JUM31" i="10"/>
  <c r="JUN31" i="10"/>
  <c r="JUO31" i="10"/>
  <c r="JUP31" i="10"/>
  <c r="JUQ31" i="10"/>
  <c r="JUR31" i="10"/>
  <c r="JUS31" i="10"/>
  <c r="JUT31" i="10"/>
  <c r="JUU31" i="10"/>
  <c r="JUV31" i="10"/>
  <c r="JUW31" i="10"/>
  <c r="JUX31" i="10"/>
  <c r="JUY31" i="10"/>
  <c r="JUZ31" i="10"/>
  <c r="JVA31" i="10"/>
  <c r="JVB31" i="10"/>
  <c r="JVC31" i="10"/>
  <c r="JVD31" i="10"/>
  <c r="JVE31" i="10"/>
  <c r="JVF31" i="10"/>
  <c r="JVG31" i="10"/>
  <c r="JVH31" i="10"/>
  <c r="JVI31" i="10"/>
  <c r="JVJ31" i="10"/>
  <c r="JVK31" i="10"/>
  <c r="JVL31" i="10"/>
  <c r="JVM31" i="10"/>
  <c r="JVN31" i="10"/>
  <c r="JVO31" i="10"/>
  <c r="JVP31" i="10"/>
  <c r="JVQ31" i="10"/>
  <c r="JVR31" i="10"/>
  <c r="JVS31" i="10"/>
  <c r="JVT31" i="10"/>
  <c r="JVU31" i="10"/>
  <c r="JVV31" i="10"/>
  <c r="JVW31" i="10"/>
  <c r="JVX31" i="10"/>
  <c r="JVY31" i="10"/>
  <c r="JVZ31" i="10"/>
  <c r="JWA31" i="10"/>
  <c r="JWB31" i="10"/>
  <c r="JWC31" i="10"/>
  <c r="JWD31" i="10"/>
  <c r="JWE31" i="10"/>
  <c r="JWF31" i="10"/>
  <c r="JWG31" i="10"/>
  <c r="JWH31" i="10"/>
  <c r="JWI31" i="10"/>
  <c r="JWJ31" i="10"/>
  <c r="JWK31" i="10"/>
  <c r="JWL31" i="10"/>
  <c r="JWM31" i="10"/>
  <c r="JWN31" i="10"/>
  <c r="JWO31" i="10"/>
  <c r="JWP31" i="10"/>
  <c r="JWQ31" i="10"/>
  <c r="JWR31" i="10"/>
  <c r="JWS31" i="10"/>
  <c r="JWT31" i="10"/>
  <c r="JWU31" i="10"/>
  <c r="JWV31" i="10"/>
  <c r="JWW31" i="10"/>
  <c r="JWX31" i="10"/>
  <c r="JWY31" i="10"/>
  <c r="JWZ31" i="10"/>
  <c r="JXA31" i="10"/>
  <c r="JXB31" i="10"/>
  <c r="JXC31" i="10"/>
  <c r="JXD31" i="10"/>
  <c r="JXE31" i="10"/>
  <c r="JXF31" i="10"/>
  <c r="JXG31" i="10"/>
  <c r="JXH31" i="10"/>
  <c r="JXI31" i="10"/>
  <c r="JXJ31" i="10"/>
  <c r="JXK31" i="10"/>
  <c r="JXL31" i="10"/>
  <c r="JXM31" i="10"/>
  <c r="JXN31" i="10"/>
  <c r="JXO31" i="10"/>
  <c r="JXP31" i="10"/>
  <c r="JXQ31" i="10"/>
  <c r="JXR31" i="10"/>
  <c r="JXS31" i="10"/>
  <c r="JXT31" i="10"/>
  <c r="JXU31" i="10"/>
  <c r="JXV31" i="10"/>
  <c r="JXW31" i="10"/>
  <c r="JXX31" i="10"/>
  <c r="JXY31" i="10"/>
  <c r="JXZ31" i="10"/>
  <c r="JYA31" i="10"/>
  <c r="JYB31" i="10"/>
  <c r="JYC31" i="10"/>
  <c r="JYD31" i="10"/>
  <c r="JYE31" i="10"/>
  <c r="JYF31" i="10"/>
  <c r="JYG31" i="10"/>
  <c r="JYH31" i="10"/>
  <c r="JYI31" i="10"/>
  <c r="JYJ31" i="10"/>
  <c r="JYK31" i="10"/>
  <c r="JYL31" i="10"/>
  <c r="JYM31" i="10"/>
  <c r="JYN31" i="10"/>
  <c r="JYO31" i="10"/>
  <c r="JYP31" i="10"/>
  <c r="JYQ31" i="10"/>
  <c r="JYR31" i="10"/>
  <c r="JYS31" i="10"/>
  <c r="JYT31" i="10"/>
  <c r="JYU31" i="10"/>
  <c r="JYV31" i="10"/>
  <c r="JYW31" i="10"/>
  <c r="JYX31" i="10"/>
  <c r="JYY31" i="10"/>
  <c r="JYZ31" i="10"/>
  <c r="JZA31" i="10"/>
  <c r="JZB31" i="10"/>
  <c r="JZC31" i="10"/>
  <c r="JZD31" i="10"/>
  <c r="JZE31" i="10"/>
  <c r="JZF31" i="10"/>
  <c r="JZG31" i="10"/>
  <c r="JZH31" i="10"/>
  <c r="JZI31" i="10"/>
  <c r="JZJ31" i="10"/>
  <c r="JZK31" i="10"/>
  <c r="JZL31" i="10"/>
  <c r="JZM31" i="10"/>
  <c r="JZN31" i="10"/>
  <c r="JZO31" i="10"/>
  <c r="JZP31" i="10"/>
  <c r="JZQ31" i="10"/>
  <c r="JZR31" i="10"/>
  <c r="JZS31" i="10"/>
  <c r="JZT31" i="10"/>
  <c r="JZU31" i="10"/>
  <c r="JZV31" i="10"/>
  <c r="JZW31" i="10"/>
  <c r="JZX31" i="10"/>
  <c r="JZY31" i="10"/>
  <c r="JZZ31" i="10"/>
  <c r="KAA31" i="10"/>
  <c r="KAB31" i="10"/>
  <c r="KAC31" i="10"/>
  <c r="KAD31" i="10"/>
  <c r="KAE31" i="10"/>
  <c r="KAF31" i="10"/>
  <c r="KAG31" i="10"/>
  <c r="KAH31" i="10"/>
  <c r="KAI31" i="10"/>
  <c r="KAJ31" i="10"/>
  <c r="KAK31" i="10"/>
  <c r="KAL31" i="10"/>
  <c r="KAM31" i="10"/>
  <c r="KAN31" i="10"/>
  <c r="KAO31" i="10"/>
  <c r="KAP31" i="10"/>
  <c r="KAQ31" i="10"/>
  <c r="KAR31" i="10"/>
  <c r="KAS31" i="10"/>
  <c r="KAT31" i="10"/>
  <c r="KAU31" i="10"/>
  <c r="KAV31" i="10"/>
  <c r="KAW31" i="10"/>
  <c r="KAX31" i="10"/>
  <c r="KAY31" i="10"/>
  <c r="KAZ31" i="10"/>
  <c r="KBA31" i="10"/>
  <c r="KBB31" i="10"/>
  <c r="KBC31" i="10"/>
  <c r="KBD31" i="10"/>
  <c r="KBE31" i="10"/>
  <c r="KBF31" i="10"/>
  <c r="KBG31" i="10"/>
  <c r="KBH31" i="10"/>
  <c r="KBI31" i="10"/>
  <c r="KBJ31" i="10"/>
  <c r="KBK31" i="10"/>
  <c r="KBL31" i="10"/>
  <c r="KBM31" i="10"/>
  <c r="KBN31" i="10"/>
  <c r="KBO31" i="10"/>
  <c r="KBP31" i="10"/>
  <c r="KBQ31" i="10"/>
  <c r="KBR31" i="10"/>
  <c r="KBS31" i="10"/>
  <c r="KBT31" i="10"/>
  <c r="KBU31" i="10"/>
  <c r="KBV31" i="10"/>
  <c r="KBW31" i="10"/>
  <c r="KBX31" i="10"/>
  <c r="KBY31" i="10"/>
  <c r="KBZ31" i="10"/>
  <c r="KCA31" i="10"/>
  <c r="KCB31" i="10"/>
  <c r="KCC31" i="10"/>
  <c r="KCD31" i="10"/>
  <c r="KCE31" i="10"/>
  <c r="KCF31" i="10"/>
  <c r="KCG31" i="10"/>
  <c r="KCH31" i="10"/>
  <c r="KCI31" i="10"/>
  <c r="KCJ31" i="10"/>
  <c r="KCK31" i="10"/>
  <c r="KCL31" i="10"/>
  <c r="KCM31" i="10"/>
  <c r="KCN31" i="10"/>
  <c r="KCO31" i="10"/>
  <c r="KCP31" i="10"/>
  <c r="KCQ31" i="10"/>
  <c r="KCR31" i="10"/>
  <c r="KCS31" i="10"/>
  <c r="KCT31" i="10"/>
  <c r="KCU31" i="10"/>
  <c r="KCV31" i="10"/>
  <c r="KCW31" i="10"/>
  <c r="KCX31" i="10"/>
  <c r="KCY31" i="10"/>
  <c r="KCZ31" i="10"/>
  <c r="KDA31" i="10"/>
  <c r="KDB31" i="10"/>
  <c r="KDC31" i="10"/>
  <c r="KDD31" i="10"/>
  <c r="KDE31" i="10"/>
  <c r="KDF31" i="10"/>
  <c r="KDG31" i="10"/>
  <c r="KDH31" i="10"/>
  <c r="KDI31" i="10"/>
  <c r="KDJ31" i="10"/>
  <c r="KDK31" i="10"/>
  <c r="KDL31" i="10"/>
  <c r="KDM31" i="10"/>
  <c r="KDN31" i="10"/>
  <c r="KDO31" i="10"/>
  <c r="KDP31" i="10"/>
  <c r="KDQ31" i="10"/>
  <c r="KDR31" i="10"/>
  <c r="KDS31" i="10"/>
  <c r="KDT31" i="10"/>
  <c r="KDU31" i="10"/>
  <c r="KDV31" i="10"/>
  <c r="KDW31" i="10"/>
  <c r="KDX31" i="10"/>
  <c r="KDY31" i="10"/>
  <c r="KDZ31" i="10"/>
  <c r="KEA31" i="10"/>
  <c r="KEB31" i="10"/>
  <c r="KEC31" i="10"/>
  <c r="KED31" i="10"/>
  <c r="KEE31" i="10"/>
  <c r="KEF31" i="10"/>
  <c r="KEG31" i="10"/>
  <c r="KEH31" i="10"/>
  <c r="KEI31" i="10"/>
  <c r="KEJ31" i="10"/>
  <c r="KEK31" i="10"/>
  <c r="KEL31" i="10"/>
  <c r="KEM31" i="10"/>
  <c r="KEN31" i="10"/>
  <c r="KEO31" i="10"/>
  <c r="KEP31" i="10"/>
  <c r="KEQ31" i="10"/>
  <c r="KER31" i="10"/>
  <c r="KES31" i="10"/>
  <c r="KET31" i="10"/>
  <c r="KEU31" i="10"/>
  <c r="KEV31" i="10"/>
  <c r="KEW31" i="10"/>
  <c r="KEX31" i="10"/>
  <c r="KEY31" i="10"/>
  <c r="KEZ31" i="10"/>
  <c r="KFA31" i="10"/>
  <c r="KFB31" i="10"/>
  <c r="KFC31" i="10"/>
  <c r="KFD31" i="10"/>
  <c r="KFE31" i="10"/>
  <c r="KFF31" i="10"/>
  <c r="KFG31" i="10"/>
  <c r="KFH31" i="10"/>
  <c r="KFI31" i="10"/>
  <c r="KFJ31" i="10"/>
  <c r="KFK31" i="10"/>
  <c r="KFL31" i="10"/>
  <c r="KFM31" i="10"/>
  <c r="KFN31" i="10"/>
  <c r="KFO31" i="10"/>
  <c r="KFP31" i="10"/>
  <c r="KFQ31" i="10"/>
  <c r="KFR31" i="10"/>
  <c r="KFS31" i="10"/>
  <c r="KFT31" i="10"/>
  <c r="KFU31" i="10"/>
  <c r="KFV31" i="10"/>
  <c r="KFW31" i="10"/>
  <c r="KFX31" i="10"/>
  <c r="KFY31" i="10"/>
  <c r="KFZ31" i="10"/>
  <c r="KGA31" i="10"/>
  <c r="KGB31" i="10"/>
  <c r="KGC31" i="10"/>
  <c r="KGD31" i="10"/>
  <c r="KGE31" i="10"/>
  <c r="KGF31" i="10"/>
  <c r="KGG31" i="10"/>
  <c r="KGH31" i="10"/>
  <c r="KGI31" i="10"/>
  <c r="KGJ31" i="10"/>
  <c r="KGK31" i="10"/>
  <c r="KGL31" i="10"/>
  <c r="KGM31" i="10"/>
  <c r="KGN31" i="10"/>
  <c r="KGO31" i="10"/>
  <c r="KGP31" i="10"/>
  <c r="KGQ31" i="10"/>
  <c r="KGR31" i="10"/>
  <c r="KGS31" i="10"/>
  <c r="KGT31" i="10"/>
  <c r="KGU31" i="10"/>
  <c r="KGV31" i="10"/>
  <c r="KGW31" i="10"/>
  <c r="KGX31" i="10"/>
  <c r="KGY31" i="10"/>
  <c r="KGZ31" i="10"/>
  <c r="KHA31" i="10"/>
  <c r="KHB31" i="10"/>
  <c r="KHC31" i="10"/>
  <c r="KHD31" i="10"/>
  <c r="KHE31" i="10"/>
  <c r="KHF31" i="10"/>
  <c r="KHG31" i="10"/>
  <c r="KHH31" i="10"/>
  <c r="KHI31" i="10"/>
  <c r="KHJ31" i="10"/>
  <c r="KHK31" i="10"/>
  <c r="KHL31" i="10"/>
  <c r="KHM31" i="10"/>
  <c r="KHN31" i="10"/>
  <c r="KHO31" i="10"/>
  <c r="KHP31" i="10"/>
  <c r="KHQ31" i="10"/>
  <c r="KHR31" i="10"/>
  <c r="KHS31" i="10"/>
  <c r="KHT31" i="10"/>
  <c r="KHU31" i="10"/>
  <c r="KHV31" i="10"/>
  <c r="KHW31" i="10"/>
  <c r="KHX31" i="10"/>
  <c r="KHY31" i="10"/>
  <c r="KHZ31" i="10"/>
  <c r="KIA31" i="10"/>
  <c r="KIB31" i="10"/>
  <c r="KIC31" i="10"/>
  <c r="KID31" i="10"/>
  <c r="KIE31" i="10"/>
  <c r="KIF31" i="10"/>
  <c r="KIG31" i="10"/>
  <c r="KIH31" i="10"/>
  <c r="KII31" i="10"/>
  <c r="KIJ31" i="10"/>
  <c r="KIK31" i="10"/>
  <c r="KIL31" i="10"/>
  <c r="KIM31" i="10"/>
  <c r="KIN31" i="10"/>
  <c r="KIO31" i="10"/>
  <c r="KIP31" i="10"/>
  <c r="KIQ31" i="10"/>
  <c r="KIR31" i="10"/>
  <c r="KIS31" i="10"/>
  <c r="KIT31" i="10"/>
  <c r="KIU31" i="10"/>
  <c r="KIV31" i="10"/>
  <c r="KIW31" i="10"/>
  <c r="KIX31" i="10"/>
  <c r="KIY31" i="10"/>
  <c r="KIZ31" i="10"/>
  <c r="KJA31" i="10"/>
  <c r="KJB31" i="10"/>
  <c r="KJC31" i="10"/>
  <c r="KJD31" i="10"/>
  <c r="KJE31" i="10"/>
  <c r="KJF31" i="10"/>
  <c r="KJG31" i="10"/>
  <c r="KJH31" i="10"/>
  <c r="KJI31" i="10"/>
  <c r="KJJ31" i="10"/>
  <c r="KJK31" i="10"/>
  <c r="KJL31" i="10"/>
  <c r="KJM31" i="10"/>
  <c r="KJN31" i="10"/>
  <c r="KJO31" i="10"/>
  <c r="KJP31" i="10"/>
  <c r="KJQ31" i="10"/>
  <c r="KJR31" i="10"/>
  <c r="KJS31" i="10"/>
  <c r="KJT31" i="10"/>
  <c r="KJU31" i="10"/>
  <c r="KJV31" i="10"/>
  <c r="KJW31" i="10"/>
  <c r="KJX31" i="10"/>
  <c r="KJY31" i="10"/>
  <c r="KJZ31" i="10"/>
  <c r="KKA31" i="10"/>
  <c r="KKB31" i="10"/>
  <c r="KKC31" i="10"/>
  <c r="KKD31" i="10"/>
  <c r="KKE31" i="10"/>
  <c r="KKF31" i="10"/>
  <c r="KKG31" i="10"/>
  <c r="KKH31" i="10"/>
  <c r="KKI31" i="10"/>
  <c r="KKJ31" i="10"/>
  <c r="KKK31" i="10"/>
  <c r="KKL31" i="10"/>
  <c r="KKM31" i="10"/>
  <c r="KKN31" i="10"/>
  <c r="KKO31" i="10"/>
  <c r="KKP31" i="10"/>
  <c r="KKQ31" i="10"/>
  <c r="KKR31" i="10"/>
  <c r="KKS31" i="10"/>
  <c r="KKT31" i="10"/>
  <c r="KKU31" i="10"/>
  <c r="KKV31" i="10"/>
  <c r="KKW31" i="10"/>
  <c r="KKX31" i="10"/>
  <c r="KKY31" i="10"/>
  <c r="KKZ31" i="10"/>
  <c r="KLA31" i="10"/>
  <c r="KLB31" i="10"/>
  <c r="KLC31" i="10"/>
  <c r="KLD31" i="10"/>
  <c r="KLE31" i="10"/>
  <c r="KLF31" i="10"/>
  <c r="KLG31" i="10"/>
  <c r="KLH31" i="10"/>
  <c r="KLI31" i="10"/>
  <c r="KLJ31" i="10"/>
  <c r="KLK31" i="10"/>
  <c r="KLL31" i="10"/>
  <c r="KLM31" i="10"/>
  <c r="KLN31" i="10"/>
  <c r="KLO31" i="10"/>
  <c r="KLP31" i="10"/>
  <c r="KLQ31" i="10"/>
  <c r="KLR31" i="10"/>
  <c r="KLS31" i="10"/>
  <c r="KLT31" i="10"/>
  <c r="KLU31" i="10"/>
  <c r="KLV31" i="10"/>
  <c r="KLW31" i="10"/>
  <c r="KLX31" i="10"/>
  <c r="KLY31" i="10"/>
  <c r="KLZ31" i="10"/>
  <c r="KMA31" i="10"/>
  <c r="KMB31" i="10"/>
  <c r="KMC31" i="10"/>
  <c r="KMD31" i="10"/>
  <c r="KME31" i="10"/>
  <c r="KMF31" i="10"/>
  <c r="KMG31" i="10"/>
  <c r="KMH31" i="10"/>
  <c r="KMI31" i="10"/>
  <c r="KMJ31" i="10"/>
  <c r="KMK31" i="10"/>
  <c r="KML31" i="10"/>
  <c r="KMM31" i="10"/>
  <c r="KMN31" i="10"/>
  <c r="KMO31" i="10"/>
  <c r="KMP31" i="10"/>
  <c r="KMQ31" i="10"/>
  <c r="KMR31" i="10"/>
  <c r="KMS31" i="10"/>
  <c r="KMT31" i="10"/>
  <c r="KMU31" i="10"/>
  <c r="KMV31" i="10"/>
  <c r="KMW31" i="10"/>
  <c r="KMX31" i="10"/>
  <c r="KMY31" i="10"/>
  <c r="KMZ31" i="10"/>
  <c r="KNA31" i="10"/>
  <c r="KNB31" i="10"/>
  <c r="KNC31" i="10"/>
  <c r="KND31" i="10"/>
  <c r="KNE31" i="10"/>
  <c r="KNF31" i="10"/>
  <c r="KNG31" i="10"/>
  <c r="KNH31" i="10"/>
  <c r="KNI31" i="10"/>
  <c r="KNJ31" i="10"/>
  <c r="KNK31" i="10"/>
  <c r="KNL31" i="10"/>
  <c r="KNM31" i="10"/>
  <c r="KNN31" i="10"/>
  <c r="KNO31" i="10"/>
  <c r="KNP31" i="10"/>
  <c r="KNQ31" i="10"/>
  <c r="KNR31" i="10"/>
  <c r="KNS31" i="10"/>
  <c r="KNT31" i="10"/>
  <c r="KNU31" i="10"/>
  <c r="KNV31" i="10"/>
  <c r="KNW31" i="10"/>
  <c r="KNX31" i="10"/>
  <c r="KNY31" i="10"/>
  <c r="KNZ31" i="10"/>
  <c r="KOA31" i="10"/>
  <c r="KOB31" i="10"/>
  <c r="KOC31" i="10"/>
  <c r="KOD31" i="10"/>
  <c r="KOE31" i="10"/>
  <c r="KOF31" i="10"/>
  <c r="KOG31" i="10"/>
  <c r="KOH31" i="10"/>
  <c r="KOI31" i="10"/>
  <c r="KOJ31" i="10"/>
  <c r="KOK31" i="10"/>
  <c r="KOL31" i="10"/>
  <c r="KOM31" i="10"/>
  <c r="KON31" i="10"/>
  <c r="KOO31" i="10"/>
  <c r="KOP31" i="10"/>
  <c r="KOQ31" i="10"/>
  <c r="KOR31" i="10"/>
  <c r="KOS31" i="10"/>
  <c r="KOT31" i="10"/>
  <c r="KOU31" i="10"/>
  <c r="KOV31" i="10"/>
  <c r="KOW31" i="10"/>
  <c r="KOX31" i="10"/>
  <c r="KOY31" i="10"/>
  <c r="KOZ31" i="10"/>
  <c r="KPA31" i="10"/>
  <c r="KPB31" i="10"/>
  <c r="KPC31" i="10"/>
  <c r="KPD31" i="10"/>
  <c r="KPE31" i="10"/>
  <c r="KPF31" i="10"/>
  <c r="KPG31" i="10"/>
  <c r="KPH31" i="10"/>
  <c r="KPI31" i="10"/>
  <c r="KPJ31" i="10"/>
  <c r="KPK31" i="10"/>
  <c r="KPL31" i="10"/>
  <c r="KPM31" i="10"/>
  <c r="KPN31" i="10"/>
  <c r="KPO31" i="10"/>
  <c r="KPP31" i="10"/>
  <c r="KPQ31" i="10"/>
  <c r="KPR31" i="10"/>
  <c r="KPS31" i="10"/>
  <c r="KPT31" i="10"/>
  <c r="KPU31" i="10"/>
  <c r="KPV31" i="10"/>
  <c r="KPW31" i="10"/>
  <c r="KPX31" i="10"/>
  <c r="KPY31" i="10"/>
  <c r="KPZ31" i="10"/>
  <c r="KQA31" i="10"/>
  <c r="KQB31" i="10"/>
  <c r="KQC31" i="10"/>
  <c r="KQD31" i="10"/>
  <c r="KQE31" i="10"/>
  <c r="KQF31" i="10"/>
  <c r="KQG31" i="10"/>
  <c r="KQH31" i="10"/>
  <c r="KQI31" i="10"/>
  <c r="KQJ31" i="10"/>
  <c r="KQK31" i="10"/>
  <c r="KQL31" i="10"/>
  <c r="KQM31" i="10"/>
  <c r="KQN31" i="10"/>
  <c r="KQO31" i="10"/>
  <c r="KQP31" i="10"/>
  <c r="KQQ31" i="10"/>
  <c r="KQR31" i="10"/>
  <c r="KQS31" i="10"/>
  <c r="KQT31" i="10"/>
  <c r="KQU31" i="10"/>
  <c r="KQV31" i="10"/>
  <c r="KQW31" i="10"/>
  <c r="KQX31" i="10"/>
  <c r="KQY31" i="10"/>
  <c r="KQZ31" i="10"/>
  <c r="KRA31" i="10"/>
  <c r="KRB31" i="10"/>
  <c r="KRC31" i="10"/>
  <c r="KRD31" i="10"/>
  <c r="KRE31" i="10"/>
  <c r="KRF31" i="10"/>
  <c r="KRG31" i="10"/>
  <c r="KRH31" i="10"/>
  <c r="KRI31" i="10"/>
  <c r="KRJ31" i="10"/>
  <c r="KRK31" i="10"/>
  <c r="KRL31" i="10"/>
  <c r="KRM31" i="10"/>
  <c r="KRN31" i="10"/>
  <c r="KRO31" i="10"/>
  <c r="KRP31" i="10"/>
  <c r="KRQ31" i="10"/>
  <c r="KRR31" i="10"/>
  <c r="KRS31" i="10"/>
  <c r="KRT31" i="10"/>
  <c r="KRU31" i="10"/>
  <c r="KRV31" i="10"/>
  <c r="KRW31" i="10"/>
  <c r="KRX31" i="10"/>
  <c r="KRY31" i="10"/>
  <c r="KRZ31" i="10"/>
  <c r="KSA31" i="10"/>
  <c r="KSB31" i="10"/>
  <c r="KSC31" i="10"/>
  <c r="KSD31" i="10"/>
  <c r="KSE31" i="10"/>
  <c r="KSF31" i="10"/>
  <c r="KSG31" i="10"/>
  <c r="KSH31" i="10"/>
  <c r="KSI31" i="10"/>
  <c r="KSJ31" i="10"/>
  <c r="KSK31" i="10"/>
  <c r="KSL31" i="10"/>
  <c r="KSM31" i="10"/>
  <c r="KSN31" i="10"/>
  <c r="KSO31" i="10"/>
  <c r="KSP31" i="10"/>
  <c r="KSQ31" i="10"/>
  <c r="KSR31" i="10"/>
  <c r="KSS31" i="10"/>
  <c r="KST31" i="10"/>
  <c r="KSU31" i="10"/>
  <c r="KSV31" i="10"/>
  <c r="KSW31" i="10"/>
  <c r="KSX31" i="10"/>
  <c r="KSY31" i="10"/>
  <c r="KSZ31" i="10"/>
  <c r="KTA31" i="10"/>
  <c r="KTB31" i="10"/>
  <c r="KTC31" i="10"/>
  <c r="KTD31" i="10"/>
  <c r="KTE31" i="10"/>
  <c r="KTF31" i="10"/>
  <c r="KTG31" i="10"/>
  <c r="KTH31" i="10"/>
  <c r="KTI31" i="10"/>
  <c r="KTJ31" i="10"/>
  <c r="KTK31" i="10"/>
  <c r="KTL31" i="10"/>
  <c r="KTM31" i="10"/>
  <c r="KTN31" i="10"/>
  <c r="KTO31" i="10"/>
  <c r="KTP31" i="10"/>
  <c r="KTQ31" i="10"/>
  <c r="KTR31" i="10"/>
  <c r="KTS31" i="10"/>
  <c r="KTT31" i="10"/>
  <c r="KTU31" i="10"/>
  <c r="KTV31" i="10"/>
  <c r="KTW31" i="10"/>
  <c r="KTX31" i="10"/>
  <c r="KTY31" i="10"/>
  <c r="KTZ31" i="10"/>
  <c r="KUA31" i="10"/>
  <c r="KUB31" i="10"/>
  <c r="KUC31" i="10"/>
  <c r="KUD31" i="10"/>
  <c r="KUE31" i="10"/>
  <c r="KUF31" i="10"/>
  <c r="KUG31" i="10"/>
  <c r="KUH31" i="10"/>
  <c r="KUI31" i="10"/>
  <c r="KUJ31" i="10"/>
  <c r="KUK31" i="10"/>
  <c r="KUL31" i="10"/>
  <c r="KUM31" i="10"/>
  <c r="KUN31" i="10"/>
  <c r="KUO31" i="10"/>
  <c r="KUP31" i="10"/>
  <c r="KUQ31" i="10"/>
  <c r="KUR31" i="10"/>
  <c r="KUS31" i="10"/>
  <c r="KUT31" i="10"/>
  <c r="KUU31" i="10"/>
  <c r="KUV31" i="10"/>
  <c r="KUW31" i="10"/>
  <c r="KUX31" i="10"/>
  <c r="KUY31" i="10"/>
  <c r="KUZ31" i="10"/>
  <c r="KVA31" i="10"/>
  <c r="KVB31" i="10"/>
  <c r="KVC31" i="10"/>
  <c r="KVD31" i="10"/>
  <c r="KVE31" i="10"/>
  <c r="KVF31" i="10"/>
  <c r="KVG31" i="10"/>
  <c r="KVH31" i="10"/>
  <c r="KVI31" i="10"/>
  <c r="KVJ31" i="10"/>
  <c r="KVK31" i="10"/>
  <c r="KVL31" i="10"/>
  <c r="KVM31" i="10"/>
  <c r="KVN31" i="10"/>
  <c r="KVO31" i="10"/>
  <c r="KVP31" i="10"/>
  <c r="KVQ31" i="10"/>
  <c r="KVR31" i="10"/>
  <c r="KVS31" i="10"/>
  <c r="KVT31" i="10"/>
  <c r="KVU31" i="10"/>
  <c r="KVV31" i="10"/>
  <c r="KVW31" i="10"/>
  <c r="KVX31" i="10"/>
  <c r="KVY31" i="10"/>
  <c r="KVZ31" i="10"/>
  <c r="KWA31" i="10"/>
  <c r="KWB31" i="10"/>
  <c r="KWC31" i="10"/>
  <c r="KWD31" i="10"/>
  <c r="KWE31" i="10"/>
  <c r="KWF31" i="10"/>
  <c r="KWG31" i="10"/>
  <c r="KWH31" i="10"/>
  <c r="KWI31" i="10"/>
  <c r="KWJ31" i="10"/>
  <c r="KWK31" i="10"/>
  <c r="KWL31" i="10"/>
  <c r="KWM31" i="10"/>
  <c r="KWN31" i="10"/>
  <c r="KWO31" i="10"/>
  <c r="KWP31" i="10"/>
  <c r="KWQ31" i="10"/>
  <c r="KWR31" i="10"/>
  <c r="KWS31" i="10"/>
  <c r="KWT31" i="10"/>
  <c r="KWU31" i="10"/>
  <c r="KWV31" i="10"/>
  <c r="KWW31" i="10"/>
  <c r="KWX31" i="10"/>
  <c r="KWY31" i="10"/>
  <c r="KWZ31" i="10"/>
  <c r="KXA31" i="10"/>
  <c r="KXB31" i="10"/>
  <c r="KXC31" i="10"/>
  <c r="KXD31" i="10"/>
  <c r="KXE31" i="10"/>
  <c r="KXF31" i="10"/>
  <c r="KXG31" i="10"/>
  <c r="KXH31" i="10"/>
  <c r="KXI31" i="10"/>
  <c r="KXJ31" i="10"/>
  <c r="KXK31" i="10"/>
  <c r="KXL31" i="10"/>
  <c r="KXM31" i="10"/>
  <c r="KXN31" i="10"/>
  <c r="KXO31" i="10"/>
  <c r="KXP31" i="10"/>
  <c r="KXQ31" i="10"/>
  <c r="KXR31" i="10"/>
  <c r="KXS31" i="10"/>
  <c r="KXT31" i="10"/>
  <c r="KXU31" i="10"/>
  <c r="KXV31" i="10"/>
  <c r="KXW31" i="10"/>
  <c r="KXX31" i="10"/>
  <c r="KXY31" i="10"/>
  <c r="KXZ31" i="10"/>
  <c r="KYA31" i="10"/>
  <c r="KYB31" i="10"/>
  <c r="KYC31" i="10"/>
  <c r="KYD31" i="10"/>
  <c r="KYE31" i="10"/>
  <c r="KYF31" i="10"/>
  <c r="KYG31" i="10"/>
  <c r="KYH31" i="10"/>
  <c r="KYI31" i="10"/>
  <c r="KYJ31" i="10"/>
  <c r="KYK31" i="10"/>
  <c r="KYL31" i="10"/>
  <c r="KYM31" i="10"/>
  <c r="KYN31" i="10"/>
  <c r="KYO31" i="10"/>
  <c r="KYP31" i="10"/>
  <c r="KYQ31" i="10"/>
  <c r="KYR31" i="10"/>
  <c r="KYS31" i="10"/>
  <c r="KYT31" i="10"/>
  <c r="KYU31" i="10"/>
  <c r="KYV31" i="10"/>
  <c r="KYW31" i="10"/>
  <c r="KYX31" i="10"/>
  <c r="KYY31" i="10"/>
  <c r="KYZ31" i="10"/>
  <c r="KZA31" i="10"/>
  <c r="KZB31" i="10"/>
  <c r="KZC31" i="10"/>
  <c r="KZD31" i="10"/>
  <c r="KZE31" i="10"/>
  <c r="KZF31" i="10"/>
  <c r="KZG31" i="10"/>
  <c r="KZH31" i="10"/>
  <c r="KZI31" i="10"/>
  <c r="KZJ31" i="10"/>
  <c r="KZK31" i="10"/>
  <c r="KZL31" i="10"/>
  <c r="KZM31" i="10"/>
  <c r="KZN31" i="10"/>
  <c r="KZO31" i="10"/>
  <c r="KZP31" i="10"/>
  <c r="KZQ31" i="10"/>
  <c r="KZR31" i="10"/>
  <c r="KZS31" i="10"/>
  <c r="KZT31" i="10"/>
  <c r="KZU31" i="10"/>
  <c r="KZV31" i="10"/>
  <c r="KZW31" i="10"/>
  <c r="KZX31" i="10"/>
  <c r="KZY31" i="10"/>
  <c r="KZZ31" i="10"/>
  <c r="LAA31" i="10"/>
  <c r="LAB31" i="10"/>
  <c r="LAC31" i="10"/>
  <c r="LAD31" i="10"/>
  <c r="LAE31" i="10"/>
  <c r="LAF31" i="10"/>
  <c r="LAG31" i="10"/>
  <c r="LAH31" i="10"/>
  <c r="LAI31" i="10"/>
  <c r="LAJ31" i="10"/>
  <c r="LAK31" i="10"/>
  <c r="LAL31" i="10"/>
  <c r="LAM31" i="10"/>
  <c r="LAN31" i="10"/>
  <c r="LAO31" i="10"/>
  <c r="LAP31" i="10"/>
  <c r="LAQ31" i="10"/>
  <c r="LAR31" i="10"/>
  <c r="LAS31" i="10"/>
  <c r="LAT31" i="10"/>
  <c r="LAU31" i="10"/>
  <c r="LAV31" i="10"/>
  <c r="LAW31" i="10"/>
  <c r="LAX31" i="10"/>
  <c r="LAY31" i="10"/>
  <c r="LAZ31" i="10"/>
  <c r="LBA31" i="10"/>
  <c r="LBB31" i="10"/>
  <c r="LBC31" i="10"/>
  <c r="LBD31" i="10"/>
  <c r="LBE31" i="10"/>
  <c r="LBF31" i="10"/>
  <c r="LBG31" i="10"/>
  <c r="LBH31" i="10"/>
  <c r="LBI31" i="10"/>
  <c r="LBJ31" i="10"/>
  <c r="LBK31" i="10"/>
  <c r="LBL31" i="10"/>
  <c r="LBM31" i="10"/>
  <c r="LBN31" i="10"/>
  <c r="LBO31" i="10"/>
  <c r="LBP31" i="10"/>
  <c r="LBQ31" i="10"/>
  <c r="LBR31" i="10"/>
  <c r="LBS31" i="10"/>
  <c r="LBT31" i="10"/>
  <c r="LBU31" i="10"/>
  <c r="LBV31" i="10"/>
  <c r="LBW31" i="10"/>
  <c r="LBX31" i="10"/>
  <c r="LBY31" i="10"/>
  <c r="LBZ31" i="10"/>
  <c r="LCA31" i="10"/>
  <c r="LCB31" i="10"/>
  <c r="LCC31" i="10"/>
  <c r="LCD31" i="10"/>
  <c r="LCE31" i="10"/>
  <c r="LCF31" i="10"/>
  <c r="LCG31" i="10"/>
  <c r="LCH31" i="10"/>
  <c r="LCI31" i="10"/>
  <c r="LCJ31" i="10"/>
  <c r="LCK31" i="10"/>
  <c r="LCL31" i="10"/>
  <c r="LCM31" i="10"/>
  <c r="LCN31" i="10"/>
  <c r="LCO31" i="10"/>
  <c r="LCP31" i="10"/>
  <c r="LCQ31" i="10"/>
  <c r="LCR31" i="10"/>
  <c r="LCS31" i="10"/>
  <c r="LCT31" i="10"/>
  <c r="LCU31" i="10"/>
  <c r="LCV31" i="10"/>
  <c r="LCW31" i="10"/>
  <c r="LCX31" i="10"/>
  <c r="LCY31" i="10"/>
  <c r="LCZ31" i="10"/>
  <c r="LDA31" i="10"/>
  <c r="LDB31" i="10"/>
  <c r="LDC31" i="10"/>
  <c r="LDD31" i="10"/>
  <c r="LDE31" i="10"/>
  <c r="LDF31" i="10"/>
  <c r="LDG31" i="10"/>
  <c r="LDH31" i="10"/>
  <c r="LDI31" i="10"/>
  <c r="LDJ31" i="10"/>
  <c r="LDK31" i="10"/>
  <c r="LDL31" i="10"/>
  <c r="LDM31" i="10"/>
  <c r="LDN31" i="10"/>
  <c r="LDO31" i="10"/>
  <c r="LDP31" i="10"/>
  <c r="LDQ31" i="10"/>
  <c r="LDR31" i="10"/>
  <c r="LDS31" i="10"/>
  <c r="LDT31" i="10"/>
  <c r="LDU31" i="10"/>
  <c r="LDV31" i="10"/>
  <c r="LDW31" i="10"/>
  <c r="LDX31" i="10"/>
  <c r="LDY31" i="10"/>
  <c r="LDZ31" i="10"/>
  <c r="LEA31" i="10"/>
  <c r="LEB31" i="10"/>
  <c r="LEC31" i="10"/>
  <c r="LED31" i="10"/>
  <c r="LEE31" i="10"/>
  <c r="LEF31" i="10"/>
  <c r="LEG31" i="10"/>
  <c r="LEH31" i="10"/>
  <c r="LEI31" i="10"/>
  <c r="LEJ31" i="10"/>
  <c r="LEK31" i="10"/>
  <c r="LEL31" i="10"/>
  <c r="LEM31" i="10"/>
  <c r="LEN31" i="10"/>
  <c r="LEO31" i="10"/>
  <c r="LEP31" i="10"/>
  <c r="LEQ31" i="10"/>
  <c r="LER31" i="10"/>
  <c r="LES31" i="10"/>
  <c r="LET31" i="10"/>
  <c r="LEU31" i="10"/>
  <c r="LEV31" i="10"/>
  <c r="LEW31" i="10"/>
  <c r="LEX31" i="10"/>
  <c r="LEY31" i="10"/>
  <c r="LEZ31" i="10"/>
  <c r="LFA31" i="10"/>
  <c r="LFB31" i="10"/>
  <c r="LFC31" i="10"/>
  <c r="LFD31" i="10"/>
  <c r="LFE31" i="10"/>
  <c r="LFF31" i="10"/>
  <c r="LFG31" i="10"/>
  <c r="LFH31" i="10"/>
  <c r="LFI31" i="10"/>
  <c r="LFJ31" i="10"/>
  <c r="LFK31" i="10"/>
  <c r="LFL31" i="10"/>
  <c r="LFM31" i="10"/>
  <c r="LFN31" i="10"/>
  <c r="LFO31" i="10"/>
  <c r="LFP31" i="10"/>
  <c r="LFQ31" i="10"/>
  <c r="LFR31" i="10"/>
  <c r="LFS31" i="10"/>
  <c r="LFT31" i="10"/>
  <c r="LFU31" i="10"/>
  <c r="LFV31" i="10"/>
  <c r="LFW31" i="10"/>
  <c r="LFX31" i="10"/>
  <c r="LFY31" i="10"/>
  <c r="LFZ31" i="10"/>
  <c r="LGA31" i="10"/>
  <c r="LGB31" i="10"/>
  <c r="LGC31" i="10"/>
  <c r="LGD31" i="10"/>
  <c r="LGE31" i="10"/>
  <c r="LGF31" i="10"/>
  <c r="LGG31" i="10"/>
  <c r="LGH31" i="10"/>
  <c r="LGI31" i="10"/>
  <c r="LGJ31" i="10"/>
  <c r="LGK31" i="10"/>
  <c r="LGL31" i="10"/>
  <c r="LGM31" i="10"/>
  <c r="LGN31" i="10"/>
  <c r="LGO31" i="10"/>
  <c r="LGP31" i="10"/>
  <c r="LGQ31" i="10"/>
  <c r="LGR31" i="10"/>
  <c r="LGS31" i="10"/>
  <c r="LGT31" i="10"/>
  <c r="LGU31" i="10"/>
  <c r="LGV31" i="10"/>
  <c r="LGW31" i="10"/>
  <c r="LGX31" i="10"/>
  <c r="LGY31" i="10"/>
  <c r="LGZ31" i="10"/>
  <c r="LHA31" i="10"/>
  <c r="LHB31" i="10"/>
  <c r="LHC31" i="10"/>
  <c r="LHD31" i="10"/>
  <c r="LHE31" i="10"/>
  <c r="LHF31" i="10"/>
  <c r="LHG31" i="10"/>
  <c r="LHH31" i="10"/>
  <c r="LHI31" i="10"/>
  <c r="LHJ31" i="10"/>
  <c r="LHK31" i="10"/>
  <c r="LHL31" i="10"/>
  <c r="LHM31" i="10"/>
  <c r="LHN31" i="10"/>
  <c r="LHO31" i="10"/>
  <c r="LHP31" i="10"/>
  <c r="LHQ31" i="10"/>
  <c r="LHR31" i="10"/>
  <c r="LHS31" i="10"/>
  <c r="LHT31" i="10"/>
  <c r="LHU31" i="10"/>
  <c r="LHV31" i="10"/>
  <c r="LHW31" i="10"/>
  <c r="LHX31" i="10"/>
  <c r="LHY31" i="10"/>
  <c r="LHZ31" i="10"/>
  <c r="LIA31" i="10"/>
  <c r="LIB31" i="10"/>
  <c r="LIC31" i="10"/>
  <c r="LID31" i="10"/>
  <c r="LIE31" i="10"/>
  <c r="LIF31" i="10"/>
  <c r="LIG31" i="10"/>
  <c r="LIH31" i="10"/>
  <c r="LII31" i="10"/>
  <c r="LIJ31" i="10"/>
  <c r="LIK31" i="10"/>
  <c r="LIL31" i="10"/>
  <c r="LIM31" i="10"/>
  <c r="LIN31" i="10"/>
  <c r="LIO31" i="10"/>
  <c r="LIP31" i="10"/>
  <c r="LIQ31" i="10"/>
  <c r="LIR31" i="10"/>
  <c r="LIS31" i="10"/>
  <c r="LIT31" i="10"/>
  <c r="LIU31" i="10"/>
  <c r="LIV31" i="10"/>
  <c r="LIW31" i="10"/>
  <c r="LIX31" i="10"/>
  <c r="LIY31" i="10"/>
  <c r="LIZ31" i="10"/>
  <c r="LJA31" i="10"/>
  <c r="LJB31" i="10"/>
  <c r="LJC31" i="10"/>
  <c r="LJD31" i="10"/>
  <c r="LJE31" i="10"/>
  <c r="LJF31" i="10"/>
  <c r="LJG31" i="10"/>
  <c r="LJH31" i="10"/>
  <c r="LJI31" i="10"/>
  <c r="LJJ31" i="10"/>
  <c r="LJK31" i="10"/>
  <c r="LJL31" i="10"/>
  <c r="LJM31" i="10"/>
  <c r="LJN31" i="10"/>
  <c r="LJO31" i="10"/>
  <c r="LJP31" i="10"/>
  <c r="LJQ31" i="10"/>
  <c r="LJR31" i="10"/>
  <c r="LJS31" i="10"/>
  <c r="LJT31" i="10"/>
  <c r="LJU31" i="10"/>
  <c r="LJV31" i="10"/>
  <c r="LJW31" i="10"/>
  <c r="LJX31" i="10"/>
  <c r="LJY31" i="10"/>
  <c r="LJZ31" i="10"/>
  <c r="LKA31" i="10"/>
  <c r="LKB31" i="10"/>
  <c r="LKC31" i="10"/>
  <c r="LKD31" i="10"/>
  <c r="LKE31" i="10"/>
  <c r="LKF31" i="10"/>
  <c r="LKG31" i="10"/>
  <c r="LKH31" i="10"/>
  <c r="LKI31" i="10"/>
  <c r="LKJ31" i="10"/>
  <c r="LKK31" i="10"/>
  <c r="LKL31" i="10"/>
  <c r="LKM31" i="10"/>
  <c r="LKN31" i="10"/>
  <c r="LKO31" i="10"/>
  <c r="LKP31" i="10"/>
  <c r="LKQ31" i="10"/>
  <c r="LKR31" i="10"/>
  <c r="LKS31" i="10"/>
  <c r="LKT31" i="10"/>
  <c r="LKU31" i="10"/>
  <c r="LKV31" i="10"/>
  <c r="LKW31" i="10"/>
  <c r="LKX31" i="10"/>
  <c r="LKY31" i="10"/>
  <c r="LKZ31" i="10"/>
  <c r="LLA31" i="10"/>
  <c r="LLB31" i="10"/>
  <c r="LLC31" i="10"/>
  <c r="LLD31" i="10"/>
  <c r="LLE31" i="10"/>
  <c r="LLF31" i="10"/>
  <c r="LLG31" i="10"/>
  <c r="LLH31" i="10"/>
  <c r="LLI31" i="10"/>
  <c r="LLJ31" i="10"/>
  <c r="LLK31" i="10"/>
  <c r="LLL31" i="10"/>
  <c r="LLM31" i="10"/>
  <c r="LLN31" i="10"/>
  <c r="LLO31" i="10"/>
  <c r="LLP31" i="10"/>
  <c r="LLQ31" i="10"/>
  <c r="LLR31" i="10"/>
  <c r="LLS31" i="10"/>
  <c r="LLT31" i="10"/>
  <c r="LLU31" i="10"/>
  <c r="LLV31" i="10"/>
  <c r="LLW31" i="10"/>
  <c r="LLX31" i="10"/>
  <c r="LLY31" i="10"/>
  <c r="LLZ31" i="10"/>
  <c r="LMA31" i="10"/>
  <c r="LMB31" i="10"/>
  <c r="LMC31" i="10"/>
  <c r="LMD31" i="10"/>
  <c r="LME31" i="10"/>
  <c r="LMF31" i="10"/>
  <c r="LMG31" i="10"/>
  <c r="LMH31" i="10"/>
  <c r="LMI31" i="10"/>
  <c r="LMJ31" i="10"/>
  <c r="LMK31" i="10"/>
  <c r="LML31" i="10"/>
  <c r="LMM31" i="10"/>
  <c r="LMN31" i="10"/>
  <c r="LMO31" i="10"/>
  <c r="LMP31" i="10"/>
  <c r="LMQ31" i="10"/>
  <c r="LMR31" i="10"/>
  <c r="LMS31" i="10"/>
  <c r="LMT31" i="10"/>
  <c r="LMU31" i="10"/>
  <c r="LMV31" i="10"/>
  <c r="LMW31" i="10"/>
  <c r="LMX31" i="10"/>
  <c r="LMY31" i="10"/>
  <c r="LMZ31" i="10"/>
  <c r="LNA31" i="10"/>
  <c r="LNB31" i="10"/>
  <c r="LNC31" i="10"/>
  <c r="LND31" i="10"/>
  <c r="LNE31" i="10"/>
  <c r="LNF31" i="10"/>
  <c r="LNG31" i="10"/>
  <c r="LNH31" i="10"/>
  <c r="LNI31" i="10"/>
  <c r="LNJ31" i="10"/>
  <c r="LNK31" i="10"/>
  <c r="LNL31" i="10"/>
  <c r="LNM31" i="10"/>
  <c r="LNN31" i="10"/>
  <c r="LNO31" i="10"/>
  <c r="LNP31" i="10"/>
  <c r="LNQ31" i="10"/>
  <c r="LNR31" i="10"/>
  <c r="LNS31" i="10"/>
  <c r="LNT31" i="10"/>
  <c r="LNU31" i="10"/>
  <c r="LNV31" i="10"/>
  <c r="LNW31" i="10"/>
  <c r="LNX31" i="10"/>
  <c r="LNY31" i="10"/>
  <c r="LNZ31" i="10"/>
  <c r="LOA31" i="10"/>
  <c r="LOB31" i="10"/>
  <c r="LOC31" i="10"/>
  <c r="LOD31" i="10"/>
  <c r="LOE31" i="10"/>
  <c r="LOF31" i="10"/>
  <c r="LOG31" i="10"/>
  <c r="LOH31" i="10"/>
  <c r="LOI31" i="10"/>
  <c r="LOJ31" i="10"/>
  <c r="LOK31" i="10"/>
  <c r="LOL31" i="10"/>
  <c r="LOM31" i="10"/>
  <c r="LON31" i="10"/>
  <c r="LOO31" i="10"/>
  <c r="LOP31" i="10"/>
  <c r="LOQ31" i="10"/>
  <c r="LOR31" i="10"/>
  <c r="LOS31" i="10"/>
  <c r="LOT31" i="10"/>
  <c r="LOU31" i="10"/>
  <c r="LOV31" i="10"/>
  <c r="LOW31" i="10"/>
  <c r="LOX31" i="10"/>
  <c r="LOY31" i="10"/>
  <c r="LOZ31" i="10"/>
  <c r="LPA31" i="10"/>
  <c r="LPB31" i="10"/>
  <c r="LPC31" i="10"/>
  <c r="LPD31" i="10"/>
  <c r="LPE31" i="10"/>
  <c r="LPF31" i="10"/>
  <c r="LPG31" i="10"/>
  <c r="LPH31" i="10"/>
  <c r="LPI31" i="10"/>
  <c r="LPJ31" i="10"/>
  <c r="LPK31" i="10"/>
  <c r="LPL31" i="10"/>
  <c r="LPM31" i="10"/>
  <c r="LPN31" i="10"/>
  <c r="LPO31" i="10"/>
  <c r="LPP31" i="10"/>
  <c r="LPQ31" i="10"/>
  <c r="LPR31" i="10"/>
  <c r="LPS31" i="10"/>
  <c r="LPT31" i="10"/>
  <c r="LPU31" i="10"/>
  <c r="LPV31" i="10"/>
  <c r="LPW31" i="10"/>
  <c r="LPX31" i="10"/>
  <c r="LPY31" i="10"/>
  <c r="LPZ31" i="10"/>
  <c r="LQA31" i="10"/>
  <c r="LQB31" i="10"/>
  <c r="LQC31" i="10"/>
  <c r="LQD31" i="10"/>
  <c r="LQE31" i="10"/>
  <c r="LQF31" i="10"/>
  <c r="LQG31" i="10"/>
  <c r="LQH31" i="10"/>
  <c r="LQI31" i="10"/>
  <c r="LQJ31" i="10"/>
  <c r="LQK31" i="10"/>
  <c r="LQL31" i="10"/>
  <c r="LQM31" i="10"/>
  <c r="LQN31" i="10"/>
  <c r="LQO31" i="10"/>
  <c r="LQP31" i="10"/>
  <c r="LQQ31" i="10"/>
  <c r="LQR31" i="10"/>
  <c r="LQS31" i="10"/>
  <c r="LQT31" i="10"/>
  <c r="LQU31" i="10"/>
  <c r="LQV31" i="10"/>
  <c r="LQW31" i="10"/>
  <c r="LQX31" i="10"/>
  <c r="LQY31" i="10"/>
  <c r="LQZ31" i="10"/>
  <c r="LRA31" i="10"/>
  <c r="LRB31" i="10"/>
  <c r="LRC31" i="10"/>
  <c r="LRD31" i="10"/>
  <c r="LRE31" i="10"/>
  <c r="LRF31" i="10"/>
  <c r="LRG31" i="10"/>
  <c r="LRH31" i="10"/>
  <c r="LRI31" i="10"/>
  <c r="LRJ31" i="10"/>
  <c r="LRK31" i="10"/>
  <c r="LRL31" i="10"/>
  <c r="LRM31" i="10"/>
  <c r="LRN31" i="10"/>
  <c r="LRO31" i="10"/>
  <c r="LRP31" i="10"/>
  <c r="LRQ31" i="10"/>
  <c r="LRR31" i="10"/>
  <c r="LRS31" i="10"/>
  <c r="LRT31" i="10"/>
  <c r="LRU31" i="10"/>
  <c r="LRV31" i="10"/>
  <c r="LRW31" i="10"/>
  <c r="LRX31" i="10"/>
  <c r="LRY31" i="10"/>
  <c r="LRZ31" i="10"/>
  <c r="LSA31" i="10"/>
  <c r="LSB31" i="10"/>
  <c r="LSC31" i="10"/>
  <c r="LSD31" i="10"/>
  <c r="LSE31" i="10"/>
  <c r="LSF31" i="10"/>
  <c r="LSG31" i="10"/>
  <c r="LSH31" i="10"/>
  <c r="LSI31" i="10"/>
  <c r="LSJ31" i="10"/>
  <c r="LSK31" i="10"/>
  <c r="LSL31" i="10"/>
  <c r="LSM31" i="10"/>
  <c r="LSN31" i="10"/>
  <c r="LSO31" i="10"/>
  <c r="LSP31" i="10"/>
  <c r="LSQ31" i="10"/>
  <c r="LSR31" i="10"/>
  <c r="LSS31" i="10"/>
  <c r="LST31" i="10"/>
  <c r="LSU31" i="10"/>
  <c r="LSV31" i="10"/>
  <c r="LSW31" i="10"/>
  <c r="LSX31" i="10"/>
  <c r="LSY31" i="10"/>
  <c r="LSZ31" i="10"/>
  <c r="LTA31" i="10"/>
  <c r="LTB31" i="10"/>
  <c r="LTC31" i="10"/>
  <c r="LTD31" i="10"/>
  <c r="LTE31" i="10"/>
  <c r="LTF31" i="10"/>
  <c r="LTG31" i="10"/>
  <c r="LTH31" i="10"/>
  <c r="LTI31" i="10"/>
  <c r="LTJ31" i="10"/>
  <c r="LTK31" i="10"/>
  <c r="LTL31" i="10"/>
  <c r="LTM31" i="10"/>
  <c r="LTN31" i="10"/>
  <c r="LTO31" i="10"/>
  <c r="LTP31" i="10"/>
  <c r="LTQ31" i="10"/>
  <c r="LTR31" i="10"/>
  <c r="LTS31" i="10"/>
  <c r="LTT31" i="10"/>
  <c r="LTU31" i="10"/>
  <c r="LTV31" i="10"/>
  <c r="LTW31" i="10"/>
  <c r="LTX31" i="10"/>
  <c r="LTY31" i="10"/>
  <c r="LTZ31" i="10"/>
  <c r="LUA31" i="10"/>
  <c r="LUB31" i="10"/>
  <c r="LUC31" i="10"/>
  <c r="LUD31" i="10"/>
  <c r="LUE31" i="10"/>
  <c r="LUF31" i="10"/>
  <c r="LUG31" i="10"/>
  <c r="LUH31" i="10"/>
  <c r="LUI31" i="10"/>
  <c r="LUJ31" i="10"/>
  <c r="LUK31" i="10"/>
  <c r="LUL31" i="10"/>
  <c r="LUM31" i="10"/>
  <c r="LUN31" i="10"/>
  <c r="LUO31" i="10"/>
  <c r="LUP31" i="10"/>
  <c r="LUQ31" i="10"/>
  <c r="LUR31" i="10"/>
  <c r="LUS31" i="10"/>
  <c r="LUT31" i="10"/>
  <c r="LUU31" i="10"/>
  <c r="LUV31" i="10"/>
  <c r="LUW31" i="10"/>
  <c r="LUX31" i="10"/>
  <c r="LUY31" i="10"/>
  <c r="LUZ31" i="10"/>
  <c r="LVA31" i="10"/>
  <c r="LVB31" i="10"/>
  <c r="LVC31" i="10"/>
  <c r="LVD31" i="10"/>
  <c r="LVE31" i="10"/>
  <c r="LVF31" i="10"/>
  <c r="LVG31" i="10"/>
  <c r="LVH31" i="10"/>
  <c r="LVI31" i="10"/>
  <c r="LVJ31" i="10"/>
  <c r="LVK31" i="10"/>
  <c r="LVL31" i="10"/>
  <c r="LVM31" i="10"/>
  <c r="LVN31" i="10"/>
  <c r="LVO31" i="10"/>
  <c r="LVP31" i="10"/>
  <c r="LVQ31" i="10"/>
  <c r="LVR31" i="10"/>
  <c r="LVS31" i="10"/>
  <c r="LVT31" i="10"/>
  <c r="LVU31" i="10"/>
  <c r="LVV31" i="10"/>
  <c r="LVW31" i="10"/>
  <c r="LVX31" i="10"/>
  <c r="LVY31" i="10"/>
  <c r="LVZ31" i="10"/>
  <c r="LWA31" i="10"/>
  <c r="LWB31" i="10"/>
  <c r="LWC31" i="10"/>
  <c r="LWD31" i="10"/>
  <c r="LWE31" i="10"/>
  <c r="LWF31" i="10"/>
  <c r="LWG31" i="10"/>
  <c r="LWH31" i="10"/>
  <c r="LWI31" i="10"/>
  <c r="LWJ31" i="10"/>
  <c r="LWK31" i="10"/>
  <c r="LWL31" i="10"/>
  <c r="LWM31" i="10"/>
  <c r="LWN31" i="10"/>
  <c r="LWO31" i="10"/>
  <c r="LWP31" i="10"/>
  <c r="LWQ31" i="10"/>
  <c r="LWR31" i="10"/>
  <c r="LWS31" i="10"/>
  <c r="LWT31" i="10"/>
  <c r="LWU31" i="10"/>
  <c r="LWV31" i="10"/>
  <c r="LWW31" i="10"/>
  <c r="LWX31" i="10"/>
  <c r="LWY31" i="10"/>
  <c r="LWZ31" i="10"/>
  <c r="LXA31" i="10"/>
  <c r="LXB31" i="10"/>
  <c r="LXC31" i="10"/>
  <c r="LXD31" i="10"/>
  <c r="LXE31" i="10"/>
  <c r="LXF31" i="10"/>
  <c r="LXG31" i="10"/>
  <c r="LXH31" i="10"/>
  <c r="LXI31" i="10"/>
  <c r="LXJ31" i="10"/>
  <c r="LXK31" i="10"/>
  <c r="LXL31" i="10"/>
  <c r="LXM31" i="10"/>
  <c r="LXN31" i="10"/>
  <c r="LXO31" i="10"/>
  <c r="LXP31" i="10"/>
  <c r="LXQ31" i="10"/>
  <c r="LXR31" i="10"/>
  <c r="LXS31" i="10"/>
  <c r="LXT31" i="10"/>
  <c r="LXU31" i="10"/>
  <c r="LXV31" i="10"/>
  <c r="LXW31" i="10"/>
  <c r="LXX31" i="10"/>
  <c r="LXY31" i="10"/>
  <c r="LXZ31" i="10"/>
  <c r="LYA31" i="10"/>
  <c r="LYB31" i="10"/>
  <c r="LYC31" i="10"/>
  <c r="LYD31" i="10"/>
  <c r="LYE31" i="10"/>
  <c r="LYF31" i="10"/>
  <c r="LYG31" i="10"/>
  <c r="LYH31" i="10"/>
  <c r="LYI31" i="10"/>
  <c r="LYJ31" i="10"/>
  <c r="LYK31" i="10"/>
  <c r="LYL31" i="10"/>
  <c r="LYM31" i="10"/>
  <c r="LYN31" i="10"/>
  <c r="LYO31" i="10"/>
  <c r="LYP31" i="10"/>
  <c r="LYQ31" i="10"/>
  <c r="LYR31" i="10"/>
  <c r="LYS31" i="10"/>
  <c r="LYT31" i="10"/>
  <c r="LYU31" i="10"/>
  <c r="LYV31" i="10"/>
  <c r="LYW31" i="10"/>
  <c r="LYX31" i="10"/>
  <c r="LYY31" i="10"/>
  <c r="LYZ31" i="10"/>
  <c r="LZA31" i="10"/>
  <c r="LZB31" i="10"/>
  <c r="LZC31" i="10"/>
  <c r="LZD31" i="10"/>
  <c r="LZE31" i="10"/>
  <c r="LZF31" i="10"/>
  <c r="LZG31" i="10"/>
  <c r="LZH31" i="10"/>
  <c r="LZI31" i="10"/>
  <c r="LZJ31" i="10"/>
  <c r="LZK31" i="10"/>
  <c r="LZL31" i="10"/>
  <c r="LZM31" i="10"/>
  <c r="LZN31" i="10"/>
  <c r="LZO31" i="10"/>
  <c r="LZP31" i="10"/>
  <c r="LZQ31" i="10"/>
  <c r="LZR31" i="10"/>
  <c r="LZS31" i="10"/>
  <c r="LZT31" i="10"/>
  <c r="LZU31" i="10"/>
  <c r="LZV31" i="10"/>
  <c r="LZW31" i="10"/>
  <c r="LZX31" i="10"/>
  <c r="LZY31" i="10"/>
  <c r="LZZ31" i="10"/>
  <c r="MAA31" i="10"/>
  <c r="MAB31" i="10"/>
  <c r="MAC31" i="10"/>
  <c r="MAD31" i="10"/>
  <c r="MAE31" i="10"/>
  <c r="MAF31" i="10"/>
  <c r="MAG31" i="10"/>
  <c r="MAH31" i="10"/>
  <c r="MAI31" i="10"/>
  <c r="MAJ31" i="10"/>
  <c r="MAK31" i="10"/>
  <c r="MAL31" i="10"/>
  <c r="MAM31" i="10"/>
  <c r="MAN31" i="10"/>
  <c r="MAO31" i="10"/>
  <c r="MAP31" i="10"/>
  <c r="MAQ31" i="10"/>
  <c r="MAR31" i="10"/>
  <c r="MAS31" i="10"/>
  <c r="MAT31" i="10"/>
  <c r="MAU31" i="10"/>
  <c r="MAV31" i="10"/>
  <c r="MAW31" i="10"/>
  <c r="MAX31" i="10"/>
  <c r="MAY31" i="10"/>
  <c r="MAZ31" i="10"/>
  <c r="MBA31" i="10"/>
  <c r="MBB31" i="10"/>
  <c r="MBC31" i="10"/>
  <c r="MBD31" i="10"/>
  <c r="MBE31" i="10"/>
  <c r="MBF31" i="10"/>
  <c r="MBG31" i="10"/>
  <c r="MBH31" i="10"/>
  <c r="MBI31" i="10"/>
  <c r="MBJ31" i="10"/>
  <c r="MBK31" i="10"/>
  <c r="MBL31" i="10"/>
  <c r="MBM31" i="10"/>
  <c r="MBN31" i="10"/>
  <c r="MBO31" i="10"/>
  <c r="MBP31" i="10"/>
  <c r="MBQ31" i="10"/>
  <c r="MBR31" i="10"/>
  <c r="MBS31" i="10"/>
  <c r="MBT31" i="10"/>
  <c r="MBU31" i="10"/>
  <c r="MBV31" i="10"/>
  <c r="MBW31" i="10"/>
  <c r="MBX31" i="10"/>
  <c r="MBY31" i="10"/>
  <c r="MBZ31" i="10"/>
  <c r="MCA31" i="10"/>
  <c r="MCB31" i="10"/>
  <c r="MCC31" i="10"/>
  <c r="MCD31" i="10"/>
  <c r="MCE31" i="10"/>
  <c r="MCF31" i="10"/>
  <c r="MCG31" i="10"/>
  <c r="MCH31" i="10"/>
  <c r="MCI31" i="10"/>
  <c r="MCJ31" i="10"/>
  <c r="MCK31" i="10"/>
  <c r="MCL31" i="10"/>
  <c r="MCM31" i="10"/>
  <c r="MCN31" i="10"/>
  <c r="MCO31" i="10"/>
  <c r="MCP31" i="10"/>
  <c r="MCQ31" i="10"/>
  <c r="MCR31" i="10"/>
  <c r="MCS31" i="10"/>
  <c r="MCT31" i="10"/>
  <c r="MCU31" i="10"/>
  <c r="MCV31" i="10"/>
  <c r="MCW31" i="10"/>
  <c r="MCX31" i="10"/>
  <c r="MCY31" i="10"/>
  <c r="MCZ31" i="10"/>
  <c r="MDA31" i="10"/>
  <c r="MDB31" i="10"/>
  <c r="MDC31" i="10"/>
  <c r="MDD31" i="10"/>
  <c r="MDE31" i="10"/>
  <c r="MDF31" i="10"/>
  <c r="MDG31" i="10"/>
  <c r="MDH31" i="10"/>
  <c r="MDI31" i="10"/>
  <c r="MDJ31" i="10"/>
  <c r="MDK31" i="10"/>
  <c r="MDL31" i="10"/>
  <c r="MDM31" i="10"/>
  <c r="MDN31" i="10"/>
  <c r="MDO31" i="10"/>
  <c r="MDP31" i="10"/>
  <c r="MDQ31" i="10"/>
  <c r="MDR31" i="10"/>
  <c r="MDS31" i="10"/>
  <c r="MDT31" i="10"/>
  <c r="MDU31" i="10"/>
  <c r="MDV31" i="10"/>
  <c r="MDW31" i="10"/>
  <c r="MDX31" i="10"/>
  <c r="MDY31" i="10"/>
  <c r="MDZ31" i="10"/>
  <c r="MEA31" i="10"/>
  <c r="MEB31" i="10"/>
  <c r="MEC31" i="10"/>
  <c r="MED31" i="10"/>
  <c r="MEE31" i="10"/>
  <c r="MEF31" i="10"/>
  <c r="MEG31" i="10"/>
  <c r="MEH31" i="10"/>
  <c r="MEI31" i="10"/>
  <c r="MEJ31" i="10"/>
  <c r="MEK31" i="10"/>
  <c r="MEL31" i="10"/>
  <c r="MEM31" i="10"/>
  <c r="MEN31" i="10"/>
  <c r="MEO31" i="10"/>
  <c r="MEP31" i="10"/>
  <c r="MEQ31" i="10"/>
  <c r="MER31" i="10"/>
  <c r="MES31" i="10"/>
  <c r="MET31" i="10"/>
  <c r="MEU31" i="10"/>
  <c r="MEV31" i="10"/>
  <c r="MEW31" i="10"/>
  <c r="MEX31" i="10"/>
  <c r="MEY31" i="10"/>
  <c r="MEZ31" i="10"/>
  <c r="MFA31" i="10"/>
  <c r="MFB31" i="10"/>
  <c r="MFC31" i="10"/>
  <c r="MFD31" i="10"/>
  <c r="MFE31" i="10"/>
  <c r="MFF31" i="10"/>
  <c r="MFG31" i="10"/>
  <c r="MFH31" i="10"/>
  <c r="MFI31" i="10"/>
  <c r="MFJ31" i="10"/>
  <c r="MFK31" i="10"/>
  <c r="MFL31" i="10"/>
  <c r="MFM31" i="10"/>
  <c r="MFN31" i="10"/>
  <c r="MFO31" i="10"/>
  <c r="MFP31" i="10"/>
  <c r="MFQ31" i="10"/>
  <c r="MFR31" i="10"/>
  <c r="MFS31" i="10"/>
  <c r="MFT31" i="10"/>
  <c r="MFU31" i="10"/>
  <c r="MFV31" i="10"/>
  <c r="MFW31" i="10"/>
  <c r="MFX31" i="10"/>
  <c r="MFY31" i="10"/>
  <c r="MFZ31" i="10"/>
  <c r="MGA31" i="10"/>
  <c r="MGB31" i="10"/>
  <c r="MGC31" i="10"/>
  <c r="MGD31" i="10"/>
  <c r="MGE31" i="10"/>
  <c r="MGF31" i="10"/>
  <c r="MGG31" i="10"/>
  <c r="MGH31" i="10"/>
  <c r="MGI31" i="10"/>
  <c r="MGJ31" i="10"/>
  <c r="MGK31" i="10"/>
  <c r="MGL31" i="10"/>
  <c r="MGM31" i="10"/>
  <c r="MGN31" i="10"/>
  <c r="MGO31" i="10"/>
  <c r="MGP31" i="10"/>
  <c r="MGQ31" i="10"/>
  <c r="MGR31" i="10"/>
  <c r="MGS31" i="10"/>
  <c r="MGT31" i="10"/>
  <c r="MGU31" i="10"/>
  <c r="MGV31" i="10"/>
  <c r="MGW31" i="10"/>
  <c r="MGX31" i="10"/>
  <c r="MGY31" i="10"/>
  <c r="MGZ31" i="10"/>
  <c r="MHA31" i="10"/>
  <c r="MHB31" i="10"/>
  <c r="MHC31" i="10"/>
  <c r="MHD31" i="10"/>
  <c r="MHE31" i="10"/>
  <c r="MHF31" i="10"/>
  <c r="MHG31" i="10"/>
  <c r="MHH31" i="10"/>
  <c r="MHI31" i="10"/>
  <c r="MHJ31" i="10"/>
  <c r="MHK31" i="10"/>
  <c r="MHL31" i="10"/>
  <c r="MHM31" i="10"/>
  <c r="MHN31" i="10"/>
  <c r="MHO31" i="10"/>
  <c r="MHP31" i="10"/>
  <c r="MHQ31" i="10"/>
  <c r="MHR31" i="10"/>
  <c r="MHS31" i="10"/>
  <c r="MHT31" i="10"/>
  <c r="MHU31" i="10"/>
  <c r="MHV31" i="10"/>
  <c r="MHW31" i="10"/>
  <c r="MHX31" i="10"/>
  <c r="MHY31" i="10"/>
  <c r="MHZ31" i="10"/>
  <c r="MIA31" i="10"/>
  <c r="MIB31" i="10"/>
  <c r="MIC31" i="10"/>
  <c r="MID31" i="10"/>
  <c r="MIE31" i="10"/>
  <c r="MIF31" i="10"/>
  <c r="MIG31" i="10"/>
  <c r="MIH31" i="10"/>
  <c r="MII31" i="10"/>
  <c r="MIJ31" i="10"/>
  <c r="MIK31" i="10"/>
  <c r="MIL31" i="10"/>
  <c r="MIM31" i="10"/>
  <c r="MIN31" i="10"/>
  <c r="MIO31" i="10"/>
  <c r="MIP31" i="10"/>
  <c r="MIQ31" i="10"/>
  <c r="MIR31" i="10"/>
  <c r="MIS31" i="10"/>
  <c r="MIT31" i="10"/>
  <c r="MIU31" i="10"/>
  <c r="MIV31" i="10"/>
  <c r="MIW31" i="10"/>
  <c r="MIX31" i="10"/>
  <c r="MIY31" i="10"/>
  <c r="MIZ31" i="10"/>
  <c r="MJA31" i="10"/>
  <c r="MJB31" i="10"/>
  <c r="MJC31" i="10"/>
  <c r="MJD31" i="10"/>
  <c r="MJE31" i="10"/>
  <c r="MJF31" i="10"/>
  <c r="MJG31" i="10"/>
  <c r="MJH31" i="10"/>
  <c r="MJI31" i="10"/>
  <c r="MJJ31" i="10"/>
  <c r="MJK31" i="10"/>
  <c r="MJL31" i="10"/>
  <c r="MJM31" i="10"/>
  <c r="MJN31" i="10"/>
  <c r="MJO31" i="10"/>
  <c r="MJP31" i="10"/>
  <c r="MJQ31" i="10"/>
  <c r="MJR31" i="10"/>
  <c r="MJS31" i="10"/>
  <c r="MJT31" i="10"/>
  <c r="MJU31" i="10"/>
  <c r="MJV31" i="10"/>
  <c r="MJW31" i="10"/>
  <c r="MJX31" i="10"/>
  <c r="MJY31" i="10"/>
  <c r="MJZ31" i="10"/>
  <c r="MKA31" i="10"/>
  <c r="MKB31" i="10"/>
  <c r="MKC31" i="10"/>
  <c r="MKD31" i="10"/>
  <c r="MKE31" i="10"/>
  <c r="MKF31" i="10"/>
  <c r="MKG31" i="10"/>
  <c r="MKH31" i="10"/>
  <c r="MKI31" i="10"/>
  <c r="MKJ31" i="10"/>
  <c r="MKK31" i="10"/>
  <c r="MKL31" i="10"/>
  <c r="MKM31" i="10"/>
  <c r="MKN31" i="10"/>
  <c r="MKO31" i="10"/>
  <c r="MKP31" i="10"/>
  <c r="MKQ31" i="10"/>
  <c r="MKR31" i="10"/>
  <c r="MKS31" i="10"/>
  <c r="MKT31" i="10"/>
  <c r="MKU31" i="10"/>
  <c r="MKV31" i="10"/>
  <c r="MKW31" i="10"/>
  <c r="MKX31" i="10"/>
  <c r="MKY31" i="10"/>
  <c r="MKZ31" i="10"/>
  <c r="MLA31" i="10"/>
  <c r="MLB31" i="10"/>
  <c r="MLC31" i="10"/>
  <c r="MLD31" i="10"/>
  <c r="MLE31" i="10"/>
  <c r="MLF31" i="10"/>
  <c r="MLG31" i="10"/>
  <c r="MLH31" i="10"/>
  <c r="MLI31" i="10"/>
  <c r="MLJ31" i="10"/>
  <c r="MLK31" i="10"/>
  <c r="MLL31" i="10"/>
  <c r="MLM31" i="10"/>
  <c r="MLN31" i="10"/>
  <c r="MLO31" i="10"/>
  <c r="MLP31" i="10"/>
  <c r="MLQ31" i="10"/>
  <c r="MLR31" i="10"/>
  <c r="MLS31" i="10"/>
  <c r="MLT31" i="10"/>
  <c r="MLU31" i="10"/>
  <c r="MLV31" i="10"/>
  <c r="MLW31" i="10"/>
  <c r="MLX31" i="10"/>
  <c r="MLY31" i="10"/>
  <c r="MLZ31" i="10"/>
  <c r="MMA31" i="10"/>
  <c r="MMB31" i="10"/>
  <c r="MMC31" i="10"/>
  <c r="MMD31" i="10"/>
  <c r="MME31" i="10"/>
  <c r="MMF31" i="10"/>
  <c r="MMG31" i="10"/>
  <c r="MMH31" i="10"/>
  <c r="MMI31" i="10"/>
  <c r="MMJ31" i="10"/>
  <c r="MMK31" i="10"/>
  <c r="MML31" i="10"/>
  <c r="MMM31" i="10"/>
  <c r="MMN31" i="10"/>
  <c r="MMO31" i="10"/>
  <c r="MMP31" i="10"/>
  <c r="MMQ31" i="10"/>
  <c r="MMR31" i="10"/>
  <c r="MMS31" i="10"/>
  <c r="MMT31" i="10"/>
  <c r="MMU31" i="10"/>
  <c r="MMV31" i="10"/>
  <c r="MMW31" i="10"/>
  <c r="MMX31" i="10"/>
  <c r="MMY31" i="10"/>
  <c r="MMZ31" i="10"/>
  <c r="MNA31" i="10"/>
  <c r="MNB31" i="10"/>
  <c r="MNC31" i="10"/>
  <c r="MND31" i="10"/>
  <c r="MNE31" i="10"/>
  <c r="MNF31" i="10"/>
  <c r="MNG31" i="10"/>
  <c r="MNH31" i="10"/>
  <c r="MNI31" i="10"/>
  <c r="MNJ31" i="10"/>
  <c r="MNK31" i="10"/>
  <c r="MNL31" i="10"/>
  <c r="MNM31" i="10"/>
  <c r="MNN31" i="10"/>
  <c r="MNO31" i="10"/>
  <c r="MNP31" i="10"/>
  <c r="MNQ31" i="10"/>
  <c r="MNR31" i="10"/>
  <c r="MNS31" i="10"/>
  <c r="MNT31" i="10"/>
  <c r="MNU31" i="10"/>
  <c r="MNV31" i="10"/>
  <c r="MNW31" i="10"/>
  <c r="MNX31" i="10"/>
  <c r="MNY31" i="10"/>
  <c r="MNZ31" i="10"/>
  <c r="MOA31" i="10"/>
  <c r="MOB31" i="10"/>
  <c r="MOC31" i="10"/>
  <c r="MOD31" i="10"/>
  <c r="MOE31" i="10"/>
  <c r="MOF31" i="10"/>
  <c r="MOG31" i="10"/>
  <c r="MOH31" i="10"/>
  <c r="MOI31" i="10"/>
  <c r="MOJ31" i="10"/>
  <c r="MOK31" i="10"/>
  <c r="MOL31" i="10"/>
  <c r="MOM31" i="10"/>
  <c r="MON31" i="10"/>
  <c r="MOO31" i="10"/>
  <c r="MOP31" i="10"/>
  <c r="MOQ31" i="10"/>
  <c r="MOR31" i="10"/>
  <c r="MOS31" i="10"/>
  <c r="MOT31" i="10"/>
  <c r="MOU31" i="10"/>
  <c r="MOV31" i="10"/>
  <c r="MOW31" i="10"/>
  <c r="MOX31" i="10"/>
  <c r="MOY31" i="10"/>
  <c r="MOZ31" i="10"/>
  <c r="MPA31" i="10"/>
  <c r="MPB31" i="10"/>
  <c r="MPC31" i="10"/>
  <c r="MPD31" i="10"/>
  <c r="MPE31" i="10"/>
  <c r="MPF31" i="10"/>
  <c r="MPG31" i="10"/>
  <c r="MPH31" i="10"/>
  <c r="MPI31" i="10"/>
  <c r="MPJ31" i="10"/>
  <c r="MPK31" i="10"/>
  <c r="MPL31" i="10"/>
  <c r="MPM31" i="10"/>
  <c r="MPN31" i="10"/>
  <c r="MPO31" i="10"/>
  <c r="MPP31" i="10"/>
  <c r="MPQ31" i="10"/>
  <c r="MPR31" i="10"/>
  <c r="MPS31" i="10"/>
  <c r="MPT31" i="10"/>
  <c r="MPU31" i="10"/>
  <c r="MPV31" i="10"/>
  <c r="MPW31" i="10"/>
  <c r="MPX31" i="10"/>
  <c r="MPY31" i="10"/>
  <c r="MPZ31" i="10"/>
  <c r="MQA31" i="10"/>
  <c r="MQB31" i="10"/>
  <c r="MQC31" i="10"/>
  <c r="MQD31" i="10"/>
  <c r="MQE31" i="10"/>
  <c r="MQF31" i="10"/>
  <c r="MQG31" i="10"/>
  <c r="MQH31" i="10"/>
  <c r="MQI31" i="10"/>
  <c r="MQJ31" i="10"/>
  <c r="MQK31" i="10"/>
  <c r="MQL31" i="10"/>
  <c r="MQM31" i="10"/>
  <c r="MQN31" i="10"/>
  <c r="MQO31" i="10"/>
  <c r="MQP31" i="10"/>
  <c r="MQQ31" i="10"/>
  <c r="MQR31" i="10"/>
  <c r="MQS31" i="10"/>
  <c r="MQT31" i="10"/>
  <c r="MQU31" i="10"/>
  <c r="MQV31" i="10"/>
  <c r="MQW31" i="10"/>
  <c r="MQX31" i="10"/>
  <c r="MQY31" i="10"/>
  <c r="MQZ31" i="10"/>
  <c r="MRA31" i="10"/>
  <c r="MRB31" i="10"/>
  <c r="MRC31" i="10"/>
  <c r="MRD31" i="10"/>
  <c r="MRE31" i="10"/>
  <c r="MRF31" i="10"/>
  <c r="MRG31" i="10"/>
  <c r="MRH31" i="10"/>
  <c r="MRI31" i="10"/>
  <c r="MRJ31" i="10"/>
  <c r="MRK31" i="10"/>
  <c r="MRL31" i="10"/>
  <c r="MRM31" i="10"/>
  <c r="MRN31" i="10"/>
  <c r="MRO31" i="10"/>
  <c r="MRP31" i="10"/>
  <c r="MRQ31" i="10"/>
  <c r="MRR31" i="10"/>
  <c r="MRS31" i="10"/>
  <c r="MRT31" i="10"/>
  <c r="MRU31" i="10"/>
  <c r="MRV31" i="10"/>
  <c r="MRW31" i="10"/>
  <c r="MRX31" i="10"/>
  <c r="MRY31" i="10"/>
  <c r="MRZ31" i="10"/>
  <c r="MSA31" i="10"/>
  <c r="MSB31" i="10"/>
  <c r="MSC31" i="10"/>
  <c r="MSD31" i="10"/>
  <c r="MSE31" i="10"/>
  <c r="MSF31" i="10"/>
  <c r="MSG31" i="10"/>
  <c r="MSH31" i="10"/>
  <c r="MSI31" i="10"/>
  <c r="MSJ31" i="10"/>
  <c r="MSK31" i="10"/>
  <c r="MSL31" i="10"/>
  <c r="MSM31" i="10"/>
  <c r="MSN31" i="10"/>
  <c r="MSO31" i="10"/>
  <c r="MSP31" i="10"/>
  <c r="MSQ31" i="10"/>
  <c r="MSR31" i="10"/>
  <c r="MSS31" i="10"/>
  <c r="MST31" i="10"/>
  <c r="MSU31" i="10"/>
  <c r="MSV31" i="10"/>
  <c r="MSW31" i="10"/>
  <c r="MSX31" i="10"/>
  <c r="MSY31" i="10"/>
  <c r="MSZ31" i="10"/>
  <c r="MTA31" i="10"/>
  <c r="MTB31" i="10"/>
  <c r="MTC31" i="10"/>
  <c r="MTD31" i="10"/>
  <c r="MTE31" i="10"/>
  <c r="MTF31" i="10"/>
  <c r="MTG31" i="10"/>
  <c r="MTH31" i="10"/>
  <c r="MTI31" i="10"/>
  <c r="MTJ31" i="10"/>
  <c r="MTK31" i="10"/>
  <c r="MTL31" i="10"/>
  <c r="MTM31" i="10"/>
  <c r="MTN31" i="10"/>
  <c r="MTO31" i="10"/>
  <c r="MTP31" i="10"/>
  <c r="MTQ31" i="10"/>
  <c r="MTR31" i="10"/>
  <c r="MTS31" i="10"/>
  <c r="MTT31" i="10"/>
  <c r="MTU31" i="10"/>
  <c r="MTV31" i="10"/>
  <c r="MTW31" i="10"/>
  <c r="MTX31" i="10"/>
  <c r="MTY31" i="10"/>
  <c r="MTZ31" i="10"/>
  <c r="MUA31" i="10"/>
  <c r="MUB31" i="10"/>
  <c r="MUC31" i="10"/>
  <c r="MUD31" i="10"/>
  <c r="MUE31" i="10"/>
  <c r="MUF31" i="10"/>
  <c r="MUG31" i="10"/>
  <c r="MUH31" i="10"/>
  <c r="MUI31" i="10"/>
  <c r="MUJ31" i="10"/>
  <c r="MUK31" i="10"/>
  <c r="MUL31" i="10"/>
  <c r="MUM31" i="10"/>
  <c r="MUN31" i="10"/>
  <c r="MUO31" i="10"/>
  <c r="MUP31" i="10"/>
  <c r="MUQ31" i="10"/>
  <c r="MUR31" i="10"/>
  <c r="MUS31" i="10"/>
  <c r="MUT31" i="10"/>
  <c r="MUU31" i="10"/>
  <c r="MUV31" i="10"/>
  <c r="MUW31" i="10"/>
  <c r="MUX31" i="10"/>
  <c r="MUY31" i="10"/>
  <c r="MUZ31" i="10"/>
  <c r="MVA31" i="10"/>
  <c r="MVB31" i="10"/>
  <c r="MVC31" i="10"/>
  <c r="MVD31" i="10"/>
  <c r="MVE31" i="10"/>
  <c r="MVF31" i="10"/>
  <c r="MVG31" i="10"/>
  <c r="MVH31" i="10"/>
  <c r="MVI31" i="10"/>
  <c r="MVJ31" i="10"/>
  <c r="MVK31" i="10"/>
  <c r="MVL31" i="10"/>
  <c r="MVM31" i="10"/>
  <c r="MVN31" i="10"/>
  <c r="MVO31" i="10"/>
  <c r="MVP31" i="10"/>
  <c r="MVQ31" i="10"/>
  <c r="MVR31" i="10"/>
  <c r="MVS31" i="10"/>
  <c r="MVT31" i="10"/>
  <c r="MVU31" i="10"/>
  <c r="MVV31" i="10"/>
  <c r="MVW31" i="10"/>
  <c r="MVX31" i="10"/>
  <c r="MVY31" i="10"/>
  <c r="MVZ31" i="10"/>
  <c r="MWA31" i="10"/>
  <c r="MWB31" i="10"/>
  <c r="MWC31" i="10"/>
  <c r="MWD31" i="10"/>
  <c r="MWE31" i="10"/>
  <c r="MWF31" i="10"/>
  <c r="MWG31" i="10"/>
  <c r="MWH31" i="10"/>
  <c r="MWI31" i="10"/>
  <c r="MWJ31" i="10"/>
  <c r="MWK31" i="10"/>
  <c r="MWL31" i="10"/>
  <c r="MWM31" i="10"/>
  <c r="MWN31" i="10"/>
  <c r="MWO31" i="10"/>
  <c r="MWP31" i="10"/>
  <c r="MWQ31" i="10"/>
  <c r="MWR31" i="10"/>
  <c r="MWS31" i="10"/>
  <c r="MWT31" i="10"/>
  <c r="MWU31" i="10"/>
  <c r="MWV31" i="10"/>
  <c r="MWW31" i="10"/>
  <c r="MWX31" i="10"/>
  <c r="MWY31" i="10"/>
  <c r="MWZ31" i="10"/>
  <c r="MXA31" i="10"/>
  <c r="MXB31" i="10"/>
  <c r="MXC31" i="10"/>
  <c r="MXD31" i="10"/>
  <c r="MXE31" i="10"/>
  <c r="MXF31" i="10"/>
  <c r="MXG31" i="10"/>
  <c r="MXH31" i="10"/>
  <c r="MXI31" i="10"/>
  <c r="MXJ31" i="10"/>
  <c r="MXK31" i="10"/>
  <c r="MXL31" i="10"/>
  <c r="MXM31" i="10"/>
  <c r="MXN31" i="10"/>
  <c r="MXO31" i="10"/>
  <c r="MXP31" i="10"/>
  <c r="MXQ31" i="10"/>
  <c r="MXR31" i="10"/>
  <c r="MXS31" i="10"/>
  <c r="MXT31" i="10"/>
  <c r="MXU31" i="10"/>
  <c r="MXV31" i="10"/>
  <c r="MXW31" i="10"/>
  <c r="MXX31" i="10"/>
  <c r="MXY31" i="10"/>
  <c r="MXZ31" i="10"/>
  <c r="MYA31" i="10"/>
  <c r="MYB31" i="10"/>
  <c r="MYC31" i="10"/>
  <c r="MYD31" i="10"/>
  <c r="MYE31" i="10"/>
  <c r="MYF31" i="10"/>
  <c r="MYG31" i="10"/>
  <c r="MYH31" i="10"/>
  <c r="MYI31" i="10"/>
  <c r="MYJ31" i="10"/>
  <c r="MYK31" i="10"/>
  <c r="MYL31" i="10"/>
  <c r="MYM31" i="10"/>
  <c r="MYN31" i="10"/>
  <c r="MYO31" i="10"/>
  <c r="MYP31" i="10"/>
  <c r="MYQ31" i="10"/>
  <c r="MYR31" i="10"/>
  <c r="MYS31" i="10"/>
  <c r="MYT31" i="10"/>
  <c r="MYU31" i="10"/>
  <c r="MYV31" i="10"/>
  <c r="MYW31" i="10"/>
  <c r="MYX31" i="10"/>
  <c r="MYY31" i="10"/>
  <c r="MYZ31" i="10"/>
  <c r="MZA31" i="10"/>
  <c r="MZB31" i="10"/>
  <c r="MZC31" i="10"/>
  <c r="MZD31" i="10"/>
  <c r="MZE31" i="10"/>
  <c r="MZF31" i="10"/>
  <c r="MZG31" i="10"/>
  <c r="MZH31" i="10"/>
  <c r="MZI31" i="10"/>
  <c r="MZJ31" i="10"/>
  <c r="MZK31" i="10"/>
  <c r="MZL31" i="10"/>
  <c r="MZM31" i="10"/>
  <c r="MZN31" i="10"/>
  <c r="MZO31" i="10"/>
  <c r="MZP31" i="10"/>
  <c r="MZQ31" i="10"/>
  <c r="MZR31" i="10"/>
  <c r="MZS31" i="10"/>
  <c r="MZT31" i="10"/>
  <c r="MZU31" i="10"/>
  <c r="MZV31" i="10"/>
  <c r="MZW31" i="10"/>
  <c r="MZX31" i="10"/>
  <c r="MZY31" i="10"/>
  <c r="MZZ31" i="10"/>
  <c r="NAA31" i="10"/>
  <c r="NAB31" i="10"/>
  <c r="NAC31" i="10"/>
  <c r="NAD31" i="10"/>
  <c r="NAE31" i="10"/>
  <c r="NAF31" i="10"/>
  <c r="NAG31" i="10"/>
  <c r="NAH31" i="10"/>
  <c r="NAI31" i="10"/>
  <c r="NAJ31" i="10"/>
  <c r="NAK31" i="10"/>
  <c r="NAL31" i="10"/>
  <c r="NAM31" i="10"/>
  <c r="NAN31" i="10"/>
  <c r="NAO31" i="10"/>
  <c r="NAP31" i="10"/>
  <c r="NAQ31" i="10"/>
  <c r="NAR31" i="10"/>
  <c r="NAS31" i="10"/>
  <c r="NAT31" i="10"/>
  <c r="NAU31" i="10"/>
  <c r="NAV31" i="10"/>
  <c r="NAW31" i="10"/>
  <c r="NAX31" i="10"/>
  <c r="NAY31" i="10"/>
  <c r="NAZ31" i="10"/>
  <c r="NBA31" i="10"/>
  <c r="NBB31" i="10"/>
  <c r="NBC31" i="10"/>
  <c r="NBD31" i="10"/>
  <c r="NBE31" i="10"/>
  <c r="NBF31" i="10"/>
  <c r="NBG31" i="10"/>
  <c r="NBH31" i="10"/>
  <c r="NBI31" i="10"/>
  <c r="NBJ31" i="10"/>
  <c r="NBK31" i="10"/>
  <c r="NBL31" i="10"/>
  <c r="NBM31" i="10"/>
  <c r="NBN31" i="10"/>
  <c r="NBO31" i="10"/>
  <c r="NBP31" i="10"/>
  <c r="NBQ31" i="10"/>
  <c r="NBR31" i="10"/>
  <c r="NBS31" i="10"/>
  <c r="NBT31" i="10"/>
  <c r="NBU31" i="10"/>
  <c r="NBV31" i="10"/>
  <c r="NBW31" i="10"/>
  <c r="NBX31" i="10"/>
  <c r="NBY31" i="10"/>
  <c r="NBZ31" i="10"/>
  <c r="NCA31" i="10"/>
  <c r="NCB31" i="10"/>
  <c r="NCC31" i="10"/>
  <c r="NCD31" i="10"/>
  <c r="NCE31" i="10"/>
  <c r="NCF31" i="10"/>
  <c r="NCG31" i="10"/>
  <c r="NCH31" i="10"/>
  <c r="NCI31" i="10"/>
  <c r="NCJ31" i="10"/>
  <c r="NCK31" i="10"/>
  <c r="NCL31" i="10"/>
  <c r="NCM31" i="10"/>
  <c r="NCN31" i="10"/>
  <c r="NCO31" i="10"/>
  <c r="NCP31" i="10"/>
  <c r="NCQ31" i="10"/>
  <c r="NCR31" i="10"/>
  <c r="NCS31" i="10"/>
  <c r="NCT31" i="10"/>
  <c r="NCU31" i="10"/>
  <c r="NCV31" i="10"/>
  <c r="NCW31" i="10"/>
  <c r="NCX31" i="10"/>
  <c r="NCY31" i="10"/>
  <c r="NCZ31" i="10"/>
  <c r="NDA31" i="10"/>
  <c r="NDB31" i="10"/>
  <c r="NDC31" i="10"/>
  <c r="NDD31" i="10"/>
  <c r="NDE31" i="10"/>
  <c r="NDF31" i="10"/>
  <c r="NDG31" i="10"/>
  <c r="NDH31" i="10"/>
  <c r="NDI31" i="10"/>
  <c r="NDJ31" i="10"/>
  <c r="NDK31" i="10"/>
  <c r="NDL31" i="10"/>
  <c r="NDM31" i="10"/>
  <c r="NDN31" i="10"/>
  <c r="NDO31" i="10"/>
  <c r="NDP31" i="10"/>
  <c r="NDQ31" i="10"/>
  <c r="NDR31" i="10"/>
  <c r="NDS31" i="10"/>
  <c r="NDT31" i="10"/>
  <c r="NDU31" i="10"/>
  <c r="NDV31" i="10"/>
  <c r="NDW31" i="10"/>
  <c r="NDX31" i="10"/>
  <c r="NDY31" i="10"/>
  <c r="NDZ31" i="10"/>
  <c r="NEA31" i="10"/>
  <c r="NEB31" i="10"/>
  <c r="NEC31" i="10"/>
  <c r="NED31" i="10"/>
  <c r="NEE31" i="10"/>
  <c r="NEF31" i="10"/>
  <c r="NEG31" i="10"/>
  <c r="NEH31" i="10"/>
  <c r="NEI31" i="10"/>
  <c r="NEJ31" i="10"/>
  <c r="NEK31" i="10"/>
  <c r="NEL31" i="10"/>
  <c r="NEM31" i="10"/>
  <c r="NEN31" i="10"/>
  <c r="NEO31" i="10"/>
  <c r="NEP31" i="10"/>
  <c r="NEQ31" i="10"/>
  <c r="NER31" i="10"/>
  <c r="NES31" i="10"/>
  <c r="NET31" i="10"/>
  <c r="NEU31" i="10"/>
  <c r="NEV31" i="10"/>
  <c r="NEW31" i="10"/>
  <c r="NEX31" i="10"/>
  <c r="NEY31" i="10"/>
  <c r="NEZ31" i="10"/>
  <c r="NFA31" i="10"/>
  <c r="NFB31" i="10"/>
  <c r="NFC31" i="10"/>
  <c r="NFD31" i="10"/>
  <c r="NFE31" i="10"/>
  <c r="NFF31" i="10"/>
  <c r="NFG31" i="10"/>
  <c r="NFH31" i="10"/>
  <c r="NFI31" i="10"/>
  <c r="NFJ31" i="10"/>
  <c r="NFK31" i="10"/>
  <c r="NFL31" i="10"/>
  <c r="NFM31" i="10"/>
  <c r="NFN31" i="10"/>
  <c r="NFO31" i="10"/>
  <c r="NFP31" i="10"/>
  <c r="NFQ31" i="10"/>
  <c r="NFR31" i="10"/>
  <c r="NFS31" i="10"/>
  <c r="NFT31" i="10"/>
  <c r="NFU31" i="10"/>
  <c r="NFV31" i="10"/>
  <c r="NFW31" i="10"/>
  <c r="NFX31" i="10"/>
  <c r="NFY31" i="10"/>
  <c r="NFZ31" i="10"/>
  <c r="NGA31" i="10"/>
  <c r="NGB31" i="10"/>
  <c r="NGC31" i="10"/>
  <c r="NGD31" i="10"/>
  <c r="NGE31" i="10"/>
  <c r="NGF31" i="10"/>
  <c r="NGG31" i="10"/>
  <c r="NGH31" i="10"/>
  <c r="NGI31" i="10"/>
  <c r="NGJ31" i="10"/>
  <c r="NGK31" i="10"/>
  <c r="NGL31" i="10"/>
  <c r="NGM31" i="10"/>
  <c r="NGN31" i="10"/>
  <c r="NGO31" i="10"/>
  <c r="NGP31" i="10"/>
  <c r="NGQ31" i="10"/>
  <c r="NGR31" i="10"/>
  <c r="NGS31" i="10"/>
  <c r="NGT31" i="10"/>
  <c r="NGU31" i="10"/>
  <c r="NGV31" i="10"/>
  <c r="NGW31" i="10"/>
  <c r="NGX31" i="10"/>
  <c r="NGY31" i="10"/>
  <c r="NGZ31" i="10"/>
  <c r="NHA31" i="10"/>
  <c r="NHB31" i="10"/>
  <c r="NHC31" i="10"/>
  <c r="NHD31" i="10"/>
  <c r="NHE31" i="10"/>
  <c r="NHF31" i="10"/>
  <c r="NHG31" i="10"/>
  <c r="NHH31" i="10"/>
  <c r="NHI31" i="10"/>
  <c r="NHJ31" i="10"/>
  <c r="NHK31" i="10"/>
  <c r="NHL31" i="10"/>
  <c r="NHM31" i="10"/>
  <c r="NHN31" i="10"/>
  <c r="NHO31" i="10"/>
  <c r="NHP31" i="10"/>
  <c r="NHQ31" i="10"/>
  <c r="NHR31" i="10"/>
  <c r="NHS31" i="10"/>
  <c r="NHT31" i="10"/>
  <c r="NHU31" i="10"/>
  <c r="NHV31" i="10"/>
  <c r="NHW31" i="10"/>
  <c r="NHX31" i="10"/>
  <c r="NHY31" i="10"/>
  <c r="NHZ31" i="10"/>
  <c r="NIA31" i="10"/>
  <c r="NIB31" i="10"/>
  <c r="NIC31" i="10"/>
  <c r="NID31" i="10"/>
  <c r="NIE31" i="10"/>
  <c r="NIF31" i="10"/>
  <c r="NIG31" i="10"/>
  <c r="NIH31" i="10"/>
  <c r="NII31" i="10"/>
  <c r="NIJ31" i="10"/>
  <c r="NIK31" i="10"/>
  <c r="NIL31" i="10"/>
  <c r="NIM31" i="10"/>
  <c r="NIN31" i="10"/>
  <c r="NIO31" i="10"/>
  <c r="NIP31" i="10"/>
  <c r="NIQ31" i="10"/>
  <c r="NIR31" i="10"/>
  <c r="NIS31" i="10"/>
  <c r="NIT31" i="10"/>
  <c r="NIU31" i="10"/>
  <c r="NIV31" i="10"/>
  <c r="NIW31" i="10"/>
  <c r="NIX31" i="10"/>
  <c r="NIY31" i="10"/>
  <c r="NIZ31" i="10"/>
  <c r="NJA31" i="10"/>
  <c r="NJB31" i="10"/>
  <c r="NJC31" i="10"/>
  <c r="NJD31" i="10"/>
  <c r="NJE31" i="10"/>
  <c r="NJF31" i="10"/>
  <c r="NJG31" i="10"/>
  <c r="NJH31" i="10"/>
  <c r="NJI31" i="10"/>
  <c r="NJJ31" i="10"/>
  <c r="NJK31" i="10"/>
  <c r="NJL31" i="10"/>
  <c r="NJM31" i="10"/>
  <c r="NJN31" i="10"/>
  <c r="NJO31" i="10"/>
  <c r="NJP31" i="10"/>
  <c r="NJQ31" i="10"/>
  <c r="NJR31" i="10"/>
  <c r="NJS31" i="10"/>
  <c r="NJT31" i="10"/>
  <c r="NJU31" i="10"/>
  <c r="NJV31" i="10"/>
  <c r="NJW31" i="10"/>
  <c r="NJX31" i="10"/>
  <c r="NJY31" i="10"/>
  <c r="NJZ31" i="10"/>
  <c r="NKA31" i="10"/>
  <c r="NKB31" i="10"/>
  <c r="NKC31" i="10"/>
  <c r="NKD31" i="10"/>
  <c r="NKE31" i="10"/>
  <c r="NKF31" i="10"/>
  <c r="NKG31" i="10"/>
  <c r="NKH31" i="10"/>
  <c r="NKI31" i="10"/>
  <c r="NKJ31" i="10"/>
  <c r="NKK31" i="10"/>
  <c r="NKL31" i="10"/>
  <c r="NKM31" i="10"/>
  <c r="NKN31" i="10"/>
  <c r="NKO31" i="10"/>
  <c r="NKP31" i="10"/>
  <c r="NKQ31" i="10"/>
  <c r="NKR31" i="10"/>
  <c r="NKS31" i="10"/>
  <c r="NKT31" i="10"/>
  <c r="NKU31" i="10"/>
  <c r="NKV31" i="10"/>
  <c r="NKW31" i="10"/>
  <c r="NKX31" i="10"/>
  <c r="NKY31" i="10"/>
  <c r="NKZ31" i="10"/>
  <c r="NLA31" i="10"/>
  <c r="NLB31" i="10"/>
  <c r="NLC31" i="10"/>
  <c r="NLD31" i="10"/>
  <c r="NLE31" i="10"/>
  <c r="NLF31" i="10"/>
  <c r="NLG31" i="10"/>
  <c r="NLH31" i="10"/>
  <c r="NLI31" i="10"/>
  <c r="NLJ31" i="10"/>
  <c r="NLK31" i="10"/>
  <c r="NLL31" i="10"/>
  <c r="NLM31" i="10"/>
  <c r="NLN31" i="10"/>
  <c r="NLO31" i="10"/>
  <c r="NLP31" i="10"/>
  <c r="NLQ31" i="10"/>
  <c r="NLR31" i="10"/>
  <c r="NLS31" i="10"/>
  <c r="NLT31" i="10"/>
  <c r="NLU31" i="10"/>
  <c r="NLV31" i="10"/>
  <c r="NLW31" i="10"/>
  <c r="NLX31" i="10"/>
  <c r="NLY31" i="10"/>
  <c r="NLZ31" i="10"/>
  <c r="NMA31" i="10"/>
  <c r="NMB31" i="10"/>
  <c r="NMC31" i="10"/>
  <c r="NMD31" i="10"/>
  <c r="NME31" i="10"/>
  <c r="NMF31" i="10"/>
  <c r="NMG31" i="10"/>
  <c r="NMH31" i="10"/>
  <c r="NMI31" i="10"/>
  <c r="NMJ31" i="10"/>
  <c r="NMK31" i="10"/>
  <c r="NML31" i="10"/>
  <c r="NMM31" i="10"/>
  <c r="NMN31" i="10"/>
  <c r="NMO31" i="10"/>
  <c r="NMP31" i="10"/>
  <c r="NMQ31" i="10"/>
  <c r="NMR31" i="10"/>
  <c r="NMS31" i="10"/>
  <c r="NMT31" i="10"/>
  <c r="NMU31" i="10"/>
  <c r="NMV31" i="10"/>
  <c r="NMW31" i="10"/>
  <c r="NMX31" i="10"/>
  <c r="NMY31" i="10"/>
  <c r="NMZ31" i="10"/>
  <c r="NNA31" i="10"/>
  <c r="NNB31" i="10"/>
  <c r="NNC31" i="10"/>
  <c r="NND31" i="10"/>
  <c r="NNE31" i="10"/>
  <c r="NNF31" i="10"/>
  <c r="NNG31" i="10"/>
  <c r="NNH31" i="10"/>
  <c r="NNI31" i="10"/>
  <c r="NNJ31" i="10"/>
  <c r="NNK31" i="10"/>
  <c r="NNL31" i="10"/>
  <c r="NNM31" i="10"/>
  <c r="NNN31" i="10"/>
  <c r="NNO31" i="10"/>
  <c r="NNP31" i="10"/>
  <c r="NNQ31" i="10"/>
  <c r="NNR31" i="10"/>
  <c r="NNS31" i="10"/>
  <c r="NNT31" i="10"/>
  <c r="NNU31" i="10"/>
  <c r="NNV31" i="10"/>
  <c r="NNW31" i="10"/>
  <c r="NNX31" i="10"/>
  <c r="NNY31" i="10"/>
  <c r="NNZ31" i="10"/>
  <c r="NOA31" i="10"/>
  <c r="NOB31" i="10"/>
  <c r="NOC31" i="10"/>
  <c r="NOD31" i="10"/>
  <c r="NOE31" i="10"/>
  <c r="NOF31" i="10"/>
  <c r="NOG31" i="10"/>
  <c r="NOH31" i="10"/>
  <c r="NOI31" i="10"/>
  <c r="NOJ31" i="10"/>
  <c r="NOK31" i="10"/>
  <c r="NOL31" i="10"/>
  <c r="NOM31" i="10"/>
  <c r="NON31" i="10"/>
  <c r="NOO31" i="10"/>
  <c r="NOP31" i="10"/>
  <c r="NOQ31" i="10"/>
  <c r="NOR31" i="10"/>
  <c r="NOS31" i="10"/>
  <c r="NOT31" i="10"/>
  <c r="NOU31" i="10"/>
  <c r="NOV31" i="10"/>
  <c r="NOW31" i="10"/>
  <c r="NOX31" i="10"/>
  <c r="NOY31" i="10"/>
  <c r="NOZ31" i="10"/>
  <c r="NPA31" i="10"/>
  <c r="NPB31" i="10"/>
  <c r="NPC31" i="10"/>
  <c r="NPD31" i="10"/>
  <c r="NPE31" i="10"/>
  <c r="NPF31" i="10"/>
  <c r="NPG31" i="10"/>
  <c r="NPH31" i="10"/>
  <c r="NPI31" i="10"/>
  <c r="NPJ31" i="10"/>
  <c r="NPK31" i="10"/>
  <c r="NPL31" i="10"/>
  <c r="NPM31" i="10"/>
  <c r="NPN31" i="10"/>
  <c r="NPO31" i="10"/>
  <c r="NPP31" i="10"/>
  <c r="NPQ31" i="10"/>
  <c r="NPR31" i="10"/>
  <c r="NPS31" i="10"/>
  <c r="NPT31" i="10"/>
  <c r="NPU31" i="10"/>
  <c r="NPV31" i="10"/>
  <c r="NPW31" i="10"/>
  <c r="NPX31" i="10"/>
  <c r="NPY31" i="10"/>
  <c r="NPZ31" i="10"/>
  <c r="NQA31" i="10"/>
  <c r="NQB31" i="10"/>
  <c r="NQC31" i="10"/>
  <c r="NQD31" i="10"/>
  <c r="NQE31" i="10"/>
  <c r="NQF31" i="10"/>
  <c r="NQG31" i="10"/>
  <c r="NQH31" i="10"/>
  <c r="NQI31" i="10"/>
  <c r="NQJ31" i="10"/>
  <c r="NQK31" i="10"/>
  <c r="NQL31" i="10"/>
  <c r="NQM31" i="10"/>
  <c r="NQN31" i="10"/>
  <c r="NQO31" i="10"/>
  <c r="NQP31" i="10"/>
  <c r="NQQ31" i="10"/>
  <c r="NQR31" i="10"/>
  <c r="NQS31" i="10"/>
  <c r="NQT31" i="10"/>
  <c r="NQU31" i="10"/>
  <c r="NQV31" i="10"/>
  <c r="NQW31" i="10"/>
  <c r="NQX31" i="10"/>
  <c r="NQY31" i="10"/>
  <c r="NQZ31" i="10"/>
  <c r="NRA31" i="10"/>
  <c r="NRB31" i="10"/>
  <c r="NRC31" i="10"/>
  <c r="NRD31" i="10"/>
  <c r="NRE31" i="10"/>
  <c r="NRF31" i="10"/>
  <c r="NRG31" i="10"/>
  <c r="NRH31" i="10"/>
  <c r="NRI31" i="10"/>
  <c r="NRJ31" i="10"/>
  <c r="NRK31" i="10"/>
  <c r="NRL31" i="10"/>
  <c r="NRM31" i="10"/>
  <c r="NRN31" i="10"/>
  <c r="NRO31" i="10"/>
  <c r="NRP31" i="10"/>
  <c r="NRQ31" i="10"/>
  <c r="NRR31" i="10"/>
  <c r="NRS31" i="10"/>
  <c r="NRT31" i="10"/>
  <c r="NRU31" i="10"/>
  <c r="NRV31" i="10"/>
  <c r="NRW31" i="10"/>
  <c r="NRX31" i="10"/>
  <c r="NRY31" i="10"/>
  <c r="NRZ31" i="10"/>
  <c r="NSA31" i="10"/>
  <c r="NSB31" i="10"/>
  <c r="NSC31" i="10"/>
  <c r="NSD31" i="10"/>
  <c r="NSE31" i="10"/>
  <c r="NSF31" i="10"/>
  <c r="NSG31" i="10"/>
  <c r="NSH31" i="10"/>
  <c r="NSI31" i="10"/>
  <c r="NSJ31" i="10"/>
  <c r="NSK31" i="10"/>
  <c r="NSL31" i="10"/>
  <c r="NSM31" i="10"/>
  <c r="NSN31" i="10"/>
  <c r="NSO31" i="10"/>
  <c r="NSP31" i="10"/>
  <c r="NSQ31" i="10"/>
  <c r="NSR31" i="10"/>
  <c r="NSS31" i="10"/>
  <c r="NST31" i="10"/>
  <c r="NSU31" i="10"/>
  <c r="NSV31" i="10"/>
  <c r="NSW31" i="10"/>
  <c r="NSX31" i="10"/>
  <c r="NSY31" i="10"/>
  <c r="NSZ31" i="10"/>
  <c r="NTA31" i="10"/>
  <c r="NTB31" i="10"/>
  <c r="NTC31" i="10"/>
  <c r="NTD31" i="10"/>
  <c r="NTE31" i="10"/>
  <c r="NTF31" i="10"/>
  <c r="NTG31" i="10"/>
  <c r="NTH31" i="10"/>
  <c r="NTI31" i="10"/>
  <c r="NTJ31" i="10"/>
  <c r="NTK31" i="10"/>
  <c r="NTL31" i="10"/>
  <c r="NTM31" i="10"/>
  <c r="NTN31" i="10"/>
  <c r="NTO31" i="10"/>
  <c r="NTP31" i="10"/>
  <c r="NTQ31" i="10"/>
  <c r="NTR31" i="10"/>
  <c r="NTS31" i="10"/>
  <c r="NTT31" i="10"/>
  <c r="NTU31" i="10"/>
  <c r="NTV31" i="10"/>
  <c r="NTW31" i="10"/>
  <c r="NTX31" i="10"/>
  <c r="NTY31" i="10"/>
  <c r="NTZ31" i="10"/>
  <c r="NUA31" i="10"/>
  <c r="NUB31" i="10"/>
  <c r="NUC31" i="10"/>
  <c r="NUD31" i="10"/>
  <c r="NUE31" i="10"/>
  <c r="NUF31" i="10"/>
  <c r="NUG31" i="10"/>
  <c r="NUH31" i="10"/>
  <c r="NUI31" i="10"/>
  <c r="NUJ31" i="10"/>
  <c r="NUK31" i="10"/>
  <c r="NUL31" i="10"/>
  <c r="NUM31" i="10"/>
  <c r="NUN31" i="10"/>
  <c r="NUO31" i="10"/>
  <c r="NUP31" i="10"/>
  <c r="NUQ31" i="10"/>
  <c r="NUR31" i="10"/>
  <c r="NUS31" i="10"/>
  <c r="NUT31" i="10"/>
  <c r="NUU31" i="10"/>
  <c r="NUV31" i="10"/>
  <c r="NUW31" i="10"/>
  <c r="NUX31" i="10"/>
  <c r="NUY31" i="10"/>
  <c r="NUZ31" i="10"/>
  <c r="NVA31" i="10"/>
  <c r="NVB31" i="10"/>
  <c r="NVC31" i="10"/>
  <c r="NVD31" i="10"/>
  <c r="NVE31" i="10"/>
  <c r="NVF31" i="10"/>
  <c r="NVG31" i="10"/>
  <c r="NVH31" i="10"/>
  <c r="NVI31" i="10"/>
  <c r="NVJ31" i="10"/>
  <c r="NVK31" i="10"/>
  <c r="NVL31" i="10"/>
  <c r="NVM31" i="10"/>
  <c r="NVN31" i="10"/>
  <c r="NVO31" i="10"/>
  <c r="NVP31" i="10"/>
  <c r="NVQ31" i="10"/>
  <c r="NVR31" i="10"/>
  <c r="NVS31" i="10"/>
  <c r="NVT31" i="10"/>
  <c r="NVU31" i="10"/>
  <c r="NVV31" i="10"/>
  <c r="NVW31" i="10"/>
  <c r="NVX31" i="10"/>
  <c r="NVY31" i="10"/>
  <c r="NVZ31" i="10"/>
  <c r="NWA31" i="10"/>
  <c r="NWB31" i="10"/>
  <c r="NWC31" i="10"/>
  <c r="NWD31" i="10"/>
  <c r="NWE31" i="10"/>
  <c r="NWF31" i="10"/>
  <c r="NWG31" i="10"/>
  <c r="NWH31" i="10"/>
  <c r="NWI31" i="10"/>
  <c r="NWJ31" i="10"/>
  <c r="NWK31" i="10"/>
  <c r="NWL31" i="10"/>
  <c r="NWM31" i="10"/>
  <c r="NWN31" i="10"/>
  <c r="NWO31" i="10"/>
  <c r="NWP31" i="10"/>
  <c r="NWQ31" i="10"/>
  <c r="NWR31" i="10"/>
  <c r="NWS31" i="10"/>
  <c r="NWT31" i="10"/>
  <c r="NWU31" i="10"/>
  <c r="NWV31" i="10"/>
  <c r="NWW31" i="10"/>
  <c r="NWX31" i="10"/>
  <c r="NWY31" i="10"/>
  <c r="NWZ31" i="10"/>
  <c r="NXA31" i="10"/>
  <c r="NXB31" i="10"/>
  <c r="NXC31" i="10"/>
  <c r="NXD31" i="10"/>
  <c r="NXE31" i="10"/>
  <c r="NXF31" i="10"/>
  <c r="NXG31" i="10"/>
  <c r="NXH31" i="10"/>
  <c r="NXI31" i="10"/>
  <c r="NXJ31" i="10"/>
  <c r="NXK31" i="10"/>
  <c r="NXL31" i="10"/>
  <c r="NXM31" i="10"/>
  <c r="NXN31" i="10"/>
  <c r="NXO31" i="10"/>
  <c r="NXP31" i="10"/>
  <c r="NXQ31" i="10"/>
  <c r="NXR31" i="10"/>
  <c r="NXS31" i="10"/>
  <c r="NXT31" i="10"/>
  <c r="NXU31" i="10"/>
  <c r="NXV31" i="10"/>
  <c r="NXW31" i="10"/>
  <c r="NXX31" i="10"/>
  <c r="NXY31" i="10"/>
  <c r="NXZ31" i="10"/>
  <c r="NYA31" i="10"/>
  <c r="NYB31" i="10"/>
  <c r="NYC31" i="10"/>
  <c r="NYD31" i="10"/>
  <c r="NYE31" i="10"/>
  <c r="NYF31" i="10"/>
  <c r="NYG31" i="10"/>
  <c r="NYH31" i="10"/>
  <c r="NYI31" i="10"/>
  <c r="NYJ31" i="10"/>
  <c r="NYK31" i="10"/>
  <c r="NYL31" i="10"/>
  <c r="NYM31" i="10"/>
  <c r="NYN31" i="10"/>
  <c r="NYO31" i="10"/>
  <c r="NYP31" i="10"/>
  <c r="NYQ31" i="10"/>
  <c r="NYR31" i="10"/>
  <c r="NYS31" i="10"/>
  <c r="NYT31" i="10"/>
  <c r="NYU31" i="10"/>
  <c r="NYV31" i="10"/>
  <c r="NYW31" i="10"/>
  <c r="NYX31" i="10"/>
  <c r="NYY31" i="10"/>
  <c r="NYZ31" i="10"/>
  <c r="NZA31" i="10"/>
  <c r="NZB31" i="10"/>
  <c r="NZC31" i="10"/>
  <c r="NZD31" i="10"/>
  <c r="NZE31" i="10"/>
  <c r="NZF31" i="10"/>
  <c r="NZG31" i="10"/>
  <c r="NZH31" i="10"/>
  <c r="NZI31" i="10"/>
  <c r="NZJ31" i="10"/>
  <c r="NZK31" i="10"/>
  <c r="NZL31" i="10"/>
  <c r="NZM31" i="10"/>
  <c r="NZN31" i="10"/>
  <c r="NZO31" i="10"/>
  <c r="NZP31" i="10"/>
  <c r="NZQ31" i="10"/>
  <c r="NZR31" i="10"/>
  <c r="NZS31" i="10"/>
  <c r="NZT31" i="10"/>
  <c r="NZU31" i="10"/>
  <c r="NZV31" i="10"/>
  <c r="NZW31" i="10"/>
  <c r="NZX31" i="10"/>
  <c r="NZY31" i="10"/>
  <c r="NZZ31" i="10"/>
  <c r="OAA31" i="10"/>
  <c r="OAB31" i="10"/>
  <c r="OAC31" i="10"/>
  <c r="OAD31" i="10"/>
  <c r="OAE31" i="10"/>
  <c r="OAF31" i="10"/>
  <c r="OAG31" i="10"/>
  <c r="OAH31" i="10"/>
  <c r="OAI31" i="10"/>
  <c r="OAJ31" i="10"/>
  <c r="OAK31" i="10"/>
  <c r="OAL31" i="10"/>
  <c r="OAM31" i="10"/>
  <c r="OAN31" i="10"/>
  <c r="OAO31" i="10"/>
  <c r="OAP31" i="10"/>
  <c r="OAQ31" i="10"/>
  <c r="OAR31" i="10"/>
  <c r="OAS31" i="10"/>
  <c r="OAT31" i="10"/>
  <c r="OAU31" i="10"/>
  <c r="OAV31" i="10"/>
  <c r="OAW31" i="10"/>
  <c r="OAX31" i="10"/>
  <c r="OAY31" i="10"/>
  <c r="OAZ31" i="10"/>
  <c r="OBA31" i="10"/>
  <c r="OBB31" i="10"/>
  <c r="OBC31" i="10"/>
  <c r="OBD31" i="10"/>
  <c r="OBE31" i="10"/>
  <c r="OBF31" i="10"/>
  <c r="OBG31" i="10"/>
  <c r="OBH31" i="10"/>
  <c r="OBI31" i="10"/>
  <c r="OBJ31" i="10"/>
  <c r="OBK31" i="10"/>
  <c r="OBL31" i="10"/>
  <c r="OBM31" i="10"/>
  <c r="OBN31" i="10"/>
  <c r="OBO31" i="10"/>
  <c r="OBP31" i="10"/>
  <c r="OBQ31" i="10"/>
  <c r="OBR31" i="10"/>
  <c r="OBS31" i="10"/>
  <c r="OBT31" i="10"/>
  <c r="OBU31" i="10"/>
  <c r="OBV31" i="10"/>
  <c r="OBW31" i="10"/>
  <c r="OBX31" i="10"/>
  <c r="OBY31" i="10"/>
  <c r="OBZ31" i="10"/>
  <c r="OCA31" i="10"/>
  <c r="OCB31" i="10"/>
  <c r="OCC31" i="10"/>
  <c r="OCD31" i="10"/>
  <c r="OCE31" i="10"/>
  <c r="OCF31" i="10"/>
  <c r="OCG31" i="10"/>
  <c r="OCH31" i="10"/>
  <c r="OCI31" i="10"/>
  <c r="OCJ31" i="10"/>
  <c r="OCK31" i="10"/>
  <c r="OCL31" i="10"/>
  <c r="OCM31" i="10"/>
  <c r="OCN31" i="10"/>
  <c r="OCO31" i="10"/>
  <c r="OCP31" i="10"/>
  <c r="OCQ31" i="10"/>
  <c r="OCR31" i="10"/>
  <c r="OCS31" i="10"/>
  <c r="OCT31" i="10"/>
  <c r="OCU31" i="10"/>
  <c r="OCV31" i="10"/>
  <c r="OCW31" i="10"/>
  <c r="OCX31" i="10"/>
  <c r="OCY31" i="10"/>
  <c r="OCZ31" i="10"/>
  <c r="ODA31" i="10"/>
  <c r="ODB31" i="10"/>
  <c r="ODC31" i="10"/>
  <c r="ODD31" i="10"/>
  <c r="ODE31" i="10"/>
  <c r="ODF31" i="10"/>
  <c r="ODG31" i="10"/>
  <c r="ODH31" i="10"/>
  <c r="ODI31" i="10"/>
  <c r="ODJ31" i="10"/>
  <c r="ODK31" i="10"/>
  <c r="ODL31" i="10"/>
  <c r="ODM31" i="10"/>
  <c r="ODN31" i="10"/>
  <c r="ODO31" i="10"/>
  <c r="ODP31" i="10"/>
  <c r="ODQ31" i="10"/>
  <c r="ODR31" i="10"/>
  <c r="ODS31" i="10"/>
  <c r="ODT31" i="10"/>
  <c r="ODU31" i="10"/>
  <c r="ODV31" i="10"/>
  <c r="ODW31" i="10"/>
  <c r="ODX31" i="10"/>
  <c r="ODY31" i="10"/>
  <c r="ODZ31" i="10"/>
  <c r="OEA31" i="10"/>
  <c r="OEB31" i="10"/>
  <c r="OEC31" i="10"/>
  <c r="OED31" i="10"/>
  <c r="OEE31" i="10"/>
  <c r="OEF31" i="10"/>
  <c r="OEG31" i="10"/>
  <c r="OEH31" i="10"/>
  <c r="OEI31" i="10"/>
  <c r="OEJ31" i="10"/>
  <c r="OEK31" i="10"/>
  <c r="OEL31" i="10"/>
  <c r="OEM31" i="10"/>
  <c r="OEN31" i="10"/>
  <c r="OEO31" i="10"/>
  <c r="OEP31" i="10"/>
  <c r="OEQ31" i="10"/>
  <c r="OER31" i="10"/>
  <c r="OES31" i="10"/>
  <c r="OET31" i="10"/>
  <c r="OEU31" i="10"/>
  <c r="OEV31" i="10"/>
  <c r="OEW31" i="10"/>
  <c r="OEX31" i="10"/>
  <c r="OEY31" i="10"/>
  <c r="OEZ31" i="10"/>
  <c r="OFA31" i="10"/>
  <c r="OFB31" i="10"/>
  <c r="OFC31" i="10"/>
  <c r="OFD31" i="10"/>
  <c r="OFE31" i="10"/>
  <c r="OFF31" i="10"/>
  <c r="OFG31" i="10"/>
  <c r="OFH31" i="10"/>
  <c r="OFI31" i="10"/>
  <c r="OFJ31" i="10"/>
  <c r="OFK31" i="10"/>
  <c r="OFL31" i="10"/>
  <c r="OFM31" i="10"/>
  <c r="OFN31" i="10"/>
  <c r="OFO31" i="10"/>
  <c r="OFP31" i="10"/>
  <c r="OFQ31" i="10"/>
  <c r="OFR31" i="10"/>
  <c r="OFS31" i="10"/>
  <c r="OFT31" i="10"/>
  <c r="OFU31" i="10"/>
  <c r="OFV31" i="10"/>
  <c r="OFW31" i="10"/>
  <c r="OFX31" i="10"/>
  <c r="OFY31" i="10"/>
  <c r="OFZ31" i="10"/>
  <c r="OGA31" i="10"/>
  <c r="OGB31" i="10"/>
  <c r="OGC31" i="10"/>
  <c r="OGD31" i="10"/>
  <c r="OGE31" i="10"/>
  <c r="OGF31" i="10"/>
  <c r="OGG31" i="10"/>
  <c r="OGH31" i="10"/>
  <c r="OGI31" i="10"/>
  <c r="OGJ31" i="10"/>
  <c r="OGK31" i="10"/>
  <c r="OGL31" i="10"/>
  <c r="OGM31" i="10"/>
  <c r="OGN31" i="10"/>
  <c r="OGO31" i="10"/>
  <c r="OGP31" i="10"/>
  <c r="OGQ31" i="10"/>
  <c r="OGR31" i="10"/>
  <c r="OGS31" i="10"/>
  <c r="OGT31" i="10"/>
  <c r="OGU31" i="10"/>
  <c r="OGV31" i="10"/>
  <c r="OGW31" i="10"/>
  <c r="OGX31" i="10"/>
  <c r="OGY31" i="10"/>
  <c r="OGZ31" i="10"/>
  <c r="OHA31" i="10"/>
  <c r="OHB31" i="10"/>
  <c r="OHC31" i="10"/>
  <c r="OHD31" i="10"/>
  <c r="OHE31" i="10"/>
  <c r="OHF31" i="10"/>
  <c r="OHG31" i="10"/>
  <c r="OHH31" i="10"/>
  <c r="OHI31" i="10"/>
  <c r="OHJ31" i="10"/>
  <c r="OHK31" i="10"/>
  <c r="OHL31" i="10"/>
  <c r="OHM31" i="10"/>
  <c r="OHN31" i="10"/>
  <c r="OHO31" i="10"/>
  <c r="OHP31" i="10"/>
  <c r="OHQ31" i="10"/>
  <c r="OHR31" i="10"/>
  <c r="OHS31" i="10"/>
  <c r="OHT31" i="10"/>
  <c r="OHU31" i="10"/>
  <c r="OHV31" i="10"/>
  <c r="OHW31" i="10"/>
  <c r="OHX31" i="10"/>
  <c r="OHY31" i="10"/>
  <c r="OHZ31" i="10"/>
  <c r="OIA31" i="10"/>
  <c r="OIB31" i="10"/>
  <c r="OIC31" i="10"/>
  <c r="OID31" i="10"/>
  <c r="OIE31" i="10"/>
  <c r="OIF31" i="10"/>
  <c r="OIG31" i="10"/>
  <c r="OIH31" i="10"/>
  <c r="OII31" i="10"/>
  <c r="OIJ31" i="10"/>
  <c r="OIK31" i="10"/>
  <c r="OIL31" i="10"/>
  <c r="OIM31" i="10"/>
  <c r="OIN31" i="10"/>
  <c r="OIO31" i="10"/>
  <c r="OIP31" i="10"/>
  <c r="OIQ31" i="10"/>
  <c r="OIR31" i="10"/>
  <c r="OIS31" i="10"/>
  <c r="OIT31" i="10"/>
  <c r="OIU31" i="10"/>
  <c r="OIV31" i="10"/>
  <c r="OIW31" i="10"/>
  <c r="OIX31" i="10"/>
  <c r="OIY31" i="10"/>
  <c r="OIZ31" i="10"/>
  <c r="OJA31" i="10"/>
  <c r="OJB31" i="10"/>
  <c r="OJC31" i="10"/>
  <c r="OJD31" i="10"/>
  <c r="OJE31" i="10"/>
  <c r="OJF31" i="10"/>
  <c r="OJG31" i="10"/>
  <c r="OJH31" i="10"/>
  <c r="OJI31" i="10"/>
  <c r="OJJ31" i="10"/>
  <c r="OJK31" i="10"/>
  <c r="OJL31" i="10"/>
  <c r="OJM31" i="10"/>
  <c r="OJN31" i="10"/>
  <c r="OJO31" i="10"/>
  <c r="OJP31" i="10"/>
  <c r="OJQ31" i="10"/>
  <c r="OJR31" i="10"/>
  <c r="OJS31" i="10"/>
  <c r="OJT31" i="10"/>
  <c r="OJU31" i="10"/>
  <c r="OJV31" i="10"/>
  <c r="OJW31" i="10"/>
  <c r="OJX31" i="10"/>
  <c r="OJY31" i="10"/>
  <c r="OJZ31" i="10"/>
  <c r="OKA31" i="10"/>
  <c r="OKB31" i="10"/>
  <c r="OKC31" i="10"/>
  <c r="OKD31" i="10"/>
  <c r="OKE31" i="10"/>
  <c r="OKF31" i="10"/>
  <c r="OKG31" i="10"/>
  <c r="OKH31" i="10"/>
  <c r="OKI31" i="10"/>
  <c r="OKJ31" i="10"/>
  <c r="OKK31" i="10"/>
  <c r="OKL31" i="10"/>
  <c r="OKM31" i="10"/>
  <c r="OKN31" i="10"/>
  <c r="OKO31" i="10"/>
  <c r="OKP31" i="10"/>
  <c r="OKQ31" i="10"/>
  <c r="OKR31" i="10"/>
  <c r="OKS31" i="10"/>
  <c r="OKT31" i="10"/>
  <c r="OKU31" i="10"/>
  <c r="OKV31" i="10"/>
  <c r="OKW31" i="10"/>
  <c r="OKX31" i="10"/>
  <c r="OKY31" i="10"/>
  <c r="OKZ31" i="10"/>
  <c r="OLA31" i="10"/>
  <c r="OLB31" i="10"/>
  <c r="OLC31" i="10"/>
  <c r="OLD31" i="10"/>
  <c r="OLE31" i="10"/>
  <c r="OLF31" i="10"/>
  <c r="OLG31" i="10"/>
  <c r="OLH31" i="10"/>
  <c r="OLI31" i="10"/>
  <c r="OLJ31" i="10"/>
  <c r="OLK31" i="10"/>
  <c r="OLL31" i="10"/>
  <c r="OLM31" i="10"/>
  <c r="OLN31" i="10"/>
  <c r="OLO31" i="10"/>
  <c r="OLP31" i="10"/>
  <c r="OLQ31" i="10"/>
  <c r="OLR31" i="10"/>
  <c r="OLS31" i="10"/>
  <c r="OLT31" i="10"/>
  <c r="OLU31" i="10"/>
  <c r="OLV31" i="10"/>
  <c r="OLW31" i="10"/>
  <c r="OLX31" i="10"/>
  <c r="OLY31" i="10"/>
  <c r="OLZ31" i="10"/>
  <c r="OMA31" i="10"/>
  <c r="OMB31" i="10"/>
  <c r="OMC31" i="10"/>
  <c r="OMD31" i="10"/>
  <c r="OME31" i="10"/>
  <c r="OMF31" i="10"/>
  <c r="OMG31" i="10"/>
  <c r="OMH31" i="10"/>
  <c r="OMI31" i="10"/>
  <c r="OMJ31" i="10"/>
  <c r="OMK31" i="10"/>
  <c r="OML31" i="10"/>
  <c r="OMM31" i="10"/>
  <c r="OMN31" i="10"/>
  <c r="OMO31" i="10"/>
  <c r="OMP31" i="10"/>
  <c r="OMQ31" i="10"/>
  <c r="OMR31" i="10"/>
  <c r="OMS31" i="10"/>
  <c r="OMT31" i="10"/>
  <c r="OMU31" i="10"/>
  <c r="OMV31" i="10"/>
  <c r="OMW31" i="10"/>
  <c r="OMX31" i="10"/>
  <c r="OMY31" i="10"/>
  <c r="OMZ31" i="10"/>
  <c r="ONA31" i="10"/>
  <c r="ONB31" i="10"/>
  <c r="ONC31" i="10"/>
  <c r="OND31" i="10"/>
  <c r="ONE31" i="10"/>
  <c r="ONF31" i="10"/>
  <c r="ONG31" i="10"/>
  <c r="ONH31" i="10"/>
  <c r="ONI31" i="10"/>
  <c r="ONJ31" i="10"/>
  <c r="ONK31" i="10"/>
  <c r="ONL31" i="10"/>
  <c r="ONM31" i="10"/>
  <c r="ONN31" i="10"/>
  <c r="ONO31" i="10"/>
  <c r="ONP31" i="10"/>
  <c r="ONQ31" i="10"/>
  <c r="ONR31" i="10"/>
  <c r="ONS31" i="10"/>
  <c r="ONT31" i="10"/>
  <c r="ONU31" i="10"/>
  <c r="ONV31" i="10"/>
  <c r="ONW31" i="10"/>
  <c r="ONX31" i="10"/>
  <c r="ONY31" i="10"/>
  <c r="ONZ31" i="10"/>
  <c r="OOA31" i="10"/>
  <c r="OOB31" i="10"/>
  <c r="OOC31" i="10"/>
  <c r="OOD31" i="10"/>
  <c r="OOE31" i="10"/>
  <c r="OOF31" i="10"/>
  <c r="OOG31" i="10"/>
  <c r="OOH31" i="10"/>
  <c r="OOI31" i="10"/>
  <c r="OOJ31" i="10"/>
  <c r="OOK31" i="10"/>
  <c r="OOL31" i="10"/>
  <c r="OOM31" i="10"/>
  <c r="OON31" i="10"/>
  <c r="OOO31" i="10"/>
  <c r="OOP31" i="10"/>
  <c r="OOQ31" i="10"/>
  <c r="OOR31" i="10"/>
  <c r="OOS31" i="10"/>
  <c r="OOT31" i="10"/>
  <c r="OOU31" i="10"/>
  <c r="OOV31" i="10"/>
  <c r="OOW31" i="10"/>
  <c r="OOX31" i="10"/>
  <c r="OOY31" i="10"/>
  <c r="OOZ31" i="10"/>
  <c r="OPA31" i="10"/>
  <c r="OPB31" i="10"/>
  <c r="OPC31" i="10"/>
  <c r="OPD31" i="10"/>
  <c r="OPE31" i="10"/>
  <c r="OPF31" i="10"/>
  <c r="OPG31" i="10"/>
  <c r="OPH31" i="10"/>
  <c r="OPI31" i="10"/>
  <c r="OPJ31" i="10"/>
  <c r="OPK31" i="10"/>
  <c r="OPL31" i="10"/>
  <c r="OPM31" i="10"/>
  <c r="OPN31" i="10"/>
  <c r="OPO31" i="10"/>
  <c r="OPP31" i="10"/>
  <c r="OPQ31" i="10"/>
  <c r="OPR31" i="10"/>
  <c r="OPS31" i="10"/>
  <c r="OPT31" i="10"/>
  <c r="OPU31" i="10"/>
  <c r="OPV31" i="10"/>
  <c r="OPW31" i="10"/>
  <c r="OPX31" i="10"/>
  <c r="OPY31" i="10"/>
  <c r="OPZ31" i="10"/>
  <c r="OQA31" i="10"/>
  <c r="OQB31" i="10"/>
  <c r="OQC31" i="10"/>
  <c r="OQD31" i="10"/>
  <c r="OQE31" i="10"/>
  <c r="OQF31" i="10"/>
  <c r="OQG31" i="10"/>
  <c r="OQH31" i="10"/>
  <c r="OQI31" i="10"/>
  <c r="OQJ31" i="10"/>
  <c r="OQK31" i="10"/>
  <c r="OQL31" i="10"/>
  <c r="OQM31" i="10"/>
  <c r="OQN31" i="10"/>
  <c r="OQO31" i="10"/>
  <c r="OQP31" i="10"/>
  <c r="OQQ31" i="10"/>
  <c r="OQR31" i="10"/>
  <c r="OQS31" i="10"/>
  <c r="OQT31" i="10"/>
  <c r="OQU31" i="10"/>
  <c r="OQV31" i="10"/>
  <c r="OQW31" i="10"/>
  <c r="OQX31" i="10"/>
  <c r="OQY31" i="10"/>
  <c r="OQZ31" i="10"/>
  <c r="ORA31" i="10"/>
  <c r="ORB31" i="10"/>
  <c r="ORC31" i="10"/>
  <c r="ORD31" i="10"/>
  <c r="ORE31" i="10"/>
  <c r="ORF31" i="10"/>
  <c r="ORG31" i="10"/>
  <c r="ORH31" i="10"/>
  <c r="ORI31" i="10"/>
  <c r="ORJ31" i="10"/>
  <c r="ORK31" i="10"/>
  <c r="ORL31" i="10"/>
  <c r="ORM31" i="10"/>
  <c r="ORN31" i="10"/>
  <c r="ORO31" i="10"/>
  <c r="ORP31" i="10"/>
  <c r="ORQ31" i="10"/>
  <c r="ORR31" i="10"/>
  <c r="ORS31" i="10"/>
  <c r="ORT31" i="10"/>
  <c r="ORU31" i="10"/>
  <c r="ORV31" i="10"/>
  <c r="ORW31" i="10"/>
  <c r="ORX31" i="10"/>
  <c r="ORY31" i="10"/>
  <c r="ORZ31" i="10"/>
  <c r="OSA31" i="10"/>
  <c r="OSB31" i="10"/>
  <c r="OSC31" i="10"/>
  <c r="OSD31" i="10"/>
  <c r="OSE31" i="10"/>
  <c r="OSF31" i="10"/>
  <c r="OSG31" i="10"/>
  <c r="OSH31" i="10"/>
  <c r="OSI31" i="10"/>
  <c r="OSJ31" i="10"/>
  <c r="OSK31" i="10"/>
  <c r="OSL31" i="10"/>
  <c r="OSM31" i="10"/>
  <c r="OSN31" i="10"/>
  <c r="OSO31" i="10"/>
  <c r="OSP31" i="10"/>
  <c r="OSQ31" i="10"/>
  <c r="OSR31" i="10"/>
  <c r="OSS31" i="10"/>
  <c r="OST31" i="10"/>
  <c r="OSU31" i="10"/>
  <c r="OSV31" i="10"/>
  <c r="OSW31" i="10"/>
  <c r="OSX31" i="10"/>
  <c r="OSY31" i="10"/>
  <c r="OSZ31" i="10"/>
  <c r="OTA31" i="10"/>
  <c r="OTB31" i="10"/>
  <c r="OTC31" i="10"/>
  <c r="OTD31" i="10"/>
  <c r="OTE31" i="10"/>
  <c r="OTF31" i="10"/>
  <c r="OTG31" i="10"/>
  <c r="OTH31" i="10"/>
  <c r="OTI31" i="10"/>
  <c r="OTJ31" i="10"/>
  <c r="OTK31" i="10"/>
  <c r="OTL31" i="10"/>
  <c r="OTM31" i="10"/>
  <c r="OTN31" i="10"/>
  <c r="OTO31" i="10"/>
  <c r="OTP31" i="10"/>
  <c r="OTQ31" i="10"/>
  <c r="OTR31" i="10"/>
  <c r="OTS31" i="10"/>
  <c r="OTT31" i="10"/>
  <c r="OTU31" i="10"/>
  <c r="OTV31" i="10"/>
  <c r="OTW31" i="10"/>
  <c r="OTX31" i="10"/>
  <c r="OTY31" i="10"/>
  <c r="OTZ31" i="10"/>
  <c r="OUA31" i="10"/>
  <c r="OUB31" i="10"/>
  <c r="OUC31" i="10"/>
  <c r="OUD31" i="10"/>
  <c r="OUE31" i="10"/>
  <c r="OUF31" i="10"/>
  <c r="OUG31" i="10"/>
  <c r="OUH31" i="10"/>
  <c r="OUI31" i="10"/>
  <c r="OUJ31" i="10"/>
  <c r="OUK31" i="10"/>
  <c r="OUL31" i="10"/>
  <c r="OUM31" i="10"/>
  <c r="OUN31" i="10"/>
  <c r="OUO31" i="10"/>
  <c r="OUP31" i="10"/>
  <c r="OUQ31" i="10"/>
  <c r="OUR31" i="10"/>
  <c r="OUS31" i="10"/>
  <c r="OUT31" i="10"/>
  <c r="OUU31" i="10"/>
  <c r="OUV31" i="10"/>
  <c r="OUW31" i="10"/>
  <c r="OUX31" i="10"/>
  <c r="OUY31" i="10"/>
  <c r="OUZ31" i="10"/>
  <c r="OVA31" i="10"/>
  <c r="OVB31" i="10"/>
  <c r="OVC31" i="10"/>
  <c r="OVD31" i="10"/>
  <c r="OVE31" i="10"/>
  <c r="OVF31" i="10"/>
  <c r="OVG31" i="10"/>
  <c r="OVH31" i="10"/>
  <c r="OVI31" i="10"/>
  <c r="OVJ31" i="10"/>
  <c r="OVK31" i="10"/>
  <c r="OVL31" i="10"/>
  <c r="OVM31" i="10"/>
  <c r="OVN31" i="10"/>
  <c r="OVO31" i="10"/>
  <c r="OVP31" i="10"/>
  <c r="OVQ31" i="10"/>
  <c r="OVR31" i="10"/>
  <c r="OVS31" i="10"/>
  <c r="OVT31" i="10"/>
  <c r="OVU31" i="10"/>
  <c r="OVV31" i="10"/>
  <c r="OVW31" i="10"/>
  <c r="OVX31" i="10"/>
  <c r="OVY31" i="10"/>
  <c r="OVZ31" i="10"/>
  <c r="OWA31" i="10"/>
  <c r="OWB31" i="10"/>
  <c r="OWC31" i="10"/>
  <c r="OWD31" i="10"/>
  <c r="OWE31" i="10"/>
  <c r="OWF31" i="10"/>
  <c r="OWG31" i="10"/>
  <c r="OWH31" i="10"/>
  <c r="OWI31" i="10"/>
  <c r="OWJ31" i="10"/>
  <c r="OWK31" i="10"/>
  <c r="OWL31" i="10"/>
  <c r="OWM31" i="10"/>
  <c r="OWN31" i="10"/>
  <c r="OWO31" i="10"/>
  <c r="OWP31" i="10"/>
  <c r="OWQ31" i="10"/>
  <c r="OWR31" i="10"/>
  <c r="OWS31" i="10"/>
  <c r="OWT31" i="10"/>
  <c r="OWU31" i="10"/>
  <c r="OWV31" i="10"/>
  <c r="OWW31" i="10"/>
  <c r="OWX31" i="10"/>
  <c r="OWY31" i="10"/>
  <c r="OWZ31" i="10"/>
  <c r="OXA31" i="10"/>
  <c r="OXB31" i="10"/>
  <c r="OXC31" i="10"/>
  <c r="OXD31" i="10"/>
  <c r="OXE31" i="10"/>
  <c r="OXF31" i="10"/>
  <c r="OXG31" i="10"/>
  <c r="OXH31" i="10"/>
  <c r="OXI31" i="10"/>
  <c r="OXJ31" i="10"/>
  <c r="OXK31" i="10"/>
  <c r="OXL31" i="10"/>
  <c r="OXM31" i="10"/>
  <c r="OXN31" i="10"/>
  <c r="OXO31" i="10"/>
  <c r="OXP31" i="10"/>
  <c r="OXQ31" i="10"/>
  <c r="OXR31" i="10"/>
  <c r="OXS31" i="10"/>
  <c r="OXT31" i="10"/>
  <c r="OXU31" i="10"/>
  <c r="OXV31" i="10"/>
  <c r="OXW31" i="10"/>
  <c r="OXX31" i="10"/>
  <c r="OXY31" i="10"/>
  <c r="OXZ31" i="10"/>
  <c r="OYA31" i="10"/>
  <c r="OYB31" i="10"/>
  <c r="OYC31" i="10"/>
  <c r="OYD31" i="10"/>
  <c r="OYE31" i="10"/>
  <c r="OYF31" i="10"/>
  <c r="OYG31" i="10"/>
  <c r="OYH31" i="10"/>
  <c r="OYI31" i="10"/>
  <c r="OYJ31" i="10"/>
  <c r="OYK31" i="10"/>
  <c r="OYL31" i="10"/>
  <c r="OYM31" i="10"/>
  <c r="OYN31" i="10"/>
  <c r="OYO31" i="10"/>
  <c r="OYP31" i="10"/>
  <c r="OYQ31" i="10"/>
  <c r="OYR31" i="10"/>
  <c r="OYS31" i="10"/>
  <c r="OYT31" i="10"/>
  <c r="OYU31" i="10"/>
  <c r="OYV31" i="10"/>
  <c r="OYW31" i="10"/>
  <c r="OYX31" i="10"/>
  <c r="OYY31" i="10"/>
  <c r="OYZ31" i="10"/>
  <c r="OZA31" i="10"/>
  <c r="OZB31" i="10"/>
  <c r="OZC31" i="10"/>
  <c r="OZD31" i="10"/>
  <c r="OZE31" i="10"/>
  <c r="OZF31" i="10"/>
  <c r="OZG31" i="10"/>
  <c r="OZH31" i="10"/>
  <c r="OZI31" i="10"/>
  <c r="OZJ31" i="10"/>
  <c r="OZK31" i="10"/>
  <c r="OZL31" i="10"/>
  <c r="OZM31" i="10"/>
  <c r="OZN31" i="10"/>
  <c r="OZO31" i="10"/>
  <c r="OZP31" i="10"/>
  <c r="OZQ31" i="10"/>
  <c r="OZR31" i="10"/>
  <c r="OZS31" i="10"/>
  <c r="OZT31" i="10"/>
  <c r="OZU31" i="10"/>
  <c r="OZV31" i="10"/>
  <c r="OZW31" i="10"/>
  <c r="OZX31" i="10"/>
  <c r="OZY31" i="10"/>
  <c r="OZZ31" i="10"/>
  <c r="PAA31" i="10"/>
  <c r="PAB31" i="10"/>
  <c r="PAC31" i="10"/>
  <c r="PAD31" i="10"/>
  <c r="PAE31" i="10"/>
  <c r="PAF31" i="10"/>
  <c r="PAG31" i="10"/>
  <c r="PAH31" i="10"/>
  <c r="PAI31" i="10"/>
  <c r="PAJ31" i="10"/>
  <c r="PAK31" i="10"/>
  <c r="PAL31" i="10"/>
  <c r="PAM31" i="10"/>
  <c r="PAN31" i="10"/>
  <c r="PAO31" i="10"/>
  <c r="PAP31" i="10"/>
  <c r="PAQ31" i="10"/>
  <c r="PAR31" i="10"/>
  <c r="PAS31" i="10"/>
  <c r="PAT31" i="10"/>
  <c r="PAU31" i="10"/>
  <c r="PAV31" i="10"/>
  <c r="PAW31" i="10"/>
  <c r="PAX31" i="10"/>
  <c r="PAY31" i="10"/>
  <c r="PAZ31" i="10"/>
  <c r="PBA31" i="10"/>
  <c r="PBB31" i="10"/>
  <c r="PBC31" i="10"/>
  <c r="PBD31" i="10"/>
  <c r="PBE31" i="10"/>
  <c r="PBF31" i="10"/>
  <c r="PBG31" i="10"/>
  <c r="PBH31" i="10"/>
  <c r="PBI31" i="10"/>
  <c r="PBJ31" i="10"/>
  <c r="PBK31" i="10"/>
  <c r="PBL31" i="10"/>
  <c r="PBM31" i="10"/>
  <c r="PBN31" i="10"/>
  <c r="PBO31" i="10"/>
  <c r="PBP31" i="10"/>
  <c r="PBQ31" i="10"/>
  <c r="PBR31" i="10"/>
  <c r="PBS31" i="10"/>
  <c r="PBT31" i="10"/>
  <c r="PBU31" i="10"/>
  <c r="PBV31" i="10"/>
  <c r="PBW31" i="10"/>
  <c r="PBX31" i="10"/>
  <c r="PBY31" i="10"/>
  <c r="PBZ31" i="10"/>
  <c r="PCA31" i="10"/>
  <c r="PCB31" i="10"/>
  <c r="PCC31" i="10"/>
  <c r="PCD31" i="10"/>
  <c r="PCE31" i="10"/>
  <c r="PCF31" i="10"/>
  <c r="PCG31" i="10"/>
  <c r="PCH31" i="10"/>
  <c r="PCI31" i="10"/>
  <c r="PCJ31" i="10"/>
  <c r="PCK31" i="10"/>
  <c r="PCL31" i="10"/>
  <c r="PCM31" i="10"/>
  <c r="PCN31" i="10"/>
  <c r="PCO31" i="10"/>
  <c r="PCP31" i="10"/>
  <c r="PCQ31" i="10"/>
  <c r="PCR31" i="10"/>
  <c r="PCS31" i="10"/>
  <c r="PCT31" i="10"/>
  <c r="PCU31" i="10"/>
  <c r="PCV31" i="10"/>
  <c r="PCW31" i="10"/>
  <c r="PCX31" i="10"/>
  <c r="PCY31" i="10"/>
  <c r="PCZ31" i="10"/>
  <c r="PDA31" i="10"/>
  <c r="PDB31" i="10"/>
  <c r="PDC31" i="10"/>
  <c r="PDD31" i="10"/>
  <c r="PDE31" i="10"/>
  <c r="PDF31" i="10"/>
  <c r="PDG31" i="10"/>
  <c r="PDH31" i="10"/>
  <c r="PDI31" i="10"/>
  <c r="PDJ31" i="10"/>
  <c r="PDK31" i="10"/>
  <c r="PDL31" i="10"/>
  <c r="PDM31" i="10"/>
  <c r="PDN31" i="10"/>
  <c r="PDO31" i="10"/>
  <c r="PDP31" i="10"/>
  <c r="PDQ31" i="10"/>
  <c r="PDR31" i="10"/>
  <c r="PDS31" i="10"/>
  <c r="PDT31" i="10"/>
  <c r="PDU31" i="10"/>
  <c r="PDV31" i="10"/>
  <c r="PDW31" i="10"/>
  <c r="PDX31" i="10"/>
  <c r="PDY31" i="10"/>
  <c r="PDZ31" i="10"/>
  <c r="PEA31" i="10"/>
  <c r="PEB31" i="10"/>
  <c r="PEC31" i="10"/>
  <c r="PED31" i="10"/>
  <c r="PEE31" i="10"/>
  <c r="PEF31" i="10"/>
  <c r="PEG31" i="10"/>
  <c r="PEH31" i="10"/>
  <c r="PEI31" i="10"/>
  <c r="PEJ31" i="10"/>
  <c r="PEK31" i="10"/>
  <c r="PEL31" i="10"/>
  <c r="PEM31" i="10"/>
  <c r="PEN31" i="10"/>
  <c r="PEO31" i="10"/>
  <c r="PEP31" i="10"/>
  <c r="PEQ31" i="10"/>
  <c r="PER31" i="10"/>
  <c r="PES31" i="10"/>
  <c r="PET31" i="10"/>
  <c r="PEU31" i="10"/>
  <c r="PEV31" i="10"/>
  <c r="PEW31" i="10"/>
  <c r="PEX31" i="10"/>
  <c r="PEY31" i="10"/>
  <c r="PEZ31" i="10"/>
  <c r="PFA31" i="10"/>
  <c r="PFB31" i="10"/>
  <c r="PFC31" i="10"/>
  <c r="PFD31" i="10"/>
  <c r="PFE31" i="10"/>
  <c r="PFF31" i="10"/>
  <c r="PFG31" i="10"/>
  <c r="PFH31" i="10"/>
  <c r="PFI31" i="10"/>
  <c r="PFJ31" i="10"/>
  <c r="PFK31" i="10"/>
  <c r="PFL31" i="10"/>
  <c r="PFM31" i="10"/>
  <c r="PFN31" i="10"/>
  <c r="PFO31" i="10"/>
  <c r="PFP31" i="10"/>
  <c r="PFQ31" i="10"/>
  <c r="PFR31" i="10"/>
  <c r="PFS31" i="10"/>
  <c r="PFT31" i="10"/>
  <c r="PFU31" i="10"/>
  <c r="PFV31" i="10"/>
  <c r="PFW31" i="10"/>
  <c r="PFX31" i="10"/>
  <c r="PFY31" i="10"/>
  <c r="PFZ31" i="10"/>
  <c r="PGA31" i="10"/>
  <c r="PGB31" i="10"/>
  <c r="PGC31" i="10"/>
  <c r="PGD31" i="10"/>
  <c r="PGE31" i="10"/>
  <c r="PGF31" i="10"/>
  <c r="PGG31" i="10"/>
  <c r="PGH31" i="10"/>
  <c r="PGI31" i="10"/>
  <c r="PGJ31" i="10"/>
  <c r="PGK31" i="10"/>
  <c r="PGL31" i="10"/>
  <c r="PGM31" i="10"/>
  <c r="PGN31" i="10"/>
  <c r="PGO31" i="10"/>
  <c r="PGP31" i="10"/>
  <c r="PGQ31" i="10"/>
  <c r="PGR31" i="10"/>
  <c r="PGS31" i="10"/>
  <c r="PGT31" i="10"/>
  <c r="PGU31" i="10"/>
  <c r="PGV31" i="10"/>
  <c r="PGW31" i="10"/>
  <c r="PGX31" i="10"/>
  <c r="PGY31" i="10"/>
  <c r="PGZ31" i="10"/>
  <c r="PHA31" i="10"/>
  <c r="PHB31" i="10"/>
  <c r="PHC31" i="10"/>
  <c r="PHD31" i="10"/>
  <c r="PHE31" i="10"/>
  <c r="PHF31" i="10"/>
  <c r="PHG31" i="10"/>
  <c r="PHH31" i="10"/>
  <c r="PHI31" i="10"/>
  <c r="PHJ31" i="10"/>
  <c r="PHK31" i="10"/>
  <c r="PHL31" i="10"/>
  <c r="PHM31" i="10"/>
  <c r="PHN31" i="10"/>
  <c r="PHO31" i="10"/>
  <c r="PHP31" i="10"/>
  <c r="PHQ31" i="10"/>
  <c r="PHR31" i="10"/>
  <c r="PHS31" i="10"/>
  <c r="PHT31" i="10"/>
  <c r="PHU31" i="10"/>
  <c r="PHV31" i="10"/>
  <c r="PHW31" i="10"/>
  <c r="PHX31" i="10"/>
  <c r="PHY31" i="10"/>
  <c r="PHZ31" i="10"/>
  <c r="PIA31" i="10"/>
  <c r="PIB31" i="10"/>
  <c r="PIC31" i="10"/>
  <c r="PID31" i="10"/>
  <c r="PIE31" i="10"/>
  <c r="PIF31" i="10"/>
  <c r="PIG31" i="10"/>
  <c r="PIH31" i="10"/>
  <c r="PII31" i="10"/>
  <c r="PIJ31" i="10"/>
  <c r="PIK31" i="10"/>
  <c r="PIL31" i="10"/>
  <c r="PIM31" i="10"/>
  <c r="PIN31" i="10"/>
  <c r="PIO31" i="10"/>
  <c r="PIP31" i="10"/>
  <c r="PIQ31" i="10"/>
  <c r="PIR31" i="10"/>
  <c r="PIS31" i="10"/>
  <c r="PIT31" i="10"/>
  <c r="PIU31" i="10"/>
  <c r="PIV31" i="10"/>
  <c r="PIW31" i="10"/>
  <c r="PIX31" i="10"/>
  <c r="PIY31" i="10"/>
  <c r="PIZ31" i="10"/>
  <c r="PJA31" i="10"/>
  <c r="PJB31" i="10"/>
  <c r="PJC31" i="10"/>
  <c r="PJD31" i="10"/>
  <c r="PJE31" i="10"/>
  <c r="PJF31" i="10"/>
  <c r="PJG31" i="10"/>
  <c r="PJH31" i="10"/>
  <c r="PJI31" i="10"/>
  <c r="PJJ31" i="10"/>
  <c r="PJK31" i="10"/>
  <c r="PJL31" i="10"/>
  <c r="PJM31" i="10"/>
  <c r="PJN31" i="10"/>
  <c r="PJO31" i="10"/>
  <c r="PJP31" i="10"/>
  <c r="PJQ31" i="10"/>
  <c r="PJR31" i="10"/>
  <c r="PJS31" i="10"/>
  <c r="PJT31" i="10"/>
  <c r="PJU31" i="10"/>
  <c r="PJV31" i="10"/>
  <c r="PJW31" i="10"/>
  <c r="PJX31" i="10"/>
  <c r="PJY31" i="10"/>
  <c r="PJZ31" i="10"/>
  <c r="PKA31" i="10"/>
  <c r="PKB31" i="10"/>
  <c r="PKC31" i="10"/>
  <c r="PKD31" i="10"/>
  <c r="PKE31" i="10"/>
  <c r="PKF31" i="10"/>
  <c r="PKG31" i="10"/>
  <c r="PKH31" i="10"/>
  <c r="PKI31" i="10"/>
  <c r="PKJ31" i="10"/>
  <c r="PKK31" i="10"/>
  <c r="PKL31" i="10"/>
  <c r="PKM31" i="10"/>
  <c r="PKN31" i="10"/>
  <c r="PKO31" i="10"/>
  <c r="PKP31" i="10"/>
  <c r="PKQ31" i="10"/>
  <c r="PKR31" i="10"/>
  <c r="PKS31" i="10"/>
  <c r="PKT31" i="10"/>
  <c r="PKU31" i="10"/>
  <c r="PKV31" i="10"/>
  <c r="PKW31" i="10"/>
  <c r="PKX31" i="10"/>
  <c r="PKY31" i="10"/>
  <c r="PKZ31" i="10"/>
  <c r="PLA31" i="10"/>
  <c r="PLB31" i="10"/>
  <c r="PLC31" i="10"/>
  <c r="PLD31" i="10"/>
  <c r="PLE31" i="10"/>
  <c r="PLF31" i="10"/>
  <c r="PLG31" i="10"/>
  <c r="PLH31" i="10"/>
  <c r="PLI31" i="10"/>
  <c r="PLJ31" i="10"/>
  <c r="PLK31" i="10"/>
  <c r="PLL31" i="10"/>
  <c r="PLM31" i="10"/>
  <c r="PLN31" i="10"/>
  <c r="PLO31" i="10"/>
  <c r="PLP31" i="10"/>
  <c r="PLQ31" i="10"/>
  <c r="PLR31" i="10"/>
  <c r="PLS31" i="10"/>
  <c r="PLT31" i="10"/>
  <c r="PLU31" i="10"/>
  <c r="PLV31" i="10"/>
  <c r="PLW31" i="10"/>
  <c r="PLX31" i="10"/>
  <c r="PLY31" i="10"/>
  <c r="PLZ31" i="10"/>
  <c r="PMA31" i="10"/>
  <c r="PMB31" i="10"/>
  <c r="PMC31" i="10"/>
  <c r="PMD31" i="10"/>
  <c r="PME31" i="10"/>
  <c r="PMF31" i="10"/>
  <c r="PMG31" i="10"/>
  <c r="PMH31" i="10"/>
  <c r="PMI31" i="10"/>
  <c r="PMJ31" i="10"/>
  <c r="PMK31" i="10"/>
  <c r="PML31" i="10"/>
  <c r="PMM31" i="10"/>
  <c r="PMN31" i="10"/>
  <c r="PMO31" i="10"/>
  <c r="PMP31" i="10"/>
  <c r="PMQ31" i="10"/>
  <c r="PMR31" i="10"/>
  <c r="PMS31" i="10"/>
  <c r="PMT31" i="10"/>
  <c r="PMU31" i="10"/>
  <c r="PMV31" i="10"/>
  <c r="PMW31" i="10"/>
  <c r="PMX31" i="10"/>
  <c r="PMY31" i="10"/>
  <c r="PMZ31" i="10"/>
  <c r="PNA31" i="10"/>
  <c r="PNB31" i="10"/>
  <c r="PNC31" i="10"/>
  <c r="PND31" i="10"/>
  <c r="PNE31" i="10"/>
  <c r="PNF31" i="10"/>
  <c r="PNG31" i="10"/>
  <c r="PNH31" i="10"/>
  <c r="PNI31" i="10"/>
  <c r="PNJ31" i="10"/>
  <c r="PNK31" i="10"/>
  <c r="PNL31" i="10"/>
  <c r="PNM31" i="10"/>
  <c r="PNN31" i="10"/>
  <c r="PNO31" i="10"/>
  <c r="PNP31" i="10"/>
  <c r="PNQ31" i="10"/>
  <c r="PNR31" i="10"/>
  <c r="PNS31" i="10"/>
  <c r="PNT31" i="10"/>
  <c r="PNU31" i="10"/>
  <c r="PNV31" i="10"/>
  <c r="PNW31" i="10"/>
  <c r="PNX31" i="10"/>
  <c r="PNY31" i="10"/>
  <c r="PNZ31" i="10"/>
  <c r="POA31" i="10"/>
  <c r="POB31" i="10"/>
  <c r="POC31" i="10"/>
  <c r="POD31" i="10"/>
  <c r="POE31" i="10"/>
  <c r="POF31" i="10"/>
  <c r="POG31" i="10"/>
  <c r="POH31" i="10"/>
  <c r="POI31" i="10"/>
  <c r="POJ31" i="10"/>
  <c r="POK31" i="10"/>
  <c r="POL31" i="10"/>
  <c r="POM31" i="10"/>
  <c r="PON31" i="10"/>
  <c r="POO31" i="10"/>
  <c r="POP31" i="10"/>
  <c r="POQ31" i="10"/>
  <c r="POR31" i="10"/>
  <c r="POS31" i="10"/>
  <c r="POT31" i="10"/>
  <c r="POU31" i="10"/>
  <c r="POV31" i="10"/>
  <c r="POW31" i="10"/>
  <c r="POX31" i="10"/>
  <c r="POY31" i="10"/>
  <c r="POZ31" i="10"/>
  <c r="PPA31" i="10"/>
  <c r="PPB31" i="10"/>
  <c r="PPC31" i="10"/>
  <c r="PPD31" i="10"/>
  <c r="PPE31" i="10"/>
  <c r="PPF31" i="10"/>
  <c r="PPG31" i="10"/>
  <c r="PPH31" i="10"/>
  <c r="PPI31" i="10"/>
  <c r="PPJ31" i="10"/>
  <c r="PPK31" i="10"/>
  <c r="PPL31" i="10"/>
  <c r="PPM31" i="10"/>
  <c r="PPN31" i="10"/>
  <c r="PPO31" i="10"/>
  <c r="PPP31" i="10"/>
  <c r="PPQ31" i="10"/>
  <c r="PPR31" i="10"/>
  <c r="PPS31" i="10"/>
  <c r="PPT31" i="10"/>
  <c r="PPU31" i="10"/>
  <c r="PPV31" i="10"/>
  <c r="PPW31" i="10"/>
  <c r="PPX31" i="10"/>
  <c r="PPY31" i="10"/>
  <c r="PPZ31" i="10"/>
  <c r="PQA31" i="10"/>
  <c r="PQB31" i="10"/>
  <c r="PQC31" i="10"/>
  <c r="PQD31" i="10"/>
  <c r="PQE31" i="10"/>
  <c r="PQF31" i="10"/>
  <c r="PQG31" i="10"/>
  <c r="PQH31" i="10"/>
  <c r="PQI31" i="10"/>
  <c r="PQJ31" i="10"/>
  <c r="PQK31" i="10"/>
  <c r="PQL31" i="10"/>
  <c r="PQM31" i="10"/>
  <c r="PQN31" i="10"/>
  <c r="PQO31" i="10"/>
  <c r="PQP31" i="10"/>
  <c r="PQQ31" i="10"/>
  <c r="PQR31" i="10"/>
  <c r="PQS31" i="10"/>
  <c r="PQT31" i="10"/>
  <c r="PQU31" i="10"/>
  <c r="PQV31" i="10"/>
  <c r="PQW31" i="10"/>
  <c r="PQX31" i="10"/>
  <c r="PQY31" i="10"/>
  <c r="PQZ31" i="10"/>
  <c r="PRA31" i="10"/>
  <c r="PRB31" i="10"/>
  <c r="PRC31" i="10"/>
  <c r="PRD31" i="10"/>
  <c r="PRE31" i="10"/>
  <c r="PRF31" i="10"/>
  <c r="PRG31" i="10"/>
  <c r="PRH31" i="10"/>
  <c r="PRI31" i="10"/>
  <c r="PRJ31" i="10"/>
  <c r="PRK31" i="10"/>
  <c r="PRL31" i="10"/>
  <c r="PRM31" i="10"/>
  <c r="PRN31" i="10"/>
  <c r="PRO31" i="10"/>
  <c r="PRP31" i="10"/>
  <c r="PRQ31" i="10"/>
  <c r="PRR31" i="10"/>
  <c r="PRS31" i="10"/>
  <c r="PRT31" i="10"/>
  <c r="PRU31" i="10"/>
  <c r="PRV31" i="10"/>
  <c r="PRW31" i="10"/>
  <c r="PRX31" i="10"/>
  <c r="PRY31" i="10"/>
  <c r="PRZ31" i="10"/>
  <c r="PSA31" i="10"/>
  <c r="PSB31" i="10"/>
  <c r="PSC31" i="10"/>
  <c r="PSD31" i="10"/>
  <c r="PSE31" i="10"/>
  <c r="PSF31" i="10"/>
  <c r="PSG31" i="10"/>
  <c r="PSH31" i="10"/>
  <c r="PSI31" i="10"/>
  <c r="PSJ31" i="10"/>
  <c r="PSK31" i="10"/>
  <c r="PSL31" i="10"/>
  <c r="PSM31" i="10"/>
  <c r="PSN31" i="10"/>
  <c r="PSO31" i="10"/>
  <c r="PSP31" i="10"/>
  <c r="PSQ31" i="10"/>
  <c r="PSR31" i="10"/>
  <c r="PSS31" i="10"/>
  <c r="PST31" i="10"/>
  <c r="PSU31" i="10"/>
  <c r="PSV31" i="10"/>
  <c r="PSW31" i="10"/>
  <c r="PSX31" i="10"/>
  <c r="PSY31" i="10"/>
  <c r="PSZ31" i="10"/>
  <c r="PTA31" i="10"/>
  <c r="PTB31" i="10"/>
  <c r="PTC31" i="10"/>
  <c r="PTD31" i="10"/>
  <c r="PTE31" i="10"/>
  <c r="PTF31" i="10"/>
  <c r="PTG31" i="10"/>
  <c r="PTH31" i="10"/>
  <c r="PTI31" i="10"/>
  <c r="PTJ31" i="10"/>
  <c r="PTK31" i="10"/>
  <c r="PTL31" i="10"/>
  <c r="PTM31" i="10"/>
  <c r="PTN31" i="10"/>
  <c r="PTO31" i="10"/>
  <c r="PTP31" i="10"/>
  <c r="PTQ31" i="10"/>
  <c r="PTR31" i="10"/>
  <c r="PTS31" i="10"/>
  <c r="PTT31" i="10"/>
  <c r="PTU31" i="10"/>
  <c r="PTV31" i="10"/>
  <c r="PTW31" i="10"/>
  <c r="PTX31" i="10"/>
  <c r="PTY31" i="10"/>
  <c r="PTZ31" i="10"/>
  <c r="PUA31" i="10"/>
  <c r="PUB31" i="10"/>
  <c r="PUC31" i="10"/>
  <c r="PUD31" i="10"/>
  <c r="PUE31" i="10"/>
  <c r="PUF31" i="10"/>
  <c r="PUG31" i="10"/>
  <c r="PUH31" i="10"/>
  <c r="PUI31" i="10"/>
  <c r="PUJ31" i="10"/>
  <c r="PUK31" i="10"/>
  <c r="PUL31" i="10"/>
  <c r="PUM31" i="10"/>
  <c r="PUN31" i="10"/>
  <c r="PUO31" i="10"/>
  <c r="PUP31" i="10"/>
  <c r="PUQ31" i="10"/>
  <c r="PUR31" i="10"/>
  <c r="PUS31" i="10"/>
  <c r="PUT31" i="10"/>
  <c r="PUU31" i="10"/>
  <c r="PUV31" i="10"/>
  <c r="PUW31" i="10"/>
  <c r="PUX31" i="10"/>
  <c r="PUY31" i="10"/>
  <c r="PUZ31" i="10"/>
  <c r="PVA31" i="10"/>
  <c r="PVB31" i="10"/>
  <c r="PVC31" i="10"/>
  <c r="PVD31" i="10"/>
  <c r="PVE31" i="10"/>
  <c r="PVF31" i="10"/>
  <c r="PVG31" i="10"/>
  <c r="PVH31" i="10"/>
  <c r="PVI31" i="10"/>
  <c r="PVJ31" i="10"/>
  <c r="PVK31" i="10"/>
  <c r="PVL31" i="10"/>
  <c r="PVM31" i="10"/>
  <c r="PVN31" i="10"/>
  <c r="PVO31" i="10"/>
  <c r="PVP31" i="10"/>
  <c r="PVQ31" i="10"/>
  <c r="PVR31" i="10"/>
  <c r="PVS31" i="10"/>
  <c r="PVT31" i="10"/>
  <c r="PVU31" i="10"/>
  <c r="PVV31" i="10"/>
  <c r="PVW31" i="10"/>
  <c r="PVX31" i="10"/>
  <c r="PVY31" i="10"/>
  <c r="PVZ31" i="10"/>
  <c r="PWA31" i="10"/>
  <c r="PWB31" i="10"/>
  <c r="PWC31" i="10"/>
  <c r="PWD31" i="10"/>
  <c r="PWE31" i="10"/>
  <c r="PWF31" i="10"/>
  <c r="PWG31" i="10"/>
  <c r="PWH31" i="10"/>
  <c r="PWI31" i="10"/>
  <c r="PWJ31" i="10"/>
  <c r="PWK31" i="10"/>
  <c r="PWL31" i="10"/>
  <c r="PWM31" i="10"/>
  <c r="PWN31" i="10"/>
  <c r="PWO31" i="10"/>
  <c r="PWP31" i="10"/>
  <c r="PWQ31" i="10"/>
  <c r="PWR31" i="10"/>
  <c r="PWS31" i="10"/>
  <c r="PWT31" i="10"/>
  <c r="PWU31" i="10"/>
  <c r="PWV31" i="10"/>
  <c r="PWW31" i="10"/>
  <c r="PWX31" i="10"/>
  <c r="PWY31" i="10"/>
  <c r="PWZ31" i="10"/>
  <c r="PXA31" i="10"/>
  <c r="PXB31" i="10"/>
  <c r="PXC31" i="10"/>
  <c r="PXD31" i="10"/>
  <c r="PXE31" i="10"/>
  <c r="PXF31" i="10"/>
  <c r="PXG31" i="10"/>
  <c r="PXH31" i="10"/>
  <c r="PXI31" i="10"/>
  <c r="PXJ31" i="10"/>
  <c r="PXK31" i="10"/>
  <c r="PXL31" i="10"/>
  <c r="PXM31" i="10"/>
  <c r="PXN31" i="10"/>
  <c r="PXO31" i="10"/>
  <c r="PXP31" i="10"/>
  <c r="PXQ31" i="10"/>
  <c r="PXR31" i="10"/>
  <c r="PXS31" i="10"/>
  <c r="PXT31" i="10"/>
  <c r="PXU31" i="10"/>
  <c r="PXV31" i="10"/>
  <c r="PXW31" i="10"/>
  <c r="PXX31" i="10"/>
  <c r="PXY31" i="10"/>
  <c r="PXZ31" i="10"/>
  <c r="PYA31" i="10"/>
  <c r="PYB31" i="10"/>
  <c r="PYC31" i="10"/>
  <c r="PYD31" i="10"/>
  <c r="PYE31" i="10"/>
  <c r="PYF31" i="10"/>
  <c r="PYG31" i="10"/>
  <c r="PYH31" i="10"/>
  <c r="PYI31" i="10"/>
  <c r="PYJ31" i="10"/>
  <c r="PYK31" i="10"/>
  <c r="PYL31" i="10"/>
  <c r="PYM31" i="10"/>
  <c r="PYN31" i="10"/>
  <c r="PYO31" i="10"/>
  <c r="PYP31" i="10"/>
  <c r="PYQ31" i="10"/>
  <c r="PYR31" i="10"/>
  <c r="PYS31" i="10"/>
  <c r="PYT31" i="10"/>
  <c r="PYU31" i="10"/>
  <c r="PYV31" i="10"/>
  <c r="PYW31" i="10"/>
  <c r="PYX31" i="10"/>
  <c r="PYY31" i="10"/>
  <c r="PYZ31" i="10"/>
  <c r="PZA31" i="10"/>
  <c r="PZB31" i="10"/>
  <c r="PZC31" i="10"/>
  <c r="PZD31" i="10"/>
  <c r="PZE31" i="10"/>
  <c r="PZF31" i="10"/>
  <c r="PZG31" i="10"/>
  <c r="PZH31" i="10"/>
  <c r="PZI31" i="10"/>
  <c r="PZJ31" i="10"/>
  <c r="PZK31" i="10"/>
  <c r="PZL31" i="10"/>
  <c r="PZM31" i="10"/>
  <c r="PZN31" i="10"/>
  <c r="PZO31" i="10"/>
  <c r="PZP31" i="10"/>
  <c r="PZQ31" i="10"/>
  <c r="PZR31" i="10"/>
  <c r="PZS31" i="10"/>
  <c r="PZT31" i="10"/>
  <c r="PZU31" i="10"/>
  <c r="PZV31" i="10"/>
  <c r="PZW31" i="10"/>
  <c r="PZX31" i="10"/>
  <c r="PZY31" i="10"/>
  <c r="PZZ31" i="10"/>
  <c r="QAA31" i="10"/>
  <c r="QAB31" i="10"/>
  <c r="QAC31" i="10"/>
  <c r="QAD31" i="10"/>
  <c r="QAE31" i="10"/>
  <c r="QAF31" i="10"/>
  <c r="QAG31" i="10"/>
  <c r="QAH31" i="10"/>
  <c r="QAI31" i="10"/>
  <c r="QAJ31" i="10"/>
  <c r="QAK31" i="10"/>
  <c r="QAL31" i="10"/>
  <c r="QAM31" i="10"/>
  <c r="QAN31" i="10"/>
  <c r="QAO31" i="10"/>
  <c r="QAP31" i="10"/>
  <c r="QAQ31" i="10"/>
  <c r="QAR31" i="10"/>
  <c r="QAS31" i="10"/>
  <c r="QAT31" i="10"/>
  <c r="QAU31" i="10"/>
  <c r="QAV31" i="10"/>
  <c r="QAW31" i="10"/>
  <c r="QAX31" i="10"/>
  <c r="QAY31" i="10"/>
  <c r="QAZ31" i="10"/>
  <c r="QBA31" i="10"/>
  <c r="QBB31" i="10"/>
  <c r="QBC31" i="10"/>
  <c r="QBD31" i="10"/>
  <c r="QBE31" i="10"/>
  <c r="QBF31" i="10"/>
  <c r="QBG31" i="10"/>
  <c r="QBH31" i="10"/>
  <c r="QBI31" i="10"/>
  <c r="QBJ31" i="10"/>
  <c r="QBK31" i="10"/>
  <c r="QBL31" i="10"/>
  <c r="QBM31" i="10"/>
  <c r="QBN31" i="10"/>
  <c r="QBO31" i="10"/>
  <c r="QBP31" i="10"/>
  <c r="QBQ31" i="10"/>
  <c r="QBR31" i="10"/>
  <c r="QBS31" i="10"/>
  <c r="QBT31" i="10"/>
  <c r="QBU31" i="10"/>
  <c r="QBV31" i="10"/>
  <c r="QBW31" i="10"/>
  <c r="QBX31" i="10"/>
  <c r="QBY31" i="10"/>
  <c r="QBZ31" i="10"/>
  <c r="QCA31" i="10"/>
  <c r="QCB31" i="10"/>
  <c r="QCC31" i="10"/>
  <c r="QCD31" i="10"/>
  <c r="QCE31" i="10"/>
  <c r="QCF31" i="10"/>
  <c r="QCG31" i="10"/>
  <c r="QCH31" i="10"/>
  <c r="QCI31" i="10"/>
  <c r="QCJ31" i="10"/>
  <c r="QCK31" i="10"/>
  <c r="QCL31" i="10"/>
  <c r="QCM31" i="10"/>
  <c r="QCN31" i="10"/>
  <c r="QCO31" i="10"/>
  <c r="QCP31" i="10"/>
  <c r="QCQ31" i="10"/>
  <c r="QCR31" i="10"/>
  <c r="QCS31" i="10"/>
  <c r="QCT31" i="10"/>
  <c r="QCU31" i="10"/>
  <c r="QCV31" i="10"/>
  <c r="QCW31" i="10"/>
  <c r="QCX31" i="10"/>
  <c r="QCY31" i="10"/>
  <c r="QCZ31" i="10"/>
  <c r="QDA31" i="10"/>
  <c r="QDB31" i="10"/>
  <c r="QDC31" i="10"/>
  <c r="QDD31" i="10"/>
  <c r="QDE31" i="10"/>
  <c r="QDF31" i="10"/>
  <c r="QDG31" i="10"/>
  <c r="QDH31" i="10"/>
  <c r="QDI31" i="10"/>
  <c r="QDJ31" i="10"/>
  <c r="QDK31" i="10"/>
  <c r="QDL31" i="10"/>
  <c r="QDM31" i="10"/>
  <c r="QDN31" i="10"/>
  <c r="QDO31" i="10"/>
  <c r="QDP31" i="10"/>
  <c r="QDQ31" i="10"/>
  <c r="QDR31" i="10"/>
  <c r="QDS31" i="10"/>
  <c r="QDT31" i="10"/>
  <c r="QDU31" i="10"/>
  <c r="QDV31" i="10"/>
  <c r="QDW31" i="10"/>
  <c r="QDX31" i="10"/>
  <c r="QDY31" i="10"/>
  <c r="QDZ31" i="10"/>
  <c r="QEA31" i="10"/>
  <c r="QEB31" i="10"/>
  <c r="QEC31" i="10"/>
  <c r="QED31" i="10"/>
  <c r="QEE31" i="10"/>
  <c r="QEF31" i="10"/>
  <c r="QEG31" i="10"/>
  <c r="QEH31" i="10"/>
  <c r="QEI31" i="10"/>
  <c r="QEJ31" i="10"/>
  <c r="QEK31" i="10"/>
  <c r="QEL31" i="10"/>
  <c r="QEM31" i="10"/>
  <c r="QEN31" i="10"/>
  <c r="QEO31" i="10"/>
  <c r="QEP31" i="10"/>
  <c r="QEQ31" i="10"/>
  <c r="QER31" i="10"/>
  <c r="QES31" i="10"/>
  <c r="QET31" i="10"/>
  <c r="QEU31" i="10"/>
  <c r="QEV31" i="10"/>
  <c r="QEW31" i="10"/>
  <c r="QEX31" i="10"/>
  <c r="QEY31" i="10"/>
  <c r="QEZ31" i="10"/>
  <c r="QFA31" i="10"/>
  <c r="QFB31" i="10"/>
  <c r="QFC31" i="10"/>
  <c r="QFD31" i="10"/>
  <c r="QFE31" i="10"/>
  <c r="QFF31" i="10"/>
  <c r="QFG31" i="10"/>
  <c r="QFH31" i="10"/>
  <c r="QFI31" i="10"/>
  <c r="QFJ31" i="10"/>
  <c r="QFK31" i="10"/>
  <c r="QFL31" i="10"/>
  <c r="QFM31" i="10"/>
  <c r="QFN31" i="10"/>
  <c r="QFO31" i="10"/>
  <c r="QFP31" i="10"/>
  <c r="QFQ31" i="10"/>
  <c r="QFR31" i="10"/>
  <c r="QFS31" i="10"/>
  <c r="QFT31" i="10"/>
  <c r="QFU31" i="10"/>
  <c r="QFV31" i="10"/>
  <c r="QFW31" i="10"/>
  <c r="QFX31" i="10"/>
  <c r="QFY31" i="10"/>
  <c r="QFZ31" i="10"/>
  <c r="QGA31" i="10"/>
  <c r="QGB31" i="10"/>
  <c r="QGC31" i="10"/>
  <c r="QGD31" i="10"/>
  <c r="QGE31" i="10"/>
  <c r="QGF31" i="10"/>
  <c r="QGG31" i="10"/>
  <c r="QGH31" i="10"/>
  <c r="QGI31" i="10"/>
  <c r="QGJ31" i="10"/>
  <c r="QGK31" i="10"/>
  <c r="QGL31" i="10"/>
  <c r="QGM31" i="10"/>
  <c r="QGN31" i="10"/>
  <c r="QGO31" i="10"/>
  <c r="QGP31" i="10"/>
  <c r="QGQ31" i="10"/>
  <c r="QGR31" i="10"/>
  <c r="QGS31" i="10"/>
  <c r="QGT31" i="10"/>
  <c r="QGU31" i="10"/>
  <c r="QGV31" i="10"/>
  <c r="QGW31" i="10"/>
  <c r="QGX31" i="10"/>
  <c r="QGY31" i="10"/>
  <c r="QGZ31" i="10"/>
  <c r="QHA31" i="10"/>
  <c r="QHB31" i="10"/>
  <c r="QHC31" i="10"/>
  <c r="QHD31" i="10"/>
  <c r="QHE31" i="10"/>
  <c r="QHF31" i="10"/>
  <c r="QHG31" i="10"/>
  <c r="QHH31" i="10"/>
  <c r="QHI31" i="10"/>
  <c r="QHJ31" i="10"/>
  <c r="QHK31" i="10"/>
  <c r="QHL31" i="10"/>
  <c r="QHM31" i="10"/>
  <c r="QHN31" i="10"/>
  <c r="QHO31" i="10"/>
  <c r="QHP31" i="10"/>
  <c r="QHQ31" i="10"/>
  <c r="QHR31" i="10"/>
  <c r="QHS31" i="10"/>
  <c r="QHT31" i="10"/>
  <c r="QHU31" i="10"/>
  <c r="QHV31" i="10"/>
  <c r="QHW31" i="10"/>
  <c r="QHX31" i="10"/>
  <c r="QHY31" i="10"/>
  <c r="QHZ31" i="10"/>
  <c r="QIA31" i="10"/>
  <c r="QIB31" i="10"/>
  <c r="QIC31" i="10"/>
  <c r="QID31" i="10"/>
  <c r="QIE31" i="10"/>
  <c r="QIF31" i="10"/>
  <c r="QIG31" i="10"/>
  <c r="QIH31" i="10"/>
  <c r="QII31" i="10"/>
  <c r="QIJ31" i="10"/>
  <c r="QIK31" i="10"/>
  <c r="QIL31" i="10"/>
  <c r="QIM31" i="10"/>
  <c r="QIN31" i="10"/>
  <c r="QIO31" i="10"/>
  <c r="QIP31" i="10"/>
  <c r="QIQ31" i="10"/>
  <c r="QIR31" i="10"/>
  <c r="QIS31" i="10"/>
  <c r="QIT31" i="10"/>
  <c r="QIU31" i="10"/>
  <c r="QIV31" i="10"/>
  <c r="QIW31" i="10"/>
  <c r="QIX31" i="10"/>
  <c r="QIY31" i="10"/>
  <c r="QIZ31" i="10"/>
  <c r="QJA31" i="10"/>
  <c r="QJB31" i="10"/>
  <c r="QJC31" i="10"/>
  <c r="QJD31" i="10"/>
  <c r="QJE31" i="10"/>
  <c r="QJF31" i="10"/>
  <c r="QJG31" i="10"/>
  <c r="QJH31" i="10"/>
  <c r="QJI31" i="10"/>
  <c r="QJJ31" i="10"/>
  <c r="QJK31" i="10"/>
  <c r="QJL31" i="10"/>
  <c r="QJM31" i="10"/>
  <c r="QJN31" i="10"/>
  <c r="QJO31" i="10"/>
  <c r="QJP31" i="10"/>
  <c r="QJQ31" i="10"/>
  <c r="QJR31" i="10"/>
  <c r="QJS31" i="10"/>
  <c r="QJT31" i="10"/>
  <c r="QJU31" i="10"/>
  <c r="QJV31" i="10"/>
  <c r="QJW31" i="10"/>
  <c r="QJX31" i="10"/>
  <c r="QJY31" i="10"/>
  <c r="QJZ31" i="10"/>
  <c r="QKA31" i="10"/>
  <c r="QKB31" i="10"/>
  <c r="QKC31" i="10"/>
  <c r="QKD31" i="10"/>
  <c r="QKE31" i="10"/>
  <c r="QKF31" i="10"/>
  <c r="QKG31" i="10"/>
  <c r="QKH31" i="10"/>
  <c r="QKI31" i="10"/>
  <c r="QKJ31" i="10"/>
  <c r="QKK31" i="10"/>
  <c r="QKL31" i="10"/>
  <c r="QKM31" i="10"/>
  <c r="QKN31" i="10"/>
  <c r="QKO31" i="10"/>
  <c r="QKP31" i="10"/>
  <c r="QKQ31" i="10"/>
  <c r="QKR31" i="10"/>
  <c r="QKS31" i="10"/>
  <c r="QKT31" i="10"/>
  <c r="QKU31" i="10"/>
  <c r="QKV31" i="10"/>
  <c r="QKW31" i="10"/>
  <c r="QKX31" i="10"/>
  <c r="QKY31" i="10"/>
  <c r="QKZ31" i="10"/>
  <c r="QLA31" i="10"/>
  <c r="QLB31" i="10"/>
  <c r="QLC31" i="10"/>
  <c r="QLD31" i="10"/>
  <c r="QLE31" i="10"/>
  <c r="QLF31" i="10"/>
  <c r="QLG31" i="10"/>
  <c r="QLH31" i="10"/>
  <c r="QLI31" i="10"/>
  <c r="QLJ31" i="10"/>
  <c r="QLK31" i="10"/>
  <c r="QLL31" i="10"/>
  <c r="QLM31" i="10"/>
  <c r="QLN31" i="10"/>
  <c r="QLO31" i="10"/>
  <c r="QLP31" i="10"/>
  <c r="QLQ31" i="10"/>
  <c r="QLR31" i="10"/>
  <c r="QLS31" i="10"/>
  <c r="QLT31" i="10"/>
  <c r="QLU31" i="10"/>
  <c r="QLV31" i="10"/>
  <c r="QLW31" i="10"/>
  <c r="QLX31" i="10"/>
  <c r="QLY31" i="10"/>
  <c r="QLZ31" i="10"/>
  <c r="QMA31" i="10"/>
  <c r="QMB31" i="10"/>
  <c r="QMC31" i="10"/>
  <c r="QMD31" i="10"/>
  <c r="QME31" i="10"/>
  <c r="QMF31" i="10"/>
  <c r="QMG31" i="10"/>
  <c r="QMH31" i="10"/>
  <c r="QMI31" i="10"/>
  <c r="QMJ31" i="10"/>
  <c r="QMK31" i="10"/>
  <c r="QML31" i="10"/>
  <c r="QMM31" i="10"/>
  <c r="QMN31" i="10"/>
  <c r="QMO31" i="10"/>
  <c r="QMP31" i="10"/>
  <c r="QMQ31" i="10"/>
  <c r="QMR31" i="10"/>
  <c r="QMS31" i="10"/>
  <c r="QMT31" i="10"/>
  <c r="QMU31" i="10"/>
  <c r="QMV31" i="10"/>
  <c r="QMW31" i="10"/>
  <c r="QMX31" i="10"/>
  <c r="QMY31" i="10"/>
  <c r="QMZ31" i="10"/>
  <c r="QNA31" i="10"/>
  <c r="QNB31" i="10"/>
  <c r="QNC31" i="10"/>
  <c r="QND31" i="10"/>
  <c r="QNE31" i="10"/>
  <c r="QNF31" i="10"/>
  <c r="QNG31" i="10"/>
  <c r="QNH31" i="10"/>
  <c r="QNI31" i="10"/>
  <c r="QNJ31" i="10"/>
  <c r="QNK31" i="10"/>
  <c r="QNL31" i="10"/>
  <c r="QNM31" i="10"/>
  <c r="QNN31" i="10"/>
  <c r="QNO31" i="10"/>
  <c r="QNP31" i="10"/>
  <c r="QNQ31" i="10"/>
  <c r="QNR31" i="10"/>
  <c r="QNS31" i="10"/>
  <c r="QNT31" i="10"/>
  <c r="QNU31" i="10"/>
  <c r="QNV31" i="10"/>
  <c r="QNW31" i="10"/>
  <c r="QNX31" i="10"/>
  <c r="QNY31" i="10"/>
  <c r="QNZ31" i="10"/>
  <c r="QOA31" i="10"/>
  <c r="QOB31" i="10"/>
  <c r="QOC31" i="10"/>
  <c r="QOD31" i="10"/>
  <c r="QOE31" i="10"/>
  <c r="QOF31" i="10"/>
  <c r="QOG31" i="10"/>
  <c r="QOH31" i="10"/>
  <c r="QOI31" i="10"/>
  <c r="QOJ31" i="10"/>
  <c r="QOK31" i="10"/>
  <c r="QOL31" i="10"/>
  <c r="QOM31" i="10"/>
  <c r="QON31" i="10"/>
  <c r="QOO31" i="10"/>
  <c r="QOP31" i="10"/>
  <c r="QOQ31" i="10"/>
  <c r="QOR31" i="10"/>
  <c r="QOS31" i="10"/>
  <c r="QOT31" i="10"/>
  <c r="QOU31" i="10"/>
  <c r="QOV31" i="10"/>
  <c r="QOW31" i="10"/>
  <c r="QOX31" i="10"/>
  <c r="QOY31" i="10"/>
  <c r="QOZ31" i="10"/>
  <c r="QPA31" i="10"/>
  <c r="QPB31" i="10"/>
  <c r="QPC31" i="10"/>
  <c r="QPD31" i="10"/>
  <c r="QPE31" i="10"/>
  <c r="QPF31" i="10"/>
  <c r="QPG31" i="10"/>
  <c r="QPH31" i="10"/>
  <c r="QPI31" i="10"/>
  <c r="QPJ31" i="10"/>
  <c r="QPK31" i="10"/>
  <c r="QPL31" i="10"/>
  <c r="QPM31" i="10"/>
  <c r="QPN31" i="10"/>
  <c r="QPO31" i="10"/>
  <c r="QPP31" i="10"/>
  <c r="QPQ31" i="10"/>
  <c r="QPR31" i="10"/>
  <c r="QPS31" i="10"/>
  <c r="QPT31" i="10"/>
  <c r="QPU31" i="10"/>
  <c r="QPV31" i="10"/>
  <c r="QPW31" i="10"/>
  <c r="QPX31" i="10"/>
  <c r="QPY31" i="10"/>
  <c r="QPZ31" i="10"/>
  <c r="QQA31" i="10"/>
  <c r="QQB31" i="10"/>
  <c r="QQC31" i="10"/>
  <c r="QQD31" i="10"/>
  <c r="QQE31" i="10"/>
  <c r="QQF31" i="10"/>
  <c r="QQG31" i="10"/>
  <c r="QQH31" i="10"/>
  <c r="QQI31" i="10"/>
  <c r="QQJ31" i="10"/>
  <c r="QQK31" i="10"/>
  <c r="QQL31" i="10"/>
  <c r="QQM31" i="10"/>
  <c r="QQN31" i="10"/>
  <c r="QQO31" i="10"/>
  <c r="QQP31" i="10"/>
  <c r="QQQ31" i="10"/>
  <c r="QQR31" i="10"/>
  <c r="QQS31" i="10"/>
  <c r="QQT31" i="10"/>
  <c r="QQU31" i="10"/>
  <c r="QQV31" i="10"/>
  <c r="QQW31" i="10"/>
  <c r="QQX31" i="10"/>
  <c r="QQY31" i="10"/>
  <c r="QQZ31" i="10"/>
  <c r="QRA31" i="10"/>
  <c r="QRB31" i="10"/>
  <c r="QRC31" i="10"/>
  <c r="QRD31" i="10"/>
  <c r="QRE31" i="10"/>
  <c r="QRF31" i="10"/>
  <c r="QRG31" i="10"/>
  <c r="QRH31" i="10"/>
  <c r="QRI31" i="10"/>
  <c r="QRJ31" i="10"/>
  <c r="QRK31" i="10"/>
  <c r="QRL31" i="10"/>
  <c r="QRM31" i="10"/>
  <c r="QRN31" i="10"/>
  <c r="QRO31" i="10"/>
  <c r="QRP31" i="10"/>
  <c r="QRQ31" i="10"/>
  <c r="QRR31" i="10"/>
  <c r="QRS31" i="10"/>
  <c r="QRT31" i="10"/>
  <c r="QRU31" i="10"/>
  <c r="QRV31" i="10"/>
  <c r="QRW31" i="10"/>
  <c r="QRX31" i="10"/>
  <c r="QRY31" i="10"/>
  <c r="QRZ31" i="10"/>
  <c r="QSA31" i="10"/>
  <c r="QSB31" i="10"/>
  <c r="QSC31" i="10"/>
  <c r="QSD31" i="10"/>
  <c r="QSE31" i="10"/>
  <c r="QSF31" i="10"/>
  <c r="QSG31" i="10"/>
  <c r="QSH31" i="10"/>
  <c r="QSI31" i="10"/>
  <c r="QSJ31" i="10"/>
  <c r="QSK31" i="10"/>
  <c r="QSL31" i="10"/>
  <c r="QSM31" i="10"/>
  <c r="QSN31" i="10"/>
  <c r="QSO31" i="10"/>
  <c r="QSP31" i="10"/>
  <c r="QSQ31" i="10"/>
  <c r="QSR31" i="10"/>
  <c r="QSS31" i="10"/>
  <c r="QST31" i="10"/>
  <c r="QSU31" i="10"/>
  <c r="QSV31" i="10"/>
  <c r="QSW31" i="10"/>
  <c r="QSX31" i="10"/>
  <c r="QSY31" i="10"/>
  <c r="QSZ31" i="10"/>
  <c r="QTA31" i="10"/>
  <c r="QTB31" i="10"/>
  <c r="QTC31" i="10"/>
  <c r="QTD31" i="10"/>
  <c r="QTE31" i="10"/>
  <c r="QTF31" i="10"/>
  <c r="QTG31" i="10"/>
  <c r="QTH31" i="10"/>
  <c r="QTI31" i="10"/>
  <c r="QTJ31" i="10"/>
  <c r="QTK31" i="10"/>
  <c r="QTL31" i="10"/>
  <c r="QTM31" i="10"/>
  <c r="QTN31" i="10"/>
  <c r="QTO31" i="10"/>
  <c r="QTP31" i="10"/>
  <c r="QTQ31" i="10"/>
  <c r="QTR31" i="10"/>
  <c r="QTS31" i="10"/>
  <c r="QTT31" i="10"/>
  <c r="QTU31" i="10"/>
  <c r="QTV31" i="10"/>
  <c r="QTW31" i="10"/>
  <c r="QTX31" i="10"/>
  <c r="QTY31" i="10"/>
  <c r="QTZ31" i="10"/>
  <c r="QUA31" i="10"/>
  <c r="QUB31" i="10"/>
  <c r="QUC31" i="10"/>
  <c r="QUD31" i="10"/>
  <c r="QUE31" i="10"/>
  <c r="QUF31" i="10"/>
  <c r="QUG31" i="10"/>
  <c r="QUH31" i="10"/>
  <c r="QUI31" i="10"/>
  <c r="QUJ31" i="10"/>
  <c r="QUK31" i="10"/>
  <c r="QUL31" i="10"/>
  <c r="QUM31" i="10"/>
  <c r="QUN31" i="10"/>
  <c r="QUO31" i="10"/>
  <c r="QUP31" i="10"/>
  <c r="QUQ31" i="10"/>
  <c r="QUR31" i="10"/>
  <c r="QUS31" i="10"/>
  <c r="QUT31" i="10"/>
  <c r="QUU31" i="10"/>
  <c r="QUV31" i="10"/>
  <c r="QUW31" i="10"/>
  <c r="QUX31" i="10"/>
  <c r="QUY31" i="10"/>
  <c r="QUZ31" i="10"/>
  <c r="QVA31" i="10"/>
  <c r="QVB31" i="10"/>
  <c r="QVC31" i="10"/>
  <c r="QVD31" i="10"/>
  <c r="QVE31" i="10"/>
  <c r="QVF31" i="10"/>
  <c r="QVG31" i="10"/>
  <c r="QVH31" i="10"/>
  <c r="QVI31" i="10"/>
  <c r="QVJ31" i="10"/>
  <c r="QVK31" i="10"/>
  <c r="QVL31" i="10"/>
  <c r="QVM31" i="10"/>
  <c r="QVN31" i="10"/>
  <c r="QVO31" i="10"/>
  <c r="QVP31" i="10"/>
  <c r="QVQ31" i="10"/>
  <c r="QVR31" i="10"/>
  <c r="QVS31" i="10"/>
  <c r="QVT31" i="10"/>
  <c r="QVU31" i="10"/>
  <c r="QVV31" i="10"/>
  <c r="QVW31" i="10"/>
  <c r="QVX31" i="10"/>
  <c r="QVY31" i="10"/>
  <c r="QVZ31" i="10"/>
  <c r="QWA31" i="10"/>
  <c r="QWB31" i="10"/>
  <c r="QWC31" i="10"/>
  <c r="QWD31" i="10"/>
  <c r="QWE31" i="10"/>
  <c r="QWF31" i="10"/>
  <c r="QWG31" i="10"/>
  <c r="QWH31" i="10"/>
  <c r="QWI31" i="10"/>
  <c r="QWJ31" i="10"/>
  <c r="QWK31" i="10"/>
  <c r="QWL31" i="10"/>
  <c r="QWM31" i="10"/>
  <c r="QWN31" i="10"/>
  <c r="QWO31" i="10"/>
  <c r="QWP31" i="10"/>
  <c r="QWQ31" i="10"/>
  <c r="QWR31" i="10"/>
  <c r="QWS31" i="10"/>
  <c r="QWT31" i="10"/>
  <c r="QWU31" i="10"/>
  <c r="QWV31" i="10"/>
  <c r="QWW31" i="10"/>
  <c r="QWX31" i="10"/>
  <c r="QWY31" i="10"/>
  <c r="QWZ31" i="10"/>
  <c r="QXA31" i="10"/>
  <c r="QXB31" i="10"/>
  <c r="QXC31" i="10"/>
  <c r="QXD31" i="10"/>
  <c r="QXE31" i="10"/>
  <c r="QXF31" i="10"/>
  <c r="QXG31" i="10"/>
  <c r="QXH31" i="10"/>
  <c r="QXI31" i="10"/>
  <c r="QXJ31" i="10"/>
  <c r="QXK31" i="10"/>
  <c r="QXL31" i="10"/>
  <c r="QXM31" i="10"/>
  <c r="QXN31" i="10"/>
  <c r="QXO31" i="10"/>
  <c r="QXP31" i="10"/>
  <c r="QXQ31" i="10"/>
  <c r="QXR31" i="10"/>
  <c r="QXS31" i="10"/>
  <c r="QXT31" i="10"/>
  <c r="QXU31" i="10"/>
  <c r="QXV31" i="10"/>
  <c r="QXW31" i="10"/>
  <c r="QXX31" i="10"/>
  <c r="QXY31" i="10"/>
  <c r="QXZ31" i="10"/>
  <c r="QYA31" i="10"/>
  <c r="QYB31" i="10"/>
  <c r="QYC31" i="10"/>
  <c r="QYD31" i="10"/>
  <c r="QYE31" i="10"/>
  <c r="QYF31" i="10"/>
  <c r="QYG31" i="10"/>
  <c r="QYH31" i="10"/>
  <c r="QYI31" i="10"/>
  <c r="QYJ31" i="10"/>
  <c r="QYK31" i="10"/>
  <c r="QYL31" i="10"/>
  <c r="QYM31" i="10"/>
  <c r="QYN31" i="10"/>
  <c r="QYO31" i="10"/>
  <c r="QYP31" i="10"/>
  <c r="QYQ31" i="10"/>
  <c r="QYR31" i="10"/>
  <c r="QYS31" i="10"/>
  <c r="QYT31" i="10"/>
  <c r="QYU31" i="10"/>
  <c r="QYV31" i="10"/>
  <c r="QYW31" i="10"/>
  <c r="QYX31" i="10"/>
  <c r="QYY31" i="10"/>
  <c r="QYZ31" i="10"/>
  <c r="QZA31" i="10"/>
  <c r="QZB31" i="10"/>
  <c r="QZC31" i="10"/>
  <c r="QZD31" i="10"/>
  <c r="QZE31" i="10"/>
  <c r="QZF31" i="10"/>
  <c r="QZG31" i="10"/>
  <c r="QZH31" i="10"/>
  <c r="QZI31" i="10"/>
  <c r="QZJ31" i="10"/>
  <c r="QZK31" i="10"/>
  <c r="QZL31" i="10"/>
  <c r="QZM31" i="10"/>
  <c r="QZN31" i="10"/>
  <c r="QZO31" i="10"/>
  <c r="QZP31" i="10"/>
  <c r="QZQ31" i="10"/>
  <c r="QZR31" i="10"/>
  <c r="QZS31" i="10"/>
  <c r="QZT31" i="10"/>
  <c r="QZU31" i="10"/>
  <c r="QZV31" i="10"/>
  <c r="QZW31" i="10"/>
  <c r="QZX31" i="10"/>
  <c r="QZY31" i="10"/>
  <c r="QZZ31" i="10"/>
  <c r="RAA31" i="10"/>
  <c r="RAB31" i="10"/>
  <c r="RAC31" i="10"/>
  <c r="RAD31" i="10"/>
  <c r="RAE31" i="10"/>
  <c r="RAF31" i="10"/>
  <c r="RAG31" i="10"/>
  <c r="RAH31" i="10"/>
  <c r="RAI31" i="10"/>
  <c r="RAJ31" i="10"/>
  <c r="RAK31" i="10"/>
  <c r="RAL31" i="10"/>
  <c r="RAM31" i="10"/>
  <c r="RAN31" i="10"/>
  <c r="RAO31" i="10"/>
  <c r="RAP31" i="10"/>
  <c r="RAQ31" i="10"/>
  <c r="RAR31" i="10"/>
  <c r="RAS31" i="10"/>
  <c r="RAT31" i="10"/>
  <c r="RAU31" i="10"/>
  <c r="RAV31" i="10"/>
  <c r="RAW31" i="10"/>
  <c r="RAX31" i="10"/>
  <c r="RAY31" i="10"/>
  <c r="RAZ31" i="10"/>
  <c r="RBA31" i="10"/>
  <c r="RBB31" i="10"/>
  <c r="RBC31" i="10"/>
  <c r="RBD31" i="10"/>
  <c r="RBE31" i="10"/>
  <c r="RBF31" i="10"/>
  <c r="RBG31" i="10"/>
  <c r="RBH31" i="10"/>
  <c r="RBI31" i="10"/>
  <c r="RBJ31" i="10"/>
  <c r="RBK31" i="10"/>
  <c r="RBL31" i="10"/>
  <c r="RBM31" i="10"/>
  <c r="RBN31" i="10"/>
  <c r="RBO31" i="10"/>
  <c r="RBP31" i="10"/>
  <c r="RBQ31" i="10"/>
  <c r="RBR31" i="10"/>
  <c r="RBS31" i="10"/>
  <c r="RBT31" i="10"/>
  <c r="RBU31" i="10"/>
  <c r="RBV31" i="10"/>
  <c r="RBW31" i="10"/>
  <c r="RBX31" i="10"/>
  <c r="RBY31" i="10"/>
  <c r="RBZ31" i="10"/>
  <c r="RCA31" i="10"/>
  <c r="RCB31" i="10"/>
  <c r="RCC31" i="10"/>
  <c r="RCD31" i="10"/>
  <c r="RCE31" i="10"/>
  <c r="RCF31" i="10"/>
  <c r="RCG31" i="10"/>
  <c r="RCH31" i="10"/>
  <c r="RCI31" i="10"/>
  <c r="RCJ31" i="10"/>
  <c r="RCK31" i="10"/>
  <c r="RCL31" i="10"/>
  <c r="RCM31" i="10"/>
  <c r="RCN31" i="10"/>
  <c r="RCO31" i="10"/>
  <c r="RCP31" i="10"/>
  <c r="RCQ31" i="10"/>
  <c r="RCR31" i="10"/>
  <c r="RCS31" i="10"/>
  <c r="RCT31" i="10"/>
  <c r="RCU31" i="10"/>
  <c r="RCV31" i="10"/>
  <c r="RCW31" i="10"/>
  <c r="RCX31" i="10"/>
  <c r="RCY31" i="10"/>
  <c r="RCZ31" i="10"/>
  <c r="RDA31" i="10"/>
  <c r="RDB31" i="10"/>
  <c r="RDC31" i="10"/>
  <c r="RDD31" i="10"/>
  <c r="RDE31" i="10"/>
  <c r="RDF31" i="10"/>
  <c r="RDG31" i="10"/>
  <c r="RDH31" i="10"/>
  <c r="RDI31" i="10"/>
  <c r="RDJ31" i="10"/>
  <c r="RDK31" i="10"/>
  <c r="RDL31" i="10"/>
  <c r="RDM31" i="10"/>
  <c r="RDN31" i="10"/>
  <c r="RDO31" i="10"/>
  <c r="RDP31" i="10"/>
  <c r="RDQ31" i="10"/>
  <c r="RDR31" i="10"/>
  <c r="RDS31" i="10"/>
  <c r="RDT31" i="10"/>
  <c r="RDU31" i="10"/>
  <c r="RDV31" i="10"/>
  <c r="RDW31" i="10"/>
  <c r="RDX31" i="10"/>
  <c r="RDY31" i="10"/>
  <c r="RDZ31" i="10"/>
  <c r="REA31" i="10"/>
  <c r="REB31" i="10"/>
  <c r="REC31" i="10"/>
  <c r="RED31" i="10"/>
  <c r="REE31" i="10"/>
  <c r="REF31" i="10"/>
  <c r="REG31" i="10"/>
  <c r="REH31" i="10"/>
  <c r="REI31" i="10"/>
  <c r="REJ31" i="10"/>
  <c r="REK31" i="10"/>
  <c r="REL31" i="10"/>
  <c r="REM31" i="10"/>
  <c r="REN31" i="10"/>
  <c r="REO31" i="10"/>
  <c r="REP31" i="10"/>
  <c r="REQ31" i="10"/>
  <c r="RER31" i="10"/>
  <c r="RES31" i="10"/>
  <c r="RET31" i="10"/>
  <c r="REU31" i="10"/>
  <c r="REV31" i="10"/>
  <c r="REW31" i="10"/>
  <c r="REX31" i="10"/>
  <c r="REY31" i="10"/>
  <c r="REZ31" i="10"/>
  <c r="RFA31" i="10"/>
  <c r="RFB31" i="10"/>
  <c r="RFC31" i="10"/>
  <c r="RFD31" i="10"/>
  <c r="RFE31" i="10"/>
  <c r="RFF31" i="10"/>
  <c r="RFG31" i="10"/>
  <c r="RFH31" i="10"/>
  <c r="RFI31" i="10"/>
  <c r="RFJ31" i="10"/>
  <c r="RFK31" i="10"/>
  <c r="RFL31" i="10"/>
  <c r="RFM31" i="10"/>
  <c r="RFN31" i="10"/>
  <c r="RFO31" i="10"/>
  <c r="RFP31" i="10"/>
  <c r="RFQ31" i="10"/>
  <c r="RFR31" i="10"/>
  <c r="RFS31" i="10"/>
  <c r="RFT31" i="10"/>
  <c r="RFU31" i="10"/>
  <c r="RFV31" i="10"/>
  <c r="RFW31" i="10"/>
  <c r="RFX31" i="10"/>
  <c r="RFY31" i="10"/>
  <c r="RFZ31" i="10"/>
  <c r="RGA31" i="10"/>
  <c r="RGB31" i="10"/>
  <c r="RGC31" i="10"/>
  <c r="RGD31" i="10"/>
  <c r="RGE31" i="10"/>
  <c r="RGF31" i="10"/>
  <c r="RGG31" i="10"/>
  <c r="RGH31" i="10"/>
  <c r="RGI31" i="10"/>
  <c r="RGJ31" i="10"/>
  <c r="RGK31" i="10"/>
  <c r="RGL31" i="10"/>
  <c r="RGM31" i="10"/>
  <c r="RGN31" i="10"/>
  <c r="RGO31" i="10"/>
  <c r="RGP31" i="10"/>
  <c r="RGQ31" i="10"/>
  <c r="RGR31" i="10"/>
  <c r="RGS31" i="10"/>
  <c r="RGT31" i="10"/>
  <c r="RGU31" i="10"/>
  <c r="RGV31" i="10"/>
  <c r="RGW31" i="10"/>
  <c r="RGX31" i="10"/>
  <c r="RGY31" i="10"/>
  <c r="RGZ31" i="10"/>
  <c r="RHA31" i="10"/>
  <c r="RHB31" i="10"/>
  <c r="RHC31" i="10"/>
  <c r="RHD31" i="10"/>
  <c r="RHE31" i="10"/>
  <c r="RHF31" i="10"/>
  <c r="RHG31" i="10"/>
  <c r="RHH31" i="10"/>
  <c r="RHI31" i="10"/>
  <c r="RHJ31" i="10"/>
  <c r="RHK31" i="10"/>
  <c r="RHL31" i="10"/>
  <c r="RHM31" i="10"/>
  <c r="RHN31" i="10"/>
  <c r="RHO31" i="10"/>
  <c r="RHP31" i="10"/>
  <c r="RHQ31" i="10"/>
  <c r="RHR31" i="10"/>
  <c r="RHS31" i="10"/>
  <c r="RHT31" i="10"/>
  <c r="RHU31" i="10"/>
  <c r="RHV31" i="10"/>
  <c r="RHW31" i="10"/>
  <c r="RHX31" i="10"/>
  <c r="RHY31" i="10"/>
  <c r="RHZ31" i="10"/>
  <c r="RIA31" i="10"/>
  <c r="RIB31" i="10"/>
  <c r="RIC31" i="10"/>
  <c r="RID31" i="10"/>
  <c r="RIE31" i="10"/>
  <c r="RIF31" i="10"/>
  <c r="RIG31" i="10"/>
  <c r="RIH31" i="10"/>
  <c r="RII31" i="10"/>
  <c r="RIJ31" i="10"/>
  <c r="RIK31" i="10"/>
  <c r="RIL31" i="10"/>
  <c r="RIM31" i="10"/>
  <c r="RIN31" i="10"/>
  <c r="RIO31" i="10"/>
  <c r="RIP31" i="10"/>
  <c r="RIQ31" i="10"/>
  <c r="RIR31" i="10"/>
  <c r="RIS31" i="10"/>
  <c r="RIT31" i="10"/>
  <c r="RIU31" i="10"/>
  <c r="RIV31" i="10"/>
  <c r="RIW31" i="10"/>
  <c r="RIX31" i="10"/>
  <c r="RIY31" i="10"/>
  <c r="RIZ31" i="10"/>
  <c r="RJA31" i="10"/>
  <c r="RJB31" i="10"/>
  <c r="RJC31" i="10"/>
  <c r="RJD31" i="10"/>
  <c r="RJE31" i="10"/>
  <c r="RJF31" i="10"/>
  <c r="RJG31" i="10"/>
  <c r="RJH31" i="10"/>
  <c r="RJI31" i="10"/>
  <c r="RJJ31" i="10"/>
  <c r="RJK31" i="10"/>
  <c r="RJL31" i="10"/>
  <c r="RJM31" i="10"/>
  <c r="RJN31" i="10"/>
  <c r="RJO31" i="10"/>
  <c r="RJP31" i="10"/>
  <c r="RJQ31" i="10"/>
  <c r="RJR31" i="10"/>
  <c r="RJS31" i="10"/>
  <c r="RJT31" i="10"/>
  <c r="RJU31" i="10"/>
  <c r="RJV31" i="10"/>
  <c r="RJW31" i="10"/>
  <c r="RJX31" i="10"/>
  <c r="RJY31" i="10"/>
  <c r="RJZ31" i="10"/>
  <c r="RKA31" i="10"/>
  <c r="RKB31" i="10"/>
  <c r="RKC31" i="10"/>
  <c r="RKD31" i="10"/>
  <c r="RKE31" i="10"/>
  <c r="RKF31" i="10"/>
  <c r="RKG31" i="10"/>
  <c r="RKH31" i="10"/>
  <c r="RKI31" i="10"/>
  <c r="RKJ31" i="10"/>
  <c r="RKK31" i="10"/>
  <c r="RKL31" i="10"/>
  <c r="RKM31" i="10"/>
  <c r="RKN31" i="10"/>
  <c r="RKO31" i="10"/>
  <c r="RKP31" i="10"/>
  <c r="RKQ31" i="10"/>
  <c r="RKR31" i="10"/>
  <c r="RKS31" i="10"/>
  <c r="RKT31" i="10"/>
  <c r="RKU31" i="10"/>
  <c r="RKV31" i="10"/>
  <c r="RKW31" i="10"/>
  <c r="RKX31" i="10"/>
  <c r="RKY31" i="10"/>
  <c r="RKZ31" i="10"/>
  <c r="RLA31" i="10"/>
  <c r="RLB31" i="10"/>
  <c r="RLC31" i="10"/>
  <c r="RLD31" i="10"/>
  <c r="RLE31" i="10"/>
  <c r="RLF31" i="10"/>
  <c r="RLG31" i="10"/>
  <c r="RLH31" i="10"/>
  <c r="RLI31" i="10"/>
  <c r="RLJ31" i="10"/>
  <c r="RLK31" i="10"/>
  <c r="RLL31" i="10"/>
  <c r="RLM31" i="10"/>
  <c r="RLN31" i="10"/>
  <c r="RLO31" i="10"/>
  <c r="RLP31" i="10"/>
  <c r="RLQ31" i="10"/>
  <c r="RLR31" i="10"/>
  <c r="RLS31" i="10"/>
  <c r="RLT31" i="10"/>
  <c r="RLU31" i="10"/>
  <c r="RLV31" i="10"/>
  <c r="RLW31" i="10"/>
  <c r="RLX31" i="10"/>
  <c r="RLY31" i="10"/>
  <c r="RLZ31" i="10"/>
  <c r="RMA31" i="10"/>
  <c r="RMB31" i="10"/>
  <c r="RMC31" i="10"/>
  <c r="RMD31" i="10"/>
  <c r="RME31" i="10"/>
  <c r="RMF31" i="10"/>
  <c r="RMG31" i="10"/>
  <c r="RMH31" i="10"/>
  <c r="RMI31" i="10"/>
  <c r="RMJ31" i="10"/>
  <c r="RMK31" i="10"/>
  <c r="RML31" i="10"/>
  <c r="RMM31" i="10"/>
  <c r="RMN31" i="10"/>
  <c r="RMO31" i="10"/>
  <c r="RMP31" i="10"/>
  <c r="RMQ31" i="10"/>
  <c r="RMR31" i="10"/>
  <c r="RMS31" i="10"/>
  <c r="RMT31" i="10"/>
  <c r="RMU31" i="10"/>
  <c r="RMV31" i="10"/>
  <c r="RMW31" i="10"/>
  <c r="RMX31" i="10"/>
  <c r="RMY31" i="10"/>
  <c r="RMZ31" i="10"/>
  <c r="RNA31" i="10"/>
  <c r="RNB31" i="10"/>
  <c r="RNC31" i="10"/>
  <c r="RND31" i="10"/>
  <c r="RNE31" i="10"/>
  <c r="RNF31" i="10"/>
  <c r="RNG31" i="10"/>
  <c r="RNH31" i="10"/>
  <c r="RNI31" i="10"/>
  <c r="RNJ31" i="10"/>
  <c r="RNK31" i="10"/>
  <c r="RNL31" i="10"/>
  <c r="RNM31" i="10"/>
  <c r="RNN31" i="10"/>
  <c r="RNO31" i="10"/>
  <c r="RNP31" i="10"/>
  <c r="RNQ31" i="10"/>
  <c r="RNR31" i="10"/>
  <c r="RNS31" i="10"/>
  <c r="RNT31" i="10"/>
  <c r="RNU31" i="10"/>
  <c r="RNV31" i="10"/>
  <c r="RNW31" i="10"/>
  <c r="RNX31" i="10"/>
  <c r="RNY31" i="10"/>
  <c r="RNZ31" i="10"/>
  <c r="ROA31" i="10"/>
  <c r="ROB31" i="10"/>
  <c r="ROC31" i="10"/>
  <c r="ROD31" i="10"/>
  <c r="ROE31" i="10"/>
  <c r="ROF31" i="10"/>
  <c r="ROG31" i="10"/>
  <c r="ROH31" i="10"/>
  <c r="ROI31" i="10"/>
  <c r="ROJ31" i="10"/>
  <c r="ROK31" i="10"/>
  <c r="ROL31" i="10"/>
  <c r="ROM31" i="10"/>
  <c r="RON31" i="10"/>
  <c r="ROO31" i="10"/>
  <c r="ROP31" i="10"/>
  <c r="ROQ31" i="10"/>
  <c r="ROR31" i="10"/>
  <c r="ROS31" i="10"/>
  <c r="ROT31" i="10"/>
  <c r="ROU31" i="10"/>
  <c r="ROV31" i="10"/>
  <c r="ROW31" i="10"/>
  <c r="ROX31" i="10"/>
  <c r="ROY31" i="10"/>
  <c r="ROZ31" i="10"/>
  <c r="RPA31" i="10"/>
  <c r="RPB31" i="10"/>
  <c r="RPC31" i="10"/>
  <c r="RPD31" i="10"/>
  <c r="RPE31" i="10"/>
  <c r="RPF31" i="10"/>
  <c r="RPG31" i="10"/>
  <c r="RPH31" i="10"/>
  <c r="RPI31" i="10"/>
  <c r="RPJ31" i="10"/>
  <c r="RPK31" i="10"/>
  <c r="RPL31" i="10"/>
  <c r="RPM31" i="10"/>
  <c r="RPN31" i="10"/>
  <c r="RPO31" i="10"/>
  <c r="RPP31" i="10"/>
  <c r="RPQ31" i="10"/>
  <c r="RPR31" i="10"/>
  <c r="RPS31" i="10"/>
  <c r="RPT31" i="10"/>
  <c r="RPU31" i="10"/>
  <c r="RPV31" i="10"/>
  <c r="RPW31" i="10"/>
  <c r="RPX31" i="10"/>
  <c r="RPY31" i="10"/>
  <c r="RPZ31" i="10"/>
  <c r="RQA31" i="10"/>
  <c r="RQB31" i="10"/>
  <c r="RQC31" i="10"/>
  <c r="RQD31" i="10"/>
  <c r="RQE31" i="10"/>
  <c r="RQF31" i="10"/>
  <c r="RQG31" i="10"/>
  <c r="RQH31" i="10"/>
  <c r="RQI31" i="10"/>
  <c r="RQJ31" i="10"/>
  <c r="RQK31" i="10"/>
  <c r="RQL31" i="10"/>
  <c r="RQM31" i="10"/>
  <c r="RQN31" i="10"/>
  <c r="RQO31" i="10"/>
  <c r="RQP31" i="10"/>
  <c r="RQQ31" i="10"/>
  <c r="RQR31" i="10"/>
  <c r="RQS31" i="10"/>
  <c r="RQT31" i="10"/>
  <c r="RQU31" i="10"/>
  <c r="RQV31" i="10"/>
  <c r="RQW31" i="10"/>
  <c r="RQX31" i="10"/>
  <c r="RQY31" i="10"/>
  <c r="RQZ31" i="10"/>
  <c r="RRA31" i="10"/>
  <c r="RRB31" i="10"/>
  <c r="RRC31" i="10"/>
  <c r="RRD31" i="10"/>
  <c r="RRE31" i="10"/>
  <c r="RRF31" i="10"/>
  <c r="RRG31" i="10"/>
  <c r="RRH31" i="10"/>
  <c r="RRI31" i="10"/>
  <c r="RRJ31" i="10"/>
  <c r="RRK31" i="10"/>
  <c r="RRL31" i="10"/>
  <c r="RRM31" i="10"/>
  <c r="RRN31" i="10"/>
  <c r="RRO31" i="10"/>
  <c r="RRP31" i="10"/>
  <c r="RRQ31" i="10"/>
  <c r="RRR31" i="10"/>
  <c r="RRS31" i="10"/>
  <c r="RRT31" i="10"/>
  <c r="RRU31" i="10"/>
  <c r="RRV31" i="10"/>
  <c r="RRW31" i="10"/>
  <c r="RRX31" i="10"/>
  <c r="RRY31" i="10"/>
  <c r="RRZ31" i="10"/>
  <c r="RSA31" i="10"/>
  <c r="RSB31" i="10"/>
  <c r="RSC31" i="10"/>
  <c r="RSD31" i="10"/>
  <c r="RSE31" i="10"/>
  <c r="RSF31" i="10"/>
  <c r="RSG31" i="10"/>
  <c r="RSH31" i="10"/>
  <c r="RSI31" i="10"/>
  <c r="RSJ31" i="10"/>
  <c r="RSK31" i="10"/>
  <c r="RSL31" i="10"/>
  <c r="RSM31" i="10"/>
  <c r="RSN31" i="10"/>
  <c r="RSO31" i="10"/>
  <c r="RSP31" i="10"/>
  <c r="RSQ31" i="10"/>
  <c r="RSR31" i="10"/>
  <c r="RSS31" i="10"/>
  <c r="RST31" i="10"/>
  <c r="RSU31" i="10"/>
  <c r="RSV31" i="10"/>
  <c r="RSW31" i="10"/>
  <c r="RSX31" i="10"/>
  <c r="RSY31" i="10"/>
  <c r="RSZ31" i="10"/>
  <c r="RTA31" i="10"/>
  <c r="RTB31" i="10"/>
  <c r="RTC31" i="10"/>
  <c r="RTD31" i="10"/>
  <c r="RTE31" i="10"/>
  <c r="RTF31" i="10"/>
  <c r="RTG31" i="10"/>
  <c r="RTH31" i="10"/>
  <c r="RTI31" i="10"/>
  <c r="RTJ31" i="10"/>
  <c r="RTK31" i="10"/>
  <c r="RTL31" i="10"/>
  <c r="RTM31" i="10"/>
  <c r="RTN31" i="10"/>
  <c r="RTO31" i="10"/>
  <c r="RTP31" i="10"/>
  <c r="RTQ31" i="10"/>
  <c r="RTR31" i="10"/>
  <c r="RTS31" i="10"/>
  <c r="RTT31" i="10"/>
  <c r="RTU31" i="10"/>
  <c r="RTV31" i="10"/>
  <c r="RTW31" i="10"/>
  <c r="RTX31" i="10"/>
  <c r="RTY31" i="10"/>
  <c r="RTZ31" i="10"/>
  <c r="RUA31" i="10"/>
  <c r="RUB31" i="10"/>
  <c r="RUC31" i="10"/>
  <c r="RUD31" i="10"/>
  <c r="RUE31" i="10"/>
  <c r="RUF31" i="10"/>
  <c r="RUG31" i="10"/>
  <c r="RUH31" i="10"/>
  <c r="RUI31" i="10"/>
  <c r="RUJ31" i="10"/>
  <c r="RUK31" i="10"/>
  <c r="RUL31" i="10"/>
  <c r="RUM31" i="10"/>
  <c r="RUN31" i="10"/>
  <c r="RUO31" i="10"/>
  <c r="RUP31" i="10"/>
  <c r="RUQ31" i="10"/>
  <c r="RUR31" i="10"/>
  <c r="RUS31" i="10"/>
  <c r="RUT31" i="10"/>
  <c r="RUU31" i="10"/>
  <c r="RUV31" i="10"/>
  <c r="RUW31" i="10"/>
  <c r="RUX31" i="10"/>
  <c r="RUY31" i="10"/>
  <c r="RUZ31" i="10"/>
  <c r="RVA31" i="10"/>
  <c r="RVB31" i="10"/>
  <c r="RVC31" i="10"/>
  <c r="RVD31" i="10"/>
  <c r="RVE31" i="10"/>
  <c r="RVF31" i="10"/>
  <c r="RVG31" i="10"/>
  <c r="RVH31" i="10"/>
  <c r="RVI31" i="10"/>
  <c r="RVJ31" i="10"/>
  <c r="RVK31" i="10"/>
  <c r="RVL31" i="10"/>
  <c r="RVM31" i="10"/>
  <c r="RVN31" i="10"/>
  <c r="RVO31" i="10"/>
  <c r="RVP31" i="10"/>
  <c r="RVQ31" i="10"/>
  <c r="RVR31" i="10"/>
  <c r="RVS31" i="10"/>
  <c r="RVT31" i="10"/>
  <c r="RVU31" i="10"/>
  <c r="RVV31" i="10"/>
  <c r="RVW31" i="10"/>
  <c r="RVX31" i="10"/>
  <c r="RVY31" i="10"/>
  <c r="RVZ31" i="10"/>
  <c r="RWA31" i="10"/>
  <c r="RWB31" i="10"/>
  <c r="RWC31" i="10"/>
  <c r="RWD31" i="10"/>
  <c r="RWE31" i="10"/>
  <c r="RWF31" i="10"/>
  <c r="RWG31" i="10"/>
  <c r="RWH31" i="10"/>
  <c r="RWI31" i="10"/>
  <c r="RWJ31" i="10"/>
  <c r="RWK31" i="10"/>
  <c r="RWL31" i="10"/>
  <c r="RWM31" i="10"/>
  <c r="RWN31" i="10"/>
  <c r="RWO31" i="10"/>
  <c r="RWP31" i="10"/>
  <c r="RWQ31" i="10"/>
  <c r="RWR31" i="10"/>
  <c r="RWS31" i="10"/>
  <c r="RWT31" i="10"/>
  <c r="RWU31" i="10"/>
  <c r="RWV31" i="10"/>
  <c r="RWW31" i="10"/>
  <c r="RWX31" i="10"/>
  <c r="RWY31" i="10"/>
  <c r="RWZ31" i="10"/>
  <c r="RXA31" i="10"/>
  <c r="RXB31" i="10"/>
  <c r="RXC31" i="10"/>
  <c r="RXD31" i="10"/>
  <c r="RXE31" i="10"/>
  <c r="RXF31" i="10"/>
  <c r="RXG31" i="10"/>
  <c r="RXH31" i="10"/>
  <c r="RXI31" i="10"/>
  <c r="RXJ31" i="10"/>
  <c r="RXK31" i="10"/>
  <c r="RXL31" i="10"/>
  <c r="RXM31" i="10"/>
  <c r="RXN31" i="10"/>
  <c r="RXO31" i="10"/>
  <c r="RXP31" i="10"/>
  <c r="RXQ31" i="10"/>
  <c r="RXR31" i="10"/>
  <c r="RXS31" i="10"/>
  <c r="RXT31" i="10"/>
  <c r="RXU31" i="10"/>
  <c r="RXV31" i="10"/>
  <c r="RXW31" i="10"/>
  <c r="RXX31" i="10"/>
  <c r="RXY31" i="10"/>
  <c r="RXZ31" i="10"/>
  <c r="RYA31" i="10"/>
  <c r="RYB31" i="10"/>
  <c r="RYC31" i="10"/>
  <c r="RYD31" i="10"/>
  <c r="RYE31" i="10"/>
  <c r="RYF31" i="10"/>
  <c r="RYG31" i="10"/>
  <c r="RYH31" i="10"/>
  <c r="RYI31" i="10"/>
  <c r="RYJ31" i="10"/>
  <c r="RYK31" i="10"/>
  <c r="RYL31" i="10"/>
  <c r="RYM31" i="10"/>
  <c r="RYN31" i="10"/>
  <c r="RYO31" i="10"/>
  <c r="RYP31" i="10"/>
  <c r="RYQ31" i="10"/>
  <c r="RYR31" i="10"/>
  <c r="RYS31" i="10"/>
  <c r="RYT31" i="10"/>
  <c r="RYU31" i="10"/>
  <c r="RYV31" i="10"/>
  <c r="RYW31" i="10"/>
  <c r="RYX31" i="10"/>
  <c r="RYY31" i="10"/>
  <c r="RYZ31" i="10"/>
  <c r="RZA31" i="10"/>
  <c r="RZB31" i="10"/>
  <c r="RZC31" i="10"/>
  <c r="RZD31" i="10"/>
  <c r="RZE31" i="10"/>
  <c r="RZF31" i="10"/>
  <c r="RZG31" i="10"/>
  <c r="RZH31" i="10"/>
  <c r="RZI31" i="10"/>
  <c r="RZJ31" i="10"/>
  <c r="RZK31" i="10"/>
  <c r="RZL31" i="10"/>
  <c r="RZM31" i="10"/>
  <c r="RZN31" i="10"/>
  <c r="RZO31" i="10"/>
  <c r="RZP31" i="10"/>
  <c r="RZQ31" i="10"/>
  <c r="RZR31" i="10"/>
  <c r="RZS31" i="10"/>
  <c r="RZT31" i="10"/>
  <c r="RZU31" i="10"/>
  <c r="RZV31" i="10"/>
  <c r="RZW31" i="10"/>
  <c r="RZX31" i="10"/>
  <c r="RZY31" i="10"/>
  <c r="RZZ31" i="10"/>
  <c r="SAA31" i="10"/>
  <c r="SAB31" i="10"/>
  <c r="SAC31" i="10"/>
  <c r="SAD31" i="10"/>
  <c r="SAE31" i="10"/>
  <c r="SAF31" i="10"/>
  <c r="SAG31" i="10"/>
  <c r="SAH31" i="10"/>
  <c r="SAI31" i="10"/>
  <c r="SAJ31" i="10"/>
  <c r="SAK31" i="10"/>
  <c r="SAL31" i="10"/>
  <c r="SAM31" i="10"/>
  <c r="SAN31" i="10"/>
  <c r="SAO31" i="10"/>
  <c r="SAP31" i="10"/>
  <c r="SAQ31" i="10"/>
  <c r="SAR31" i="10"/>
  <c r="SAS31" i="10"/>
  <c r="SAT31" i="10"/>
  <c r="SAU31" i="10"/>
  <c r="SAV31" i="10"/>
  <c r="SAW31" i="10"/>
  <c r="SAX31" i="10"/>
  <c r="SAY31" i="10"/>
  <c r="SAZ31" i="10"/>
  <c r="SBA31" i="10"/>
  <c r="SBB31" i="10"/>
  <c r="SBC31" i="10"/>
  <c r="SBD31" i="10"/>
  <c r="SBE31" i="10"/>
  <c r="SBF31" i="10"/>
  <c r="SBG31" i="10"/>
  <c r="SBH31" i="10"/>
  <c r="SBI31" i="10"/>
  <c r="SBJ31" i="10"/>
  <c r="SBK31" i="10"/>
  <c r="SBL31" i="10"/>
  <c r="SBM31" i="10"/>
  <c r="SBN31" i="10"/>
  <c r="SBO31" i="10"/>
  <c r="SBP31" i="10"/>
  <c r="SBQ31" i="10"/>
  <c r="SBR31" i="10"/>
  <c r="SBS31" i="10"/>
  <c r="SBT31" i="10"/>
  <c r="SBU31" i="10"/>
  <c r="SBV31" i="10"/>
  <c r="SBW31" i="10"/>
  <c r="SBX31" i="10"/>
  <c r="SBY31" i="10"/>
  <c r="SBZ31" i="10"/>
  <c r="SCA31" i="10"/>
  <c r="SCB31" i="10"/>
  <c r="SCC31" i="10"/>
  <c r="SCD31" i="10"/>
  <c r="SCE31" i="10"/>
  <c r="SCF31" i="10"/>
  <c r="SCG31" i="10"/>
  <c r="SCH31" i="10"/>
  <c r="SCI31" i="10"/>
  <c r="SCJ31" i="10"/>
  <c r="SCK31" i="10"/>
  <c r="SCL31" i="10"/>
  <c r="SCM31" i="10"/>
  <c r="SCN31" i="10"/>
  <c r="SCO31" i="10"/>
  <c r="SCP31" i="10"/>
  <c r="SCQ31" i="10"/>
  <c r="SCR31" i="10"/>
  <c r="SCS31" i="10"/>
  <c r="SCT31" i="10"/>
  <c r="SCU31" i="10"/>
  <c r="SCV31" i="10"/>
  <c r="SCW31" i="10"/>
  <c r="SCX31" i="10"/>
  <c r="SCY31" i="10"/>
  <c r="SCZ31" i="10"/>
  <c r="SDA31" i="10"/>
  <c r="SDB31" i="10"/>
  <c r="SDC31" i="10"/>
  <c r="SDD31" i="10"/>
  <c r="SDE31" i="10"/>
  <c r="SDF31" i="10"/>
  <c r="SDG31" i="10"/>
  <c r="SDH31" i="10"/>
  <c r="SDI31" i="10"/>
  <c r="SDJ31" i="10"/>
  <c r="SDK31" i="10"/>
  <c r="SDL31" i="10"/>
  <c r="SDM31" i="10"/>
  <c r="SDN31" i="10"/>
  <c r="SDO31" i="10"/>
  <c r="SDP31" i="10"/>
  <c r="SDQ31" i="10"/>
  <c r="SDR31" i="10"/>
  <c r="SDS31" i="10"/>
  <c r="SDT31" i="10"/>
  <c r="SDU31" i="10"/>
  <c r="SDV31" i="10"/>
  <c r="SDW31" i="10"/>
  <c r="SDX31" i="10"/>
  <c r="SDY31" i="10"/>
  <c r="SDZ31" i="10"/>
  <c r="SEA31" i="10"/>
  <c r="SEB31" i="10"/>
  <c r="SEC31" i="10"/>
  <c r="SED31" i="10"/>
  <c r="SEE31" i="10"/>
  <c r="SEF31" i="10"/>
  <c r="SEG31" i="10"/>
  <c r="SEH31" i="10"/>
  <c r="SEI31" i="10"/>
  <c r="SEJ31" i="10"/>
  <c r="SEK31" i="10"/>
  <c r="SEL31" i="10"/>
  <c r="SEM31" i="10"/>
  <c r="SEN31" i="10"/>
  <c r="SEO31" i="10"/>
  <c r="SEP31" i="10"/>
  <c r="SEQ31" i="10"/>
  <c r="SER31" i="10"/>
  <c r="SES31" i="10"/>
  <c r="SET31" i="10"/>
  <c r="SEU31" i="10"/>
  <c r="SEV31" i="10"/>
  <c r="SEW31" i="10"/>
  <c r="SEX31" i="10"/>
  <c r="SEY31" i="10"/>
  <c r="SEZ31" i="10"/>
  <c r="SFA31" i="10"/>
  <c r="SFB31" i="10"/>
  <c r="SFC31" i="10"/>
  <c r="SFD31" i="10"/>
  <c r="SFE31" i="10"/>
  <c r="SFF31" i="10"/>
  <c r="SFG31" i="10"/>
  <c r="SFH31" i="10"/>
  <c r="SFI31" i="10"/>
  <c r="SFJ31" i="10"/>
  <c r="SFK31" i="10"/>
  <c r="SFL31" i="10"/>
  <c r="SFM31" i="10"/>
  <c r="SFN31" i="10"/>
  <c r="SFO31" i="10"/>
  <c r="SFP31" i="10"/>
  <c r="SFQ31" i="10"/>
  <c r="SFR31" i="10"/>
  <c r="SFS31" i="10"/>
  <c r="SFT31" i="10"/>
  <c r="SFU31" i="10"/>
  <c r="SFV31" i="10"/>
  <c r="SFW31" i="10"/>
  <c r="SFX31" i="10"/>
  <c r="SFY31" i="10"/>
  <c r="SFZ31" i="10"/>
  <c r="SGA31" i="10"/>
  <c r="SGB31" i="10"/>
  <c r="SGC31" i="10"/>
  <c r="SGD31" i="10"/>
  <c r="SGE31" i="10"/>
  <c r="SGF31" i="10"/>
  <c r="SGG31" i="10"/>
  <c r="SGH31" i="10"/>
  <c r="SGI31" i="10"/>
  <c r="SGJ31" i="10"/>
  <c r="SGK31" i="10"/>
  <c r="SGL31" i="10"/>
  <c r="SGM31" i="10"/>
  <c r="SGN31" i="10"/>
  <c r="SGO31" i="10"/>
  <c r="SGP31" i="10"/>
  <c r="SGQ31" i="10"/>
  <c r="SGR31" i="10"/>
  <c r="SGS31" i="10"/>
  <c r="SGT31" i="10"/>
  <c r="SGU31" i="10"/>
  <c r="SGV31" i="10"/>
  <c r="SGW31" i="10"/>
  <c r="SGX31" i="10"/>
  <c r="SGY31" i="10"/>
  <c r="SGZ31" i="10"/>
  <c r="SHA31" i="10"/>
  <c r="SHB31" i="10"/>
  <c r="SHC31" i="10"/>
  <c r="SHD31" i="10"/>
  <c r="SHE31" i="10"/>
  <c r="SHF31" i="10"/>
  <c r="SHG31" i="10"/>
  <c r="SHH31" i="10"/>
  <c r="SHI31" i="10"/>
  <c r="SHJ31" i="10"/>
  <c r="SHK31" i="10"/>
  <c r="SHL31" i="10"/>
  <c r="SHM31" i="10"/>
  <c r="SHN31" i="10"/>
  <c r="SHO31" i="10"/>
  <c r="SHP31" i="10"/>
  <c r="SHQ31" i="10"/>
  <c r="SHR31" i="10"/>
  <c r="SHS31" i="10"/>
  <c r="SHT31" i="10"/>
  <c r="SHU31" i="10"/>
  <c r="SHV31" i="10"/>
  <c r="SHW31" i="10"/>
  <c r="SHX31" i="10"/>
  <c r="SHY31" i="10"/>
  <c r="SHZ31" i="10"/>
  <c r="SIA31" i="10"/>
  <c r="SIB31" i="10"/>
  <c r="SIC31" i="10"/>
  <c r="SID31" i="10"/>
  <c r="SIE31" i="10"/>
  <c r="SIF31" i="10"/>
  <c r="SIG31" i="10"/>
  <c r="SIH31" i="10"/>
  <c r="SII31" i="10"/>
  <c r="SIJ31" i="10"/>
  <c r="SIK31" i="10"/>
  <c r="SIL31" i="10"/>
  <c r="SIM31" i="10"/>
  <c r="SIN31" i="10"/>
  <c r="SIO31" i="10"/>
  <c r="SIP31" i="10"/>
  <c r="SIQ31" i="10"/>
  <c r="SIR31" i="10"/>
  <c r="SIS31" i="10"/>
  <c r="SIT31" i="10"/>
  <c r="SIU31" i="10"/>
  <c r="SIV31" i="10"/>
  <c r="SIW31" i="10"/>
  <c r="SIX31" i="10"/>
  <c r="SIY31" i="10"/>
  <c r="SIZ31" i="10"/>
  <c r="SJA31" i="10"/>
  <c r="SJB31" i="10"/>
  <c r="SJC31" i="10"/>
  <c r="SJD31" i="10"/>
  <c r="SJE31" i="10"/>
  <c r="SJF31" i="10"/>
  <c r="SJG31" i="10"/>
  <c r="SJH31" i="10"/>
  <c r="SJI31" i="10"/>
  <c r="SJJ31" i="10"/>
  <c r="SJK31" i="10"/>
  <c r="SJL31" i="10"/>
  <c r="SJM31" i="10"/>
  <c r="SJN31" i="10"/>
  <c r="SJO31" i="10"/>
  <c r="SJP31" i="10"/>
  <c r="SJQ31" i="10"/>
  <c r="SJR31" i="10"/>
  <c r="SJS31" i="10"/>
  <c r="SJT31" i="10"/>
  <c r="SJU31" i="10"/>
  <c r="SJV31" i="10"/>
  <c r="SJW31" i="10"/>
  <c r="SJX31" i="10"/>
  <c r="SJY31" i="10"/>
  <c r="SJZ31" i="10"/>
  <c r="SKA31" i="10"/>
  <c r="SKB31" i="10"/>
  <c r="SKC31" i="10"/>
  <c r="SKD31" i="10"/>
  <c r="SKE31" i="10"/>
  <c r="SKF31" i="10"/>
  <c r="SKG31" i="10"/>
  <c r="SKH31" i="10"/>
  <c r="SKI31" i="10"/>
  <c r="SKJ31" i="10"/>
  <c r="SKK31" i="10"/>
  <c r="SKL31" i="10"/>
  <c r="SKM31" i="10"/>
  <c r="SKN31" i="10"/>
  <c r="SKO31" i="10"/>
  <c r="SKP31" i="10"/>
  <c r="SKQ31" i="10"/>
  <c r="SKR31" i="10"/>
  <c r="SKS31" i="10"/>
  <c r="SKT31" i="10"/>
  <c r="SKU31" i="10"/>
  <c r="SKV31" i="10"/>
  <c r="SKW31" i="10"/>
  <c r="SKX31" i="10"/>
  <c r="SKY31" i="10"/>
  <c r="SKZ31" i="10"/>
  <c r="SLA31" i="10"/>
  <c r="SLB31" i="10"/>
  <c r="SLC31" i="10"/>
  <c r="SLD31" i="10"/>
  <c r="SLE31" i="10"/>
  <c r="SLF31" i="10"/>
  <c r="SLG31" i="10"/>
  <c r="SLH31" i="10"/>
  <c r="SLI31" i="10"/>
  <c r="SLJ31" i="10"/>
  <c r="SLK31" i="10"/>
  <c r="SLL31" i="10"/>
  <c r="SLM31" i="10"/>
  <c r="SLN31" i="10"/>
  <c r="SLO31" i="10"/>
  <c r="SLP31" i="10"/>
  <c r="SLQ31" i="10"/>
  <c r="SLR31" i="10"/>
  <c r="SLS31" i="10"/>
  <c r="SLT31" i="10"/>
  <c r="SLU31" i="10"/>
  <c r="SLV31" i="10"/>
  <c r="SLW31" i="10"/>
  <c r="SLX31" i="10"/>
  <c r="SLY31" i="10"/>
  <c r="SLZ31" i="10"/>
  <c r="SMA31" i="10"/>
  <c r="SMB31" i="10"/>
  <c r="SMC31" i="10"/>
  <c r="SMD31" i="10"/>
  <c r="SME31" i="10"/>
  <c r="SMF31" i="10"/>
  <c r="SMG31" i="10"/>
  <c r="SMH31" i="10"/>
  <c r="SMI31" i="10"/>
  <c r="SMJ31" i="10"/>
  <c r="SMK31" i="10"/>
  <c r="SML31" i="10"/>
  <c r="SMM31" i="10"/>
  <c r="SMN31" i="10"/>
  <c r="SMO31" i="10"/>
  <c r="SMP31" i="10"/>
  <c r="SMQ31" i="10"/>
  <c r="SMR31" i="10"/>
  <c r="SMS31" i="10"/>
  <c r="SMT31" i="10"/>
  <c r="SMU31" i="10"/>
  <c r="SMV31" i="10"/>
  <c r="SMW31" i="10"/>
  <c r="SMX31" i="10"/>
  <c r="SMY31" i="10"/>
  <c r="SMZ31" i="10"/>
  <c r="SNA31" i="10"/>
  <c r="SNB31" i="10"/>
  <c r="SNC31" i="10"/>
  <c r="SND31" i="10"/>
  <c r="SNE31" i="10"/>
  <c r="SNF31" i="10"/>
  <c r="SNG31" i="10"/>
  <c r="SNH31" i="10"/>
  <c r="SNI31" i="10"/>
  <c r="SNJ31" i="10"/>
  <c r="SNK31" i="10"/>
  <c r="SNL31" i="10"/>
  <c r="SNM31" i="10"/>
  <c r="SNN31" i="10"/>
  <c r="SNO31" i="10"/>
  <c r="SNP31" i="10"/>
  <c r="SNQ31" i="10"/>
  <c r="SNR31" i="10"/>
  <c r="SNS31" i="10"/>
  <c r="SNT31" i="10"/>
  <c r="SNU31" i="10"/>
  <c r="SNV31" i="10"/>
  <c r="SNW31" i="10"/>
  <c r="SNX31" i="10"/>
  <c r="SNY31" i="10"/>
  <c r="SNZ31" i="10"/>
  <c r="SOA31" i="10"/>
  <c r="SOB31" i="10"/>
  <c r="SOC31" i="10"/>
  <c r="SOD31" i="10"/>
  <c r="SOE31" i="10"/>
  <c r="SOF31" i="10"/>
  <c r="SOG31" i="10"/>
  <c r="SOH31" i="10"/>
  <c r="SOI31" i="10"/>
  <c r="SOJ31" i="10"/>
  <c r="SOK31" i="10"/>
  <c r="SOL31" i="10"/>
  <c r="SOM31" i="10"/>
  <c r="SON31" i="10"/>
  <c r="SOO31" i="10"/>
  <c r="SOP31" i="10"/>
  <c r="SOQ31" i="10"/>
  <c r="SOR31" i="10"/>
  <c r="SOS31" i="10"/>
  <c r="SOT31" i="10"/>
  <c r="SOU31" i="10"/>
  <c r="SOV31" i="10"/>
  <c r="SOW31" i="10"/>
  <c r="SOX31" i="10"/>
  <c r="SOY31" i="10"/>
  <c r="SOZ31" i="10"/>
  <c r="SPA31" i="10"/>
  <c r="SPB31" i="10"/>
  <c r="SPC31" i="10"/>
  <c r="SPD31" i="10"/>
  <c r="SPE31" i="10"/>
  <c r="SPF31" i="10"/>
  <c r="SPG31" i="10"/>
  <c r="SPH31" i="10"/>
  <c r="SPI31" i="10"/>
  <c r="SPJ31" i="10"/>
  <c r="SPK31" i="10"/>
  <c r="SPL31" i="10"/>
  <c r="SPM31" i="10"/>
  <c r="SPN31" i="10"/>
  <c r="SPO31" i="10"/>
  <c r="SPP31" i="10"/>
  <c r="SPQ31" i="10"/>
  <c r="SPR31" i="10"/>
  <c r="SPS31" i="10"/>
  <c r="SPT31" i="10"/>
  <c r="SPU31" i="10"/>
  <c r="SPV31" i="10"/>
  <c r="SPW31" i="10"/>
  <c r="SPX31" i="10"/>
  <c r="SPY31" i="10"/>
  <c r="SPZ31" i="10"/>
  <c r="SQA31" i="10"/>
  <c r="SQB31" i="10"/>
  <c r="SQC31" i="10"/>
  <c r="SQD31" i="10"/>
  <c r="SQE31" i="10"/>
  <c r="SQF31" i="10"/>
  <c r="SQG31" i="10"/>
  <c r="SQH31" i="10"/>
  <c r="SQI31" i="10"/>
  <c r="SQJ31" i="10"/>
  <c r="SQK31" i="10"/>
  <c r="SQL31" i="10"/>
  <c r="SQM31" i="10"/>
  <c r="SQN31" i="10"/>
  <c r="SQO31" i="10"/>
  <c r="SQP31" i="10"/>
  <c r="SQQ31" i="10"/>
  <c r="SQR31" i="10"/>
  <c r="SQS31" i="10"/>
  <c r="SQT31" i="10"/>
  <c r="SQU31" i="10"/>
  <c r="SQV31" i="10"/>
  <c r="SQW31" i="10"/>
  <c r="SQX31" i="10"/>
  <c r="SQY31" i="10"/>
  <c r="SQZ31" i="10"/>
  <c r="SRA31" i="10"/>
  <c r="SRB31" i="10"/>
  <c r="SRC31" i="10"/>
  <c r="SRD31" i="10"/>
  <c r="SRE31" i="10"/>
  <c r="SRF31" i="10"/>
  <c r="SRG31" i="10"/>
  <c r="SRH31" i="10"/>
  <c r="SRI31" i="10"/>
  <c r="SRJ31" i="10"/>
  <c r="SRK31" i="10"/>
  <c r="SRL31" i="10"/>
  <c r="SRM31" i="10"/>
  <c r="SRN31" i="10"/>
  <c r="SRO31" i="10"/>
  <c r="SRP31" i="10"/>
  <c r="SRQ31" i="10"/>
  <c r="SRR31" i="10"/>
  <c r="SRS31" i="10"/>
  <c r="SRT31" i="10"/>
  <c r="SRU31" i="10"/>
  <c r="SRV31" i="10"/>
  <c r="SRW31" i="10"/>
  <c r="SRX31" i="10"/>
  <c r="SRY31" i="10"/>
  <c r="SRZ31" i="10"/>
  <c r="SSA31" i="10"/>
  <c r="SSB31" i="10"/>
  <c r="SSC31" i="10"/>
  <c r="SSD31" i="10"/>
  <c r="SSE31" i="10"/>
  <c r="SSF31" i="10"/>
  <c r="SSG31" i="10"/>
  <c r="SSH31" i="10"/>
  <c r="SSI31" i="10"/>
  <c r="SSJ31" i="10"/>
  <c r="SSK31" i="10"/>
  <c r="SSL31" i="10"/>
  <c r="SSM31" i="10"/>
  <c r="SSN31" i="10"/>
  <c r="SSO31" i="10"/>
  <c r="SSP31" i="10"/>
  <c r="SSQ31" i="10"/>
  <c r="SSR31" i="10"/>
  <c r="SSS31" i="10"/>
  <c r="SST31" i="10"/>
  <c r="SSU31" i="10"/>
  <c r="SSV31" i="10"/>
  <c r="SSW31" i="10"/>
  <c r="SSX31" i="10"/>
  <c r="SSY31" i="10"/>
  <c r="SSZ31" i="10"/>
  <c r="STA31" i="10"/>
  <c r="STB31" i="10"/>
  <c r="STC31" i="10"/>
  <c r="STD31" i="10"/>
  <c r="STE31" i="10"/>
  <c r="STF31" i="10"/>
  <c r="STG31" i="10"/>
  <c r="STH31" i="10"/>
  <c r="STI31" i="10"/>
  <c r="STJ31" i="10"/>
  <c r="STK31" i="10"/>
  <c r="STL31" i="10"/>
  <c r="STM31" i="10"/>
  <c r="STN31" i="10"/>
  <c r="STO31" i="10"/>
  <c r="STP31" i="10"/>
  <c r="STQ31" i="10"/>
  <c r="STR31" i="10"/>
  <c r="STS31" i="10"/>
  <c r="STT31" i="10"/>
  <c r="STU31" i="10"/>
  <c r="STV31" i="10"/>
  <c r="STW31" i="10"/>
  <c r="STX31" i="10"/>
  <c r="STY31" i="10"/>
  <c r="STZ31" i="10"/>
  <c r="SUA31" i="10"/>
  <c r="SUB31" i="10"/>
  <c r="SUC31" i="10"/>
  <c r="SUD31" i="10"/>
  <c r="SUE31" i="10"/>
  <c r="SUF31" i="10"/>
  <c r="SUG31" i="10"/>
  <c r="SUH31" i="10"/>
  <c r="SUI31" i="10"/>
  <c r="SUJ31" i="10"/>
  <c r="SUK31" i="10"/>
  <c r="SUL31" i="10"/>
  <c r="SUM31" i="10"/>
  <c r="SUN31" i="10"/>
  <c r="SUO31" i="10"/>
  <c r="SUP31" i="10"/>
  <c r="SUQ31" i="10"/>
  <c r="SUR31" i="10"/>
  <c r="SUS31" i="10"/>
  <c r="SUT31" i="10"/>
  <c r="SUU31" i="10"/>
  <c r="SUV31" i="10"/>
  <c r="SUW31" i="10"/>
  <c r="SUX31" i="10"/>
  <c r="SUY31" i="10"/>
  <c r="SUZ31" i="10"/>
  <c r="SVA31" i="10"/>
  <c r="SVB31" i="10"/>
  <c r="SVC31" i="10"/>
  <c r="SVD31" i="10"/>
  <c r="SVE31" i="10"/>
  <c r="SVF31" i="10"/>
  <c r="SVG31" i="10"/>
  <c r="SVH31" i="10"/>
  <c r="SVI31" i="10"/>
  <c r="SVJ31" i="10"/>
  <c r="SVK31" i="10"/>
  <c r="SVL31" i="10"/>
  <c r="SVM31" i="10"/>
  <c r="SVN31" i="10"/>
  <c r="SVO31" i="10"/>
  <c r="SVP31" i="10"/>
  <c r="SVQ31" i="10"/>
  <c r="SVR31" i="10"/>
  <c r="SVS31" i="10"/>
  <c r="SVT31" i="10"/>
  <c r="SVU31" i="10"/>
  <c r="SVV31" i="10"/>
  <c r="SVW31" i="10"/>
  <c r="SVX31" i="10"/>
  <c r="SVY31" i="10"/>
  <c r="SVZ31" i="10"/>
  <c r="SWA31" i="10"/>
  <c r="SWB31" i="10"/>
  <c r="SWC31" i="10"/>
  <c r="SWD31" i="10"/>
  <c r="SWE31" i="10"/>
  <c r="SWF31" i="10"/>
  <c r="SWG31" i="10"/>
  <c r="SWH31" i="10"/>
  <c r="SWI31" i="10"/>
  <c r="SWJ31" i="10"/>
  <c r="SWK31" i="10"/>
  <c r="SWL31" i="10"/>
  <c r="SWM31" i="10"/>
  <c r="SWN31" i="10"/>
  <c r="SWO31" i="10"/>
  <c r="SWP31" i="10"/>
  <c r="SWQ31" i="10"/>
  <c r="SWR31" i="10"/>
  <c r="SWS31" i="10"/>
  <c r="SWT31" i="10"/>
  <c r="SWU31" i="10"/>
  <c r="SWV31" i="10"/>
  <c r="SWW31" i="10"/>
  <c r="SWX31" i="10"/>
  <c r="SWY31" i="10"/>
  <c r="SWZ31" i="10"/>
  <c r="SXA31" i="10"/>
  <c r="SXB31" i="10"/>
  <c r="SXC31" i="10"/>
  <c r="SXD31" i="10"/>
  <c r="SXE31" i="10"/>
  <c r="SXF31" i="10"/>
  <c r="SXG31" i="10"/>
  <c r="SXH31" i="10"/>
  <c r="SXI31" i="10"/>
  <c r="SXJ31" i="10"/>
  <c r="SXK31" i="10"/>
  <c r="SXL31" i="10"/>
  <c r="SXM31" i="10"/>
  <c r="SXN31" i="10"/>
  <c r="SXO31" i="10"/>
  <c r="SXP31" i="10"/>
  <c r="SXQ31" i="10"/>
  <c r="SXR31" i="10"/>
  <c r="SXS31" i="10"/>
  <c r="SXT31" i="10"/>
  <c r="SXU31" i="10"/>
  <c r="SXV31" i="10"/>
  <c r="SXW31" i="10"/>
  <c r="SXX31" i="10"/>
  <c r="SXY31" i="10"/>
  <c r="SXZ31" i="10"/>
  <c r="SYA31" i="10"/>
  <c r="SYB31" i="10"/>
  <c r="SYC31" i="10"/>
  <c r="SYD31" i="10"/>
  <c r="SYE31" i="10"/>
  <c r="SYF31" i="10"/>
  <c r="SYG31" i="10"/>
  <c r="SYH31" i="10"/>
  <c r="SYI31" i="10"/>
  <c r="SYJ31" i="10"/>
  <c r="SYK31" i="10"/>
  <c r="SYL31" i="10"/>
  <c r="SYM31" i="10"/>
  <c r="SYN31" i="10"/>
  <c r="SYO31" i="10"/>
  <c r="SYP31" i="10"/>
  <c r="SYQ31" i="10"/>
  <c r="SYR31" i="10"/>
  <c r="SYS31" i="10"/>
  <c r="SYT31" i="10"/>
  <c r="SYU31" i="10"/>
  <c r="SYV31" i="10"/>
  <c r="SYW31" i="10"/>
  <c r="SYX31" i="10"/>
  <c r="SYY31" i="10"/>
  <c r="SYZ31" i="10"/>
  <c r="SZA31" i="10"/>
  <c r="SZB31" i="10"/>
  <c r="SZC31" i="10"/>
  <c r="SZD31" i="10"/>
  <c r="SZE31" i="10"/>
  <c r="SZF31" i="10"/>
  <c r="SZG31" i="10"/>
  <c r="SZH31" i="10"/>
  <c r="SZI31" i="10"/>
  <c r="SZJ31" i="10"/>
  <c r="SZK31" i="10"/>
  <c r="SZL31" i="10"/>
  <c r="SZM31" i="10"/>
  <c r="SZN31" i="10"/>
  <c r="SZO31" i="10"/>
  <c r="SZP31" i="10"/>
  <c r="SZQ31" i="10"/>
  <c r="SZR31" i="10"/>
  <c r="SZS31" i="10"/>
  <c r="SZT31" i="10"/>
  <c r="SZU31" i="10"/>
  <c r="SZV31" i="10"/>
  <c r="SZW31" i="10"/>
  <c r="SZX31" i="10"/>
  <c r="SZY31" i="10"/>
  <c r="SZZ31" i="10"/>
  <c r="TAA31" i="10"/>
  <c r="TAB31" i="10"/>
  <c r="TAC31" i="10"/>
  <c r="TAD31" i="10"/>
  <c r="TAE31" i="10"/>
  <c r="TAF31" i="10"/>
  <c r="TAG31" i="10"/>
  <c r="TAH31" i="10"/>
  <c r="TAI31" i="10"/>
  <c r="TAJ31" i="10"/>
  <c r="TAK31" i="10"/>
  <c r="TAL31" i="10"/>
  <c r="TAM31" i="10"/>
  <c r="TAN31" i="10"/>
  <c r="TAO31" i="10"/>
  <c r="TAP31" i="10"/>
  <c r="TAQ31" i="10"/>
  <c r="TAR31" i="10"/>
  <c r="TAS31" i="10"/>
  <c r="TAT31" i="10"/>
  <c r="TAU31" i="10"/>
  <c r="TAV31" i="10"/>
  <c r="TAW31" i="10"/>
  <c r="TAX31" i="10"/>
  <c r="TAY31" i="10"/>
  <c r="TAZ31" i="10"/>
  <c r="TBA31" i="10"/>
  <c r="TBB31" i="10"/>
  <c r="TBC31" i="10"/>
  <c r="TBD31" i="10"/>
  <c r="TBE31" i="10"/>
  <c r="TBF31" i="10"/>
  <c r="TBG31" i="10"/>
  <c r="TBH31" i="10"/>
  <c r="TBI31" i="10"/>
  <c r="TBJ31" i="10"/>
  <c r="TBK31" i="10"/>
  <c r="TBL31" i="10"/>
  <c r="TBM31" i="10"/>
  <c r="TBN31" i="10"/>
  <c r="TBO31" i="10"/>
  <c r="TBP31" i="10"/>
  <c r="TBQ31" i="10"/>
  <c r="TBR31" i="10"/>
  <c r="TBS31" i="10"/>
  <c r="TBT31" i="10"/>
  <c r="TBU31" i="10"/>
  <c r="TBV31" i="10"/>
  <c r="TBW31" i="10"/>
  <c r="TBX31" i="10"/>
  <c r="TBY31" i="10"/>
  <c r="TBZ31" i="10"/>
  <c r="TCA31" i="10"/>
  <c r="TCB31" i="10"/>
  <c r="TCC31" i="10"/>
  <c r="TCD31" i="10"/>
  <c r="TCE31" i="10"/>
  <c r="TCF31" i="10"/>
  <c r="TCG31" i="10"/>
  <c r="TCH31" i="10"/>
  <c r="TCI31" i="10"/>
  <c r="TCJ31" i="10"/>
  <c r="TCK31" i="10"/>
  <c r="TCL31" i="10"/>
  <c r="TCM31" i="10"/>
  <c r="TCN31" i="10"/>
  <c r="TCO31" i="10"/>
  <c r="TCP31" i="10"/>
  <c r="TCQ31" i="10"/>
  <c r="TCR31" i="10"/>
  <c r="TCS31" i="10"/>
  <c r="TCT31" i="10"/>
  <c r="TCU31" i="10"/>
  <c r="TCV31" i="10"/>
  <c r="TCW31" i="10"/>
  <c r="TCX31" i="10"/>
  <c r="TCY31" i="10"/>
  <c r="TCZ31" i="10"/>
  <c r="TDA31" i="10"/>
  <c r="TDB31" i="10"/>
  <c r="TDC31" i="10"/>
  <c r="TDD31" i="10"/>
  <c r="TDE31" i="10"/>
  <c r="TDF31" i="10"/>
  <c r="TDG31" i="10"/>
  <c r="TDH31" i="10"/>
  <c r="TDI31" i="10"/>
  <c r="TDJ31" i="10"/>
  <c r="TDK31" i="10"/>
  <c r="TDL31" i="10"/>
  <c r="TDM31" i="10"/>
  <c r="TDN31" i="10"/>
  <c r="TDO31" i="10"/>
  <c r="TDP31" i="10"/>
  <c r="TDQ31" i="10"/>
  <c r="TDR31" i="10"/>
  <c r="TDS31" i="10"/>
  <c r="TDT31" i="10"/>
  <c r="TDU31" i="10"/>
  <c r="TDV31" i="10"/>
  <c r="TDW31" i="10"/>
  <c r="TDX31" i="10"/>
  <c r="TDY31" i="10"/>
  <c r="TDZ31" i="10"/>
  <c r="TEA31" i="10"/>
  <c r="TEB31" i="10"/>
  <c r="TEC31" i="10"/>
  <c r="TED31" i="10"/>
  <c r="TEE31" i="10"/>
  <c r="TEF31" i="10"/>
  <c r="TEG31" i="10"/>
  <c r="TEH31" i="10"/>
  <c r="TEI31" i="10"/>
  <c r="TEJ31" i="10"/>
  <c r="TEK31" i="10"/>
  <c r="TEL31" i="10"/>
  <c r="TEM31" i="10"/>
  <c r="TEN31" i="10"/>
  <c r="TEO31" i="10"/>
  <c r="TEP31" i="10"/>
  <c r="TEQ31" i="10"/>
  <c r="TER31" i="10"/>
  <c r="TES31" i="10"/>
  <c r="TET31" i="10"/>
  <c r="TEU31" i="10"/>
  <c r="TEV31" i="10"/>
  <c r="TEW31" i="10"/>
  <c r="TEX31" i="10"/>
  <c r="TEY31" i="10"/>
  <c r="TEZ31" i="10"/>
  <c r="TFA31" i="10"/>
  <c r="TFB31" i="10"/>
  <c r="TFC31" i="10"/>
  <c r="TFD31" i="10"/>
  <c r="TFE31" i="10"/>
  <c r="TFF31" i="10"/>
  <c r="TFG31" i="10"/>
  <c r="TFH31" i="10"/>
  <c r="TFI31" i="10"/>
  <c r="TFJ31" i="10"/>
  <c r="TFK31" i="10"/>
  <c r="TFL31" i="10"/>
  <c r="TFM31" i="10"/>
  <c r="TFN31" i="10"/>
  <c r="TFO31" i="10"/>
  <c r="TFP31" i="10"/>
  <c r="TFQ31" i="10"/>
  <c r="TFR31" i="10"/>
  <c r="TFS31" i="10"/>
  <c r="TFT31" i="10"/>
  <c r="TFU31" i="10"/>
  <c r="TFV31" i="10"/>
  <c r="TFW31" i="10"/>
  <c r="TFX31" i="10"/>
  <c r="TFY31" i="10"/>
  <c r="TFZ31" i="10"/>
  <c r="TGA31" i="10"/>
  <c r="TGB31" i="10"/>
  <c r="TGC31" i="10"/>
  <c r="TGD31" i="10"/>
  <c r="TGE31" i="10"/>
  <c r="TGF31" i="10"/>
  <c r="TGG31" i="10"/>
  <c r="TGH31" i="10"/>
  <c r="TGI31" i="10"/>
  <c r="TGJ31" i="10"/>
  <c r="TGK31" i="10"/>
  <c r="TGL31" i="10"/>
  <c r="TGM31" i="10"/>
  <c r="TGN31" i="10"/>
  <c r="TGO31" i="10"/>
  <c r="TGP31" i="10"/>
  <c r="TGQ31" i="10"/>
  <c r="TGR31" i="10"/>
  <c r="TGS31" i="10"/>
  <c r="TGT31" i="10"/>
  <c r="TGU31" i="10"/>
  <c r="TGV31" i="10"/>
  <c r="TGW31" i="10"/>
  <c r="TGX31" i="10"/>
  <c r="TGY31" i="10"/>
  <c r="TGZ31" i="10"/>
  <c r="THA31" i="10"/>
  <c r="THB31" i="10"/>
  <c r="THC31" i="10"/>
  <c r="THD31" i="10"/>
  <c r="THE31" i="10"/>
  <c r="THF31" i="10"/>
  <c r="THG31" i="10"/>
  <c r="THH31" i="10"/>
  <c r="THI31" i="10"/>
  <c r="THJ31" i="10"/>
  <c r="THK31" i="10"/>
  <c r="THL31" i="10"/>
  <c r="THM31" i="10"/>
  <c r="THN31" i="10"/>
  <c r="THO31" i="10"/>
  <c r="THP31" i="10"/>
  <c r="THQ31" i="10"/>
  <c r="THR31" i="10"/>
  <c r="THS31" i="10"/>
  <c r="THT31" i="10"/>
  <c r="THU31" i="10"/>
  <c r="THV31" i="10"/>
  <c r="THW31" i="10"/>
  <c r="THX31" i="10"/>
  <c r="THY31" i="10"/>
  <c r="THZ31" i="10"/>
  <c r="TIA31" i="10"/>
  <c r="TIB31" i="10"/>
  <c r="TIC31" i="10"/>
  <c r="TID31" i="10"/>
  <c r="TIE31" i="10"/>
  <c r="TIF31" i="10"/>
  <c r="TIG31" i="10"/>
  <c r="TIH31" i="10"/>
  <c r="TII31" i="10"/>
  <c r="TIJ31" i="10"/>
  <c r="TIK31" i="10"/>
  <c r="TIL31" i="10"/>
  <c r="TIM31" i="10"/>
  <c r="TIN31" i="10"/>
  <c r="TIO31" i="10"/>
  <c r="TIP31" i="10"/>
  <c r="TIQ31" i="10"/>
  <c r="TIR31" i="10"/>
  <c r="TIS31" i="10"/>
  <c r="TIT31" i="10"/>
  <c r="TIU31" i="10"/>
  <c r="TIV31" i="10"/>
  <c r="TIW31" i="10"/>
  <c r="TIX31" i="10"/>
  <c r="TIY31" i="10"/>
  <c r="TIZ31" i="10"/>
  <c r="TJA31" i="10"/>
  <c r="TJB31" i="10"/>
  <c r="TJC31" i="10"/>
  <c r="TJD31" i="10"/>
  <c r="TJE31" i="10"/>
  <c r="TJF31" i="10"/>
  <c r="TJG31" i="10"/>
  <c r="TJH31" i="10"/>
  <c r="TJI31" i="10"/>
  <c r="TJJ31" i="10"/>
  <c r="TJK31" i="10"/>
  <c r="TJL31" i="10"/>
  <c r="TJM31" i="10"/>
  <c r="TJN31" i="10"/>
  <c r="TJO31" i="10"/>
  <c r="TJP31" i="10"/>
  <c r="TJQ31" i="10"/>
  <c r="TJR31" i="10"/>
  <c r="TJS31" i="10"/>
  <c r="TJT31" i="10"/>
  <c r="TJU31" i="10"/>
  <c r="TJV31" i="10"/>
  <c r="TJW31" i="10"/>
  <c r="TJX31" i="10"/>
  <c r="TJY31" i="10"/>
  <c r="TJZ31" i="10"/>
  <c r="TKA31" i="10"/>
  <c r="TKB31" i="10"/>
  <c r="TKC31" i="10"/>
  <c r="TKD31" i="10"/>
  <c r="TKE31" i="10"/>
  <c r="TKF31" i="10"/>
  <c r="TKG31" i="10"/>
  <c r="TKH31" i="10"/>
  <c r="TKI31" i="10"/>
  <c r="TKJ31" i="10"/>
  <c r="TKK31" i="10"/>
  <c r="TKL31" i="10"/>
  <c r="TKM31" i="10"/>
  <c r="TKN31" i="10"/>
  <c r="TKO31" i="10"/>
  <c r="TKP31" i="10"/>
  <c r="TKQ31" i="10"/>
  <c r="TKR31" i="10"/>
  <c r="TKS31" i="10"/>
  <c r="TKT31" i="10"/>
  <c r="TKU31" i="10"/>
  <c r="TKV31" i="10"/>
  <c r="TKW31" i="10"/>
  <c r="TKX31" i="10"/>
  <c r="TKY31" i="10"/>
  <c r="TKZ31" i="10"/>
  <c r="TLA31" i="10"/>
  <c r="TLB31" i="10"/>
  <c r="TLC31" i="10"/>
  <c r="TLD31" i="10"/>
  <c r="TLE31" i="10"/>
  <c r="TLF31" i="10"/>
  <c r="TLG31" i="10"/>
  <c r="TLH31" i="10"/>
  <c r="TLI31" i="10"/>
  <c r="TLJ31" i="10"/>
  <c r="TLK31" i="10"/>
  <c r="TLL31" i="10"/>
  <c r="TLM31" i="10"/>
  <c r="TLN31" i="10"/>
  <c r="TLO31" i="10"/>
  <c r="TLP31" i="10"/>
  <c r="TLQ31" i="10"/>
  <c r="TLR31" i="10"/>
  <c r="TLS31" i="10"/>
  <c r="TLT31" i="10"/>
  <c r="TLU31" i="10"/>
  <c r="TLV31" i="10"/>
  <c r="TLW31" i="10"/>
  <c r="TLX31" i="10"/>
  <c r="TLY31" i="10"/>
  <c r="TLZ31" i="10"/>
  <c r="TMA31" i="10"/>
  <c r="TMB31" i="10"/>
  <c r="TMC31" i="10"/>
  <c r="TMD31" i="10"/>
  <c r="TME31" i="10"/>
  <c r="TMF31" i="10"/>
  <c r="TMG31" i="10"/>
  <c r="TMH31" i="10"/>
  <c r="TMI31" i="10"/>
  <c r="TMJ31" i="10"/>
  <c r="TMK31" i="10"/>
  <c r="TML31" i="10"/>
  <c r="TMM31" i="10"/>
  <c r="TMN31" i="10"/>
  <c r="TMO31" i="10"/>
  <c r="TMP31" i="10"/>
  <c r="TMQ31" i="10"/>
  <c r="TMR31" i="10"/>
  <c r="TMS31" i="10"/>
  <c r="TMT31" i="10"/>
  <c r="TMU31" i="10"/>
  <c r="TMV31" i="10"/>
  <c r="TMW31" i="10"/>
  <c r="TMX31" i="10"/>
  <c r="TMY31" i="10"/>
  <c r="TMZ31" i="10"/>
  <c r="TNA31" i="10"/>
  <c r="TNB31" i="10"/>
  <c r="TNC31" i="10"/>
  <c r="TND31" i="10"/>
  <c r="TNE31" i="10"/>
  <c r="TNF31" i="10"/>
  <c r="TNG31" i="10"/>
  <c r="TNH31" i="10"/>
  <c r="TNI31" i="10"/>
  <c r="TNJ31" i="10"/>
  <c r="TNK31" i="10"/>
  <c r="TNL31" i="10"/>
  <c r="TNM31" i="10"/>
  <c r="TNN31" i="10"/>
  <c r="TNO31" i="10"/>
  <c r="TNP31" i="10"/>
  <c r="TNQ31" i="10"/>
  <c r="TNR31" i="10"/>
  <c r="TNS31" i="10"/>
  <c r="TNT31" i="10"/>
  <c r="TNU31" i="10"/>
  <c r="TNV31" i="10"/>
  <c r="TNW31" i="10"/>
  <c r="TNX31" i="10"/>
  <c r="TNY31" i="10"/>
  <c r="TNZ31" i="10"/>
  <c r="TOA31" i="10"/>
  <c r="TOB31" i="10"/>
  <c r="TOC31" i="10"/>
  <c r="TOD31" i="10"/>
  <c r="TOE31" i="10"/>
  <c r="TOF31" i="10"/>
  <c r="TOG31" i="10"/>
  <c r="TOH31" i="10"/>
  <c r="TOI31" i="10"/>
  <c r="TOJ31" i="10"/>
  <c r="TOK31" i="10"/>
  <c r="TOL31" i="10"/>
  <c r="TOM31" i="10"/>
  <c r="TON31" i="10"/>
  <c r="TOO31" i="10"/>
  <c r="TOP31" i="10"/>
  <c r="TOQ31" i="10"/>
  <c r="TOR31" i="10"/>
  <c r="TOS31" i="10"/>
  <c r="TOT31" i="10"/>
  <c r="TOU31" i="10"/>
  <c r="TOV31" i="10"/>
  <c r="TOW31" i="10"/>
  <c r="TOX31" i="10"/>
  <c r="TOY31" i="10"/>
  <c r="TOZ31" i="10"/>
  <c r="TPA31" i="10"/>
  <c r="TPB31" i="10"/>
  <c r="TPC31" i="10"/>
  <c r="TPD31" i="10"/>
  <c r="TPE31" i="10"/>
  <c r="TPF31" i="10"/>
  <c r="TPG31" i="10"/>
  <c r="TPH31" i="10"/>
  <c r="TPI31" i="10"/>
  <c r="TPJ31" i="10"/>
  <c r="TPK31" i="10"/>
  <c r="TPL31" i="10"/>
  <c r="TPM31" i="10"/>
  <c r="TPN31" i="10"/>
  <c r="TPO31" i="10"/>
  <c r="TPP31" i="10"/>
  <c r="TPQ31" i="10"/>
  <c r="TPR31" i="10"/>
  <c r="TPS31" i="10"/>
  <c r="TPT31" i="10"/>
  <c r="TPU31" i="10"/>
  <c r="TPV31" i="10"/>
  <c r="TPW31" i="10"/>
  <c r="TPX31" i="10"/>
  <c r="TPY31" i="10"/>
  <c r="TPZ31" i="10"/>
  <c r="TQA31" i="10"/>
  <c r="TQB31" i="10"/>
  <c r="TQC31" i="10"/>
  <c r="TQD31" i="10"/>
  <c r="TQE31" i="10"/>
  <c r="TQF31" i="10"/>
  <c r="TQG31" i="10"/>
  <c r="TQH31" i="10"/>
  <c r="TQI31" i="10"/>
  <c r="TQJ31" i="10"/>
  <c r="TQK31" i="10"/>
  <c r="TQL31" i="10"/>
  <c r="TQM31" i="10"/>
  <c r="TQN31" i="10"/>
  <c r="TQO31" i="10"/>
  <c r="TQP31" i="10"/>
  <c r="TQQ31" i="10"/>
  <c r="TQR31" i="10"/>
  <c r="TQS31" i="10"/>
  <c r="TQT31" i="10"/>
  <c r="TQU31" i="10"/>
  <c r="TQV31" i="10"/>
  <c r="TQW31" i="10"/>
  <c r="TQX31" i="10"/>
  <c r="TQY31" i="10"/>
  <c r="TQZ31" i="10"/>
  <c r="TRA31" i="10"/>
  <c r="TRB31" i="10"/>
  <c r="TRC31" i="10"/>
  <c r="TRD31" i="10"/>
  <c r="TRE31" i="10"/>
  <c r="TRF31" i="10"/>
  <c r="TRG31" i="10"/>
  <c r="TRH31" i="10"/>
  <c r="TRI31" i="10"/>
  <c r="TRJ31" i="10"/>
  <c r="TRK31" i="10"/>
  <c r="TRL31" i="10"/>
  <c r="TRM31" i="10"/>
  <c r="TRN31" i="10"/>
  <c r="TRO31" i="10"/>
  <c r="TRP31" i="10"/>
  <c r="TRQ31" i="10"/>
  <c r="TRR31" i="10"/>
  <c r="TRS31" i="10"/>
  <c r="TRT31" i="10"/>
  <c r="TRU31" i="10"/>
  <c r="TRV31" i="10"/>
  <c r="TRW31" i="10"/>
  <c r="TRX31" i="10"/>
  <c r="TRY31" i="10"/>
  <c r="TRZ31" i="10"/>
  <c r="TSA31" i="10"/>
  <c r="TSB31" i="10"/>
  <c r="TSC31" i="10"/>
  <c r="TSD31" i="10"/>
  <c r="TSE31" i="10"/>
  <c r="TSF31" i="10"/>
  <c r="TSG31" i="10"/>
  <c r="TSH31" i="10"/>
  <c r="TSI31" i="10"/>
  <c r="TSJ31" i="10"/>
  <c r="TSK31" i="10"/>
  <c r="TSL31" i="10"/>
  <c r="TSM31" i="10"/>
  <c r="TSN31" i="10"/>
  <c r="TSO31" i="10"/>
  <c r="TSP31" i="10"/>
  <c r="TSQ31" i="10"/>
  <c r="TSR31" i="10"/>
  <c r="TSS31" i="10"/>
  <c r="TST31" i="10"/>
  <c r="TSU31" i="10"/>
  <c r="TSV31" i="10"/>
  <c r="TSW31" i="10"/>
  <c r="TSX31" i="10"/>
  <c r="TSY31" i="10"/>
  <c r="TSZ31" i="10"/>
  <c r="TTA31" i="10"/>
  <c r="TTB31" i="10"/>
  <c r="TTC31" i="10"/>
  <c r="TTD31" i="10"/>
  <c r="TTE31" i="10"/>
  <c r="TTF31" i="10"/>
  <c r="TTG31" i="10"/>
  <c r="TTH31" i="10"/>
  <c r="TTI31" i="10"/>
  <c r="TTJ31" i="10"/>
  <c r="TTK31" i="10"/>
  <c r="TTL31" i="10"/>
  <c r="TTM31" i="10"/>
  <c r="TTN31" i="10"/>
  <c r="TTO31" i="10"/>
  <c r="TTP31" i="10"/>
  <c r="TTQ31" i="10"/>
  <c r="TTR31" i="10"/>
  <c r="TTS31" i="10"/>
  <c r="TTT31" i="10"/>
  <c r="TTU31" i="10"/>
  <c r="TTV31" i="10"/>
  <c r="TTW31" i="10"/>
  <c r="TTX31" i="10"/>
  <c r="TTY31" i="10"/>
  <c r="TTZ31" i="10"/>
  <c r="TUA31" i="10"/>
  <c r="TUB31" i="10"/>
  <c r="TUC31" i="10"/>
  <c r="TUD31" i="10"/>
  <c r="TUE31" i="10"/>
  <c r="TUF31" i="10"/>
  <c r="TUG31" i="10"/>
  <c r="TUH31" i="10"/>
  <c r="TUI31" i="10"/>
  <c r="TUJ31" i="10"/>
  <c r="TUK31" i="10"/>
  <c r="TUL31" i="10"/>
  <c r="TUM31" i="10"/>
  <c r="TUN31" i="10"/>
  <c r="TUO31" i="10"/>
  <c r="TUP31" i="10"/>
  <c r="TUQ31" i="10"/>
  <c r="TUR31" i="10"/>
  <c r="TUS31" i="10"/>
  <c r="TUT31" i="10"/>
  <c r="TUU31" i="10"/>
  <c r="TUV31" i="10"/>
  <c r="TUW31" i="10"/>
  <c r="TUX31" i="10"/>
  <c r="TUY31" i="10"/>
  <c r="TUZ31" i="10"/>
  <c r="TVA31" i="10"/>
  <c r="TVB31" i="10"/>
  <c r="TVC31" i="10"/>
  <c r="TVD31" i="10"/>
  <c r="TVE31" i="10"/>
  <c r="TVF31" i="10"/>
  <c r="TVG31" i="10"/>
  <c r="TVH31" i="10"/>
  <c r="TVI31" i="10"/>
  <c r="TVJ31" i="10"/>
  <c r="TVK31" i="10"/>
  <c r="TVL31" i="10"/>
  <c r="TVM31" i="10"/>
  <c r="TVN31" i="10"/>
  <c r="TVO31" i="10"/>
  <c r="TVP31" i="10"/>
  <c r="TVQ31" i="10"/>
  <c r="TVR31" i="10"/>
  <c r="TVS31" i="10"/>
  <c r="TVT31" i="10"/>
  <c r="TVU31" i="10"/>
  <c r="TVV31" i="10"/>
  <c r="TVW31" i="10"/>
  <c r="TVX31" i="10"/>
  <c r="TVY31" i="10"/>
  <c r="TVZ31" i="10"/>
  <c r="TWA31" i="10"/>
  <c r="TWB31" i="10"/>
  <c r="TWC31" i="10"/>
  <c r="TWD31" i="10"/>
  <c r="TWE31" i="10"/>
  <c r="TWF31" i="10"/>
  <c r="TWG31" i="10"/>
  <c r="TWH31" i="10"/>
  <c r="TWI31" i="10"/>
  <c r="TWJ31" i="10"/>
  <c r="TWK31" i="10"/>
  <c r="TWL31" i="10"/>
  <c r="TWM31" i="10"/>
  <c r="TWN31" i="10"/>
  <c r="TWO31" i="10"/>
  <c r="TWP31" i="10"/>
  <c r="TWQ31" i="10"/>
  <c r="TWR31" i="10"/>
  <c r="TWS31" i="10"/>
  <c r="TWT31" i="10"/>
  <c r="TWU31" i="10"/>
  <c r="TWV31" i="10"/>
  <c r="TWW31" i="10"/>
  <c r="TWX31" i="10"/>
  <c r="TWY31" i="10"/>
  <c r="TWZ31" i="10"/>
  <c r="TXA31" i="10"/>
  <c r="TXB31" i="10"/>
  <c r="TXC31" i="10"/>
  <c r="TXD31" i="10"/>
  <c r="TXE31" i="10"/>
  <c r="TXF31" i="10"/>
  <c r="TXG31" i="10"/>
  <c r="TXH31" i="10"/>
  <c r="TXI31" i="10"/>
  <c r="TXJ31" i="10"/>
  <c r="TXK31" i="10"/>
  <c r="TXL31" i="10"/>
  <c r="TXM31" i="10"/>
  <c r="TXN31" i="10"/>
  <c r="TXO31" i="10"/>
  <c r="TXP31" i="10"/>
  <c r="TXQ31" i="10"/>
  <c r="TXR31" i="10"/>
  <c r="TXS31" i="10"/>
  <c r="TXT31" i="10"/>
  <c r="TXU31" i="10"/>
  <c r="TXV31" i="10"/>
  <c r="TXW31" i="10"/>
  <c r="TXX31" i="10"/>
  <c r="TXY31" i="10"/>
  <c r="TXZ31" i="10"/>
  <c r="TYA31" i="10"/>
  <c r="TYB31" i="10"/>
  <c r="TYC31" i="10"/>
  <c r="TYD31" i="10"/>
  <c r="TYE31" i="10"/>
  <c r="TYF31" i="10"/>
  <c r="TYG31" i="10"/>
  <c r="TYH31" i="10"/>
  <c r="TYI31" i="10"/>
  <c r="TYJ31" i="10"/>
  <c r="TYK31" i="10"/>
  <c r="TYL31" i="10"/>
  <c r="TYM31" i="10"/>
  <c r="TYN31" i="10"/>
  <c r="TYO31" i="10"/>
  <c r="TYP31" i="10"/>
  <c r="TYQ31" i="10"/>
  <c r="TYR31" i="10"/>
  <c r="TYS31" i="10"/>
  <c r="TYT31" i="10"/>
  <c r="TYU31" i="10"/>
  <c r="TYV31" i="10"/>
  <c r="TYW31" i="10"/>
  <c r="TYX31" i="10"/>
  <c r="TYY31" i="10"/>
  <c r="TYZ31" i="10"/>
  <c r="TZA31" i="10"/>
  <c r="TZB31" i="10"/>
  <c r="TZC31" i="10"/>
  <c r="TZD31" i="10"/>
  <c r="TZE31" i="10"/>
  <c r="TZF31" i="10"/>
  <c r="TZG31" i="10"/>
  <c r="TZH31" i="10"/>
  <c r="TZI31" i="10"/>
  <c r="TZJ31" i="10"/>
  <c r="TZK31" i="10"/>
  <c r="TZL31" i="10"/>
  <c r="TZM31" i="10"/>
  <c r="TZN31" i="10"/>
  <c r="TZO31" i="10"/>
  <c r="TZP31" i="10"/>
  <c r="TZQ31" i="10"/>
  <c r="TZR31" i="10"/>
  <c r="TZS31" i="10"/>
  <c r="TZT31" i="10"/>
  <c r="TZU31" i="10"/>
  <c r="TZV31" i="10"/>
  <c r="TZW31" i="10"/>
  <c r="TZX31" i="10"/>
  <c r="TZY31" i="10"/>
  <c r="TZZ31" i="10"/>
  <c r="UAA31" i="10"/>
  <c r="UAB31" i="10"/>
  <c r="UAC31" i="10"/>
  <c r="UAD31" i="10"/>
  <c r="UAE31" i="10"/>
  <c r="UAF31" i="10"/>
  <c r="UAG31" i="10"/>
  <c r="UAH31" i="10"/>
  <c r="UAI31" i="10"/>
  <c r="UAJ31" i="10"/>
  <c r="UAK31" i="10"/>
  <c r="UAL31" i="10"/>
  <c r="UAM31" i="10"/>
  <c r="UAN31" i="10"/>
  <c r="UAO31" i="10"/>
  <c r="UAP31" i="10"/>
  <c r="UAQ31" i="10"/>
  <c r="UAR31" i="10"/>
  <c r="UAS31" i="10"/>
  <c r="UAT31" i="10"/>
  <c r="UAU31" i="10"/>
  <c r="UAV31" i="10"/>
  <c r="UAW31" i="10"/>
  <c r="UAX31" i="10"/>
  <c r="UAY31" i="10"/>
  <c r="UAZ31" i="10"/>
  <c r="UBA31" i="10"/>
  <c r="UBB31" i="10"/>
  <c r="UBC31" i="10"/>
  <c r="UBD31" i="10"/>
  <c r="UBE31" i="10"/>
  <c r="UBF31" i="10"/>
  <c r="UBG31" i="10"/>
  <c r="UBH31" i="10"/>
  <c r="UBI31" i="10"/>
  <c r="UBJ31" i="10"/>
  <c r="UBK31" i="10"/>
  <c r="UBL31" i="10"/>
  <c r="UBM31" i="10"/>
  <c r="UBN31" i="10"/>
  <c r="UBO31" i="10"/>
  <c r="UBP31" i="10"/>
  <c r="UBQ31" i="10"/>
  <c r="UBR31" i="10"/>
  <c r="UBS31" i="10"/>
  <c r="UBT31" i="10"/>
  <c r="UBU31" i="10"/>
  <c r="UBV31" i="10"/>
  <c r="UBW31" i="10"/>
  <c r="UBX31" i="10"/>
  <c r="UBY31" i="10"/>
  <c r="UBZ31" i="10"/>
  <c r="UCA31" i="10"/>
  <c r="UCB31" i="10"/>
  <c r="UCC31" i="10"/>
  <c r="UCD31" i="10"/>
  <c r="UCE31" i="10"/>
  <c r="UCF31" i="10"/>
  <c r="UCG31" i="10"/>
  <c r="UCH31" i="10"/>
  <c r="UCI31" i="10"/>
  <c r="UCJ31" i="10"/>
  <c r="UCK31" i="10"/>
  <c r="UCL31" i="10"/>
  <c r="UCM31" i="10"/>
  <c r="UCN31" i="10"/>
  <c r="UCO31" i="10"/>
  <c r="UCP31" i="10"/>
  <c r="UCQ31" i="10"/>
  <c r="UCR31" i="10"/>
  <c r="UCS31" i="10"/>
  <c r="UCT31" i="10"/>
  <c r="UCU31" i="10"/>
  <c r="UCV31" i="10"/>
  <c r="UCW31" i="10"/>
  <c r="UCX31" i="10"/>
  <c r="UCY31" i="10"/>
  <c r="UCZ31" i="10"/>
  <c r="UDA31" i="10"/>
  <c r="UDB31" i="10"/>
  <c r="UDC31" i="10"/>
  <c r="UDD31" i="10"/>
  <c r="UDE31" i="10"/>
  <c r="UDF31" i="10"/>
  <c r="UDG31" i="10"/>
  <c r="UDH31" i="10"/>
  <c r="UDI31" i="10"/>
  <c r="UDJ31" i="10"/>
  <c r="UDK31" i="10"/>
  <c r="UDL31" i="10"/>
  <c r="UDM31" i="10"/>
  <c r="UDN31" i="10"/>
  <c r="UDO31" i="10"/>
  <c r="UDP31" i="10"/>
  <c r="UDQ31" i="10"/>
  <c r="UDR31" i="10"/>
  <c r="UDS31" i="10"/>
  <c r="UDT31" i="10"/>
  <c r="UDU31" i="10"/>
  <c r="UDV31" i="10"/>
  <c r="UDW31" i="10"/>
  <c r="UDX31" i="10"/>
  <c r="UDY31" i="10"/>
  <c r="UDZ31" i="10"/>
  <c r="UEA31" i="10"/>
  <c r="UEB31" i="10"/>
  <c r="UEC31" i="10"/>
  <c r="UED31" i="10"/>
  <c r="UEE31" i="10"/>
  <c r="UEF31" i="10"/>
  <c r="UEG31" i="10"/>
  <c r="UEH31" i="10"/>
  <c r="UEI31" i="10"/>
  <c r="UEJ31" i="10"/>
  <c r="UEK31" i="10"/>
  <c r="UEL31" i="10"/>
  <c r="UEM31" i="10"/>
  <c r="UEN31" i="10"/>
  <c r="UEO31" i="10"/>
  <c r="UEP31" i="10"/>
  <c r="UEQ31" i="10"/>
  <c r="UER31" i="10"/>
  <c r="UES31" i="10"/>
  <c r="UET31" i="10"/>
  <c r="UEU31" i="10"/>
  <c r="UEV31" i="10"/>
  <c r="UEW31" i="10"/>
  <c r="UEX31" i="10"/>
  <c r="UEY31" i="10"/>
  <c r="UEZ31" i="10"/>
  <c r="UFA31" i="10"/>
  <c r="UFB31" i="10"/>
  <c r="UFC31" i="10"/>
  <c r="UFD31" i="10"/>
  <c r="UFE31" i="10"/>
  <c r="UFF31" i="10"/>
  <c r="UFG31" i="10"/>
  <c r="UFH31" i="10"/>
  <c r="UFI31" i="10"/>
  <c r="UFJ31" i="10"/>
  <c r="UFK31" i="10"/>
  <c r="UFL31" i="10"/>
  <c r="UFM31" i="10"/>
  <c r="UFN31" i="10"/>
  <c r="UFO31" i="10"/>
  <c r="UFP31" i="10"/>
  <c r="UFQ31" i="10"/>
  <c r="UFR31" i="10"/>
  <c r="UFS31" i="10"/>
  <c r="UFT31" i="10"/>
  <c r="UFU31" i="10"/>
  <c r="UFV31" i="10"/>
  <c r="UFW31" i="10"/>
  <c r="UFX31" i="10"/>
  <c r="UFY31" i="10"/>
  <c r="UFZ31" i="10"/>
  <c r="UGA31" i="10"/>
  <c r="UGB31" i="10"/>
  <c r="UGC31" i="10"/>
  <c r="UGD31" i="10"/>
  <c r="UGE31" i="10"/>
  <c r="UGF31" i="10"/>
  <c r="UGG31" i="10"/>
  <c r="UGH31" i="10"/>
  <c r="UGI31" i="10"/>
  <c r="UGJ31" i="10"/>
  <c r="UGK31" i="10"/>
  <c r="UGL31" i="10"/>
  <c r="UGM31" i="10"/>
  <c r="UGN31" i="10"/>
  <c r="UGO31" i="10"/>
  <c r="UGP31" i="10"/>
  <c r="UGQ31" i="10"/>
  <c r="UGR31" i="10"/>
  <c r="UGS31" i="10"/>
  <c r="UGT31" i="10"/>
  <c r="UGU31" i="10"/>
  <c r="UGV31" i="10"/>
  <c r="UGW31" i="10"/>
  <c r="UGX31" i="10"/>
  <c r="UGY31" i="10"/>
  <c r="UGZ31" i="10"/>
  <c r="UHA31" i="10"/>
  <c r="UHB31" i="10"/>
  <c r="UHC31" i="10"/>
  <c r="UHD31" i="10"/>
  <c r="UHE31" i="10"/>
  <c r="UHF31" i="10"/>
  <c r="UHG31" i="10"/>
  <c r="UHH31" i="10"/>
  <c r="UHI31" i="10"/>
  <c r="UHJ31" i="10"/>
  <c r="UHK31" i="10"/>
  <c r="UHL31" i="10"/>
  <c r="UHM31" i="10"/>
  <c r="UHN31" i="10"/>
  <c r="UHO31" i="10"/>
  <c r="UHP31" i="10"/>
  <c r="UHQ31" i="10"/>
  <c r="UHR31" i="10"/>
  <c r="UHS31" i="10"/>
  <c r="UHT31" i="10"/>
  <c r="UHU31" i="10"/>
  <c r="UHV31" i="10"/>
  <c r="UHW31" i="10"/>
  <c r="UHX31" i="10"/>
  <c r="UHY31" i="10"/>
  <c r="UHZ31" i="10"/>
  <c r="UIA31" i="10"/>
  <c r="UIB31" i="10"/>
  <c r="UIC31" i="10"/>
  <c r="UID31" i="10"/>
  <c r="UIE31" i="10"/>
  <c r="UIF31" i="10"/>
  <c r="UIG31" i="10"/>
  <c r="UIH31" i="10"/>
  <c r="UII31" i="10"/>
  <c r="UIJ31" i="10"/>
  <c r="UIK31" i="10"/>
  <c r="UIL31" i="10"/>
  <c r="UIM31" i="10"/>
  <c r="UIN31" i="10"/>
  <c r="UIO31" i="10"/>
  <c r="UIP31" i="10"/>
  <c r="UIQ31" i="10"/>
  <c r="UIR31" i="10"/>
  <c r="UIS31" i="10"/>
  <c r="UIT31" i="10"/>
  <c r="UIU31" i="10"/>
  <c r="UIV31" i="10"/>
  <c r="UIW31" i="10"/>
  <c r="UIX31" i="10"/>
  <c r="UIY31" i="10"/>
  <c r="UIZ31" i="10"/>
  <c r="UJA31" i="10"/>
  <c r="UJB31" i="10"/>
  <c r="UJC31" i="10"/>
  <c r="UJD31" i="10"/>
  <c r="UJE31" i="10"/>
  <c r="UJF31" i="10"/>
  <c r="UJG31" i="10"/>
  <c r="UJH31" i="10"/>
  <c r="UJI31" i="10"/>
  <c r="UJJ31" i="10"/>
  <c r="UJK31" i="10"/>
  <c r="UJL31" i="10"/>
  <c r="UJM31" i="10"/>
  <c r="UJN31" i="10"/>
  <c r="UJO31" i="10"/>
  <c r="UJP31" i="10"/>
  <c r="UJQ31" i="10"/>
  <c r="UJR31" i="10"/>
  <c r="UJS31" i="10"/>
  <c r="UJT31" i="10"/>
  <c r="UJU31" i="10"/>
  <c r="UJV31" i="10"/>
  <c r="UJW31" i="10"/>
  <c r="UJX31" i="10"/>
  <c r="UJY31" i="10"/>
  <c r="UJZ31" i="10"/>
  <c r="UKA31" i="10"/>
  <c r="UKB31" i="10"/>
  <c r="UKC31" i="10"/>
  <c r="UKD31" i="10"/>
  <c r="UKE31" i="10"/>
  <c r="UKF31" i="10"/>
  <c r="UKG31" i="10"/>
  <c r="UKH31" i="10"/>
  <c r="UKI31" i="10"/>
  <c r="UKJ31" i="10"/>
  <c r="UKK31" i="10"/>
  <c r="UKL31" i="10"/>
  <c r="UKM31" i="10"/>
  <c r="UKN31" i="10"/>
  <c r="UKO31" i="10"/>
  <c r="UKP31" i="10"/>
  <c r="UKQ31" i="10"/>
  <c r="UKR31" i="10"/>
  <c r="UKS31" i="10"/>
  <c r="UKT31" i="10"/>
  <c r="UKU31" i="10"/>
  <c r="UKV31" i="10"/>
  <c r="UKW31" i="10"/>
  <c r="UKX31" i="10"/>
  <c r="UKY31" i="10"/>
  <c r="UKZ31" i="10"/>
  <c r="ULA31" i="10"/>
  <c r="ULB31" i="10"/>
  <c r="ULC31" i="10"/>
  <c r="ULD31" i="10"/>
  <c r="ULE31" i="10"/>
  <c r="ULF31" i="10"/>
  <c r="ULG31" i="10"/>
  <c r="ULH31" i="10"/>
  <c r="ULI31" i="10"/>
  <c r="ULJ31" i="10"/>
  <c r="ULK31" i="10"/>
  <c r="ULL31" i="10"/>
  <c r="ULM31" i="10"/>
  <c r="ULN31" i="10"/>
  <c r="ULO31" i="10"/>
  <c r="ULP31" i="10"/>
  <c r="ULQ31" i="10"/>
  <c r="ULR31" i="10"/>
  <c r="ULS31" i="10"/>
  <c r="ULT31" i="10"/>
  <c r="ULU31" i="10"/>
  <c r="ULV31" i="10"/>
  <c r="ULW31" i="10"/>
  <c r="ULX31" i="10"/>
  <c r="ULY31" i="10"/>
  <c r="ULZ31" i="10"/>
  <c r="UMA31" i="10"/>
  <c r="UMB31" i="10"/>
  <c r="UMC31" i="10"/>
  <c r="UMD31" i="10"/>
  <c r="UME31" i="10"/>
  <c r="UMF31" i="10"/>
  <c r="UMG31" i="10"/>
  <c r="UMH31" i="10"/>
  <c r="UMI31" i="10"/>
  <c r="UMJ31" i="10"/>
  <c r="UMK31" i="10"/>
  <c r="UML31" i="10"/>
  <c r="UMM31" i="10"/>
  <c r="UMN31" i="10"/>
  <c r="UMO31" i="10"/>
  <c r="UMP31" i="10"/>
  <c r="UMQ31" i="10"/>
  <c r="UMR31" i="10"/>
  <c r="UMS31" i="10"/>
  <c r="UMT31" i="10"/>
  <c r="UMU31" i="10"/>
  <c r="UMV31" i="10"/>
  <c r="UMW31" i="10"/>
  <c r="UMX31" i="10"/>
  <c r="UMY31" i="10"/>
  <c r="UMZ31" i="10"/>
  <c r="UNA31" i="10"/>
  <c r="UNB31" i="10"/>
  <c r="UNC31" i="10"/>
  <c r="UND31" i="10"/>
  <c r="UNE31" i="10"/>
  <c r="UNF31" i="10"/>
  <c r="UNG31" i="10"/>
  <c r="UNH31" i="10"/>
  <c r="UNI31" i="10"/>
  <c r="UNJ31" i="10"/>
  <c r="UNK31" i="10"/>
  <c r="UNL31" i="10"/>
  <c r="UNM31" i="10"/>
  <c r="UNN31" i="10"/>
  <c r="UNO31" i="10"/>
  <c r="UNP31" i="10"/>
  <c r="UNQ31" i="10"/>
  <c r="UNR31" i="10"/>
  <c r="UNS31" i="10"/>
  <c r="UNT31" i="10"/>
  <c r="UNU31" i="10"/>
  <c r="UNV31" i="10"/>
  <c r="UNW31" i="10"/>
  <c r="UNX31" i="10"/>
  <c r="UNY31" i="10"/>
  <c r="UNZ31" i="10"/>
  <c r="UOA31" i="10"/>
  <c r="UOB31" i="10"/>
  <c r="UOC31" i="10"/>
  <c r="UOD31" i="10"/>
  <c r="UOE31" i="10"/>
  <c r="UOF31" i="10"/>
  <c r="UOG31" i="10"/>
  <c r="UOH31" i="10"/>
  <c r="UOI31" i="10"/>
  <c r="UOJ31" i="10"/>
  <c r="UOK31" i="10"/>
  <c r="UOL31" i="10"/>
  <c r="UOM31" i="10"/>
  <c r="UON31" i="10"/>
  <c r="UOO31" i="10"/>
  <c r="UOP31" i="10"/>
  <c r="UOQ31" i="10"/>
  <c r="UOR31" i="10"/>
  <c r="UOS31" i="10"/>
  <c r="UOT31" i="10"/>
  <c r="UOU31" i="10"/>
  <c r="UOV31" i="10"/>
  <c r="UOW31" i="10"/>
  <c r="UOX31" i="10"/>
  <c r="UOY31" i="10"/>
  <c r="UOZ31" i="10"/>
  <c r="UPA31" i="10"/>
  <c r="UPB31" i="10"/>
  <c r="UPC31" i="10"/>
  <c r="UPD31" i="10"/>
  <c r="UPE31" i="10"/>
  <c r="UPF31" i="10"/>
  <c r="UPG31" i="10"/>
  <c r="UPH31" i="10"/>
  <c r="UPI31" i="10"/>
  <c r="UPJ31" i="10"/>
  <c r="UPK31" i="10"/>
  <c r="UPL31" i="10"/>
  <c r="UPM31" i="10"/>
  <c r="UPN31" i="10"/>
  <c r="UPO31" i="10"/>
  <c r="UPP31" i="10"/>
  <c r="UPQ31" i="10"/>
  <c r="UPR31" i="10"/>
  <c r="UPS31" i="10"/>
  <c r="UPT31" i="10"/>
  <c r="UPU31" i="10"/>
  <c r="UPV31" i="10"/>
  <c r="UPW31" i="10"/>
  <c r="UPX31" i="10"/>
  <c r="UPY31" i="10"/>
  <c r="UPZ31" i="10"/>
  <c r="UQA31" i="10"/>
  <c r="UQB31" i="10"/>
  <c r="UQC31" i="10"/>
  <c r="UQD31" i="10"/>
  <c r="UQE31" i="10"/>
  <c r="UQF31" i="10"/>
  <c r="UQG31" i="10"/>
  <c r="UQH31" i="10"/>
  <c r="UQI31" i="10"/>
  <c r="UQJ31" i="10"/>
  <c r="UQK31" i="10"/>
  <c r="UQL31" i="10"/>
  <c r="UQM31" i="10"/>
  <c r="UQN31" i="10"/>
  <c r="UQO31" i="10"/>
  <c r="UQP31" i="10"/>
  <c r="UQQ31" i="10"/>
  <c r="UQR31" i="10"/>
  <c r="UQS31" i="10"/>
  <c r="UQT31" i="10"/>
  <c r="UQU31" i="10"/>
  <c r="UQV31" i="10"/>
  <c r="UQW31" i="10"/>
  <c r="UQX31" i="10"/>
  <c r="UQY31" i="10"/>
  <c r="UQZ31" i="10"/>
  <c r="URA31" i="10"/>
  <c r="URB31" i="10"/>
  <c r="URC31" i="10"/>
  <c r="URD31" i="10"/>
  <c r="URE31" i="10"/>
  <c r="URF31" i="10"/>
  <c r="URG31" i="10"/>
  <c r="URH31" i="10"/>
  <c r="URI31" i="10"/>
  <c r="URJ31" i="10"/>
  <c r="URK31" i="10"/>
  <c r="URL31" i="10"/>
  <c r="URM31" i="10"/>
  <c r="URN31" i="10"/>
  <c r="URO31" i="10"/>
  <c r="URP31" i="10"/>
  <c r="URQ31" i="10"/>
  <c r="URR31" i="10"/>
  <c r="URS31" i="10"/>
  <c r="URT31" i="10"/>
  <c r="URU31" i="10"/>
  <c r="URV31" i="10"/>
  <c r="URW31" i="10"/>
  <c r="URX31" i="10"/>
  <c r="URY31" i="10"/>
  <c r="URZ31" i="10"/>
  <c r="USA31" i="10"/>
  <c r="USB31" i="10"/>
  <c r="USC31" i="10"/>
  <c r="USD31" i="10"/>
  <c r="USE31" i="10"/>
  <c r="USF31" i="10"/>
  <c r="USG31" i="10"/>
  <c r="USH31" i="10"/>
  <c r="USI31" i="10"/>
  <c r="USJ31" i="10"/>
  <c r="USK31" i="10"/>
  <c r="USL31" i="10"/>
  <c r="USM31" i="10"/>
  <c r="USN31" i="10"/>
  <c r="USO31" i="10"/>
  <c r="USP31" i="10"/>
  <c r="USQ31" i="10"/>
  <c r="USR31" i="10"/>
  <c r="USS31" i="10"/>
  <c r="UST31" i="10"/>
  <c r="USU31" i="10"/>
  <c r="USV31" i="10"/>
  <c r="USW31" i="10"/>
  <c r="USX31" i="10"/>
  <c r="USY31" i="10"/>
  <c r="USZ31" i="10"/>
  <c r="UTA31" i="10"/>
  <c r="UTB31" i="10"/>
  <c r="UTC31" i="10"/>
  <c r="UTD31" i="10"/>
  <c r="UTE31" i="10"/>
  <c r="UTF31" i="10"/>
  <c r="UTG31" i="10"/>
  <c r="UTH31" i="10"/>
  <c r="UTI31" i="10"/>
  <c r="UTJ31" i="10"/>
  <c r="UTK31" i="10"/>
  <c r="UTL31" i="10"/>
  <c r="UTM31" i="10"/>
  <c r="UTN31" i="10"/>
  <c r="UTO31" i="10"/>
  <c r="UTP31" i="10"/>
  <c r="UTQ31" i="10"/>
  <c r="UTR31" i="10"/>
  <c r="UTS31" i="10"/>
  <c r="UTT31" i="10"/>
  <c r="UTU31" i="10"/>
  <c r="UTV31" i="10"/>
  <c r="UTW31" i="10"/>
  <c r="UTX31" i="10"/>
  <c r="UTY31" i="10"/>
  <c r="UTZ31" i="10"/>
  <c r="UUA31" i="10"/>
  <c r="UUB31" i="10"/>
  <c r="UUC31" i="10"/>
  <c r="UUD31" i="10"/>
  <c r="UUE31" i="10"/>
  <c r="UUF31" i="10"/>
  <c r="UUG31" i="10"/>
  <c r="UUH31" i="10"/>
  <c r="UUI31" i="10"/>
  <c r="UUJ31" i="10"/>
  <c r="UUK31" i="10"/>
  <c r="UUL31" i="10"/>
  <c r="UUM31" i="10"/>
  <c r="UUN31" i="10"/>
  <c r="UUO31" i="10"/>
  <c r="UUP31" i="10"/>
  <c r="UUQ31" i="10"/>
  <c r="UUR31" i="10"/>
  <c r="UUS31" i="10"/>
  <c r="UUT31" i="10"/>
  <c r="UUU31" i="10"/>
  <c r="UUV31" i="10"/>
  <c r="UUW31" i="10"/>
  <c r="UUX31" i="10"/>
  <c r="UUY31" i="10"/>
  <c r="UUZ31" i="10"/>
  <c r="UVA31" i="10"/>
  <c r="UVB31" i="10"/>
  <c r="UVC31" i="10"/>
  <c r="UVD31" i="10"/>
  <c r="UVE31" i="10"/>
  <c r="UVF31" i="10"/>
  <c r="UVG31" i="10"/>
  <c r="UVH31" i="10"/>
  <c r="UVI31" i="10"/>
  <c r="UVJ31" i="10"/>
  <c r="UVK31" i="10"/>
  <c r="UVL31" i="10"/>
  <c r="UVM31" i="10"/>
  <c r="UVN31" i="10"/>
  <c r="UVO31" i="10"/>
  <c r="UVP31" i="10"/>
  <c r="UVQ31" i="10"/>
  <c r="UVR31" i="10"/>
  <c r="UVS31" i="10"/>
  <c r="UVT31" i="10"/>
  <c r="UVU31" i="10"/>
  <c r="UVV31" i="10"/>
  <c r="UVW31" i="10"/>
  <c r="UVX31" i="10"/>
  <c r="UVY31" i="10"/>
  <c r="UVZ31" i="10"/>
  <c r="UWA31" i="10"/>
  <c r="UWB31" i="10"/>
  <c r="UWC31" i="10"/>
  <c r="UWD31" i="10"/>
  <c r="UWE31" i="10"/>
  <c r="UWF31" i="10"/>
  <c r="UWG31" i="10"/>
  <c r="UWH31" i="10"/>
  <c r="UWI31" i="10"/>
  <c r="UWJ31" i="10"/>
  <c r="UWK31" i="10"/>
  <c r="UWL31" i="10"/>
  <c r="UWM31" i="10"/>
  <c r="UWN31" i="10"/>
  <c r="UWO31" i="10"/>
  <c r="UWP31" i="10"/>
  <c r="UWQ31" i="10"/>
  <c r="UWR31" i="10"/>
  <c r="UWS31" i="10"/>
  <c r="UWT31" i="10"/>
  <c r="UWU31" i="10"/>
  <c r="UWV31" i="10"/>
  <c r="UWW31" i="10"/>
  <c r="UWX31" i="10"/>
  <c r="UWY31" i="10"/>
  <c r="UWZ31" i="10"/>
  <c r="UXA31" i="10"/>
  <c r="UXB31" i="10"/>
  <c r="UXC31" i="10"/>
  <c r="UXD31" i="10"/>
  <c r="UXE31" i="10"/>
  <c r="UXF31" i="10"/>
  <c r="UXG31" i="10"/>
  <c r="UXH31" i="10"/>
  <c r="UXI31" i="10"/>
  <c r="UXJ31" i="10"/>
  <c r="UXK31" i="10"/>
  <c r="UXL31" i="10"/>
  <c r="UXM31" i="10"/>
  <c r="UXN31" i="10"/>
  <c r="UXO31" i="10"/>
  <c r="UXP31" i="10"/>
  <c r="UXQ31" i="10"/>
  <c r="UXR31" i="10"/>
  <c r="UXS31" i="10"/>
  <c r="UXT31" i="10"/>
  <c r="UXU31" i="10"/>
  <c r="UXV31" i="10"/>
  <c r="UXW31" i="10"/>
  <c r="UXX31" i="10"/>
  <c r="UXY31" i="10"/>
  <c r="UXZ31" i="10"/>
  <c r="UYA31" i="10"/>
  <c r="UYB31" i="10"/>
  <c r="UYC31" i="10"/>
  <c r="UYD31" i="10"/>
  <c r="UYE31" i="10"/>
  <c r="UYF31" i="10"/>
  <c r="UYG31" i="10"/>
  <c r="UYH31" i="10"/>
  <c r="UYI31" i="10"/>
  <c r="UYJ31" i="10"/>
  <c r="UYK31" i="10"/>
  <c r="UYL31" i="10"/>
  <c r="UYM31" i="10"/>
  <c r="UYN31" i="10"/>
  <c r="UYO31" i="10"/>
  <c r="UYP31" i="10"/>
  <c r="UYQ31" i="10"/>
  <c r="UYR31" i="10"/>
  <c r="UYS31" i="10"/>
  <c r="UYT31" i="10"/>
  <c r="UYU31" i="10"/>
  <c r="UYV31" i="10"/>
  <c r="UYW31" i="10"/>
  <c r="UYX31" i="10"/>
  <c r="UYY31" i="10"/>
  <c r="UYZ31" i="10"/>
  <c r="UZA31" i="10"/>
  <c r="UZB31" i="10"/>
  <c r="UZC31" i="10"/>
  <c r="UZD31" i="10"/>
  <c r="UZE31" i="10"/>
  <c r="UZF31" i="10"/>
  <c r="UZG31" i="10"/>
  <c r="UZH31" i="10"/>
  <c r="UZI31" i="10"/>
  <c r="UZJ31" i="10"/>
  <c r="UZK31" i="10"/>
  <c r="UZL31" i="10"/>
  <c r="UZM31" i="10"/>
  <c r="UZN31" i="10"/>
  <c r="UZO31" i="10"/>
  <c r="UZP31" i="10"/>
  <c r="UZQ31" i="10"/>
  <c r="UZR31" i="10"/>
  <c r="UZS31" i="10"/>
  <c r="UZT31" i="10"/>
  <c r="UZU31" i="10"/>
  <c r="UZV31" i="10"/>
  <c r="UZW31" i="10"/>
  <c r="UZX31" i="10"/>
  <c r="UZY31" i="10"/>
  <c r="UZZ31" i="10"/>
  <c r="VAA31" i="10"/>
  <c r="VAB31" i="10"/>
  <c r="VAC31" i="10"/>
  <c r="VAD31" i="10"/>
  <c r="VAE31" i="10"/>
  <c r="VAF31" i="10"/>
  <c r="VAG31" i="10"/>
  <c r="VAH31" i="10"/>
  <c r="VAI31" i="10"/>
  <c r="VAJ31" i="10"/>
  <c r="VAK31" i="10"/>
  <c r="VAL31" i="10"/>
  <c r="VAM31" i="10"/>
  <c r="VAN31" i="10"/>
  <c r="VAO31" i="10"/>
  <c r="VAP31" i="10"/>
  <c r="VAQ31" i="10"/>
  <c r="VAR31" i="10"/>
  <c r="VAS31" i="10"/>
  <c r="VAT31" i="10"/>
  <c r="VAU31" i="10"/>
  <c r="VAV31" i="10"/>
  <c r="VAW31" i="10"/>
  <c r="VAX31" i="10"/>
  <c r="VAY31" i="10"/>
  <c r="VAZ31" i="10"/>
  <c r="VBA31" i="10"/>
  <c r="VBB31" i="10"/>
  <c r="VBC31" i="10"/>
  <c r="VBD31" i="10"/>
  <c r="VBE31" i="10"/>
  <c r="VBF31" i="10"/>
  <c r="VBG31" i="10"/>
  <c r="VBH31" i="10"/>
  <c r="VBI31" i="10"/>
  <c r="VBJ31" i="10"/>
  <c r="VBK31" i="10"/>
  <c r="VBL31" i="10"/>
  <c r="VBM31" i="10"/>
  <c r="VBN31" i="10"/>
  <c r="VBO31" i="10"/>
  <c r="VBP31" i="10"/>
  <c r="VBQ31" i="10"/>
  <c r="VBR31" i="10"/>
  <c r="VBS31" i="10"/>
  <c r="VBT31" i="10"/>
  <c r="VBU31" i="10"/>
  <c r="VBV31" i="10"/>
  <c r="VBW31" i="10"/>
  <c r="VBX31" i="10"/>
  <c r="VBY31" i="10"/>
  <c r="VBZ31" i="10"/>
  <c r="VCA31" i="10"/>
  <c r="VCB31" i="10"/>
  <c r="VCC31" i="10"/>
  <c r="VCD31" i="10"/>
  <c r="VCE31" i="10"/>
  <c r="VCF31" i="10"/>
  <c r="VCG31" i="10"/>
  <c r="VCH31" i="10"/>
  <c r="VCI31" i="10"/>
  <c r="VCJ31" i="10"/>
  <c r="VCK31" i="10"/>
  <c r="VCL31" i="10"/>
  <c r="VCM31" i="10"/>
  <c r="VCN31" i="10"/>
  <c r="VCO31" i="10"/>
  <c r="VCP31" i="10"/>
  <c r="VCQ31" i="10"/>
  <c r="VCR31" i="10"/>
  <c r="VCS31" i="10"/>
  <c r="VCT31" i="10"/>
  <c r="VCU31" i="10"/>
  <c r="VCV31" i="10"/>
  <c r="VCW31" i="10"/>
  <c r="VCX31" i="10"/>
  <c r="VCY31" i="10"/>
  <c r="VCZ31" i="10"/>
  <c r="VDA31" i="10"/>
  <c r="VDB31" i="10"/>
  <c r="VDC31" i="10"/>
  <c r="VDD31" i="10"/>
  <c r="VDE31" i="10"/>
  <c r="VDF31" i="10"/>
  <c r="VDG31" i="10"/>
  <c r="VDH31" i="10"/>
  <c r="VDI31" i="10"/>
  <c r="VDJ31" i="10"/>
  <c r="VDK31" i="10"/>
  <c r="VDL31" i="10"/>
  <c r="VDM31" i="10"/>
  <c r="VDN31" i="10"/>
  <c r="VDO31" i="10"/>
  <c r="VDP31" i="10"/>
  <c r="VDQ31" i="10"/>
  <c r="VDR31" i="10"/>
  <c r="VDS31" i="10"/>
  <c r="VDT31" i="10"/>
  <c r="VDU31" i="10"/>
  <c r="VDV31" i="10"/>
  <c r="VDW31" i="10"/>
  <c r="VDX31" i="10"/>
  <c r="VDY31" i="10"/>
  <c r="VDZ31" i="10"/>
  <c r="VEA31" i="10"/>
  <c r="VEB31" i="10"/>
  <c r="VEC31" i="10"/>
  <c r="VED31" i="10"/>
  <c r="VEE31" i="10"/>
  <c r="VEF31" i="10"/>
  <c r="VEG31" i="10"/>
  <c r="VEH31" i="10"/>
  <c r="VEI31" i="10"/>
  <c r="VEJ31" i="10"/>
  <c r="VEK31" i="10"/>
  <c r="VEL31" i="10"/>
  <c r="VEM31" i="10"/>
  <c r="VEN31" i="10"/>
  <c r="VEO31" i="10"/>
  <c r="VEP31" i="10"/>
  <c r="VEQ31" i="10"/>
  <c r="VER31" i="10"/>
  <c r="VES31" i="10"/>
  <c r="VET31" i="10"/>
  <c r="VEU31" i="10"/>
  <c r="VEV31" i="10"/>
  <c r="VEW31" i="10"/>
  <c r="VEX31" i="10"/>
  <c r="VEY31" i="10"/>
  <c r="VEZ31" i="10"/>
  <c r="VFA31" i="10"/>
  <c r="VFB31" i="10"/>
  <c r="VFC31" i="10"/>
  <c r="VFD31" i="10"/>
  <c r="VFE31" i="10"/>
  <c r="VFF31" i="10"/>
  <c r="VFG31" i="10"/>
  <c r="VFH31" i="10"/>
  <c r="VFI31" i="10"/>
  <c r="VFJ31" i="10"/>
  <c r="VFK31" i="10"/>
  <c r="VFL31" i="10"/>
  <c r="VFM31" i="10"/>
  <c r="VFN31" i="10"/>
  <c r="VFO31" i="10"/>
  <c r="VFP31" i="10"/>
  <c r="VFQ31" i="10"/>
  <c r="VFR31" i="10"/>
  <c r="VFS31" i="10"/>
  <c r="VFT31" i="10"/>
  <c r="VFU31" i="10"/>
  <c r="VFV31" i="10"/>
  <c r="VFW31" i="10"/>
  <c r="VFX31" i="10"/>
  <c r="VFY31" i="10"/>
  <c r="VFZ31" i="10"/>
  <c r="VGA31" i="10"/>
  <c r="VGB31" i="10"/>
  <c r="VGC31" i="10"/>
  <c r="VGD31" i="10"/>
  <c r="VGE31" i="10"/>
  <c r="VGF31" i="10"/>
  <c r="VGG31" i="10"/>
  <c r="VGH31" i="10"/>
  <c r="VGI31" i="10"/>
  <c r="VGJ31" i="10"/>
  <c r="VGK31" i="10"/>
  <c r="VGL31" i="10"/>
  <c r="VGM31" i="10"/>
  <c r="VGN31" i="10"/>
  <c r="VGO31" i="10"/>
  <c r="VGP31" i="10"/>
  <c r="VGQ31" i="10"/>
  <c r="VGR31" i="10"/>
  <c r="VGS31" i="10"/>
  <c r="VGT31" i="10"/>
  <c r="VGU31" i="10"/>
  <c r="VGV31" i="10"/>
  <c r="VGW31" i="10"/>
  <c r="VGX31" i="10"/>
  <c r="VGY31" i="10"/>
  <c r="VGZ31" i="10"/>
  <c r="VHA31" i="10"/>
  <c r="VHB31" i="10"/>
  <c r="VHC31" i="10"/>
  <c r="VHD31" i="10"/>
  <c r="VHE31" i="10"/>
  <c r="VHF31" i="10"/>
  <c r="VHG31" i="10"/>
  <c r="VHH31" i="10"/>
  <c r="VHI31" i="10"/>
  <c r="VHJ31" i="10"/>
  <c r="VHK31" i="10"/>
  <c r="VHL31" i="10"/>
  <c r="VHM31" i="10"/>
  <c r="VHN31" i="10"/>
  <c r="VHO31" i="10"/>
  <c r="VHP31" i="10"/>
  <c r="VHQ31" i="10"/>
  <c r="VHR31" i="10"/>
  <c r="VHS31" i="10"/>
  <c r="VHT31" i="10"/>
  <c r="VHU31" i="10"/>
  <c r="VHV31" i="10"/>
  <c r="VHW31" i="10"/>
  <c r="VHX31" i="10"/>
  <c r="VHY31" i="10"/>
  <c r="VHZ31" i="10"/>
  <c r="VIA31" i="10"/>
  <c r="VIB31" i="10"/>
  <c r="VIC31" i="10"/>
  <c r="VID31" i="10"/>
  <c r="VIE31" i="10"/>
  <c r="VIF31" i="10"/>
  <c r="VIG31" i="10"/>
  <c r="VIH31" i="10"/>
  <c r="VII31" i="10"/>
  <c r="VIJ31" i="10"/>
  <c r="VIK31" i="10"/>
  <c r="VIL31" i="10"/>
  <c r="VIM31" i="10"/>
  <c r="VIN31" i="10"/>
  <c r="VIO31" i="10"/>
  <c r="VIP31" i="10"/>
  <c r="VIQ31" i="10"/>
  <c r="VIR31" i="10"/>
  <c r="VIS31" i="10"/>
  <c r="VIT31" i="10"/>
  <c r="VIU31" i="10"/>
  <c r="VIV31" i="10"/>
  <c r="VIW31" i="10"/>
  <c r="VIX31" i="10"/>
  <c r="VIY31" i="10"/>
  <c r="VIZ31" i="10"/>
  <c r="VJA31" i="10"/>
  <c r="VJB31" i="10"/>
  <c r="VJC31" i="10"/>
  <c r="VJD31" i="10"/>
  <c r="VJE31" i="10"/>
  <c r="VJF31" i="10"/>
  <c r="VJG31" i="10"/>
  <c r="VJH31" i="10"/>
  <c r="VJI31" i="10"/>
  <c r="VJJ31" i="10"/>
  <c r="VJK31" i="10"/>
  <c r="VJL31" i="10"/>
  <c r="VJM31" i="10"/>
  <c r="VJN31" i="10"/>
  <c r="VJO31" i="10"/>
  <c r="VJP31" i="10"/>
  <c r="VJQ31" i="10"/>
  <c r="VJR31" i="10"/>
  <c r="VJS31" i="10"/>
  <c r="VJT31" i="10"/>
  <c r="VJU31" i="10"/>
  <c r="VJV31" i="10"/>
  <c r="VJW31" i="10"/>
  <c r="VJX31" i="10"/>
  <c r="VJY31" i="10"/>
  <c r="VJZ31" i="10"/>
  <c r="VKA31" i="10"/>
  <c r="VKB31" i="10"/>
  <c r="VKC31" i="10"/>
  <c r="VKD31" i="10"/>
  <c r="VKE31" i="10"/>
  <c r="VKF31" i="10"/>
  <c r="VKG31" i="10"/>
  <c r="VKH31" i="10"/>
  <c r="VKI31" i="10"/>
  <c r="VKJ31" i="10"/>
  <c r="VKK31" i="10"/>
  <c r="VKL31" i="10"/>
  <c r="VKM31" i="10"/>
  <c r="VKN31" i="10"/>
  <c r="VKO31" i="10"/>
  <c r="VKP31" i="10"/>
  <c r="VKQ31" i="10"/>
  <c r="VKR31" i="10"/>
  <c r="VKS31" i="10"/>
  <c r="VKT31" i="10"/>
  <c r="VKU31" i="10"/>
  <c r="VKV31" i="10"/>
  <c r="VKW31" i="10"/>
  <c r="VKX31" i="10"/>
  <c r="VKY31" i="10"/>
  <c r="VKZ31" i="10"/>
  <c r="VLA31" i="10"/>
  <c r="VLB31" i="10"/>
  <c r="VLC31" i="10"/>
  <c r="VLD31" i="10"/>
  <c r="VLE31" i="10"/>
  <c r="VLF31" i="10"/>
  <c r="VLG31" i="10"/>
  <c r="VLH31" i="10"/>
  <c r="VLI31" i="10"/>
  <c r="VLJ31" i="10"/>
  <c r="VLK31" i="10"/>
  <c r="VLL31" i="10"/>
  <c r="VLM31" i="10"/>
  <c r="VLN31" i="10"/>
  <c r="VLO31" i="10"/>
  <c r="VLP31" i="10"/>
  <c r="VLQ31" i="10"/>
  <c r="VLR31" i="10"/>
  <c r="VLS31" i="10"/>
  <c r="VLT31" i="10"/>
  <c r="VLU31" i="10"/>
  <c r="VLV31" i="10"/>
  <c r="VLW31" i="10"/>
  <c r="VLX31" i="10"/>
  <c r="VLY31" i="10"/>
  <c r="VLZ31" i="10"/>
  <c r="VMA31" i="10"/>
  <c r="VMB31" i="10"/>
  <c r="VMC31" i="10"/>
  <c r="VMD31" i="10"/>
  <c r="VME31" i="10"/>
  <c r="VMF31" i="10"/>
  <c r="VMG31" i="10"/>
  <c r="VMH31" i="10"/>
  <c r="VMI31" i="10"/>
  <c r="VMJ31" i="10"/>
  <c r="VMK31" i="10"/>
  <c r="VML31" i="10"/>
  <c r="VMM31" i="10"/>
  <c r="VMN31" i="10"/>
  <c r="VMO31" i="10"/>
  <c r="VMP31" i="10"/>
  <c r="VMQ31" i="10"/>
  <c r="VMR31" i="10"/>
  <c r="VMS31" i="10"/>
  <c r="VMT31" i="10"/>
  <c r="VMU31" i="10"/>
  <c r="VMV31" i="10"/>
  <c r="VMW31" i="10"/>
  <c r="VMX31" i="10"/>
  <c r="VMY31" i="10"/>
  <c r="VMZ31" i="10"/>
  <c r="VNA31" i="10"/>
  <c r="VNB31" i="10"/>
  <c r="VNC31" i="10"/>
  <c r="VND31" i="10"/>
  <c r="VNE31" i="10"/>
  <c r="VNF31" i="10"/>
  <c r="VNG31" i="10"/>
  <c r="VNH31" i="10"/>
  <c r="VNI31" i="10"/>
  <c r="VNJ31" i="10"/>
  <c r="VNK31" i="10"/>
  <c r="VNL31" i="10"/>
  <c r="VNM31" i="10"/>
  <c r="VNN31" i="10"/>
  <c r="VNO31" i="10"/>
  <c r="VNP31" i="10"/>
  <c r="VNQ31" i="10"/>
  <c r="VNR31" i="10"/>
  <c r="VNS31" i="10"/>
  <c r="VNT31" i="10"/>
  <c r="VNU31" i="10"/>
  <c r="VNV31" i="10"/>
  <c r="VNW31" i="10"/>
  <c r="VNX31" i="10"/>
  <c r="VNY31" i="10"/>
  <c r="VNZ31" i="10"/>
  <c r="VOA31" i="10"/>
  <c r="VOB31" i="10"/>
  <c r="VOC31" i="10"/>
  <c r="VOD31" i="10"/>
  <c r="VOE31" i="10"/>
  <c r="VOF31" i="10"/>
  <c r="VOG31" i="10"/>
  <c r="VOH31" i="10"/>
  <c r="VOI31" i="10"/>
  <c r="VOJ31" i="10"/>
  <c r="VOK31" i="10"/>
  <c r="VOL31" i="10"/>
  <c r="VOM31" i="10"/>
  <c r="VON31" i="10"/>
  <c r="VOO31" i="10"/>
  <c r="VOP31" i="10"/>
  <c r="VOQ31" i="10"/>
  <c r="VOR31" i="10"/>
  <c r="VOS31" i="10"/>
  <c r="VOT31" i="10"/>
  <c r="VOU31" i="10"/>
  <c r="VOV31" i="10"/>
  <c r="VOW31" i="10"/>
  <c r="VOX31" i="10"/>
  <c r="VOY31" i="10"/>
  <c r="VOZ31" i="10"/>
  <c r="VPA31" i="10"/>
  <c r="VPB31" i="10"/>
  <c r="VPC31" i="10"/>
  <c r="VPD31" i="10"/>
  <c r="VPE31" i="10"/>
  <c r="VPF31" i="10"/>
  <c r="VPG31" i="10"/>
  <c r="VPH31" i="10"/>
  <c r="VPI31" i="10"/>
  <c r="VPJ31" i="10"/>
  <c r="VPK31" i="10"/>
  <c r="VPL31" i="10"/>
  <c r="VPM31" i="10"/>
  <c r="VPN31" i="10"/>
  <c r="VPO31" i="10"/>
  <c r="VPP31" i="10"/>
  <c r="VPQ31" i="10"/>
  <c r="VPR31" i="10"/>
  <c r="VPS31" i="10"/>
  <c r="VPT31" i="10"/>
  <c r="VPU31" i="10"/>
  <c r="VPV31" i="10"/>
  <c r="VPW31" i="10"/>
  <c r="VPX31" i="10"/>
  <c r="VPY31" i="10"/>
  <c r="VPZ31" i="10"/>
  <c r="VQA31" i="10"/>
  <c r="VQB31" i="10"/>
  <c r="VQC31" i="10"/>
  <c r="VQD31" i="10"/>
  <c r="VQE31" i="10"/>
  <c r="VQF31" i="10"/>
  <c r="VQG31" i="10"/>
  <c r="VQH31" i="10"/>
  <c r="VQI31" i="10"/>
  <c r="VQJ31" i="10"/>
  <c r="VQK31" i="10"/>
  <c r="VQL31" i="10"/>
  <c r="VQM31" i="10"/>
  <c r="VQN31" i="10"/>
  <c r="VQO31" i="10"/>
  <c r="VQP31" i="10"/>
  <c r="VQQ31" i="10"/>
  <c r="VQR31" i="10"/>
  <c r="VQS31" i="10"/>
  <c r="VQT31" i="10"/>
  <c r="VQU31" i="10"/>
  <c r="VQV31" i="10"/>
  <c r="VQW31" i="10"/>
  <c r="VQX31" i="10"/>
  <c r="VQY31" i="10"/>
  <c r="VQZ31" i="10"/>
  <c r="VRA31" i="10"/>
  <c r="VRB31" i="10"/>
  <c r="VRC31" i="10"/>
  <c r="VRD31" i="10"/>
  <c r="VRE31" i="10"/>
  <c r="VRF31" i="10"/>
  <c r="VRG31" i="10"/>
  <c r="VRH31" i="10"/>
  <c r="VRI31" i="10"/>
  <c r="VRJ31" i="10"/>
  <c r="VRK31" i="10"/>
  <c r="VRL31" i="10"/>
  <c r="VRM31" i="10"/>
  <c r="VRN31" i="10"/>
  <c r="VRO31" i="10"/>
  <c r="VRP31" i="10"/>
  <c r="VRQ31" i="10"/>
  <c r="VRR31" i="10"/>
  <c r="VRS31" i="10"/>
  <c r="VRT31" i="10"/>
  <c r="VRU31" i="10"/>
  <c r="VRV31" i="10"/>
  <c r="VRW31" i="10"/>
  <c r="VRX31" i="10"/>
  <c r="VRY31" i="10"/>
  <c r="VRZ31" i="10"/>
  <c r="VSA31" i="10"/>
  <c r="VSB31" i="10"/>
  <c r="VSC31" i="10"/>
  <c r="VSD31" i="10"/>
  <c r="VSE31" i="10"/>
  <c r="VSF31" i="10"/>
  <c r="VSG31" i="10"/>
  <c r="VSH31" i="10"/>
  <c r="VSI31" i="10"/>
  <c r="VSJ31" i="10"/>
  <c r="VSK31" i="10"/>
  <c r="VSL31" i="10"/>
  <c r="VSM31" i="10"/>
  <c r="VSN31" i="10"/>
  <c r="VSO31" i="10"/>
  <c r="VSP31" i="10"/>
  <c r="VSQ31" i="10"/>
  <c r="VSR31" i="10"/>
  <c r="VSS31" i="10"/>
  <c r="VST31" i="10"/>
  <c r="VSU31" i="10"/>
  <c r="VSV31" i="10"/>
  <c r="VSW31" i="10"/>
  <c r="VSX31" i="10"/>
  <c r="VSY31" i="10"/>
  <c r="VSZ31" i="10"/>
  <c r="VTA31" i="10"/>
  <c r="VTB31" i="10"/>
  <c r="VTC31" i="10"/>
  <c r="VTD31" i="10"/>
  <c r="VTE31" i="10"/>
  <c r="VTF31" i="10"/>
  <c r="VTG31" i="10"/>
  <c r="VTH31" i="10"/>
  <c r="VTI31" i="10"/>
  <c r="VTJ31" i="10"/>
  <c r="VTK31" i="10"/>
  <c r="VTL31" i="10"/>
  <c r="VTM31" i="10"/>
  <c r="VTN31" i="10"/>
  <c r="VTO31" i="10"/>
  <c r="VTP31" i="10"/>
  <c r="VTQ31" i="10"/>
  <c r="VTR31" i="10"/>
  <c r="VTS31" i="10"/>
  <c r="VTT31" i="10"/>
  <c r="VTU31" i="10"/>
  <c r="VTV31" i="10"/>
  <c r="VTW31" i="10"/>
  <c r="VTX31" i="10"/>
  <c r="VTY31" i="10"/>
  <c r="VTZ31" i="10"/>
  <c r="VUA31" i="10"/>
  <c r="VUB31" i="10"/>
  <c r="VUC31" i="10"/>
  <c r="VUD31" i="10"/>
  <c r="VUE31" i="10"/>
  <c r="VUF31" i="10"/>
  <c r="VUG31" i="10"/>
  <c r="VUH31" i="10"/>
  <c r="VUI31" i="10"/>
  <c r="VUJ31" i="10"/>
  <c r="VUK31" i="10"/>
  <c r="VUL31" i="10"/>
  <c r="VUM31" i="10"/>
  <c r="VUN31" i="10"/>
  <c r="VUO31" i="10"/>
  <c r="VUP31" i="10"/>
  <c r="VUQ31" i="10"/>
  <c r="VUR31" i="10"/>
  <c r="VUS31" i="10"/>
  <c r="VUT31" i="10"/>
  <c r="VUU31" i="10"/>
  <c r="VUV31" i="10"/>
  <c r="VUW31" i="10"/>
  <c r="VUX31" i="10"/>
  <c r="VUY31" i="10"/>
  <c r="VUZ31" i="10"/>
  <c r="VVA31" i="10"/>
  <c r="VVB31" i="10"/>
  <c r="VVC31" i="10"/>
  <c r="VVD31" i="10"/>
  <c r="VVE31" i="10"/>
  <c r="VVF31" i="10"/>
  <c r="VVG31" i="10"/>
  <c r="VVH31" i="10"/>
  <c r="VVI31" i="10"/>
  <c r="VVJ31" i="10"/>
  <c r="VVK31" i="10"/>
  <c r="VVL31" i="10"/>
  <c r="VVM31" i="10"/>
  <c r="VVN31" i="10"/>
  <c r="VVO31" i="10"/>
  <c r="VVP31" i="10"/>
  <c r="VVQ31" i="10"/>
  <c r="VVR31" i="10"/>
  <c r="VVS31" i="10"/>
  <c r="VVT31" i="10"/>
  <c r="VVU31" i="10"/>
  <c r="VVV31" i="10"/>
  <c r="VVW31" i="10"/>
  <c r="VVX31" i="10"/>
  <c r="VVY31" i="10"/>
  <c r="VVZ31" i="10"/>
  <c r="VWA31" i="10"/>
  <c r="VWB31" i="10"/>
  <c r="VWC31" i="10"/>
  <c r="VWD31" i="10"/>
  <c r="VWE31" i="10"/>
  <c r="VWF31" i="10"/>
  <c r="VWG31" i="10"/>
  <c r="VWH31" i="10"/>
  <c r="VWI31" i="10"/>
  <c r="VWJ31" i="10"/>
  <c r="VWK31" i="10"/>
  <c r="VWL31" i="10"/>
  <c r="VWM31" i="10"/>
  <c r="VWN31" i="10"/>
  <c r="VWO31" i="10"/>
  <c r="VWP31" i="10"/>
  <c r="VWQ31" i="10"/>
  <c r="VWR31" i="10"/>
  <c r="VWS31" i="10"/>
  <c r="VWT31" i="10"/>
  <c r="VWU31" i="10"/>
  <c r="VWV31" i="10"/>
  <c r="VWW31" i="10"/>
  <c r="VWX31" i="10"/>
  <c r="VWY31" i="10"/>
  <c r="VWZ31" i="10"/>
  <c r="VXA31" i="10"/>
  <c r="VXB31" i="10"/>
  <c r="VXC31" i="10"/>
  <c r="VXD31" i="10"/>
  <c r="VXE31" i="10"/>
  <c r="VXF31" i="10"/>
  <c r="VXG31" i="10"/>
  <c r="VXH31" i="10"/>
  <c r="VXI31" i="10"/>
  <c r="VXJ31" i="10"/>
  <c r="VXK31" i="10"/>
  <c r="VXL31" i="10"/>
  <c r="VXM31" i="10"/>
  <c r="VXN31" i="10"/>
  <c r="VXO31" i="10"/>
  <c r="VXP31" i="10"/>
  <c r="VXQ31" i="10"/>
  <c r="VXR31" i="10"/>
  <c r="VXS31" i="10"/>
  <c r="VXT31" i="10"/>
  <c r="VXU31" i="10"/>
  <c r="VXV31" i="10"/>
  <c r="VXW31" i="10"/>
  <c r="VXX31" i="10"/>
  <c r="VXY31" i="10"/>
  <c r="VXZ31" i="10"/>
  <c r="VYA31" i="10"/>
  <c r="VYB31" i="10"/>
  <c r="VYC31" i="10"/>
  <c r="VYD31" i="10"/>
  <c r="VYE31" i="10"/>
  <c r="VYF31" i="10"/>
  <c r="VYG31" i="10"/>
  <c r="VYH31" i="10"/>
  <c r="VYI31" i="10"/>
  <c r="VYJ31" i="10"/>
  <c r="VYK31" i="10"/>
  <c r="VYL31" i="10"/>
  <c r="VYM31" i="10"/>
  <c r="VYN31" i="10"/>
  <c r="VYO31" i="10"/>
  <c r="VYP31" i="10"/>
  <c r="VYQ31" i="10"/>
  <c r="VYR31" i="10"/>
  <c r="VYS31" i="10"/>
  <c r="VYT31" i="10"/>
  <c r="VYU31" i="10"/>
  <c r="VYV31" i="10"/>
  <c r="VYW31" i="10"/>
  <c r="VYX31" i="10"/>
  <c r="VYY31" i="10"/>
  <c r="VYZ31" i="10"/>
  <c r="VZA31" i="10"/>
  <c r="VZB31" i="10"/>
  <c r="VZC31" i="10"/>
  <c r="VZD31" i="10"/>
  <c r="VZE31" i="10"/>
  <c r="VZF31" i="10"/>
  <c r="VZG31" i="10"/>
  <c r="VZH31" i="10"/>
  <c r="VZI31" i="10"/>
  <c r="VZJ31" i="10"/>
  <c r="VZK31" i="10"/>
  <c r="VZL31" i="10"/>
  <c r="VZM31" i="10"/>
  <c r="VZN31" i="10"/>
  <c r="VZO31" i="10"/>
  <c r="VZP31" i="10"/>
  <c r="VZQ31" i="10"/>
  <c r="VZR31" i="10"/>
  <c r="VZS31" i="10"/>
  <c r="VZT31" i="10"/>
  <c r="VZU31" i="10"/>
  <c r="VZV31" i="10"/>
  <c r="VZW31" i="10"/>
  <c r="VZX31" i="10"/>
  <c r="VZY31" i="10"/>
  <c r="VZZ31" i="10"/>
  <c r="WAA31" i="10"/>
  <c r="WAB31" i="10"/>
  <c r="WAC31" i="10"/>
  <c r="WAD31" i="10"/>
  <c r="WAE31" i="10"/>
  <c r="WAF31" i="10"/>
  <c r="WAG31" i="10"/>
  <c r="WAH31" i="10"/>
  <c r="WAI31" i="10"/>
  <c r="WAJ31" i="10"/>
  <c r="WAK31" i="10"/>
  <c r="WAL31" i="10"/>
  <c r="WAM31" i="10"/>
  <c r="WAN31" i="10"/>
  <c r="WAO31" i="10"/>
  <c r="WAP31" i="10"/>
  <c r="WAQ31" i="10"/>
  <c r="WAR31" i="10"/>
  <c r="WAS31" i="10"/>
  <c r="WAT31" i="10"/>
  <c r="WAU31" i="10"/>
  <c r="WAV31" i="10"/>
  <c r="WAW31" i="10"/>
  <c r="WAX31" i="10"/>
  <c r="WAY31" i="10"/>
  <c r="WAZ31" i="10"/>
  <c r="WBA31" i="10"/>
  <c r="WBB31" i="10"/>
  <c r="WBC31" i="10"/>
  <c r="WBD31" i="10"/>
  <c r="WBE31" i="10"/>
  <c r="WBF31" i="10"/>
  <c r="WBG31" i="10"/>
  <c r="WBH31" i="10"/>
  <c r="WBI31" i="10"/>
  <c r="WBJ31" i="10"/>
  <c r="WBK31" i="10"/>
  <c r="WBL31" i="10"/>
  <c r="WBM31" i="10"/>
  <c r="WBN31" i="10"/>
  <c r="WBO31" i="10"/>
  <c r="WBP31" i="10"/>
  <c r="WBQ31" i="10"/>
  <c r="WBR31" i="10"/>
  <c r="WBS31" i="10"/>
  <c r="WBT31" i="10"/>
  <c r="WBU31" i="10"/>
  <c r="WBV31" i="10"/>
  <c r="WBW31" i="10"/>
  <c r="WBX31" i="10"/>
  <c r="WBY31" i="10"/>
  <c r="WBZ31" i="10"/>
  <c r="WCA31" i="10"/>
  <c r="WCB31" i="10"/>
  <c r="WCC31" i="10"/>
  <c r="WCD31" i="10"/>
  <c r="WCE31" i="10"/>
  <c r="WCF31" i="10"/>
  <c r="WCG31" i="10"/>
  <c r="WCH31" i="10"/>
  <c r="WCI31" i="10"/>
  <c r="WCJ31" i="10"/>
  <c r="WCK31" i="10"/>
  <c r="WCL31" i="10"/>
  <c r="WCM31" i="10"/>
  <c r="WCN31" i="10"/>
  <c r="WCO31" i="10"/>
  <c r="WCP31" i="10"/>
  <c r="WCQ31" i="10"/>
  <c r="WCR31" i="10"/>
  <c r="WCS31" i="10"/>
  <c r="WCT31" i="10"/>
  <c r="WCU31" i="10"/>
  <c r="WCV31" i="10"/>
  <c r="WCW31" i="10"/>
  <c r="WCX31" i="10"/>
  <c r="WCY31" i="10"/>
  <c r="WCZ31" i="10"/>
  <c r="WDA31" i="10"/>
  <c r="WDB31" i="10"/>
  <c r="WDC31" i="10"/>
  <c r="WDD31" i="10"/>
  <c r="WDE31" i="10"/>
  <c r="WDF31" i="10"/>
  <c r="WDG31" i="10"/>
  <c r="WDH31" i="10"/>
  <c r="WDI31" i="10"/>
  <c r="WDJ31" i="10"/>
  <c r="WDK31" i="10"/>
  <c r="WDL31" i="10"/>
  <c r="WDM31" i="10"/>
  <c r="WDN31" i="10"/>
  <c r="WDO31" i="10"/>
  <c r="WDP31" i="10"/>
  <c r="WDQ31" i="10"/>
  <c r="WDR31" i="10"/>
  <c r="WDS31" i="10"/>
  <c r="WDT31" i="10"/>
  <c r="WDU31" i="10"/>
  <c r="WDV31" i="10"/>
  <c r="WDW31" i="10"/>
  <c r="WDX31" i="10"/>
  <c r="WDY31" i="10"/>
  <c r="WDZ31" i="10"/>
  <c r="WEA31" i="10"/>
  <c r="WEB31" i="10"/>
  <c r="WEC31" i="10"/>
  <c r="WED31" i="10"/>
  <c r="WEE31" i="10"/>
  <c r="WEF31" i="10"/>
  <c r="WEG31" i="10"/>
  <c r="WEH31" i="10"/>
  <c r="WEI31" i="10"/>
  <c r="WEJ31" i="10"/>
  <c r="WEK31" i="10"/>
  <c r="WEL31" i="10"/>
  <c r="WEM31" i="10"/>
  <c r="WEN31" i="10"/>
  <c r="WEO31" i="10"/>
  <c r="WEP31" i="10"/>
  <c r="WEQ31" i="10"/>
  <c r="WER31" i="10"/>
  <c r="WES31" i="10"/>
  <c r="WET31" i="10"/>
  <c r="WEU31" i="10"/>
  <c r="WEV31" i="10"/>
  <c r="WEW31" i="10"/>
  <c r="WEX31" i="10"/>
  <c r="WEY31" i="10"/>
  <c r="WEZ31" i="10"/>
  <c r="WFA31" i="10"/>
  <c r="WFB31" i="10"/>
  <c r="WFC31" i="10"/>
  <c r="WFD31" i="10"/>
  <c r="WFE31" i="10"/>
  <c r="WFF31" i="10"/>
  <c r="WFG31" i="10"/>
  <c r="WFH31" i="10"/>
  <c r="WFI31" i="10"/>
  <c r="WFJ31" i="10"/>
  <c r="WFK31" i="10"/>
  <c r="WFL31" i="10"/>
  <c r="WFM31" i="10"/>
  <c r="WFN31" i="10"/>
  <c r="WFO31" i="10"/>
  <c r="WFP31" i="10"/>
  <c r="WFQ31" i="10"/>
  <c r="WFR31" i="10"/>
  <c r="WFS31" i="10"/>
  <c r="WFT31" i="10"/>
  <c r="WFU31" i="10"/>
  <c r="WFV31" i="10"/>
  <c r="WFW31" i="10"/>
  <c r="WFX31" i="10"/>
  <c r="WFY31" i="10"/>
  <c r="WFZ31" i="10"/>
  <c r="WGA31" i="10"/>
  <c r="WGB31" i="10"/>
  <c r="WGC31" i="10"/>
  <c r="WGD31" i="10"/>
  <c r="WGE31" i="10"/>
  <c r="WGF31" i="10"/>
  <c r="WGG31" i="10"/>
  <c r="WGH31" i="10"/>
  <c r="WGI31" i="10"/>
  <c r="WGJ31" i="10"/>
  <c r="WGK31" i="10"/>
  <c r="WGL31" i="10"/>
  <c r="WGM31" i="10"/>
  <c r="WGN31" i="10"/>
  <c r="WGO31" i="10"/>
  <c r="WGP31" i="10"/>
  <c r="WGQ31" i="10"/>
  <c r="WGR31" i="10"/>
  <c r="WGS31" i="10"/>
  <c r="WGT31" i="10"/>
  <c r="WGU31" i="10"/>
  <c r="WGV31" i="10"/>
  <c r="WGW31" i="10"/>
  <c r="WGX31" i="10"/>
  <c r="WGY31" i="10"/>
  <c r="WGZ31" i="10"/>
  <c r="WHA31" i="10"/>
  <c r="WHB31" i="10"/>
  <c r="WHC31" i="10"/>
  <c r="WHD31" i="10"/>
  <c r="WHE31" i="10"/>
  <c r="WHF31" i="10"/>
  <c r="WHG31" i="10"/>
  <c r="WHH31" i="10"/>
  <c r="WHI31" i="10"/>
  <c r="WHJ31" i="10"/>
  <c r="WHK31" i="10"/>
  <c r="WHL31" i="10"/>
  <c r="WHM31" i="10"/>
  <c r="WHN31" i="10"/>
  <c r="WHO31" i="10"/>
  <c r="WHP31" i="10"/>
  <c r="WHQ31" i="10"/>
  <c r="WHR31" i="10"/>
  <c r="WHS31" i="10"/>
  <c r="WHT31" i="10"/>
  <c r="WHU31" i="10"/>
  <c r="WHV31" i="10"/>
  <c r="WHW31" i="10"/>
  <c r="WHX31" i="10"/>
  <c r="WHY31" i="10"/>
  <c r="WHZ31" i="10"/>
  <c r="WIA31" i="10"/>
  <c r="WIB31" i="10"/>
  <c r="WIC31" i="10"/>
  <c r="WID31" i="10"/>
  <c r="WIE31" i="10"/>
  <c r="WIF31" i="10"/>
  <c r="WIG31" i="10"/>
  <c r="WIH31" i="10"/>
  <c r="WII31" i="10"/>
  <c r="WIJ31" i="10"/>
  <c r="WIK31" i="10"/>
  <c r="WIL31" i="10"/>
  <c r="WIM31" i="10"/>
  <c r="WIN31" i="10"/>
  <c r="WIO31" i="10"/>
  <c r="WIP31" i="10"/>
  <c r="WIQ31" i="10"/>
  <c r="WIR31" i="10"/>
  <c r="WIS31" i="10"/>
  <c r="WIT31" i="10"/>
  <c r="WIU31" i="10"/>
  <c r="WIV31" i="10"/>
  <c r="WIW31" i="10"/>
  <c r="WIX31" i="10"/>
  <c r="WIY31" i="10"/>
  <c r="WIZ31" i="10"/>
  <c r="WJA31" i="10"/>
  <c r="WJB31" i="10"/>
  <c r="WJC31" i="10"/>
  <c r="WJD31" i="10"/>
  <c r="WJE31" i="10"/>
  <c r="WJF31" i="10"/>
  <c r="WJG31" i="10"/>
  <c r="WJH31" i="10"/>
  <c r="WJI31" i="10"/>
  <c r="WJJ31" i="10"/>
  <c r="WJK31" i="10"/>
  <c r="WJL31" i="10"/>
  <c r="WJM31" i="10"/>
  <c r="WJN31" i="10"/>
  <c r="WJO31" i="10"/>
  <c r="WJP31" i="10"/>
  <c r="WJQ31" i="10"/>
  <c r="WJR31" i="10"/>
  <c r="WJS31" i="10"/>
  <c r="WJT31" i="10"/>
  <c r="WJU31" i="10"/>
  <c r="WJV31" i="10"/>
  <c r="WJW31" i="10"/>
  <c r="WJX31" i="10"/>
  <c r="WJY31" i="10"/>
  <c r="WJZ31" i="10"/>
  <c r="WKA31" i="10"/>
  <c r="WKB31" i="10"/>
  <c r="WKC31" i="10"/>
  <c r="WKD31" i="10"/>
  <c r="WKE31" i="10"/>
  <c r="WKF31" i="10"/>
  <c r="WKG31" i="10"/>
  <c r="WKH31" i="10"/>
  <c r="WKI31" i="10"/>
  <c r="WKJ31" i="10"/>
  <c r="WKK31" i="10"/>
  <c r="WKL31" i="10"/>
  <c r="WKM31" i="10"/>
  <c r="WKN31" i="10"/>
  <c r="WKO31" i="10"/>
  <c r="WKP31" i="10"/>
  <c r="WKQ31" i="10"/>
  <c r="WKR31" i="10"/>
  <c r="WKS31" i="10"/>
  <c r="WKT31" i="10"/>
  <c r="WKU31" i="10"/>
  <c r="WKV31" i="10"/>
  <c r="WKW31" i="10"/>
  <c r="WKX31" i="10"/>
  <c r="WKY31" i="10"/>
  <c r="WKZ31" i="10"/>
  <c r="WLA31" i="10"/>
  <c r="WLB31" i="10"/>
  <c r="WLC31" i="10"/>
  <c r="WLD31" i="10"/>
  <c r="WLE31" i="10"/>
  <c r="WLF31" i="10"/>
  <c r="WLG31" i="10"/>
  <c r="WLH31" i="10"/>
  <c r="WLI31" i="10"/>
  <c r="WLJ31" i="10"/>
  <c r="WLK31" i="10"/>
  <c r="WLL31" i="10"/>
  <c r="WLM31" i="10"/>
  <c r="WLN31" i="10"/>
  <c r="WLO31" i="10"/>
  <c r="WLP31" i="10"/>
  <c r="WLQ31" i="10"/>
  <c r="WLR31" i="10"/>
  <c r="WLS31" i="10"/>
  <c r="WLT31" i="10"/>
  <c r="WLU31" i="10"/>
  <c r="WLV31" i="10"/>
  <c r="WLW31" i="10"/>
  <c r="WLX31" i="10"/>
  <c r="WLY31" i="10"/>
  <c r="WLZ31" i="10"/>
  <c r="WMA31" i="10"/>
  <c r="WMB31" i="10"/>
  <c r="WMC31" i="10"/>
  <c r="WMD31" i="10"/>
  <c r="WME31" i="10"/>
  <c r="WMF31" i="10"/>
  <c r="WMG31" i="10"/>
  <c r="WMH31" i="10"/>
  <c r="WMI31" i="10"/>
  <c r="WMJ31" i="10"/>
  <c r="WMK31" i="10"/>
  <c r="WML31" i="10"/>
  <c r="WMM31" i="10"/>
  <c r="WMN31" i="10"/>
  <c r="WMO31" i="10"/>
  <c r="WMP31" i="10"/>
  <c r="WMQ31" i="10"/>
  <c r="WMR31" i="10"/>
  <c r="WMS31" i="10"/>
  <c r="WMT31" i="10"/>
  <c r="WMU31" i="10"/>
  <c r="WMV31" i="10"/>
  <c r="WMW31" i="10"/>
  <c r="WMX31" i="10"/>
  <c r="WMY31" i="10"/>
  <c r="WMZ31" i="10"/>
  <c r="WNA31" i="10"/>
  <c r="WNB31" i="10"/>
  <c r="WNC31" i="10"/>
  <c r="WND31" i="10"/>
  <c r="WNE31" i="10"/>
  <c r="WNF31" i="10"/>
  <c r="WNG31" i="10"/>
  <c r="WNH31" i="10"/>
  <c r="WNI31" i="10"/>
  <c r="WNJ31" i="10"/>
  <c r="WNK31" i="10"/>
  <c r="WNL31" i="10"/>
  <c r="WNM31" i="10"/>
  <c r="WNN31" i="10"/>
  <c r="WNO31" i="10"/>
  <c r="WNP31" i="10"/>
  <c r="WNQ31" i="10"/>
  <c r="WNR31" i="10"/>
  <c r="WNS31" i="10"/>
  <c r="WNT31" i="10"/>
  <c r="WNU31" i="10"/>
  <c r="WNV31" i="10"/>
  <c r="WNW31" i="10"/>
  <c r="WNX31" i="10"/>
  <c r="WNY31" i="10"/>
  <c r="WNZ31" i="10"/>
  <c r="WOA31" i="10"/>
  <c r="WOB31" i="10"/>
  <c r="WOC31" i="10"/>
  <c r="WOD31" i="10"/>
  <c r="WOE31" i="10"/>
  <c r="WOF31" i="10"/>
  <c r="WOG31" i="10"/>
  <c r="WOH31" i="10"/>
  <c r="WOI31" i="10"/>
  <c r="WOJ31" i="10"/>
  <c r="WOK31" i="10"/>
  <c r="WOL31" i="10"/>
  <c r="WOM31" i="10"/>
  <c r="WON31" i="10"/>
  <c r="WOO31" i="10"/>
  <c r="WOP31" i="10"/>
  <c r="WOQ31" i="10"/>
  <c r="WOR31" i="10"/>
  <c r="WOS31" i="10"/>
  <c r="WOT31" i="10"/>
  <c r="WOU31" i="10"/>
  <c r="WOV31" i="10"/>
  <c r="WOW31" i="10"/>
  <c r="WOX31" i="10"/>
  <c r="WOY31" i="10"/>
  <c r="WOZ31" i="10"/>
  <c r="WPA31" i="10"/>
  <c r="WPB31" i="10"/>
  <c r="WPC31" i="10"/>
  <c r="WPD31" i="10"/>
  <c r="WPE31" i="10"/>
  <c r="WPF31" i="10"/>
  <c r="WPG31" i="10"/>
  <c r="WPH31" i="10"/>
  <c r="WPI31" i="10"/>
  <c r="WPJ31" i="10"/>
  <c r="WPK31" i="10"/>
  <c r="WPL31" i="10"/>
  <c r="WPM31" i="10"/>
  <c r="WPN31" i="10"/>
  <c r="WPO31" i="10"/>
  <c r="WPP31" i="10"/>
  <c r="WPQ31" i="10"/>
  <c r="WPR31" i="10"/>
  <c r="WPS31" i="10"/>
  <c r="WPT31" i="10"/>
  <c r="WPU31" i="10"/>
  <c r="WPV31" i="10"/>
  <c r="WPW31" i="10"/>
  <c r="WPX31" i="10"/>
  <c r="WPY31" i="10"/>
  <c r="WPZ31" i="10"/>
  <c r="WQA31" i="10"/>
  <c r="WQB31" i="10"/>
  <c r="WQC31" i="10"/>
  <c r="WQD31" i="10"/>
  <c r="WQE31" i="10"/>
  <c r="WQF31" i="10"/>
  <c r="WQG31" i="10"/>
  <c r="WQH31" i="10"/>
  <c r="WQI31" i="10"/>
  <c r="WQJ31" i="10"/>
  <c r="WQK31" i="10"/>
  <c r="WQL31" i="10"/>
  <c r="WQM31" i="10"/>
  <c r="WQN31" i="10"/>
  <c r="WQO31" i="10"/>
  <c r="WQP31" i="10"/>
  <c r="WQQ31" i="10"/>
  <c r="WQR31" i="10"/>
  <c r="WQS31" i="10"/>
  <c r="WQT31" i="10"/>
  <c r="WQU31" i="10"/>
  <c r="WQV31" i="10"/>
  <c r="WQW31" i="10"/>
  <c r="WQX31" i="10"/>
  <c r="WQY31" i="10"/>
  <c r="WQZ31" i="10"/>
  <c r="WRA31" i="10"/>
  <c r="WRB31" i="10"/>
  <c r="WRC31" i="10"/>
  <c r="WRD31" i="10"/>
  <c r="WRE31" i="10"/>
  <c r="WRF31" i="10"/>
  <c r="WRG31" i="10"/>
  <c r="WRH31" i="10"/>
  <c r="WRI31" i="10"/>
  <c r="WRJ31" i="10"/>
  <c r="WRK31" i="10"/>
  <c r="WRL31" i="10"/>
  <c r="WRM31" i="10"/>
  <c r="WRN31" i="10"/>
  <c r="WRO31" i="10"/>
  <c r="WRP31" i="10"/>
  <c r="WRQ31" i="10"/>
  <c r="WRR31" i="10"/>
  <c r="WRS31" i="10"/>
  <c r="WRT31" i="10"/>
  <c r="WRU31" i="10"/>
  <c r="WRV31" i="10"/>
  <c r="WRW31" i="10"/>
  <c r="WRX31" i="10"/>
  <c r="WRY31" i="10"/>
  <c r="WRZ31" i="10"/>
  <c r="WSA31" i="10"/>
  <c r="WSB31" i="10"/>
  <c r="WSC31" i="10"/>
  <c r="WSD31" i="10"/>
  <c r="WSE31" i="10"/>
  <c r="WSF31" i="10"/>
  <c r="WSG31" i="10"/>
  <c r="WSH31" i="10"/>
  <c r="WSI31" i="10"/>
  <c r="WSJ31" i="10"/>
  <c r="WSK31" i="10"/>
  <c r="WSL31" i="10"/>
  <c r="WSM31" i="10"/>
  <c r="WSN31" i="10"/>
  <c r="WSO31" i="10"/>
  <c r="WSP31" i="10"/>
  <c r="WSQ31" i="10"/>
  <c r="WSR31" i="10"/>
  <c r="WSS31" i="10"/>
  <c r="WST31" i="10"/>
  <c r="WSU31" i="10"/>
  <c r="WSV31" i="10"/>
  <c r="WSW31" i="10"/>
  <c r="WSX31" i="10"/>
  <c r="WSY31" i="10"/>
  <c r="WSZ31" i="10"/>
  <c r="WTA31" i="10"/>
  <c r="WTB31" i="10"/>
  <c r="WTC31" i="10"/>
  <c r="WTD31" i="10"/>
  <c r="WTE31" i="10"/>
  <c r="WTF31" i="10"/>
  <c r="WTG31" i="10"/>
  <c r="WTH31" i="10"/>
  <c r="WTI31" i="10"/>
  <c r="WTJ31" i="10"/>
  <c r="WTK31" i="10"/>
  <c r="WTL31" i="10"/>
  <c r="WTM31" i="10"/>
  <c r="WTN31" i="10"/>
  <c r="WTO31" i="10"/>
  <c r="WTP31" i="10"/>
  <c r="WTQ31" i="10"/>
  <c r="WTR31" i="10"/>
  <c r="WTS31" i="10"/>
  <c r="WTT31" i="10"/>
  <c r="WTU31" i="10"/>
  <c r="WTV31" i="10"/>
  <c r="WTW31" i="10"/>
  <c r="WTX31" i="10"/>
  <c r="WTY31" i="10"/>
  <c r="WTZ31" i="10"/>
  <c r="WUA31" i="10"/>
  <c r="WUB31" i="10"/>
  <c r="WUC31" i="10"/>
  <c r="WUD31" i="10"/>
  <c r="WUE31" i="10"/>
  <c r="WUF31" i="10"/>
  <c r="WUG31" i="10"/>
  <c r="WUH31" i="10"/>
  <c r="WUI31" i="10"/>
  <c r="WUJ31" i="10"/>
  <c r="WUK31" i="10"/>
  <c r="WUL31" i="10"/>
  <c r="WUM31" i="10"/>
  <c r="WUN31" i="10"/>
  <c r="WUO31" i="10"/>
  <c r="WUP31" i="10"/>
  <c r="WUQ31" i="10"/>
  <c r="WUR31" i="10"/>
  <c r="WUS31" i="10"/>
  <c r="WUT31" i="10"/>
  <c r="WUU31" i="10"/>
  <c r="WUV31" i="10"/>
  <c r="WUW31" i="10"/>
  <c r="WUX31" i="10"/>
  <c r="WUY31" i="10"/>
  <c r="WUZ31" i="10"/>
  <c r="WVA31" i="10"/>
  <c r="WVB31" i="10"/>
  <c r="WVC31" i="10"/>
  <c r="WVD31" i="10"/>
  <c r="WVE31" i="10"/>
  <c r="WVF31" i="10"/>
  <c r="WVG31" i="10"/>
  <c r="WVH31" i="10"/>
  <c r="WVI31" i="10"/>
  <c r="WVJ31" i="10"/>
  <c r="WVK31" i="10"/>
  <c r="WVL31" i="10"/>
  <c r="WVM31" i="10"/>
  <c r="WVN31" i="10"/>
  <c r="WVO31" i="10"/>
  <c r="WVP31" i="10"/>
  <c r="WVQ31" i="10"/>
  <c r="WVR31" i="10"/>
  <c r="WVS31" i="10"/>
  <c r="WVT31" i="10"/>
  <c r="WVU31" i="10"/>
  <c r="WVV31" i="10"/>
  <c r="WVW31" i="10"/>
  <c r="WVX31" i="10"/>
  <c r="WVY31" i="10"/>
  <c r="WVZ31" i="10"/>
  <c r="WWA31" i="10"/>
  <c r="WWB31" i="10"/>
  <c r="WWC31" i="10"/>
  <c r="WWD31" i="10"/>
  <c r="WWE31" i="10"/>
  <c r="WWF31" i="10"/>
  <c r="WWG31" i="10"/>
  <c r="WWH31" i="10"/>
  <c r="WWI31" i="10"/>
  <c r="WWJ31" i="10"/>
  <c r="WWK31" i="10"/>
  <c r="WWL31" i="10"/>
  <c r="WWM31" i="10"/>
  <c r="WWN31" i="10"/>
  <c r="WWO31" i="10"/>
  <c r="WWP31" i="10"/>
  <c r="WWQ31" i="10"/>
  <c r="WWR31" i="10"/>
  <c r="WWS31" i="10"/>
  <c r="WWT31" i="10"/>
  <c r="WWU31" i="10"/>
  <c r="WWV31" i="10"/>
  <c r="WWW31" i="10"/>
  <c r="WWX31" i="10"/>
  <c r="WWY31" i="10"/>
  <c r="WWZ31" i="10"/>
  <c r="WXA31" i="10"/>
  <c r="WXB31" i="10"/>
  <c r="WXC31" i="10"/>
  <c r="WXD31" i="10"/>
  <c r="WXE31" i="10"/>
  <c r="WXF31" i="10"/>
  <c r="WXG31" i="10"/>
  <c r="WXH31" i="10"/>
  <c r="WXI31" i="10"/>
  <c r="WXJ31" i="10"/>
  <c r="WXK31" i="10"/>
  <c r="WXL31" i="10"/>
  <c r="WXM31" i="10"/>
  <c r="WXN31" i="10"/>
  <c r="WXO31" i="10"/>
  <c r="WXP31" i="10"/>
  <c r="WXQ31" i="10"/>
  <c r="WXR31" i="10"/>
  <c r="WXS31" i="10"/>
  <c r="WXT31" i="10"/>
  <c r="WXU31" i="10"/>
  <c r="WXV31" i="10"/>
  <c r="WXW31" i="10"/>
  <c r="WXX31" i="10"/>
  <c r="WXY31" i="10"/>
  <c r="WXZ31" i="10"/>
  <c r="WYA31" i="10"/>
  <c r="WYB31" i="10"/>
  <c r="WYC31" i="10"/>
  <c r="WYD31" i="10"/>
  <c r="WYE31" i="10"/>
  <c r="WYF31" i="10"/>
  <c r="WYG31" i="10"/>
  <c r="WYH31" i="10"/>
  <c r="WYI31" i="10"/>
  <c r="WYJ31" i="10"/>
  <c r="WYK31" i="10"/>
  <c r="WYL31" i="10"/>
  <c r="WYM31" i="10"/>
  <c r="WYN31" i="10"/>
  <c r="WYO31" i="10"/>
  <c r="WYP31" i="10"/>
  <c r="WYQ31" i="10"/>
  <c r="WYR31" i="10"/>
  <c r="WYS31" i="10"/>
  <c r="WYT31" i="10"/>
  <c r="WYU31" i="10"/>
  <c r="WYV31" i="10"/>
  <c r="WYW31" i="10"/>
  <c r="WYX31" i="10"/>
  <c r="WYY31" i="10"/>
  <c r="WYZ31" i="10"/>
  <c r="WZA31" i="10"/>
  <c r="WZB31" i="10"/>
  <c r="WZC31" i="10"/>
  <c r="WZD31" i="10"/>
  <c r="WZE31" i="10"/>
  <c r="WZF31" i="10"/>
  <c r="WZG31" i="10"/>
  <c r="WZH31" i="10"/>
  <c r="WZI31" i="10"/>
  <c r="WZJ31" i="10"/>
  <c r="WZK31" i="10"/>
  <c r="WZL31" i="10"/>
  <c r="WZM31" i="10"/>
  <c r="WZN31" i="10"/>
  <c r="WZO31" i="10"/>
  <c r="WZP31" i="10"/>
  <c r="WZQ31" i="10"/>
  <c r="WZR31" i="10"/>
  <c r="WZS31" i="10"/>
  <c r="WZT31" i="10"/>
  <c r="WZU31" i="10"/>
  <c r="WZV31" i="10"/>
  <c r="WZW31" i="10"/>
  <c r="WZX31" i="10"/>
  <c r="WZY31" i="10"/>
  <c r="WZZ31" i="10"/>
  <c r="XAA31" i="10"/>
  <c r="XAB31" i="10"/>
  <c r="XAC31" i="10"/>
  <c r="XAD31" i="10"/>
  <c r="XAE31" i="10"/>
  <c r="XAF31" i="10"/>
  <c r="XAG31" i="10"/>
  <c r="XAH31" i="10"/>
  <c r="XAI31" i="10"/>
  <c r="XAJ31" i="10"/>
  <c r="XAK31" i="10"/>
  <c r="XAL31" i="10"/>
  <c r="XAM31" i="10"/>
  <c r="XAN31" i="10"/>
  <c r="XAO31" i="10"/>
  <c r="XAP31" i="10"/>
  <c r="XAQ31" i="10"/>
  <c r="XAR31" i="10"/>
  <c r="XAS31" i="10"/>
  <c r="XAT31" i="10"/>
  <c r="XAU31" i="10"/>
  <c r="XAV31" i="10"/>
  <c r="XAW31" i="10"/>
  <c r="XAX31" i="10"/>
  <c r="XAY31" i="10"/>
  <c r="XAZ31" i="10"/>
  <c r="XBA31" i="10"/>
  <c r="XBB31" i="10"/>
  <c r="XBC31" i="10"/>
  <c r="XBD31" i="10"/>
  <c r="XBE31" i="10"/>
  <c r="XBF31" i="10"/>
  <c r="XBG31" i="10"/>
  <c r="XBH31" i="10"/>
  <c r="XBI31" i="10"/>
  <c r="XBJ31" i="10"/>
  <c r="XBK31" i="10"/>
  <c r="XBL31" i="10"/>
  <c r="XBM31" i="10"/>
  <c r="XBN31" i="10"/>
  <c r="XBO31" i="10"/>
  <c r="XBP31" i="10"/>
  <c r="XBQ31" i="10"/>
  <c r="XBR31" i="10"/>
  <c r="XBS31" i="10"/>
  <c r="XBT31" i="10"/>
  <c r="XBU31" i="10"/>
  <c r="XBV31" i="10"/>
  <c r="XBW31" i="10"/>
  <c r="XBX31" i="10"/>
  <c r="XBY31" i="10"/>
  <c r="XBZ31" i="10"/>
  <c r="XCA31" i="10"/>
  <c r="XCB31" i="10"/>
  <c r="XCC31" i="10"/>
  <c r="XCD31" i="10"/>
  <c r="XCE31" i="10"/>
  <c r="XCF31" i="10"/>
  <c r="XCG31" i="10"/>
  <c r="XCH31" i="10"/>
  <c r="XCI31" i="10"/>
  <c r="XCJ31" i="10"/>
  <c r="XCK31" i="10"/>
  <c r="XCL31" i="10"/>
  <c r="XCM31" i="10"/>
  <c r="XCN31" i="10"/>
  <c r="XCO31" i="10"/>
  <c r="XCP31" i="10"/>
  <c r="XCQ31" i="10"/>
  <c r="XCR31" i="10"/>
  <c r="XCS31" i="10"/>
  <c r="XCT31" i="10"/>
  <c r="XCU31" i="10"/>
  <c r="XCV31" i="10"/>
  <c r="XCW31" i="10"/>
  <c r="XCX31" i="10"/>
  <c r="XCY31" i="10"/>
  <c r="XCZ31" i="10"/>
  <c r="XDA31" i="10"/>
  <c r="XDB31" i="10"/>
  <c r="XDC31" i="10"/>
  <c r="XDD31" i="10"/>
  <c r="XDE31" i="10"/>
  <c r="XDF31" i="10"/>
  <c r="XDG31" i="10"/>
  <c r="XDH31" i="10"/>
  <c r="XDI31" i="10"/>
  <c r="XDJ31" i="10"/>
  <c r="XDK31" i="10"/>
  <c r="XDL31" i="10"/>
  <c r="XDM31" i="10"/>
  <c r="XDN31" i="10"/>
  <c r="XDO31" i="10"/>
  <c r="XDP31" i="10"/>
  <c r="XDQ31" i="10"/>
  <c r="XDR31" i="10"/>
  <c r="XDS31" i="10"/>
  <c r="XDT31" i="10"/>
  <c r="XDU31" i="10"/>
  <c r="XDV31" i="10"/>
  <c r="XDW31" i="10"/>
  <c r="XDX31" i="10"/>
  <c r="XDY31" i="10"/>
  <c r="XDZ31" i="10"/>
  <c r="XEA31" i="10"/>
  <c r="XEB31" i="10"/>
  <c r="XEC31" i="10"/>
  <c r="XED31" i="10"/>
  <c r="XEE31" i="10"/>
  <c r="XEF31" i="10"/>
  <c r="XEG31" i="10"/>
  <c r="XEH31" i="10"/>
  <c r="XEI31" i="10"/>
  <c r="XEJ31" i="10"/>
  <c r="XEK31" i="10"/>
  <c r="XEL31" i="10"/>
  <c r="XEM31" i="10"/>
  <c r="XEN31" i="10"/>
  <c r="XEO31" i="10"/>
  <c r="XEP31" i="10"/>
  <c r="XEQ31" i="10"/>
  <c r="XER31" i="10"/>
  <c r="XES31" i="10"/>
  <c r="XET31" i="10"/>
  <c r="XEU31" i="10"/>
  <c r="XEV31" i="10"/>
  <c r="XEW31" i="10"/>
  <c r="XEX31" i="10"/>
  <c r="XEY31" i="10"/>
  <c r="XEZ31" i="10"/>
  <c r="XFA31" i="10"/>
  <c r="XFB31" i="10"/>
  <c r="O22" i="15" l="1"/>
  <c r="N21" i="15"/>
  <c r="M13" i="15"/>
  <c r="M14" i="15" s="1"/>
  <c r="M21" i="15"/>
  <c r="Q13" i="15"/>
  <c r="Q14" i="15" s="1"/>
  <c r="M5" i="15"/>
  <c r="N5" i="15" s="1"/>
  <c r="O4" i="15" s="1"/>
  <c r="L6" i="15"/>
  <c r="J7" i="15"/>
  <c r="I5" i="15"/>
  <c r="J4" i="15" s="1"/>
  <c r="K4" i="15"/>
  <c r="J6" i="15"/>
  <c r="K7" i="15"/>
  <c r="L4" i="15"/>
  <c r="K6" i="15"/>
  <c r="N150" i="14"/>
  <c r="N55" i="14" s="1"/>
  <c r="O150" i="14"/>
  <c r="O55" i="14" s="1"/>
  <c r="P150" i="14"/>
  <c r="P55" i="14" s="1"/>
  <c r="Q150" i="14"/>
  <c r="Q55" i="14" s="1"/>
  <c r="M150" i="14"/>
  <c r="M55" i="14" s="1"/>
  <c r="N147" i="14"/>
  <c r="N36" i="11" s="1"/>
  <c r="O147" i="14"/>
  <c r="O36" i="11" s="1"/>
  <c r="P147" i="14"/>
  <c r="P36" i="11" s="1"/>
  <c r="Q147" i="14"/>
  <c r="Q36" i="11" s="1"/>
  <c r="M147" i="14"/>
  <c r="M36" i="11" s="1"/>
  <c r="N146" i="14"/>
  <c r="N35" i="11" s="1"/>
  <c r="O146" i="14"/>
  <c r="O35" i="11" s="1"/>
  <c r="P146" i="14"/>
  <c r="P35" i="11" s="1"/>
  <c r="Q146" i="14"/>
  <c r="Q35" i="11" s="1"/>
  <c r="M146" i="14"/>
  <c r="M35" i="11" s="1"/>
  <c r="N33" i="11"/>
  <c r="O33" i="11"/>
  <c r="P33" i="11"/>
  <c r="Q33" i="11"/>
  <c r="M33" i="11"/>
  <c r="N138" i="14"/>
  <c r="N34" i="11" s="1"/>
  <c r="O138" i="14"/>
  <c r="O34" i="11" s="1"/>
  <c r="P138" i="14"/>
  <c r="P34" i="11" s="1"/>
  <c r="Q138" i="14"/>
  <c r="Q34" i="11" s="1"/>
  <c r="M138" i="14"/>
  <c r="M34" i="11" s="1"/>
  <c r="N133" i="14"/>
  <c r="N128" i="14" s="1"/>
  <c r="N24" i="11" s="1"/>
  <c r="O133" i="14"/>
  <c r="O128" i="14" s="1"/>
  <c r="O24" i="11" s="1"/>
  <c r="P133" i="14"/>
  <c r="P128" i="14" s="1"/>
  <c r="P24" i="11" s="1"/>
  <c r="Q133" i="14"/>
  <c r="Q128" i="14" s="1"/>
  <c r="Q24" i="11" s="1"/>
  <c r="M133" i="14"/>
  <c r="M128" i="14" s="1"/>
  <c r="M24" i="11" s="1"/>
  <c r="N141" i="14"/>
  <c r="O141" i="14"/>
  <c r="P141" i="14"/>
  <c r="Q141" i="14"/>
  <c r="M141" i="14"/>
  <c r="D141" i="14"/>
  <c r="N132" i="14"/>
  <c r="O132" i="14"/>
  <c r="P132" i="14"/>
  <c r="Q132" i="14"/>
  <c r="M132" i="14"/>
  <c r="D133" i="14"/>
  <c r="D132" i="14"/>
  <c r="N123" i="14"/>
  <c r="O123" i="14"/>
  <c r="P123" i="14"/>
  <c r="Q123" i="14"/>
  <c r="M123" i="14"/>
  <c r="D123" i="14"/>
  <c r="N122" i="14"/>
  <c r="O122" i="14"/>
  <c r="P122" i="14"/>
  <c r="Q122" i="14"/>
  <c r="M122" i="14"/>
  <c r="D122" i="14"/>
  <c r="N77" i="14"/>
  <c r="O77" i="14"/>
  <c r="P77" i="14"/>
  <c r="Q77" i="14"/>
  <c r="M77" i="14"/>
  <c r="E77" i="14"/>
  <c r="D77" i="14"/>
  <c r="N71" i="14"/>
  <c r="N96" i="14" s="1"/>
  <c r="O71" i="14"/>
  <c r="O96" i="14" s="1"/>
  <c r="P71" i="14"/>
  <c r="P96" i="14" s="1"/>
  <c r="Q71" i="14"/>
  <c r="Q96" i="14" s="1"/>
  <c r="N65" i="14"/>
  <c r="O65" i="14"/>
  <c r="P65" i="14"/>
  <c r="Q65" i="14"/>
  <c r="N66" i="14"/>
  <c r="O66" i="14"/>
  <c r="P66" i="14"/>
  <c r="Q66" i="14"/>
  <c r="N67" i="14"/>
  <c r="O67" i="14"/>
  <c r="P67" i="14"/>
  <c r="Q67" i="14"/>
  <c r="N68" i="14"/>
  <c r="O68" i="14"/>
  <c r="P68" i="14"/>
  <c r="Q68" i="14"/>
  <c r="N69" i="14"/>
  <c r="N93" i="14" s="1"/>
  <c r="O69" i="14"/>
  <c r="O93" i="14" s="1"/>
  <c r="P69" i="14"/>
  <c r="P93" i="14" s="1"/>
  <c r="Q69" i="14"/>
  <c r="Q93" i="14" s="1"/>
  <c r="M29" i="14"/>
  <c r="N64" i="14"/>
  <c r="O64" i="14"/>
  <c r="P64" i="14"/>
  <c r="Q64" i="14"/>
  <c r="M64" i="14"/>
  <c r="L64" i="7"/>
  <c r="L63" i="7"/>
  <c r="K64" i="7"/>
  <c r="K63" i="7"/>
  <c r="L62" i="7"/>
  <c r="K62" i="7"/>
  <c r="L61" i="7"/>
  <c r="K61" i="7"/>
  <c r="L30" i="7"/>
  <c r="K30" i="7"/>
  <c r="C53" i="7"/>
  <c r="D110" i="6"/>
  <c r="N7" i="15" l="1"/>
  <c r="N4" i="15"/>
  <c r="M7" i="15"/>
  <c r="N6" i="15"/>
  <c r="P22" i="15"/>
  <c r="O21" i="15"/>
  <c r="O5" i="15"/>
  <c r="M6" i="15"/>
  <c r="O6" i="15"/>
  <c r="O7" i="15"/>
  <c r="P4" i="15"/>
  <c r="P5" i="15"/>
  <c r="L239" i="6"/>
  <c r="K239" i="6"/>
  <c r="D239" i="6"/>
  <c r="L93" i="6"/>
  <c r="K93" i="6"/>
  <c r="D93" i="6"/>
  <c r="E86" i="6"/>
  <c r="K211" i="6"/>
  <c r="K86" i="6" s="1"/>
  <c r="K13" i="10" s="1"/>
  <c r="L211" i="6"/>
  <c r="L86" i="6" s="1"/>
  <c r="J211" i="6"/>
  <c r="J86" i="6" s="1"/>
  <c r="J13" i="10" s="1"/>
  <c r="D211" i="6"/>
  <c r="D86" i="6" s="1"/>
  <c r="D13" i="10" s="1"/>
  <c r="D71" i="6"/>
  <c r="D18" i="9" s="1"/>
  <c r="D15" i="11" s="1"/>
  <c r="D70" i="6"/>
  <c r="D17" i="9" s="1"/>
  <c r="D16" i="11" s="1"/>
  <c r="L179" i="6"/>
  <c r="L71" i="6" s="1"/>
  <c r="K179" i="6"/>
  <c r="K71" i="6" s="1"/>
  <c r="L176" i="6"/>
  <c r="L70" i="6" s="1"/>
  <c r="L17" i="9" s="1"/>
  <c r="L27" i="7" s="1"/>
  <c r="K176" i="6"/>
  <c r="K70" i="6" s="1"/>
  <c r="K17" i="9" s="1"/>
  <c r="K27" i="7" s="1"/>
  <c r="D302" i="6"/>
  <c r="E49" i="6"/>
  <c r="D45" i="11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EB37" i="10"/>
  <c r="EC37" i="10"/>
  <c r="ED37" i="10"/>
  <c r="EE37" i="10"/>
  <c r="EF37" i="10"/>
  <c r="EG37" i="10"/>
  <c r="EH37" i="10"/>
  <c r="EI37" i="10"/>
  <c r="EJ37" i="10"/>
  <c r="EK37" i="10"/>
  <c r="EL37" i="10"/>
  <c r="EM37" i="10"/>
  <c r="EN37" i="10"/>
  <c r="EO37" i="10"/>
  <c r="EP37" i="10"/>
  <c r="EQ37" i="10"/>
  <c r="ER37" i="10"/>
  <c r="ES37" i="10"/>
  <c r="ET37" i="10"/>
  <c r="EU37" i="10"/>
  <c r="EV37" i="10"/>
  <c r="EW37" i="10"/>
  <c r="EX37" i="10"/>
  <c r="EY37" i="10"/>
  <c r="EZ37" i="10"/>
  <c r="FA37" i="10"/>
  <c r="FB37" i="10"/>
  <c r="FC37" i="10"/>
  <c r="FD37" i="10"/>
  <c r="FE37" i="10"/>
  <c r="FF37" i="10"/>
  <c r="FG37" i="10"/>
  <c r="FH37" i="10"/>
  <c r="FI37" i="10"/>
  <c r="FJ37" i="10"/>
  <c r="FK37" i="10"/>
  <c r="FL37" i="10"/>
  <c r="FM37" i="10"/>
  <c r="FN37" i="10"/>
  <c r="FO37" i="10"/>
  <c r="FP37" i="10"/>
  <c r="FQ37" i="10"/>
  <c r="FR37" i="10"/>
  <c r="FS37" i="10"/>
  <c r="FT37" i="10"/>
  <c r="FU37" i="10"/>
  <c r="FV37" i="10"/>
  <c r="FW37" i="10"/>
  <c r="FX37" i="10"/>
  <c r="FY37" i="10"/>
  <c r="FZ37" i="10"/>
  <c r="GA37" i="10"/>
  <c r="GB37" i="10"/>
  <c r="GC37" i="10"/>
  <c r="GD37" i="10"/>
  <c r="GE37" i="10"/>
  <c r="GF37" i="10"/>
  <c r="GG37" i="10"/>
  <c r="GH37" i="10"/>
  <c r="GI37" i="10"/>
  <c r="GJ37" i="10"/>
  <c r="GK37" i="10"/>
  <c r="GL37" i="10"/>
  <c r="GM37" i="10"/>
  <c r="GN37" i="10"/>
  <c r="GO37" i="10"/>
  <c r="GP37" i="10"/>
  <c r="GQ37" i="10"/>
  <c r="GR37" i="10"/>
  <c r="GS37" i="10"/>
  <c r="GT37" i="10"/>
  <c r="GU37" i="10"/>
  <c r="GV37" i="10"/>
  <c r="GW37" i="10"/>
  <c r="GX37" i="10"/>
  <c r="GY37" i="10"/>
  <c r="GZ37" i="10"/>
  <c r="HA37" i="10"/>
  <c r="HB37" i="10"/>
  <c r="HC37" i="10"/>
  <c r="HD37" i="10"/>
  <c r="HE37" i="10"/>
  <c r="HF37" i="10"/>
  <c r="HG37" i="10"/>
  <c r="HH37" i="10"/>
  <c r="HI37" i="10"/>
  <c r="HJ37" i="10"/>
  <c r="HK37" i="10"/>
  <c r="HL37" i="10"/>
  <c r="HM37" i="10"/>
  <c r="HN37" i="10"/>
  <c r="HO37" i="10"/>
  <c r="HP37" i="10"/>
  <c r="HQ37" i="10"/>
  <c r="HR37" i="10"/>
  <c r="HS37" i="10"/>
  <c r="HT37" i="10"/>
  <c r="HU37" i="10"/>
  <c r="HV37" i="10"/>
  <c r="HW37" i="10"/>
  <c r="HX37" i="10"/>
  <c r="HY37" i="10"/>
  <c r="HZ37" i="10"/>
  <c r="IA37" i="10"/>
  <c r="IB37" i="10"/>
  <c r="IC37" i="10"/>
  <c r="ID37" i="10"/>
  <c r="IE37" i="10"/>
  <c r="IF37" i="10"/>
  <c r="IG37" i="10"/>
  <c r="IH37" i="10"/>
  <c r="II37" i="10"/>
  <c r="IJ37" i="10"/>
  <c r="IK37" i="10"/>
  <c r="IL37" i="10"/>
  <c r="IM37" i="10"/>
  <c r="IN37" i="10"/>
  <c r="IO37" i="10"/>
  <c r="IP37" i="10"/>
  <c r="IQ37" i="10"/>
  <c r="IR37" i="10"/>
  <c r="IS37" i="10"/>
  <c r="IT37" i="10"/>
  <c r="IU37" i="10"/>
  <c r="IV37" i="10"/>
  <c r="IW37" i="10"/>
  <c r="IX37" i="10"/>
  <c r="IY37" i="10"/>
  <c r="IZ37" i="10"/>
  <c r="JA37" i="10"/>
  <c r="JB37" i="10"/>
  <c r="JC37" i="10"/>
  <c r="JD37" i="10"/>
  <c r="JE37" i="10"/>
  <c r="JF37" i="10"/>
  <c r="JG37" i="10"/>
  <c r="JH37" i="10"/>
  <c r="JI37" i="10"/>
  <c r="JJ37" i="10"/>
  <c r="JK37" i="10"/>
  <c r="JL37" i="10"/>
  <c r="JM37" i="10"/>
  <c r="JN37" i="10"/>
  <c r="JO37" i="10"/>
  <c r="JP37" i="10"/>
  <c r="JQ37" i="10"/>
  <c r="JR37" i="10"/>
  <c r="JS37" i="10"/>
  <c r="JT37" i="10"/>
  <c r="JU37" i="10"/>
  <c r="JV37" i="10"/>
  <c r="JW37" i="10"/>
  <c r="JX37" i="10"/>
  <c r="JY37" i="10"/>
  <c r="JZ37" i="10"/>
  <c r="KA37" i="10"/>
  <c r="KB37" i="10"/>
  <c r="KC37" i="10"/>
  <c r="KD37" i="10"/>
  <c r="KE37" i="10"/>
  <c r="KF37" i="10"/>
  <c r="KG37" i="10"/>
  <c r="KH37" i="10"/>
  <c r="KI37" i="10"/>
  <c r="KJ37" i="10"/>
  <c r="KK37" i="10"/>
  <c r="KL37" i="10"/>
  <c r="KM37" i="10"/>
  <c r="KN37" i="10"/>
  <c r="KO37" i="10"/>
  <c r="KP37" i="10"/>
  <c r="KQ37" i="10"/>
  <c r="KR37" i="10"/>
  <c r="KS37" i="10"/>
  <c r="KT37" i="10"/>
  <c r="KU37" i="10"/>
  <c r="KV37" i="10"/>
  <c r="KW37" i="10"/>
  <c r="KX37" i="10"/>
  <c r="KY37" i="10"/>
  <c r="KZ37" i="10"/>
  <c r="LA37" i="10"/>
  <c r="LB37" i="10"/>
  <c r="LC37" i="10"/>
  <c r="LD37" i="10"/>
  <c r="LE37" i="10"/>
  <c r="LF37" i="10"/>
  <c r="LG37" i="10"/>
  <c r="LH37" i="10"/>
  <c r="LI37" i="10"/>
  <c r="LJ37" i="10"/>
  <c r="LK37" i="10"/>
  <c r="LL37" i="10"/>
  <c r="LM37" i="10"/>
  <c r="LN37" i="10"/>
  <c r="LO37" i="10"/>
  <c r="LP37" i="10"/>
  <c r="LQ37" i="10"/>
  <c r="LR37" i="10"/>
  <c r="LS37" i="10"/>
  <c r="LT37" i="10"/>
  <c r="LU37" i="10"/>
  <c r="LV37" i="10"/>
  <c r="LW37" i="10"/>
  <c r="LX37" i="10"/>
  <c r="LY37" i="10"/>
  <c r="LZ37" i="10"/>
  <c r="MA37" i="10"/>
  <c r="MB37" i="10"/>
  <c r="MC37" i="10"/>
  <c r="MD37" i="10"/>
  <c r="ME37" i="10"/>
  <c r="MF37" i="10"/>
  <c r="MG37" i="10"/>
  <c r="MH37" i="10"/>
  <c r="MI37" i="10"/>
  <c r="MJ37" i="10"/>
  <c r="MK37" i="10"/>
  <c r="ML37" i="10"/>
  <c r="MM37" i="10"/>
  <c r="MN37" i="10"/>
  <c r="MO37" i="10"/>
  <c r="MP37" i="10"/>
  <c r="MQ37" i="10"/>
  <c r="MR37" i="10"/>
  <c r="MS37" i="10"/>
  <c r="MT37" i="10"/>
  <c r="MU37" i="10"/>
  <c r="MV37" i="10"/>
  <c r="MW37" i="10"/>
  <c r="MX37" i="10"/>
  <c r="MY37" i="10"/>
  <c r="MZ37" i="10"/>
  <c r="NA37" i="10"/>
  <c r="NB37" i="10"/>
  <c r="NC37" i="10"/>
  <c r="ND37" i="10"/>
  <c r="NE37" i="10"/>
  <c r="NF37" i="10"/>
  <c r="NG37" i="10"/>
  <c r="NH37" i="10"/>
  <c r="NI37" i="10"/>
  <c r="NJ37" i="10"/>
  <c r="NK37" i="10"/>
  <c r="NL37" i="10"/>
  <c r="NM37" i="10"/>
  <c r="NN37" i="10"/>
  <c r="NO37" i="10"/>
  <c r="NP37" i="10"/>
  <c r="NQ37" i="10"/>
  <c r="NR37" i="10"/>
  <c r="NS37" i="10"/>
  <c r="NT37" i="10"/>
  <c r="NU37" i="10"/>
  <c r="NV37" i="10"/>
  <c r="NW37" i="10"/>
  <c r="NX37" i="10"/>
  <c r="NY37" i="10"/>
  <c r="NZ37" i="10"/>
  <c r="OA37" i="10"/>
  <c r="OB37" i="10"/>
  <c r="OC37" i="10"/>
  <c r="OD37" i="10"/>
  <c r="OE37" i="10"/>
  <c r="OF37" i="10"/>
  <c r="OG37" i="10"/>
  <c r="OH37" i="10"/>
  <c r="OI37" i="10"/>
  <c r="OJ37" i="10"/>
  <c r="OK37" i="10"/>
  <c r="OL37" i="10"/>
  <c r="OM37" i="10"/>
  <c r="ON37" i="10"/>
  <c r="OO37" i="10"/>
  <c r="OP37" i="10"/>
  <c r="OQ37" i="10"/>
  <c r="OR37" i="10"/>
  <c r="OS37" i="10"/>
  <c r="OT37" i="10"/>
  <c r="OU37" i="10"/>
  <c r="OV37" i="10"/>
  <c r="OW37" i="10"/>
  <c r="OX37" i="10"/>
  <c r="OY37" i="10"/>
  <c r="OZ37" i="10"/>
  <c r="PA37" i="10"/>
  <c r="PB37" i="10"/>
  <c r="PC37" i="10"/>
  <c r="PD37" i="10"/>
  <c r="PE37" i="10"/>
  <c r="PF37" i="10"/>
  <c r="PG37" i="10"/>
  <c r="PH37" i="10"/>
  <c r="PI37" i="10"/>
  <c r="PJ37" i="10"/>
  <c r="PK37" i="10"/>
  <c r="PL37" i="10"/>
  <c r="PM37" i="10"/>
  <c r="PN37" i="10"/>
  <c r="PO37" i="10"/>
  <c r="PP37" i="10"/>
  <c r="PQ37" i="10"/>
  <c r="PR37" i="10"/>
  <c r="PS37" i="10"/>
  <c r="PT37" i="10"/>
  <c r="PU37" i="10"/>
  <c r="PV37" i="10"/>
  <c r="PW37" i="10"/>
  <c r="PX37" i="10"/>
  <c r="PY37" i="10"/>
  <c r="PZ37" i="10"/>
  <c r="QA37" i="10"/>
  <c r="QB37" i="10"/>
  <c r="QC37" i="10"/>
  <c r="QD37" i="10"/>
  <c r="QE37" i="10"/>
  <c r="QF37" i="10"/>
  <c r="QG37" i="10"/>
  <c r="QH37" i="10"/>
  <c r="QI37" i="10"/>
  <c r="QJ37" i="10"/>
  <c r="QK37" i="10"/>
  <c r="QL37" i="10"/>
  <c r="QM37" i="10"/>
  <c r="QN37" i="10"/>
  <c r="QO37" i="10"/>
  <c r="QP37" i="10"/>
  <c r="QQ37" i="10"/>
  <c r="QR37" i="10"/>
  <c r="QS37" i="10"/>
  <c r="QT37" i="10"/>
  <c r="QU37" i="10"/>
  <c r="QV37" i="10"/>
  <c r="QW37" i="10"/>
  <c r="QX37" i="10"/>
  <c r="QY37" i="10"/>
  <c r="QZ37" i="10"/>
  <c r="RA37" i="10"/>
  <c r="RB37" i="10"/>
  <c r="RC37" i="10"/>
  <c r="RD37" i="10"/>
  <c r="RE37" i="10"/>
  <c r="RF37" i="10"/>
  <c r="RG37" i="10"/>
  <c r="RH37" i="10"/>
  <c r="RI37" i="10"/>
  <c r="RJ37" i="10"/>
  <c r="RK37" i="10"/>
  <c r="RL37" i="10"/>
  <c r="RM37" i="10"/>
  <c r="RN37" i="10"/>
  <c r="RO37" i="10"/>
  <c r="RP37" i="10"/>
  <c r="RQ37" i="10"/>
  <c r="RR37" i="10"/>
  <c r="RS37" i="10"/>
  <c r="RT37" i="10"/>
  <c r="RU37" i="10"/>
  <c r="RV37" i="10"/>
  <c r="RW37" i="10"/>
  <c r="RX37" i="10"/>
  <c r="RY37" i="10"/>
  <c r="RZ37" i="10"/>
  <c r="SA37" i="10"/>
  <c r="SB37" i="10"/>
  <c r="SC37" i="10"/>
  <c r="SD37" i="10"/>
  <c r="SE37" i="10"/>
  <c r="SF37" i="10"/>
  <c r="SG37" i="10"/>
  <c r="SH37" i="10"/>
  <c r="SI37" i="10"/>
  <c r="SJ37" i="10"/>
  <c r="SK37" i="10"/>
  <c r="SL37" i="10"/>
  <c r="SM37" i="10"/>
  <c r="SN37" i="10"/>
  <c r="SO37" i="10"/>
  <c r="SP37" i="10"/>
  <c r="SQ37" i="10"/>
  <c r="SR37" i="10"/>
  <c r="SS37" i="10"/>
  <c r="ST37" i="10"/>
  <c r="SU37" i="10"/>
  <c r="SV37" i="10"/>
  <c r="SW37" i="10"/>
  <c r="SX37" i="10"/>
  <c r="SY37" i="10"/>
  <c r="SZ37" i="10"/>
  <c r="TA37" i="10"/>
  <c r="TB37" i="10"/>
  <c r="TC37" i="10"/>
  <c r="TD37" i="10"/>
  <c r="TE37" i="10"/>
  <c r="TF37" i="10"/>
  <c r="TG37" i="10"/>
  <c r="TH37" i="10"/>
  <c r="TI37" i="10"/>
  <c r="TJ37" i="10"/>
  <c r="TK37" i="10"/>
  <c r="TL37" i="10"/>
  <c r="TM37" i="10"/>
  <c r="TN37" i="10"/>
  <c r="TO37" i="10"/>
  <c r="TP37" i="10"/>
  <c r="TQ37" i="10"/>
  <c r="TR37" i="10"/>
  <c r="TS37" i="10"/>
  <c r="TT37" i="10"/>
  <c r="TU37" i="10"/>
  <c r="TV37" i="10"/>
  <c r="TW37" i="10"/>
  <c r="TX37" i="10"/>
  <c r="TY37" i="10"/>
  <c r="TZ37" i="10"/>
  <c r="UA37" i="10"/>
  <c r="UB37" i="10"/>
  <c r="UC37" i="10"/>
  <c r="UD37" i="10"/>
  <c r="UE37" i="10"/>
  <c r="UF37" i="10"/>
  <c r="UG37" i="10"/>
  <c r="UH37" i="10"/>
  <c r="UI37" i="10"/>
  <c r="UJ37" i="10"/>
  <c r="UK37" i="10"/>
  <c r="UL37" i="10"/>
  <c r="UM37" i="10"/>
  <c r="UN37" i="10"/>
  <c r="UO37" i="10"/>
  <c r="UP37" i="10"/>
  <c r="UQ37" i="10"/>
  <c r="UR37" i="10"/>
  <c r="US37" i="10"/>
  <c r="UT37" i="10"/>
  <c r="UU37" i="10"/>
  <c r="UV37" i="10"/>
  <c r="UW37" i="10"/>
  <c r="UX37" i="10"/>
  <c r="UY37" i="10"/>
  <c r="UZ37" i="10"/>
  <c r="VA37" i="10"/>
  <c r="VB37" i="10"/>
  <c r="VC37" i="10"/>
  <c r="VD37" i="10"/>
  <c r="VE37" i="10"/>
  <c r="VF37" i="10"/>
  <c r="VG37" i="10"/>
  <c r="VH37" i="10"/>
  <c r="VI37" i="10"/>
  <c r="VJ37" i="10"/>
  <c r="VK37" i="10"/>
  <c r="VL37" i="10"/>
  <c r="VM37" i="10"/>
  <c r="VN37" i="10"/>
  <c r="VO37" i="10"/>
  <c r="VP37" i="10"/>
  <c r="VQ37" i="10"/>
  <c r="VR37" i="10"/>
  <c r="VS37" i="10"/>
  <c r="VT37" i="10"/>
  <c r="VU37" i="10"/>
  <c r="VV37" i="10"/>
  <c r="VW37" i="10"/>
  <c r="VX37" i="10"/>
  <c r="VY37" i="10"/>
  <c r="VZ37" i="10"/>
  <c r="WA37" i="10"/>
  <c r="WB37" i="10"/>
  <c r="WC37" i="10"/>
  <c r="WD37" i="10"/>
  <c r="WE37" i="10"/>
  <c r="WF37" i="10"/>
  <c r="WG37" i="10"/>
  <c r="WH37" i="10"/>
  <c r="WI37" i="10"/>
  <c r="WJ37" i="10"/>
  <c r="WK37" i="10"/>
  <c r="WL37" i="10"/>
  <c r="WM37" i="10"/>
  <c r="WN37" i="10"/>
  <c r="WO37" i="10"/>
  <c r="WP37" i="10"/>
  <c r="WQ37" i="10"/>
  <c r="WR37" i="10"/>
  <c r="WS37" i="10"/>
  <c r="WT37" i="10"/>
  <c r="WU37" i="10"/>
  <c r="WV37" i="10"/>
  <c r="WW37" i="10"/>
  <c r="WX37" i="10"/>
  <c r="WY37" i="10"/>
  <c r="WZ37" i="10"/>
  <c r="XA37" i="10"/>
  <c r="XB37" i="10"/>
  <c r="XC37" i="10"/>
  <c r="XD37" i="10"/>
  <c r="XE37" i="10"/>
  <c r="XF37" i="10"/>
  <c r="XG37" i="10"/>
  <c r="XH37" i="10"/>
  <c r="XI37" i="10"/>
  <c r="XJ37" i="10"/>
  <c r="XK37" i="10"/>
  <c r="XL37" i="10"/>
  <c r="XM37" i="10"/>
  <c r="XN37" i="10"/>
  <c r="XO37" i="10"/>
  <c r="XP37" i="10"/>
  <c r="XQ37" i="10"/>
  <c r="XR37" i="10"/>
  <c r="XS37" i="10"/>
  <c r="XT37" i="10"/>
  <c r="XU37" i="10"/>
  <c r="XV37" i="10"/>
  <c r="XW37" i="10"/>
  <c r="XX37" i="10"/>
  <c r="XY37" i="10"/>
  <c r="XZ37" i="10"/>
  <c r="YA37" i="10"/>
  <c r="YB37" i="10"/>
  <c r="YC37" i="10"/>
  <c r="YD37" i="10"/>
  <c r="YE37" i="10"/>
  <c r="YF37" i="10"/>
  <c r="YG37" i="10"/>
  <c r="YH37" i="10"/>
  <c r="YI37" i="10"/>
  <c r="YJ37" i="10"/>
  <c r="YK37" i="10"/>
  <c r="YL37" i="10"/>
  <c r="YM37" i="10"/>
  <c r="YN37" i="10"/>
  <c r="YO37" i="10"/>
  <c r="YP37" i="10"/>
  <c r="YQ37" i="10"/>
  <c r="YR37" i="10"/>
  <c r="YS37" i="10"/>
  <c r="YT37" i="10"/>
  <c r="YU37" i="10"/>
  <c r="YV37" i="10"/>
  <c r="YW37" i="10"/>
  <c r="YX37" i="10"/>
  <c r="YY37" i="10"/>
  <c r="YZ37" i="10"/>
  <c r="ZA37" i="10"/>
  <c r="ZB37" i="10"/>
  <c r="ZC37" i="10"/>
  <c r="ZD37" i="10"/>
  <c r="ZE37" i="10"/>
  <c r="ZF37" i="10"/>
  <c r="ZG37" i="10"/>
  <c r="ZH37" i="10"/>
  <c r="ZI37" i="10"/>
  <c r="ZJ37" i="10"/>
  <c r="ZK37" i="10"/>
  <c r="ZL37" i="10"/>
  <c r="ZM37" i="10"/>
  <c r="ZN37" i="10"/>
  <c r="ZO37" i="10"/>
  <c r="ZP37" i="10"/>
  <c r="ZQ37" i="10"/>
  <c r="ZR37" i="10"/>
  <c r="ZS37" i="10"/>
  <c r="ZT37" i="10"/>
  <c r="ZU37" i="10"/>
  <c r="ZV37" i="10"/>
  <c r="ZW37" i="10"/>
  <c r="ZX37" i="10"/>
  <c r="ZY37" i="10"/>
  <c r="ZZ37" i="10"/>
  <c r="AAA37" i="10"/>
  <c r="AAB37" i="10"/>
  <c r="AAC37" i="10"/>
  <c r="AAD37" i="10"/>
  <c r="AAE37" i="10"/>
  <c r="AAF37" i="10"/>
  <c r="AAG37" i="10"/>
  <c r="AAH37" i="10"/>
  <c r="AAI37" i="10"/>
  <c r="AAJ37" i="10"/>
  <c r="AAK37" i="10"/>
  <c r="AAL37" i="10"/>
  <c r="AAM37" i="10"/>
  <c r="AAN37" i="10"/>
  <c r="AAO37" i="10"/>
  <c r="AAP37" i="10"/>
  <c r="AAQ37" i="10"/>
  <c r="AAR37" i="10"/>
  <c r="AAS37" i="10"/>
  <c r="AAT37" i="10"/>
  <c r="AAU37" i="10"/>
  <c r="AAV37" i="10"/>
  <c r="AAW37" i="10"/>
  <c r="AAX37" i="10"/>
  <c r="AAY37" i="10"/>
  <c r="AAZ37" i="10"/>
  <c r="ABA37" i="10"/>
  <c r="ABB37" i="10"/>
  <c r="ABC37" i="10"/>
  <c r="ABD37" i="10"/>
  <c r="ABE37" i="10"/>
  <c r="ABF37" i="10"/>
  <c r="ABG37" i="10"/>
  <c r="ABH37" i="10"/>
  <c r="ABI37" i="10"/>
  <c r="ABJ37" i="10"/>
  <c r="ABK37" i="10"/>
  <c r="ABL37" i="10"/>
  <c r="ABM37" i="10"/>
  <c r="ABN37" i="10"/>
  <c r="ABO37" i="10"/>
  <c r="ABP37" i="10"/>
  <c r="ABQ37" i="10"/>
  <c r="ABR37" i="10"/>
  <c r="ABS37" i="10"/>
  <c r="ABT37" i="10"/>
  <c r="ABU37" i="10"/>
  <c r="ABV37" i="10"/>
  <c r="ABW37" i="10"/>
  <c r="ABX37" i="10"/>
  <c r="ABY37" i="10"/>
  <c r="ABZ37" i="10"/>
  <c r="ACA37" i="10"/>
  <c r="ACB37" i="10"/>
  <c r="ACC37" i="10"/>
  <c r="ACD37" i="10"/>
  <c r="ACE37" i="10"/>
  <c r="ACF37" i="10"/>
  <c r="ACG37" i="10"/>
  <c r="ACH37" i="10"/>
  <c r="ACI37" i="10"/>
  <c r="ACJ37" i="10"/>
  <c r="ACK37" i="10"/>
  <c r="ACL37" i="10"/>
  <c r="ACM37" i="10"/>
  <c r="ACN37" i="10"/>
  <c r="ACO37" i="10"/>
  <c r="ACP37" i="10"/>
  <c r="ACQ37" i="10"/>
  <c r="ACR37" i="10"/>
  <c r="ACS37" i="10"/>
  <c r="ACT37" i="10"/>
  <c r="ACU37" i="10"/>
  <c r="ACV37" i="10"/>
  <c r="ACW37" i="10"/>
  <c r="ACX37" i="10"/>
  <c r="ACY37" i="10"/>
  <c r="ACZ37" i="10"/>
  <c r="ADA37" i="10"/>
  <c r="ADB37" i="10"/>
  <c r="ADC37" i="10"/>
  <c r="ADD37" i="10"/>
  <c r="ADE37" i="10"/>
  <c r="ADF37" i="10"/>
  <c r="ADG37" i="10"/>
  <c r="ADH37" i="10"/>
  <c r="ADI37" i="10"/>
  <c r="ADJ37" i="10"/>
  <c r="ADK37" i="10"/>
  <c r="ADL37" i="10"/>
  <c r="ADM37" i="10"/>
  <c r="ADN37" i="10"/>
  <c r="ADO37" i="10"/>
  <c r="ADP37" i="10"/>
  <c r="ADQ37" i="10"/>
  <c r="ADR37" i="10"/>
  <c r="ADS37" i="10"/>
  <c r="ADT37" i="10"/>
  <c r="ADU37" i="10"/>
  <c r="ADV37" i="10"/>
  <c r="ADW37" i="10"/>
  <c r="ADX37" i="10"/>
  <c r="ADY37" i="10"/>
  <c r="ADZ37" i="10"/>
  <c r="AEA37" i="10"/>
  <c r="AEB37" i="10"/>
  <c r="AEC37" i="10"/>
  <c r="AED37" i="10"/>
  <c r="AEE37" i="10"/>
  <c r="AEF37" i="10"/>
  <c r="AEG37" i="10"/>
  <c r="AEH37" i="10"/>
  <c r="AEI37" i="10"/>
  <c r="AEJ37" i="10"/>
  <c r="AEK37" i="10"/>
  <c r="AEL37" i="10"/>
  <c r="AEM37" i="10"/>
  <c r="AEN37" i="10"/>
  <c r="AEO37" i="10"/>
  <c r="AEP37" i="10"/>
  <c r="AEQ37" i="10"/>
  <c r="AER37" i="10"/>
  <c r="AES37" i="10"/>
  <c r="AET37" i="10"/>
  <c r="AEU37" i="10"/>
  <c r="AEV37" i="10"/>
  <c r="AEW37" i="10"/>
  <c r="AEX37" i="10"/>
  <c r="AEY37" i="10"/>
  <c r="AEZ37" i="10"/>
  <c r="AFA37" i="10"/>
  <c r="AFB37" i="10"/>
  <c r="AFC37" i="10"/>
  <c r="AFD37" i="10"/>
  <c r="AFE37" i="10"/>
  <c r="AFF37" i="10"/>
  <c r="AFG37" i="10"/>
  <c r="AFH37" i="10"/>
  <c r="AFI37" i="10"/>
  <c r="AFJ37" i="10"/>
  <c r="AFK37" i="10"/>
  <c r="AFL37" i="10"/>
  <c r="AFM37" i="10"/>
  <c r="AFN37" i="10"/>
  <c r="AFO37" i="10"/>
  <c r="AFP37" i="10"/>
  <c r="AFQ37" i="10"/>
  <c r="AFR37" i="10"/>
  <c r="AFS37" i="10"/>
  <c r="AFT37" i="10"/>
  <c r="AFU37" i="10"/>
  <c r="AFV37" i="10"/>
  <c r="AFW37" i="10"/>
  <c r="AFX37" i="10"/>
  <c r="AFY37" i="10"/>
  <c r="AFZ37" i="10"/>
  <c r="AGA37" i="10"/>
  <c r="AGB37" i="10"/>
  <c r="AGC37" i="10"/>
  <c r="AGD37" i="10"/>
  <c r="AGE37" i="10"/>
  <c r="AGF37" i="10"/>
  <c r="AGG37" i="10"/>
  <c r="AGH37" i="10"/>
  <c r="AGI37" i="10"/>
  <c r="AGJ37" i="10"/>
  <c r="AGK37" i="10"/>
  <c r="AGL37" i="10"/>
  <c r="AGM37" i="10"/>
  <c r="AGN37" i="10"/>
  <c r="AGO37" i="10"/>
  <c r="AGP37" i="10"/>
  <c r="AGQ37" i="10"/>
  <c r="AGR37" i="10"/>
  <c r="AGS37" i="10"/>
  <c r="AGT37" i="10"/>
  <c r="AGU37" i="10"/>
  <c r="AGV37" i="10"/>
  <c r="AGW37" i="10"/>
  <c r="AGX37" i="10"/>
  <c r="AGY37" i="10"/>
  <c r="AGZ37" i="10"/>
  <c r="AHA37" i="10"/>
  <c r="AHB37" i="10"/>
  <c r="AHC37" i="10"/>
  <c r="AHD37" i="10"/>
  <c r="AHE37" i="10"/>
  <c r="AHF37" i="10"/>
  <c r="AHG37" i="10"/>
  <c r="AHH37" i="10"/>
  <c r="AHI37" i="10"/>
  <c r="AHJ37" i="10"/>
  <c r="AHK37" i="10"/>
  <c r="AHL37" i="10"/>
  <c r="AHM37" i="10"/>
  <c r="AHN37" i="10"/>
  <c r="AHO37" i="10"/>
  <c r="AHP37" i="10"/>
  <c r="AHQ37" i="10"/>
  <c r="AHR37" i="10"/>
  <c r="AHS37" i="10"/>
  <c r="AHT37" i="10"/>
  <c r="AHU37" i="10"/>
  <c r="AHV37" i="10"/>
  <c r="AHW37" i="10"/>
  <c r="AHX37" i="10"/>
  <c r="AHY37" i="10"/>
  <c r="AHZ37" i="10"/>
  <c r="AIA37" i="10"/>
  <c r="AIB37" i="10"/>
  <c r="AIC37" i="10"/>
  <c r="AID37" i="10"/>
  <c r="AIE37" i="10"/>
  <c r="AIF37" i="10"/>
  <c r="AIG37" i="10"/>
  <c r="AIH37" i="10"/>
  <c r="AII37" i="10"/>
  <c r="AIJ37" i="10"/>
  <c r="AIK37" i="10"/>
  <c r="AIL37" i="10"/>
  <c r="AIM37" i="10"/>
  <c r="AIN37" i="10"/>
  <c r="AIO37" i="10"/>
  <c r="AIP37" i="10"/>
  <c r="AIQ37" i="10"/>
  <c r="AIR37" i="10"/>
  <c r="AIS37" i="10"/>
  <c r="AIT37" i="10"/>
  <c r="AIU37" i="10"/>
  <c r="AIV37" i="10"/>
  <c r="AIW37" i="10"/>
  <c r="AIX37" i="10"/>
  <c r="AIY37" i="10"/>
  <c r="AIZ37" i="10"/>
  <c r="AJA37" i="10"/>
  <c r="AJB37" i="10"/>
  <c r="AJC37" i="10"/>
  <c r="AJD37" i="10"/>
  <c r="AJE37" i="10"/>
  <c r="AJF37" i="10"/>
  <c r="AJG37" i="10"/>
  <c r="AJH37" i="10"/>
  <c r="AJI37" i="10"/>
  <c r="AJJ37" i="10"/>
  <c r="AJK37" i="10"/>
  <c r="AJL37" i="10"/>
  <c r="AJM37" i="10"/>
  <c r="AJN37" i="10"/>
  <c r="AJO37" i="10"/>
  <c r="AJP37" i="10"/>
  <c r="AJQ37" i="10"/>
  <c r="AJR37" i="10"/>
  <c r="AJS37" i="10"/>
  <c r="AJT37" i="10"/>
  <c r="AJU37" i="10"/>
  <c r="AJV37" i="10"/>
  <c r="AJW37" i="10"/>
  <c r="AJX37" i="10"/>
  <c r="AJY37" i="10"/>
  <c r="AJZ37" i="10"/>
  <c r="AKA37" i="10"/>
  <c r="AKB37" i="10"/>
  <c r="AKC37" i="10"/>
  <c r="AKD37" i="10"/>
  <c r="AKE37" i="10"/>
  <c r="AKF37" i="10"/>
  <c r="AKG37" i="10"/>
  <c r="AKH37" i="10"/>
  <c r="AKI37" i="10"/>
  <c r="AKJ37" i="10"/>
  <c r="AKK37" i="10"/>
  <c r="AKL37" i="10"/>
  <c r="AKM37" i="10"/>
  <c r="AKN37" i="10"/>
  <c r="AKO37" i="10"/>
  <c r="AKP37" i="10"/>
  <c r="AKQ37" i="10"/>
  <c r="AKR37" i="10"/>
  <c r="AKS37" i="10"/>
  <c r="AKT37" i="10"/>
  <c r="AKU37" i="10"/>
  <c r="AKV37" i="10"/>
  <c r="AKW37" i="10"/>
  <c r="AKX37" i="10"/>
  <c r="AKY37" i="10"/>
  <c r="AKZ37" i="10"/>
  <c r="ALA37" i="10"/>
  <c r="ALB37" i="10"/>
  <c r="ALC37" i="10"/>
  <c r="ALD37" i="10"/>
  <c r="ALE37" i="10"/>
  <c r="ALF37" i="10"/>
  <c r="ALG37" i="10"/>
  <c r="ALH37" i="10"/>
  <c r="ALI37" i="10"/>
  <c r="ALJ37" i="10"/>
  <c r="ALK37" i="10"/>
  <c r="ALL37" i="10"/>
  <c r="ALM37" i="10"/>
  <c r="ALN37" i="10"/>
  <c r="ALO37" i="10"/>
  <c r="ALP37" i="10"/>
  <c r="ALQ37" i="10"/>
  <c r="ALR37" i="10"/>
  <c r="ALS37" i="10"/>
  <c r="ALT37" i="10"/>
  <c r="ALU37" i="10"/>
  <c r="ALV37" i="10"/>
  <c r="ALW37" i="10"/>
  <c r="ALX37" i="10"/>
  <c r="ALY37" i="10"/>
  <c r="ALZ37" i="10"/>
  <c r="AMA37" i="10"/>
  <c r="AMB37" i="10"/>
  <c r="AMC37" i="10"/>
  <c r="AMD37" i="10"/>
  <c r="AME37" i="10"/>
  <c r="AMF37" i="10"/>
  <c r="AMG37" i="10"/>
  <c r="AMH37" i="10"/>
  <c r="AMI37" i="10"/>
  <c r="AMJ37" i="10"/>
  <c r="AMK37" i="10"/>
  <c r="AML37" i="10"/>
  <c r="AMM37" i="10"/>
  <c r="AMN37" i="10"/>
  <c r="AMO37" i="10"/>
  <c r="AMP37" i="10"/>
  <c r="AMQ37" i="10"/>
  <c r="AMR37" i="10"/>
  <c r="AMS37" i="10"/>
  <c r="AMT37" i="10"/>
  <c r="AMU37" i="10"/>
  <c r="AMV37" i="10"/>
  <c r="AMW37" i="10"/>
  <c r="AMX37" i="10"/>
  <c r="AMY37" i="10"/>
  <c r="AMZ37" i="10"/>
  <c r="ANA37" i="10"/>
  <c r="ANB37" i="10"/>
  <c r="ANC37" i="10"/>
  <c r="AND37" i="10"/>
  <c r="ANE37" i="10"/>
  <c r="ANF37" i="10"/>
  <c r="ANG37" i="10"/>
  <c r="ANH37" i="10"/>
  <c r="ANI37" i="10"/>
  <c r="ANJ37" i="10"/>
  <c r="ANK37" i="10"/>
  <c r="ANL37" i="10"/>
  <c r="ANM37" i="10"/>
  <c r="ANN37" i="10"/>
  <c r="ANO37" i="10"/>
  <c r="ANP37" i="10"/>
  <c r="ANQ37" i="10"/>
  <c r="ANR37" i="10"/>
  <c r="ANS37" i="10"/>
  <c r="ANT37" i="10"/>
  <c r="ANU37" i="10"/>
  <c r="ANV37" i="10"/>
  <c r="ANW37" i="10"/>
  <c r="ANX37" i="10"/>
  <c r="ANY37" i="10"/>
  <c r="ANZ37" i="10"/>
  <c r="AOA37" i="10"/>
  <c r="AOB37" i="10"/>
  <c r="AOC37" i="10"/>
  <c r="AOD37" i="10"/>
  <c r="AOE37" i="10"/>
  <c r="AOF37" i="10"/>
  <c r="AOG37" i="10"/>
  <c r="AOH37" i="10"/>
  <c r="AOI37" i="10"/>
  <c r="AOJ37" i="10"/>
  <c r="AOK37" i="10"/>
  <c r="AOL37" i="10"/>
  <c r="AOM37" i="10"/>
  <c r="AON37" i="10"/>
  <c r="AOO37" i="10"/>
  <c r="AOP37" i="10"/>
  <c r="AOQ37" i="10"/>
  <c r="AOR37" i="10"/>
  <c r="AOS37" i="10"/>
  <c r="AOT37" i="10"/>
  <c r="AOU37" i="10"/>
  <c r="AOV37" i="10"/>
  <c r="AOW37" i="10"/>
  <c r="AOX37" i="10"/>
  <c r="AOY37" i="10"/>
  <c r="AOZ37" i="10"/>
  <c r="APA37" i="10"/>
  <c r="APB37" i="10"/>
  <c r="APC37" i="10"/>
  <c r="APD37" i="10"/>
  <c r="APE37" i="10"/>
  <c r="APF37" i="10"/>
  <c r="APG37" i="10"/>
  <c r="APH37" i="10"/>
  <c r="API37" i="10"/>
  <c r="APJ37" i="10"/>
  <c r="APK37" i="10"/>
  <c r="APL37" i="10"/>
  <c r="APM37" i="10"/>
  <c r="APN37" i="10"/>
  <c r="APO37" i="10"/>
  <c r="APP37" i="10"/>
  <c r="APQ37" i="10"/>
  <c r="APR37" i="10"/>
  <c r="APS37" i="10"/>
  <c r="APT37" i="10"/>
  <c r="APU37" i="10"/>
  <c r="APV37" i="10"/>
  <c r="APW37" i="10"/>
  <c r="APX37" i="10"/>
  <c r="APY37" i="10"/>
  <c r="APZ37" i="10"/>
  <c r="AQA37" i="10"/>
  <c r="AQB37" i="10"/>
  <c r="AQC37" i="10"/>
  <c r="AQD37" i="10"/>
  <c r="AQE37" i="10"/>
  <c r="AQF37" i="10"/>
  <c r="AQG37" i="10"/>
  <c r="AQH37" i="10"/>
  <c r="AQI37" i="10"/>
  <c r="AQJ37" i="10"/>
  <c r="AQK37" i="10"/>
  <c r="AQL37" i="10"/>
  <c r="AQM37" i="10"/>
  <c r="AQN37" i="10"/>
  <c r="AQO37" i="10"/>
  <c r="AQP37" i="10"/>
  <c r="AQQ37" i="10"/>
  <c r="AQR37" i="10"/>
  <c r="AQS37" i="10"/>
  <c r="AQT37" i="10"/>
  <c r="AQU37" i="10"/>
  <c r="AQV37" i="10"/>
  <c r="AQW37" i="10"/>
  <c r="AQX37" i="10"/>
  <c r="AQY37" i="10"/>
  <c r="AQZ37" i="10"/>
  <c r="ARA37" i="10"/>
  <c r="ARB37" i="10"/>
  <c r="ARC37" i="10"/>
  <c r="ARD37" i="10"/>
  <c r="ARE37" i="10"/>
  <c r="ARF37" i="10"/>
  <c r="ARG37" i="10"/>
  <c r="ARH37" i="10"/>
  <c r="ARI37" i="10"/>
  <c r="ARJ37" i="10"/>
  <c r="ARK37" i="10"/>
  <c r="ARL37" i="10"/>
  <c r="ARM37" i="10"/>
  <c r="ARN37" i="10"/>
  <c r="ARO37" i="10"/>
  <c r="ARP37" i="10"/>
  <c r="ARQ37" i="10"/>
  <c r="ARR37" i="10"/>
  <c r="ARS37" i="10"/>
  <c r="ART37" i="10"/>
  <c r="ARU37" i="10"/>
  <c r="ARV37" i="10"/>
  <c r="ARW37" i="10"/>
  <c r="ARX37" i="10"/>
  <c r="ARY37" i="10"/>
  <c r="ARZ37" i="10"/>
  <c r="ASA37" i="10"/>
  <c r="ASB37" i="10"/>
  <c r="ASC37" i="10"/>
  <c r="ASD37" i="10"/>
  <c r="ASE37" i="10"/>
  <c r="ASF37" i="10"/>
  <c r="ASG37" i="10"/>
  <c r="ASH37" i="10"/>
  <c r="ASI37" i="10"/>
  <c r="ASJ37" i="10"/>
  <c r="ASK37" i="10"/>
  <c r="ASL37" i="10"/>
  <c r="ASM37" i="10"/>
  <c r="ASN37" i="10"/>
  <c r="ASO37" i="10"/>
  <c r="ASP37" i="10"/>
  <c r="ASQ37" i="10"/>
  <c r="ASR37" i="10"/>
  <c r="ASS37" i="10"/>
  <c r="AST37" i="10"/>
  <c r="ASU37" i="10"/>
  <c r="ASV37" i="10"/>
  <c r="ASW37" i="10"/>
  <c r="ASX37" i="10"/>
  <c r="ASY37" i="10"/>
  <c r="ASZ37" i="10"/>
  <c r="ATA37" i="10"/>
  <c r="ATB37" i="10"/>
  <c r="ATC37" i="10"/>
  <c r="ATD37" i="10"/>
  <c r="ATE37" i="10"/>
  <c r="ATF37" i="10"/>
  <c r="ATG37" i="10"/>
  <c r="ATH37" i="10"/>
  <c r="ATI37" i="10"/>
  <c r="ATJ37" i="10"/>
  <c r="ATK37" i="10"/>
  <c r="ATL37" i="10"/>
  <c r="ATM37" i="10"/>
  <c r="ATN37" i="10"/>
  <c r="ATO37" i="10"/>
  <c r="ATP37" i="10"/>
  <c r="ATQ37" i="10"/>
  <c r="ATR37" i="10"/>
  <c r="ATS37" i="10"/>
  <c r="ATT37" i="10"/>
  <c r="ATU37" i="10"/>
  <c r="ATV37" i="10"/>
  <c r="ATW37" i="10"/>
  <c r="ATX37" i="10"/>
  <c r="ATY37" i="10"/>
  <c r="ATZ37" i="10"/>
  <c r="AUA37" i="10"/>
  <c r="AUB37" i="10"/>
  <c r="AUC37" i="10"/>
  <c r="AUD37" i="10"/>
  <c r="AUE37" i="10"/>
  <c r="AUF37" i="10"/>
  <c r="AUG37" i="10"/>
  <c r="AUH37" i="10"/>
  <c r="AUI37" i="10"/>
  <c r="AUJ37" i="10"/>
  <c r="AUK37" i="10"/>
  <c r="AUL37" i="10"/>
  <c r="AUM37" i="10"/>
  <c r="AUN37" i="10"/>
  <c r="AUO37" i="10"/>
  <c r="AUP37" i="10"/>
  <c r="AUQ37" i="10"/>
  <c r="AUR37" i="10"/>
  <c r="AUS37" i="10"/>
  <c r="AUT37" i="10"/>
  <c r="AUU37" i="10"/>
  <c r="AUV37" i="10"/>
  <c r="AUW37" i="10"/>
  <c r="AUX37" i="10"/>
  <c r="AUY37" i="10"/>
  <c r="AUZ37" i="10"/>
  <c r="AVA37" i="10"/>
  <c r="AVB37" i="10"/>
  <c r="AVC37" i="10"/>
  <c r="AVD37" i="10"/>
  <c r="AVE37" i="10"/>
  <c r="AVF37" i="10"/>
  <c r="AVG37" i="10"/>
  <c r="AVH37" i="10"/>
  <c r="AVI37" i="10"/>
  <c r="AVJ37" i="10"/>
  <c r="AVK37" i="10"/>
  <c r="AVL37" i="10"/>
  <c r="AVM37" i="10"/>
  <c r="AVN37" i="10"/>
  <c r="AVO37" i="10"/>
  <c r="AVP37" i="10"/>
  <c r="AVQ37" i="10"/>
  <c r="AVR37" i="10"/>
  <c r="AVS37" i="10"/>
  <c r="AVT37" i="10"/>
  <c r="AVU37" i="10"/>
  <c r="AVV37" i="10"/>
  <c r="AVW37" i="10"/>
  <c r="AVX37" i="10"/>
  <c r="AVY37" i="10"/>
  <c r="AVZ37" i="10"/>
  <c r="AWA37" i="10"/>
  <c r="AWB37" i="10"/>
  <c r="AWC37" i="10"/>
  <c r="AWD37" i="10"/>
  <c r="AWE37" i="10"/>
  <c r="AWF37" i="10"/>
  <c r="AWG37" i="10"/>
  <c r="AWH37" i="10"/>
  <c r="AWI37" i="10"/>
  <c r="AWJ37" i="10"/>
  <c r="AWK37" i="10"/>
  <c r="AWL37" i="10"/>
  <c r="AWM37" i="10"/>
  <c r="AWN37" i="10"/>
  <c r="AWO37" i="10"/>
  <c r="AWP37" i="10"/>
  <c r="AWQ37" i="10"/>
  <c r="AWR37" i="10"/>
  <c r="AWS37" i="10"/>
  <c r="AWT37" i="10"/>
  <c r="AWU37" i="10"/>
  <c r="AWV37" i="10"/>
  <c r="AWW37" i="10"/>
  <c r="AWX37" i="10"/>
  <c r="AWY37" i="10"/>
  <c r="AWZ37" i="10"/>
  <c r="AXA37" i="10"/>
  <c r="AXB37" i="10"/>
  <c r="AXC37" i="10"/>
  <c r="AXD37" i="10"/>
  <c r="AXE37" i="10"/>
  <c r="AXF37" i="10"/>
  <c r="AXG37" i="10"/>
  <c r="AXH37" i="10"/>
  <c r="AXI37" i="10"/>
  <c r="AXJ37" i="10"/>
  <c r="AXK37" i="10"/>
  <c r="AXL37" i="10"/>
  <c r="AXM37" i="10"/>
  <c r="AXN37" i="10"/>
  <c r="AXO37" i="10"/>
  <c r="AXP37" i="10"/>
  <c r="AXQ37" i="10"/>
  <c r="AXR37" i="10"/>
  <c r="AXS37" i="10"/>
  <c r="AXT37" i="10"/>
  <c r="AXU37" i="10"/>
  <c r="AXV37" i="10"/>
  <c r="AXW37" i="10"/>
  <c r="AXX37" i="10"/>
  <c r="AXY37" i="10"/>
  <c r="AXZ37" i="10"/>
  <c r="AYA37" i="10"/>
  <c r="AYB37" i="10"/>
  <c r="AYC37" i="10"/>
  <c r="AYD37" i="10"/>
  <c r="AYE37" i="10"/>
  <c r="AYF37" i="10"/>
  <c r="AYG37" i="10"/>
  <c r="AYH37" i="10"/>
  <c r="AYI37" i="10"/>
  <c r="AYJ37" i="10"/>
  <c r="AYK37" i="10"/>
  <c r="AYL37" i="10"/>
  <c r="AYM37" i="10"/>
  <c r="AYN37" i="10"/>
  <c r="AYO37" i="10"/>
  <c r="AYP37" i="10"/>
  <c r="AYQ37" i="10"/>
  <c r="AYR37" i="10"/>
  <c r="AYS37" i="10"/>
  <c r="AYT37" i="10"/>
  <c r="AYU37" i="10"/>
  <c r="AYV37" i="10"/>
  <c r="AYW37" i="10"/>
  <c r="AYX37" i="10"/>
  <c r="AYY37" i="10"/>
  <c r="AYZ37" i="10"/>
  <c r="AZA37" i="10"/>
  <c r="AZB37" i="10"/>
  <c r="AZC37" i="10"/>
  <c r="AZD37" i="10"/>
  <c r="AZE37" i="10"/>
  <c r="AZF37" i="10"/>
  <c r="AZG37" i="10"/>
  <c r="AZH37" i="10"/>
  <c r="AZI37" i="10"/>
  <c r="AZJ37" i="10"/>
  <c r="AZK37" i="10"/>
  <c r="AZL37" i="10"/>
  <c r="AZM37" i="10"/>
  <c r="AZN37" i="10"/>
  <c r="AZO37" i="10"/>
  <c r="AZP37" i="10"/>
  <c r="AZQ37" i="10"/>
  <c r="AZR37" i="10"/>
  <c r="AZS37" i="10"/>
  <c r="AZT37" i="10"/>
  <c r="AZU37" i="10"/>
  <c r="AZV37" i="10"/>
  <c r="AZW37" i="10"/>
  <c r="AZX37" i="10"/>
  <c r="AZY37" i="10"/>
  <c r="AZZ37" i="10"/>
  <c r="BAA37" i="10"/>
  <c r="BAB37" i="10"/>
  <c r="BAC37" i="10"/>
  <c r="BAD37" i="10"/>
  <c r="BAE37" i="10"/>
  <c r="BAF37" i="10"/>
  <c r="BAG37" i="10"/>
  <c r="BAH37" i="10"/>
  <c r="BAI37" i="10"/>
  <c r="BAJ37" i="10"/>
  <c r="BAK37" i="10"/>
  <c r="BAL37" i="10"/>
  <c r="BAM37" i="10"/>
  <c r="BAN37" i="10"/>
  <c r="BAO37" i="10"/>
  <c r="BAP37" i="10"/>
  <c r="BAQ37" i="10"/>
  <c r="BAR37" i="10"/>
  <c r="BAS37" i="10"/>
  <c r="BAT37" i="10"/>
  <c r="BAU37" i="10"/>
  <c r="BAV37" i="10"/>
  <c r="BAW37" i="10"/>
  <c r="BAX37" i="10"/>
  <c r="BAY37" i="10"/>
  <c r="BAZ37" i="10"/>
  <c r="BBA37" i="10"/>
  <c r="BBB37" i="10"/>
  <c r="BBC37" i="10"/>
  <c r="BBD37" i="10"/>
  <c r="BBE37" i="10"/>
  <c r="BBF37" i="10"/>
  <c r="BBG37" i="10"/>
  <c r="BBH37" i="10"/>
  <c r="BBI37" i="10"/>
  <c r="BBJ37" i="10"/>
  <c r="BBK37" i="10"/>
  <c r="BBL37" i="10"/>
  <c r="BBM37" i="10"/>
  <c r="BBN37" i="10"/>
  <c r="BBO37" i="10"/>
  <c r="BBP37" i="10"/>
  <c r="BBQ37" i="10"/>
  <c r="BBR37" i="10"/>
  <c r="BBS37" i="10"/>
  <c r="BBT37" i="10"/>
  <c r="BBU37" i="10"/>
  <c r="BBV37" i="10"/>
  <c r="BBW37" i="10"/>
  <c r="BBX37" i="10"/>
  <c r="BBY37" i="10"/>
  <c r="BBZ37" i="10"/>
  <c r="BCA37" i="10"/>
  <c r="BCB37" i="10"/>
  <c r="BCC37" i="10"/>
  <c r="BCD37" i="10"/>
  <c r="BCE37" i="10"/>
  <c r="BCF37" i="10"/>
  <c r="BCG37" i="10"/>
  <c r="BCH37" i="10"/>
  <c r="BCI37" i="10"/>
  <c r="BCJ37" i="10"/>
  <c r="BCK37" i="10"/>
  <c r="BCL37" i="10"/>
  <c r="BCM37" i="10"/>
  <c r="BCN37" i="10"/>
  <c r="BCO37" i="10"/>
  <c r="BCP37" i="10"/>
  <c r="BCQ37" i="10"/>
  <c r="BCR37" i="10"/>
  <c r="BCS37" i="10"/>
  <c r="BCT37" i="10"/>
  <c r="BCU37" i="10"/>
  <c r="BCV37" i="10"/>
  <c r="BCW37" i="10"/>
  <c r="BCX37" i="10"/>
  <c r="BCY37" i="10"/>
  <c r="BCZ37" i="10"/>
  <c r="BDA37" i="10"/>
  <c r="BDB37" i="10"/>
  <c r="BDC37" i="10"/>
  <c r="BDD37" i="10"/>
  <c r="BDE37" i="10"/>
  <c r="BDF37" i="10"/>
  <c r="BDG37" i="10"/>
  <c r="BDH37" i="10"/>
  <c r="BDI37" i="10"/>
  <c r="BDJ37" i="10"/>
  <c r="BDK37" i="10"/>
  <c r="BDL37" i="10"/>
  <c r="BDM37" i="10"/>
  <c r="BDN37" i="10"/>
  <c r="BDO37" i="10"/>
  <c r="BDP37" i="10"/>
  <c r="BDQ37" i="10"/>
  <c r="BDR37" i="10"/>
  <c r="BDS37" i="10"/>
  <c r="BDT37" i="10"/>
  <c r="BDU37" i="10"/>
  <c r="BDV37" i="10"/>
  <c r="BDW37" i="10"/>
  <c r="BDX37" i="10"/>
  <c r="BDY37" i="10"/>
  <c r="BDZ37" i="10"/>
  <c r="BEA37" i="10"/>
  <c r="BEB37" i="10"/>
  <c r="BEC37" i="10"/>
  <c r="BED37" i="10"/>
  <c r="BEE37" i="10"/>
  <c r="BEF37" i="10"/>
  <c r="BEG37" i="10"/>
  <c r="BEH37" i="10"/>
  <c r="BEI37" i="10"/>
  <c r="BEJ37" i="10"/>
  <c r="BEK37" i="10"/>
  <c r="BEL37" i="10"/>
  <c r="BEM37" i="10"/>
  <c r="BEN37" i="10"/>
  <c r="BEO37" i="10"/>
  <c r="BEP37" i="10"/>
  <c r="BEQ37" i="10"/>
  <c r="BER37" i="10"/>
  <c r="BES37" i="10"/>
  <c r="BET37" i="10"/>
  <c r="BEU37" i="10"/>
  <c r="BEV37" i="10"/>
  <c r="BEW37" i="10"/>
  <c r="BEX37" i="10"/>
  <c r="BEY37" i="10"/>
  <c r="BEZ37" i="10"/>
  <c r="BFA37" i="10"/>
  <c r="BFB37" i="10"/>
  <c r="BFC37" i="10"/>
  <c r="BFD37" i="10"/>
  <c r="BFE37" i="10"/>
  <c r="BFF37" i="10"/>
  <c r="BFG37" i="10"/>
  <c r="BFH37" i="10"/>
  <c r="BFI37" i="10"/>
  <c r="BFJ37" i="10"/>
  <c r="BFK37" i="10"/>
  <c r="BFL37" i="10"/>
  <c r="BFM37" i="10"/>
  <c r="BFN37" i="10"/>
  <c r="BFO37" i="10"/>
  <c r="BFP37" i="10"/>
  <c r="BFQ37" i="10"/>
  <c r="BFR37" i="10"/>
  <c r="BFS37" i="10"/>
  <c r="BFT37" i="10"/>
  <c r="BFU37" i="10"/>
  <c r="BFV37" i="10"/>
  <c r="BFW37" i="10"/>
  <c r="BFX37" i="10"/>
  <c r="BFY37" i="10"/>
  <c r="BFZ37" i="10"/>
  <c r="BGA37" i="10"/>
  <c r="BGB37" i="10"/>
  <c r="BGC37" i="10"/>
  <c r="BGD37" i="10"/>
  <c r="BGE37" i="10"/>
  <c r="BGF37" i="10"/>
  <c r="BGG37" i="10"/>
  <c r="BGH37" i="10"/>
  <c r="BGI37" i="10"/>
  <c r="BGJ37" i="10"/>
  <c r="BGK37" i="10"/>
  <c r="BGL37" i="10"/>
  <c r="BGM37" i="10"/>
  <c r="BGN37" i="10"/>
  <c r="BGO37" i="10"/>
  <c r="BGP37" i="10"/>
  <c r="BGQ37" i="10"/>
  <c r="BGR37" i="10"/>
  <c r="BGS37" i="10"/>
  <c r="BGT37" i="10"/>
  <c r="BGU37" i="10"/>
  <c r="BGV37" i="10"/>
  <c r="BGW37" i="10"/>
  <c r="BGX37" i="10"/>
  <c r="BGY37" i="10"/>
  <c r="BGZ37" i="10"/>
  <c r="BHA37" i="10"/>
  <c r="BHB37" i="10"/>
  <c r="BHC37" i="10"/>
  <c r="BHD37" i="10"/>
  <c r="BHE37" i="10"/>
  <c r="BHF37" i="10"/>
  <c r="BHG37" i="10"/>
  <c r="BHH37" i="10"/>
  <c r="BHI37" i="10"/>
  <c r="BHJ37" i="10"/>
  <c r="BHK37" i="10"/>
  <c r="BHL37" i="10"/>
  <c r="BHM37" i="10"/>
  <c r="BHN37" i="10"/>
  <c r="BHO37" i="10"/>
  <c r="BHP37" i="10"/>
  <c r="BHQ37" i="10"/>
  <c r="BHR37" i="10"/>
  <c r="BHS37" i="10"/>
  <c r="BHT37" i="10"/>
  <c r="BHU37" i="10"/>
  <c r="BHV37" i="10"/>
  <c r="BHW37" i="10"/>
  <c r="BHX37" i="10"/>
  <c r="BHY37" i="10"/>
  <c r="BHZ37" i="10"/>
  <c r="BIA37" i="10"/>
  <c r="BIB37" i="10"/>
  <c r="BIC37" i="10"/>
  <c r="BID37" i="10"/>
  <c r="BIE37" i="10"/>
  <c r="BIF37" i="10"/>
  <c r="BIG37" i="10"/>
  <c r="BIH37" i="10"/>
  <c r="BII37" i="10"/>
  <c r="BIJ37" i="10"/>
  <c r="BIK37" i="10"/>
  <c r="BIL37" i="10"/>
  <c r="BIM37" i="10"/>
  <c r="BIN37" i="10"/>
  <c r="BIO37" i="10"/>
  <c r="BIP37" i="10"/>
  <c r="BIQ37" i="10"/>
  <c r="BIR37" i="10"/>
  <c r="BIS37" i="10"/>
  <c r="BIT37" i="10"/>
  <c r="BIU37" i="10"/>
  <c r="BIV37" i="10"/>
  <c r="BIW37" i="10"/>
  <c r="BIX37" i="10"/>
  <c r="BIY37" i="10"/>
  <c r="BIZ37" i="10"/>
  <c r="BJA37" i="10"/>
  <c r="BJB37" i="10"/>
  <c r="BJC37" i="10"/>
  <c r="BJD37" i="10"/>
  <c r="BJE37" i="10"/>
  <c r="BJF37" i="10"/>
  <c r="BJG37" i="10"/>
  <c r="BJH37" i="10"/>
  <c r="BJI37" i="10"/>
  <c r="BJJ37" i="10"/>
  <c r="BJK37" i="10"/>
  <c r="BJL37" i="10"/>
  <c r="BJM37" i="10"/>
  <c r="BJN37" i="10"/>
  <c r="BJO37" i="10"/>
  <c r="BJP37" i="10"/>
  <c r="BJQ37" i="10"/>
  <c r="BJR37" i="10"/>
  <c r="BJS37" i="10"/>
  <c r="BJT37" i="10"/>
  <c r="BJU37" i="10"/>
  <c r="BJV37" i="10"/>
  <c r="BJW37" i="10"/>
  <c r="BJX37" i="10"/>
  <c r="BJY37" i="10"/>
  <c r="BJZ37" i="10"/>
  <c r="BKA37" i="10"/>
  <c r="BKB37" i="10"/>
  <c r="BKC37" i="10"/>
  <c r="BKD37" i="10"/>
  <c r="BKE37" i="10"/>
  <c r="BKF37" i="10"/>
  <c r="BKG37" i="10"/>
  <c r="BKH37" i="10"/>
  <c r="BKI37" i="10"/>
  <c r="BKJ37" i="10"/>
  <c r="BKK37" i="10"/>
  <c r="BKL37" i="10"/>
  <c r="BKM37" i="10"/>
  <c r="BKN37" i="10"/>
  <c r="BKO37" i="10"/>
  <c r="BKP37" i="10"/>
  <c r="BKQ37" i="10"/>
  <c r="BKR37" i="10"/>
  <c r="BKS37" i="10"/>
  <c r="BKT37" i="10"/>
  <c r="BKU37" i="10"/>
  <c r="BKV37" i="10"/>
  <c r="BKW37" i="10"/>
  <c r="BKX37" i="10"/>
  <c r="BKY37" i="10"/>
  <c r="BKZ37" i="10"/>
  <c r="BLA37" i="10"/>
  <c r="BLB37" i="10"/>
  <c r="BLC37" i="10"/>
  <c r="BLD37" i="10"/>
  <c r="BLE37" i="10"/>
  <c r="BLF37" i="10"/>
  <c r="BLG37" i="10"/>
  <c r="BLH37" i="10"/>
  <c r="BLI37" i="10"/>
  <c r="BLJ37" i="10"/>
  <c r="BLK37" i="10"/>
  <c r="BLL37" i="10"/>
  <c r="BLM37" i="10"/>
  <c r="BLN37" i="10"/>
  <c r="BLO37" i="10"/>
  <c r="BLP37" i="10"/>
  <c r="BLQ37" i="10"/>
  <c r="BLR37" i="10"/>
  <c r="BLS37" i="10"/>
  <c r="BLT37" i="10"/>
  <c r="BLU37" i="10"/>
  <c r="BLV37" i="10"/>
  <c r="BLW37" i="10"/>
  <c r="BLX37" i="10"/>
  <c r="BLY37" i="10"/>
  <c r="BLZ37" i="10"/>
  <c r="BMA37" i="10"/>
  <c r="BMB37" i="10"/>
  <c r="BMC37" i="10"/>
  <c r="BMD37" i="10"/>
  <c r="BME37" i="10"/>
  <c r="BMF37" i="10"/>
  <c r="BMG37" i="10"/>
  <c r="BMH37" i="10"/>
  <c r="BMI37" i="10"/>
  <c r="BMJ37" i="10"/>
  <c r="BMK37" i="10"/>
  <c r="BML37" i="10"/>
  <c r="BMM37" i="10"/>
  <c r="BMN37" i="10"/>
  <c r="BMO37" i="10"/>
  <c r="BMP37" i="10"/>
  <c r="BMQ37" i="10"/>
  <c r="BMR37" i="10"/>
  <c r="BMS37" i="10"/>
  <c r="BMT37" i="10"/>
  <c r="BMU37" i="10"/>
  <c r="BMV37" i="10"/>
  <c r="BMW37" i="10"/>
  <c r="BMX37" i="10"/>
  <c r="BMY37" i="10"/>
  <c r="BMZ37" i="10"/>
  <c r="BNA37" i="10"/>
  <c r="BNB37" i="10"/>
  <c r="BNC37" i="10"/>
  <c r="BND37" i="10"/>
  <c r="BNE37" i="10"/>
  <c r="BNF37" i="10"/>
  <c r="BNG37" i="10"/>
  <c r="BNH37" i="10"/>
  <c r="BNI37" i="10"/>
  <c r="BNJ37" i="10"/>
  <c r="BNK37" i="10"/>
  <c r="BNL37" i="10"/>
  <c r="BNM37" i="10"/>
  <c r="BNN37" i="10"/>
  <c r="BNO37" i="10"/>
  <c r="BNP37" i="10"/>
  <c r="BNQ37" i="10"/>
  <c r="BNR37" i="10"/>
  <c r="BNS37" i="10"/>
  <c r="BNT37" i="10"/>
  <c r="BNU37" i="10"/>
  <c r="BNV37" i="10"/>
  <c r="BNW37" i="10"/>
  <c r="BNX37" i="10"/>
  <c r="BNY37" i="10"/>
  <c r="BNZ37" i="10"/>
  <c r="BOA37" i="10"/>
  <c r="BOB37" i="10"/>
  <c r="BOC37" i="10"/>
  <c r="BOD37" i="10"/>
  <c r="BOE37" i="10"/>
  <c r="BOF37" i="10"/>
  <c r="BOG37" i="10"/>
  <c r="BOH37" i="10"/>
  <c r="BOI37" i="10"/>
  <c r="BOJ37" i="10"/>
  <c r="BOK37" i="10"/>
  <c r="BOL37" i="10"/>
  <c r="BOM37" i="10"/>
  <c r="BON37" i="10"/>
  <c r="BOO37" i="10"/>
  <c r="BOP37" i="10"/>
  <c r="BOQ37" i="10"/>
  <c r="BOR37" i="10"/>
  <c r="BOS37" i="10"/>
  <c r="BOT37" i="10"/>
  <c r="BOU37" i="10"/>
  <c r="BOV37" i="10"/>
  <c r="BOW37" i="10"/>
  <c r="BOX37" i="10"/>
  <c r="BOY37" i="10"/>
  <c r="BOZ37" i="10"/>
  <c r="BPA37" i="10"/>
  <c r="BPB37" i="10"/>
  <c r="BPC37" i="10"/>
  <c r="BPD37" i="10"/>
  <c r="BPE37" i="10"/>
  <c r="BPF37" i="10"/>
  <c r="BPG37" i="10"/>
  <c r="BPH37" i="10"/>
  <c r="BPI37" i="10"/>
  <c r="BPJ37" i="10"/>
  <c r="BPK37" i="10"/>
  <c r="BPL37" i="10"/>
  <c r="BPM37" i="10"/>
  <c r="BPN37" i="10"/>
  <c r="BPO37" i="10"/>
  <c r="BPP37" i="10"/>
  <c r="BPQ37" i="10"/>
  <c r="BPR37" i="10"/>
  <c r="BPS37" i="10"/>
  <c r="BPT37" i="10"/>
  <c r="BPU37" i="10"/>
  <c r="BPV37" i="10"/>
  <c r="BPW37" i="10"/>
  <c r="BPX37" i="10"/>
  <c r="BPY37" i="10"/>
  <c r="BPZ37" i="10"/>
  <c r="BQA37" i="10"/>
  <c r="BQB37" i="10"/>
  <c r="BQC37" i="10"/>
  <c r="BQD37" i="10"/>
  <c r="BQE37" i="10"/>
  <c r="BQF37" i="10"/>
  <c r="BQG37" i="10"/>
  <c r="BQH37" i="10"/>
  <c r="BQI37" i="10"/>
  <c r="BQJ37" i="10"/>
  <c r="BQK37" i="10"/>
  <c r="BQL37" i="10"/>
  <c r="BQM37" i="10"/>
  <c r="BQN37" i="10"/>
  <c r="BQO37" i="10"/>
  <c r="BQP37" i="10"/>
  <c r="BQQ37" i="10"/>
  <c r="BQR37" i="10"/>
  <c r="BQS37" i="10"/>
  <c r="BQT37" i="10"/>
  <c r="BQU37" i="10"/>
  <c r="BQV37" i="10"/>
  <c r="BQW37" i="10"/>
  <c r="BQX37" i="10"/>
  <c r="BQY37" i="10"/>
  <c r="BQZ37" i="10"/>
  <c r="BRA37" i="10"/>
  <c r="BRB37" i="10"/>
  <c r="BRC37" i="10"/>
  <c r="BRD37" i="10"/>
  <c r="BRE37" i="10"/>
  <c r="BRF37" i="10"/>
  <c r="BRG37" i="10"/>
  <c r="BRH37" i="10"/>
  <c r="BRI37" i="10"/>
  <c r="BRJ37" i="10"/>
  <c r="BRK37" i="10"/>
  <c r="BRL37" i="10"/>
  <c r="BRM37" i="10"/>
  <c r="BRN37" i="10"/>
  <c r="BRO37" i="10"/>
  <c r="BRP37" i="10"/>
  <c r="BRQ37" i="10"/>
  <c r="BRR37" i="10"/>
  <c r="BRS37" i="10"/>
  <c r="BRT37" i="10"/>
  <c r="BRU37" i="10"/>
  <c r="BRV37" i="10"/>
  <c r="BRW37" i="10"/>
  <c r="BRX37" i="10"/>
  <c r="BRY37" i="10"/>
  <c r="BRZ37" i="10"/>
  <c r="BSA37" i="10"/>
  <c r="BSB37" i="10"/>
  <c r="BSC37" i="10"/>
  <c r="BSD37" i="10"/>
  <c r="BSE37" i="10"/>
  <c r="BSF37" i="10"/>
  <c r="BSG37" i="10"/>
  <c r="BSH37" i="10"/>
  <c r="BSI37" i="10"/>
  <c r="BSJ37" i="10"/>
  <c r="BSK37" i="10"/>
  <c r="BSL37" i="10"/>
  <c r="BSM37" i="10"/>
  <c r="BSN37" i="10"/>
  <c r="BSO37" i="10"/>
  <c r="BSP37" i="10"/>
  <c r="BSQ37" i="10"/>
  <c r="BSR37" i="10"/>
  <c r="BSS37" i="10"/>
  <c r="BST37" i="10"/>
  <c r="BSU37" i="10"/>
  <c r="BSV37" i="10"/>
  <c r="BSW37" i="10"/>
  <c r="BSX37" i="10"/>
  <c r="BSY37" i="10"/>
  <c r="BSZ37" i="10"/>
  <c r="BTA37" i="10"/>
  <c r="BTB37" i="10"/>
  <c r="BTC37" i="10"/>
  <c r="BTD37" i="10"/>
  <c r="BTE37" i="10"/>
  <c r="BTF37" i="10"/>
  <c r="BTG37" i="10"/>
  <c r="BTH37" i="10"/>
  <c r="BTI37" i="10"/>
  <c r="BTJ37" i="10"/>
  <c r="BTK37" i="10"/>
  <c r="BTL37" i="10"/>
  <c r="BTM37" i="10"/>
  <c r="BTN37" i="10"/>
  <c r="BTO37" i="10"/>
  <c r="BTP37" i="10"/>
  <c r="BTQ37" i="10"/>
  <c r="BTR37" i="10"/>
  <c r="BTS37" i="10"/>
  <c r="BTT37" i="10"/>
  <c r="BTU37" i="10"/>
  <c r="BTV37" i="10"/>
  <c r="BTW37" i="10"/>
  <c r="BTX37" i="10"/>
  <c r="BTY37" i="10"/>
  <c r="BTZ37" i="10"/>
  <c r="BUA37" i="10"/>
  <c r="BUB37" i="10"/>
  <c r="BUC37" i="10"/>
  <c r="BUD37" i="10"/>
  <c r="BUE37" i="10"/>
  <c r="BUF37" i="10"/>
  <c r="BUG37" i="10"/>
  <c r="BUH37" i="10"/>
  <c r="BUI37" i="10"/>
  <c r="BUJ37" i="10"/>
  <c r="BUK37" i="10"/>
  <c r="BUL37" i="10"/>
  <c r="BUM37" i="10"/>
  <c r="BUN37" i="10"/>
  <c r="BUO37" i="10"/>
  <c r="BUP37" i="10"/>
  <c r="BUQ37" i="10"/>
  <c r="BUR37" i="10"/>
  <c r="BUS37" i="10"/>
  <c r="BUT37" i="10"/>
  <c r="BUU37" i="10"/>
  <c r="BUV37" i="10"/>
  <c r="BUW37" i="10"/>
  <c r="BUX37" i="10"/>
  <c r="BUY37" i="10"/>
  <c r="BUZ37" i="10"/>
  <c r="BVA37" i="10"/>
  <c r="BVB37" i="10"/>
  <c r="BVC37" i="10"/>
  <c r="BVD37" i="10"/>
  <c r="BVE37" i="10"/>
  <c r="BVF37" i="10"/>
  <c r="BVG37" i="10"/>
  <c r="BVH37" i="10"/>
  <c r="BVI37" i="10"/>
  <c r="BVJ37" i="10"/>
  <c r="BVK37" i="10"/>
  <c r="BVL37" i="10"/>
  <c r="BVM37" i="10"/>
  <c r="BVN37" i="10"/>
  <c r="BVO37" i="10"/>
  <c r="BVP37" i="10"/>
  <c r="BVQ37" i="10"/>
  <c r="BVR37" i="10"/>
  <c r="BVS37" i="10"/>
  <c r="BVT37" i="10"/>
  <c r="BVU37" i="10"/>
  <c r="BVV37" i="10"/>
  <c r="BVW37" i="10"/>
  <c r="BVX37" i="10"/>
  <c r="BVY37" i="10"/>
  <c r="BVZ37" i="10"/>
  <c r="BWA37" i="10"/>
  <c r="BWB37" i="10"/>
  <c r="BWC37" i="10"/>
  <c r="BWD37" i="10"/>
  <c r="BWE37" i="10"/>
  <c r="BWF37" i="10"/>
  <c r="BWG37" i="10"/>
  <c r="BWH37" i="10"/>
  <c r="BWI37" i="10"/>
  <c r="BWJ37" i="10"/>
  <c r="BWK37" i="10"/>
  <c r="BWL37" i="10"/>
  <c r="BWM37" i="10"/>
  <c r="BWN37" i="10"/>
  <c r="BWO37" i="10"/>
  <c r="BWP37" i="10"/>
  <c r="BWQ37" i="10"/>
  <c r="BWR37" i="10"/>
  <c r="BWS37" i="10"/>
  <c r="BWT37" i="10"/>
  <c r="BWU37" i="10"/>
  <c r="BWV37" i="10"/>
  <c r="BWW37" i="10"/>
  <c r="BWX37" i="10"/>
  <c r="BWY37" i="10"/>
  <c r="BWZ37" i="10"/>
  <c r="BXA37" i="10"/>
  <c r="BXB37" i="10"/>
  <c r="BXC37" i="10"/>
  <c r="BXD37" i="10"/>
  <c r="BXE37" i="10"/>
  <c r="BXF37" i="10"/>
  <c r="BXG37" i="10"/>
  <c r="BXH37" i="10"/>
  <c r="BXI37" i="10"/>
  <c r="BXJ37" i="10"/>
  <c r="BXK37" i="10"/>
  <c r="BXL37" i="10"/>
  <c r="BXM37" i="10"/>
  <c r="BXN37" i="10"/>
  <c r="BXO37" i="10"/>
  <c r="BXP37" i="10"/>
  <c r="BXQ37" i="10"/>
  <c r="BXR37" i="10"/>
  <c r="BXS37" i="10"/>
  <c r="BXT37" i="10"/>
  <c r="BXU37" i="10"/>
  <c r="BXV37" i="10"/>
  <c r="BXW37" i="10"/>
  <c r="BXX37" i="10"/>
  <c r="BXY37" i="10"/>
  <c r="BXZ37" i="10"/>
  <c r="BYA37" i="10"/>
  <c r="BYB37" i="10"/>
  <c r="BYC37" i="10"/>
  <c r="BYD37" i="10"/>
  <c r="BYE37" i="10"/>
  <c r="BYF37" i="10"/>
  <c r="BYG37" i="10"/>
  <c r="BYH37" i="10"/>
  <c r="BYI37" i="10"/>
  <c r="BYJ37" i="10"/>
  <c r="BYK37" i="10"/>
  <c r="BYL37" i="10"/>
  <c r="BYM37" i="10"/>
  <c r="BYN37" i="10"/>
  <c r="BYO37" i="10"/>
  <c r="BYP37" i="10"/>
  <c r="BYQ37" i="10"/>
  <c r="BYR37" i="10"/>
  <c r="BYS37" i="10"/>
  <c r="BYT37" i="10"/>
  <c r="BYU37" i="10"/>
  <c r="BYV37" i="10"/>
  <c r="BYW37" i="10"/>
  <c r="BYX37" i="10"/>
  <c r="BYY37" i="10"/>
  <c r="BYZ37" i="10"/>
  <c r="BZA37" i="10"/>
  <c r="BZB37" i="10"/>
  <c r="BZC37" i="10"/>
  <c r="BZD37" i="10"/>
  <c r="BZE37" i="10"/>
  <c r="BZF37" i="10"/>
  <c r="BZG37" i="10"/>
  <c r="BZH37" i="10"/>
  <c r="BZI37" i="10"/>
  <c r="BZJ37" i="10"/>
  <c r="BZK37" i="10"/>
  <c r="BZL37" i="10"/>
  <c r="BZM37" i="10"/>
  <c r="BZN37" i="10"/>
  <c r="BZO37" i="10"/>
  <c r="BZP37" i="10"/>
  <c r="BZQ37" i="10"/>
  <c r="BZR37" i="10"/>
  <c r="BZS37" i="10"/>
  <c r="BZT37" i="10"/>
  <c r="BZU37" i="10"/>
  <c r="BZV37" i="10"/>
  <c r="BZW37" i="10"/>
  <c r="BZX37" i="10"/>
  <c r="BZY37" i="10"/>
  <c r="BZZ37" i="10"/>
  <c r="CAA37" i="10"/>
  <c r="CAB37" i="10"/>
  <c r="CAC37" i="10"/>
  <c r="CAD37" i="10"/>
  <c r="CAE37" i="10"/>
  <c r="CAF37" i="10"/>
  <c r="CAG37" i="10"/>
  <c r="CAH37" i="10"/>
  <c r="CAI37" i="10"/>
  <c r="CAJ37" i="10"/>
  <c r="CAK37" i="10"/>
  <c r="CAL37" i="10"/>
  <c r="CAM37" i="10"/>
  <c r="CAN37" i="10"/>
  <c r="CAO37" i="10"/>
  <c r="CAP37" i="10"/>
  <c r="CAQ37" i="10"/>
  <c r="CAR37" i="10"/>
  <c r="CAS37" i="10"/>
  <c r="CAT37" i="10"/>
  <c r="CAU37" i="10"/>
  <c r="CAV37" i="10"/>
  <c r="CAW37" i="10"/>
  <c r="CAX37" i="10"/>
  <c r="CAY37" i="10"/>
  <c r="CAZ37" i="10"/>
  <c r="CBA37" i="10"/>
  <c r="CBB37" i="10"/>
  <c r="CBC37" i="10"/>
  <c r="CBD37" i="10"/>
  <c r="CBE37" i="10"/>
  <c r="CBF37" i="10"/>
  <c r="CBG37" i="10"/>
  <c r="CBH37" i="10"/>
  <c r="CBI37" i="10"/>
  <c r="CBJ37" i="10"/>
  <c r="CBK37" i="10"/>
  <c r="CBL37" i="10"/>
  <c r="CBM37" i="10"/>
  <c r="CBN37" i="10"/>
  <c r="CBO37" i="10"/>
  <c r="CBP37" i="10"/>
  <c r="CBQ37" i="10"/>
  <c r="CBR37" i="10"/>
  <c r="CBS37" i="10"/>
  <c r="CBT37" i="10"/>
  <c r="CBU37" i="10"/>
  <c r="CBV37" i="10"/>
  <c r="CBW37" i="10"/>
  <c r="CBX37" i="10"/>
  <c r="CBY37" i="10"/>
  <c r="CBZ37" i="10"/>
  <c r="CCA37" i="10"/>
  <c r="CCB37" i="10"/>
  <c r="CCC37" i="10"/>
  <c r="CCD37" i="10"/>
  <c r="CCE37" i="10"/>
  <c r="CCF37" i="10"/>
  <c r="CCG37" i="10"/>
  <c r="CCH37" i="10"/>
  <c r="CCI37" i="10"/>
  <c r="CCJ37" i="10"/>
  <c r="CCK37" i="10"/>
  <c r="CCL37" i="10"/>
  <c r="CCM37" i="10"/>
  <c r="CCN37" i="10"/>
  <c r="CCO37" i="10"/>
  <c r="CCP37" i="10"/>
  <c r="CCQ37" i="10"/>
  <c r="CCR37" i="10"/>
  <c r="CCS37" i="10"/>
  <c r="CCT37" i="10"/>
  <c r="CCU37" i="10"/>
  <c r="CCV37" i="10"/>
  <c r="CCW37" i="10"/>
  <c r="CCX37" i="10"/>
  <c r="CCY37" i="10"/>
  <c r="CCZ37" i="10"/>
  <c r="CDA37" i="10"/>
  <c r="CDB37" i="10"/>
  <c r="CDC37" i="10"/>
  <c r="CDD37" i="10"/>
  <c r="CDE37" i="10"/>
  <c r="CDF37" i="10"/>
  <c r="CDG37" i="10"/>
  <c r="CDH37" i="10"/>
  <c r="CDI37" i="10"/>
  <c r="CDJ37" i="10"/>
  <c r="CDK37" i="10"/>
  <c r="CDL37" i="10"/>
  <c r="CDM37" i="10"/>
  <c r="CDN37" i="10"/>
  <c r="CDO37" i="10"/>
  <c r="CDP37" i="10"/>
  <c r="CDQ37" i="10"/>
  <c r="CDR37" i="10"/>
  <c r="CDS37" i="10"/>
  <c r="CDT37" i="10"/>
  <c r="CDU37" i="10"/>
  <c r="CDV37" i="10"/>
  <c r="CDW37" i="10"/>
  <c r="CDX37" i="10"/>
  <c r="CDY37" i="10"/>
  <c r="CDZ37" i="10"/>
  <c r="CEA37" i="10"/>
  <c r="CEB37" i="10"/>
  <c r="CEC37" i="10"/>
  <c r="CED37" i="10"/>
  <c r="CEE37" i="10"/>
  <c r="CEF37" i="10"/>
  <c r="CEG37" i="10"/>
  <c r="CEH37" i="10"/>
  <c r="CEI37" i="10"/>
  <c r="CEJ37" i="10"/>
  <c r="CEK37" i="10"/>
  <c r="CEL37" i="10"/>
  <c r="CEM37" i="10"/>
  <c r="CEN37" i="10"/>
  <c r="CEO37" i="10"/>
  <c r="CEP37" i="10"/>
  <c r="CEQ37" i="10"/>
  <c r="CER37" i="10"/>
  <c r="CES37" i="10"/>
  <c r="CET37" i="10"/>
  <c r="CEU37" i="10"/>
  <c r="CEV37" i="10"/>
  <c r="CEW37" i="10"/>
  <c r="CEX37" i="10"/>
  <c r="CEY37" i="10"/>
  <c r="CEZ37" i="10"/>
  <c r="CFA37" i="10"/>
  <c r="CFB37" i="10"/>
  <c r="CFC37" i="10"/>
  <c r="CFD37" i="10"/>
  <c r="CFE37" i="10"/>
  <c r="CFF37" i="10"/>
  <c r="CFG37" i="10"/>
  <c r="CFH37" i="10"/>
  <c r="CFI37" i="10"/>
  <c r="CFJ37" i="10"/>
  <c r="CFK37" i="10"/>
  <c r="CFL37" i="10"/>
  <c r="CFM37" i="10"/>
  <c r="CFN37" i="10"/>
  <c r="CFO37" i="10"/>
  <c r="CFP37" i="10"/>
  <c r="CFQ37" i="10"/>
  <c r="CFR37" i="10"/>
  <c r="CFS37" i="10"/>
  <c r="CFT37" i="10"/>
  <c r="CFU37" i="10"/>
  <c r="CFV37" i="10"/>
  <c r="CFW37" i="10"/>
  <c r="CFX37" i="10"/>
  <c r="CFY37" i="10"/>
  <c r="CFZ37" i="10"/>
  <c r="CGA37" i="10"/>
  <c r="CGB37" i="10"/>
  <c r="CGC37" i="10"/>
  <c r="CGD37" i="10"/>
  <c r="CGE37" i="10"/>
  <c r="CGF37" i="10"/>
  <c r="CGG37" i="10"/>
  <c r="CGH37" i="10"/>
  <c r="CGI37" i="10"/>
  <c r="CGJ37" i="10"/>
  <c r="CGK37" i="10"/>
  <c r="CGL37" i="10"/>
  <c r="CGM37" i="10"/>
  <c r="CGN37" i="10"/>
  <c r="CGO37" i="10"/>
  <c r="CGP37" i="10"/>
  <c r="CGQ37" i="10"/>
  <c r="CGR37" i="10"/>
  <c r="CGS37" i="10"/>
  <c r="CGT37" i="10"/>
  <c r="CGU37" i="10"/>
  <c r="CGV37" i="10"/>
  <c r="CGW37" i="10"/>
  <c r="CGX37" i="10"/>
  <c r="CGY37" i="10"/>
  <c r="CGZ37" i="10"/>
  <c r="CHA37" i="10"/>
  <c r="CHB37" i="10"/>
  <c r="CHC37" i="10"/>
  <c r="CHD37" i="10"/>
  <c r="CHE37" i="10"/>
  <c r="CHF37" i="10"/>
  <c r="CHG37" i="10"/>
  <c r="CHH37" i="10"/>
  <c r="CHI37" i="10"/>
  <c r="CHJ37" i="10"/>
  <c r="CHK37" i="10"/>
  <c r="CHL37" i="10"/>
  <c r="CHM37" i="10"/>
  <c r="CHN37" i="10"/>
  <c r="CHO37" i="10"/>
  <c r="CHP37" i="10"/>
  <c r="CHQ37" i="10"/>
  <c r="CHR37" i="10"/>
  <c r="CHS37" i="10"/>
  <c r="CHT37" i="10"/>
  <c r="CHU37" i="10"/>
  <c r="CHV37" i="10"/>
  <c r="CHW37" i="10"/>
  <c r="CHX37" i="10"/>
  <c r="CHY37" i="10"/>
  <c r="CHZ37" i="10"/>
  <c r="CIA37" i="10"/>
  <c r="CIB37" i="10"/>
  <c r="CIC37" i="10"/>
  <c r="CID37" i="10"/>
  <c r="CIE37" i="10"/>
  <c r="CIF37" i="10"/>
  <c r="CIG37" i="10"/>
  <c r="CIH37" i="10"/>
  <c r="CII37" i="10"/>
  <c r="CIJ37" i="10"/>
  <c r="CIK37" i="10"/>
  <c r="CIL37" i="10"/>
  <c r="CIM37" i="10"/>
  <c r="CIN37" i="10"/>
  <c r="CIO37" i="10"/>
  <c r="CIP37" i="10"/>
  <c r="CIQ37" i="10"/>
  <c r="CIR37" i="10"/>
  <c r="CIS37" i="10"/>
  <c r="CIT37" i="10"/>
  <c r="CIU37" i="10"/>
  <c r="CIV37" i="10"/>
  <c r="CIW37" i="10"/>
  <c r="CIX37" i="10"/>
  <c r="CIY37" i="10"/>
  <c r="CIZ37" i="10"/>
  <c r="CJA37" i="10"/>
  <c r="CJB37" i="10"/>
  <c r="CJC37" i="10"/>
  <c r="CJD37" i="10"/>
  <c r="CJE37" i="10"/>
  <c r="CJF37" i="10"/>
  <c r="CJG37" i="10"/>
  <c r="CJH37" i="10"/>
  <c r="CJI37" i="10"/>
  <c r="CJJ37" i="10"/>
  <c r="CJK37" i="10"/>
  <c r="CJL37" i="10"/>
  <c r="CJM37" i="10"/>
  <c r="CJN37" i="10"/>
  <c r="CJO37" i="10"/>
  <c r="CJP37" i="10"/>
  <c r="CJQ37" i="10"/>
  <c r="CJR37" i="10"/>
  <c r="CJS37" i="10"/>
  <c r="CJT37" i="10"/>
  <c r="CJU37" i="10"/>
  <c r="CJV37" i="10"/>
  <c r="CJW37" i="10"/>
  <c r="CJX37" i="10"/>
  <c r="CJY37" i="10"/>
  <c r="CJZ37" i="10"/>
  <c r="CKA37" i="10"/>
  <c r="CKB37" i="10"/>
  <c r="CKC37" i="10"/>
  <c r="CKD37" i="10"/>
  <c r="CKE37" i="10"/>
  <c r="CKF37" i="10"/>
  <c r="CKG37" i="10"/>
  <c r="CKH37" i="10"/>
  <c r="CKI37" i="10"/>
  <c r="CKJ37" i="10"/>
  <c r="CKK37" i="10"/>
  <c r="CKL37" i="10"/>
  <c r="CKM37" i="10"/>
  <c r="CKN37" i="10"/>
  <c r="CKO37" i="10"/>
  <c r="CKP37" i="10"/>
  <c r="CKQ37" i="10"/>
  <c r="CKR37" i="10"/>
  <c r="CKS37" i="10"/>
  <c r="CKT37" i="10"/>
  <c r="CKU37" i="10"/>
  <c r="CKV37" i="10"/>
  <c r="CKW37" i="10"/>
  <c r="CKX37" i="10"/>
  <c r="CKY37" i="10"/>
  <c r="CKZ37" i="10"/>
  <c r="CLA37" i="10"/>
  <c r="CLB37" i="10"/>
  <c r="CLC37" i="10"/>
  <c r="CLD37" i="10"/>
  <c r="CLE37" i="10"/>
  <c r="CLF37" i="10"/>
  <c r="CLG37" i="10"/>
  <c r="CLH37" i="10"/>
  <c r="CLI37" i="10"/>
  <c r="CLJ37" i="10"/>
  <c r="CLK37" i="10"/>
  <c r="CLL37" i="10"/>
  <c r="CLM37" i="10"/>
  <c r="CLN37" i="10"/>
  <c r="CLO37" i="10"/>
  <c r="CLP37" i="10"/>
  <c r="CLQ37" i="10"/>
  <c r="CLR37" i="10"/>
  <c r="CLS37" i="10"/>
  <c r="CLT37" i="10"/>
  <c r="CLU37" i="10"/>
  <c r="CLV37" i="10"/>
  <c r="CLW37" i="10"/>
  <c r="CLX37" i="10"/>
  <c r="CLY37" i="10"/>
  <c r="CLZ37" i="10"/>
  <c r="CMA37" i="10"/>
  <c r="CMB37" i="10"/>
  <c r="CMC37" i="10"/>
  <c r="CMD37" i="10"/>
  <c r="CME37" i="10"/>
  <c r="CMF37" i="10"/>
  <c r="CMG37" i="10"/>
  <c r="CMH37" i="10"/>
  <c r="CMI37" i="10"/>
  <c r="CMJ37" i="10"/>
  <c r="CMK37" i="10"/>
  <c r="CML37" i="10"/>
  <c r="CMM37" i="10"/>
  <c r="CMN37" i="10"/>
  <c r="CMO37" i="10"/>
  <c r="CMP37" i="10"/>
  <c r="CMQ37" i="10"/>
  <c r="CMR37" i="10"/>
  <c r="CMS37" i="10"/>
  <c r="CMT37" i="10"/>
  <c r="CMU37" i="10"/>
  <c r="CMV37" i="10"/>
  <c r="CMW37" i="10"/>
  <c r="CMX37" i="10"/>
  <c r="CMY37" i="10"/>
  <c r="CMZ37" i="10"/>
  <c r="CNA37" i="10"/>
  <c r="CNB37" i="10"/>
  <c r="CNC37" i="10"/>
  <c r="CND37" i="10"/>
  <c r="CNE37" i="10"/>
  <c r="CNF37" i="10"/>
  <c r="CNG37" i="10"/>
  <c r="CNH37" i="10"/>
  <c r="CNI37" i="10"/>
  <c r="CNJ37" i="10"/>
  <c r="CNK37" i="10"/>
  <c r="CNL37" i="10"/>
  <c r="CNM37" i="10"/>
  <c r="CNN37" i="10"/>
  <c r="CNO37" i="10"/>
  <c r="CNP37" i="10"/>
  <c r="CNQ37" i="10"/>
  <c r="CNR37" i="10"/>
  <c r="CNS37" i="10"/>
  <c r="CNT37" i="10"/>
  <c r="CNU37" i="10"/>
  <c r="CNV37" i="10"/>
  <c r="CNW37" i="10"/>
  <c r="CNX37" i="10"/>
  <c r="CNY37" i="10"/>
  <c r="CNZ37" i="10"/>
  <c r="COA37" i="10"/>
  <c r="COB37" i="10"/>
  <c r="COC37" i="10"/>
  <c r="COD37" i="10"/>
  <c r="COE37" i="10"/>
  <c r="COF37" i="10"/>
  <c r="COG37" i="10"/>
  <c r="COH37" i="10"/>
  <c r="COI37" i="10"/>
  <c r="COJ37" i="10"/>
  <c r="COK37" i="10"/>
  <c r="COL37" i="10"/>
  <c r="COM37" i="10"/>
  <c r="CON37" i="10"/>
  <c r="COO37" i="10"/>
  <c r="COP37" i="10"/>
  <c r="COQ37" i="10"/>
  <c r="COR37" i="10"/>
  <c r="COS37" i="10"/>
  <c r="COT37" i="10"/>
  <c r="COU37" i="10"/>
  <c r="COV37" i="10"/>
  <c r="COW37" i="10"/>
  <c r="COX37" i="10"/>
  <c r="COY37" i="10"/>
  <c r="COZ37" i="10"/>
  <c r="CPA37" i="10"/>
  <c r="CPB37" i="10"/>
  <c r="CPC37" i="10"/>
  <c r="CPD37" i="10"/>
  <c r="CPE37" i="10"/>
  <c r="CPF37" i="10"/>
  <c r="CPG37" i="10"/>
  <c r="CPH37" i="10"/>
  <c r="CPI37" i="10"/>
  <c r="CPJ37" i="10"/>
  <c r="CPK37" i="10"/>
  <c r="CPL37" i="10"/>
  <c r="CPM37" i="10"/>
  <c r="CPN37" i="10"/>
  <c r="CPO37" i="10"/>
  <c r="CPP37" i="10"/>
  <c r="CPQ37" i="10"/>
  <c r="CPR37" i="10"/>
  <c r="CPS37" i="10"/>
  <c r="CPT37" i="10"/>
  <c r="CPU37" i="10"/>
  <c r="CPV37" i="10"/>
  <c r="CPW37" i="10"/>
  <c r="CPX37" i="10"/>
  <c r="CPY37" i="10"/>
  <c r="CPZ37" i="10"/>
  <c r="CQA37" i="10"/>
  <c r="CQB37" i="10"/>
  <c r="CQC37" i="10"/>
  <c r="CQD37" i="10"/>
  <c r="CQE37" i="10"/>
  <c r="CQF37" i="10"/>
  <c r="CQG37" i="10"/>
  <c r="CQH37" i="10"/>
  <c r="CQI37" i="10"/>
  <c r="CQJ37" i="10"/>
  <c r="CQK37" i="10"/>
  <c r="CQL37" i="10"/>
  <c r="CQM37" i="10"/>
  <c r="CQN37" i="10"/>
  <c r="CQO37" i="10"/>
  <c r="CQP37" i="10"/>
  <c r="CQQ37" i="10"/>
  <c r="CQR37" i="10"/>
  <c r="CQS37" i="10"/>
  <c r="CQT37" i="10"/>
  <c r="CQU37" i="10"/>
  <c r="CQV37" i="10"/>
  <c r="CQW37" i="10"/>
  <c r="CQX37" i="10"/>
  <c r="CQY37" i="10"/>
  <c r="CQZ37" i="10"/>
  <c r="CRA37" i="10"/>
  <c r="CRB37" i="10"/>
  <c r="CRC37" i="10"/>
  <c r="CRD37" i="10"/>
  <c r="CRE37" i="10"/>
  <c r="CRF37" i="10"/>
  <c r="CRG37" i="10"/>
  <c r="CRH37" i="10"/>
  <c r="CRI37" i="10"/>
  <c r="CRJ37" i="10"/>
  <c r="CRK37" i="10"/>
  <c r="CRL37" i="10"/>
  <c r="CRM37" i="10"/>
  <c r="CRN37" i="10"/>
  <c r="CRO37" i="10"/>
  <c r="CRP37" i="10"/>
  <c r="CRQ37" i="10"/>
  <c r="CRR37" i="10"/>
  <c r="CRS37" i="10"/>
  <c r="CRT37" i="10"/>
  <c r="CRU37" i="10"/>
  <c r="CRV37" i="10"/>
  <c r="CRW37" i="10"/>
  <c r="CRX37" i="10"/>
  <c r="CRY37" i="10"/>
  <c r="CRZ37" i="10"/>
  <c r="CSA37" i="10"/>
  <c r="CSB37" i="10"/>
  <c r="CSC37" i="10"/>
  <c r="CSD37" i="10"/>
  <c r="CSE37" i="10"/>
  <c r="CSF37" i="10"/>
  <c r="CSG37" i="10"/>
  <c r="CSH37" i="10"/>
  <c r="CSI37" i="10"/>
  <c r="CSJ37" i="10"/>
  <c r="CSK37" i="10"/>
  <c r="CSL37" i="10"/>
  <c r="CSM37" i="10"/>
  <c r="CSN37" i="10"/>
  <c r="CSO37" i="10"/>
  <c r="CSP37" i="10"/>
  <c r="CSQ37" i="10"/>
  <c r="CSR37" i="10"/>
  <c r="CSS37" i="10"/>
  <c r="CST37" i="10"/>
  <c r="CSU37" i="10"/>
  <c r="CSV37" i="10"/>
  <c r="CSW37" i="10"/>
  <c r="CSX37" i="10"/>
  <c r="CSY37" i="10"/>
  <c r="CSZ37" i="10"/>
  <c r="CTA37" i="10"/>
  <c r="CTB37" i="10"/>
  <c r="CTC37" i="10"/>
  <c r="CTD37" i="10"/>
  <c r="CTE37" i="10"/>
  <c r="CTF37" i="10"/>
  <c r="CTG37" i="10"/>
  <c r="CTH37" i="10"/>
  <c r="CTI37" i="10"/>
  <c r="CTJ37" i="10"/>
  <c r="CTK37" i="10"/>
  <c r="CTL37" i="10"/>
  <c r="CTM37" i="10"/>
  <c r="CTN37" i="10"/>
  <c r="CTO37" i="10"/>
  <c r="CTP37" i="10"/>
  <c r="CTQ37" i="10"/>
  <c r="CTR37" i="10"/>
  <c r="CTS37" i="10"/>
  <c r="CTT37" i="10"/>
  <c r="CTU37" i="10"/>
  <c r="CTV37" i="10"/>
  <c r="CTW37" i="10"/>
  <c r="CTX37" i="10"/>
  <c r="CTY37" i="10"/>
  <c r="CTZ37" i="10"/>
  <c r="CUA37" i="10"/>
  <c r="CUB37" i="10"/>
  <c r="CUC37" i="10"/>
  <c r="CUD37" i="10"/>
  <c r="CUE37" i="10"/>
  <c r="CUF37" i="10"/>
  <c r="CUG37" i="10"/>
  <c r="CUH37" i="10"/>
  <c r="CUI37" i="10"/>
  <c r="CUJ37" i="10"/>
  <c r="CUK37" i="10"/>
  <c r="CUL37" i="10"/>
  <c r="CUM37" i="10"/>
  <c r="CUN37" i="10"/>
  <c r="CUO37" i="10"/>
  <c r="CUP37" i="10"/>
  <c r="CUQ37" i="10"/>
  <c r="CUR37" i="10"/>
  <c r="CUS37" i="10"/>
  <c r="CUT37" i="10"/>
  <c r="CUU37" i="10"/>
  <c r="CUV37" i="10"/>
  <c r="CUW37" i="10"/>
  <c r="CUX37" i="10"/>
  <c r="CUY37" i="10"/>
  <c r="CUZ37" i="10"/>
  <c r="CVA37" i="10"/>
  <c r="CVB37" i="10"/>
  <c r="CVC37" i="10"/>
  <c r="CVD37" i="10"/>
  <c r="CVE37" i="10"/>
  <c r="CVF37" i="10"/>
  <c r="CVG37" i="10"/>
  <c r="CVH37" i="10"/>
  <c r="CVI37" i="10"/>
  <c r="CVJ37" i="10"/>
  <c r="CVK37" i="10"/>
  <c r="CVL37" i="10"/>
  <c r="CVM37" i="10"/>
  <c r="CVN37" i="10"/>
  <c r="CVO37" i="10"/>
  <c r="CVP37" i="10"/>
  <c r="CVQ37" i="10"/>
  <c r="CVR37" i="10"/>
  <c r="CVS37" i="10"/>
  <c r="CVT37" i="10"/>
  <c r="CVU37" i="10"/>
  <c r="CVV37" i="10"/>
  <c r="CVW37" i="10"/>
  <c r="CVX37" i="10"/>
  <c r="CVY37" i="10"/>
  <c r="CVZ37" i="10"/>
  <c r="CWA37" i="10"/>
  <c r="CWB37" i="10"/>
  <c r="CWC37" i="10"/>
  <c r="CWD37" i="10"/>
  <c r="CWE37" i="10"/>
  <c r="CWF37" i="10"/>
  <c r="CWG37" i="10"/>
  <c r="CWH37" i="10"/>
  <c r="CWI37" i="10"/>
  <c r="CWJ37" i="10"/>
  <c r="CWK37" i="10"/>
  <c r="CWL37" i="10"/>
  <c r="CWM37" i="10"/>
  <c r="CWN37" i="10"/>
  <c r="CWO37" i="10"/>
  <c r="CWP37" i="10"/>
  <c r="CWQ37" i="10"/>
  <c r="CWR37" i="10"/>
  <c r="CWS37" i="10"/>
  <c r="CWT37" i="10"/>
  <c r="CWU37" i="10"/>
  <c r="CWV37" i="10"/>
  <c r="CWW37" i="10"/>
  <c r="CWX37" i="10"/>
  <c r="CWY37" i="10"/>
  <c r="CWZ37" i="10"/>
  <c r="CXA37" i="10"/>
  <c r="CXB37" i="10"/>
  <c r="CXC37" i="10"/>
  <c r="CXD37" i="10"/>
  <c r="CXE37" i="10"/>
  <c r="CXF37" i="10"/>
  <c r="CXG37" i="10"/>
  <c r="CXH37" i="10"/>
  <c r="CXI37" i="10"/>
  <c r="CXJ37" i="10"/>
  <c r="CXK37" i="10"/>
  <c r="CXL37" i="10"/>
  <c r="CXM37" i="10"/>
  <c r="CXN37" i="10"/>
  <c r="CXO37" i="10"/>
  <c r="CXP37" i="10"/>
  <c r="CXQ37" i="10"/>
  <c r="CXR37" i="10"/>
  <c r="CXS37" i="10"/>
  <c r="CXT37" i="10"/>
  <c r="CXU37" i="10"/>
  <c r="CXV37" i="10"/>
  <c r="CXW37" i="10"/>
  <c r="CXX37" i="10"/>
  <c r="CXY37" i="10"/>
  <c r="CXZ37" i="10"/>
  <c r="CYA37" i="10"/>
  <c r="CYB37" i="10"/>
  <c r="CYC37" i="10"/>
  <c r="CYD37" i="10"/>
  <c r="CYE37" i="10"/>
  <c r="CYF37" i="10"/>
  <c r="CYG37" i="10"/>
  <c r="CYH37" i="10"/>
  <c r="CYI37" i="10"/>
  <c r="CYJ37" i="10"/>
  <c r="CYK37" i="10"/>
  <c r="CYL37" i="10"/>
  <c r="CYM37" i="10"/>
  <c r="CYN37" i="10"/>
  <c r="CYO37" i="10"/>
  <c r="CYP37" i="10"/>
  <c r="CYQ37" i="10"/>
  <c r="CYR37" i="10"/>
  <c r="CYS37" i="10"/>
  <c r="CYT37" i="10"/>
  <c r="CYU37" i="10"/>
  <c r="CYV37" i="10"/>
  <c r="CYW37" i="10"/>
  <c r="CYX37" i="10"/>
  <c r="CYY37" i="10"/>
  <c r="CYZ37" i="10"/>
  <c r="CZA37" i="10"/>
  <c r="CZB37" i="10"/>
  <c r="CZC37" i="10"/>
  <c r="CZD37" i="10"/>
  <c r="CZE37" i="10"/>
  <c r="CZF37" i="10"/>
  <c r="CZG37" i="10"/>
  <c r="CZH37" i="10"/>
  <c r="CZI37" i="10"/>
  <c r="CZJ37" i="10"/>
  <c r="CZK37" i="10"/>
  <c r="CZL37" i="10"/>
  <c r="CZM37" i="10"/>
  <c r="CZN37" i="10"/>
  <c r="CZO37" i="10"/>
  <c r="CZP37" i="10"/>
  <c r="CZQ37" i="10"/>
  <c r="CZR37" i="10"/>
  <c r="CZS37" i="10"/>
  <c r="CZT37" i="10"/>
  <c r="CZU37" i="10"/>
  <c r="CZV37" i="10"/>
  <c r="CZW37" i="10"/>
  <c r="CZX37" i="10"/>
  <c r="CZY37" i="10"/>
  <c r="CZZ37" i="10"/>
  <c r="DAA37" i="10"/>
  <c r="DAB37" i="10"/>
  <c r="DAC37" i="10"/>
  <c r="DAD37" i="10"/>
  <c r="DAE37" i="10"/>
  <c r="DAF37" i="10"/>
  <c r="DAG37" i="10"/>
  <c r="DAH37" i="10"/>
  <c r="DAI37" i="10"/>
  <c r="DAJ37" i="10"/>
  <c r="DAK37" i="10"/>
  <c r="DAL37" i="10"/>
  <c r="DAM37" i="10"/>
  <c r="DAN37" i="10"/>
  <c r="DAO37" i="10"/>
  <c r="DAP37" i="10"/>
  <c r="DAQ37" i="10"/>
  <c r="DAR37" i="10"/>
  <c r="DAS37" i="10"/>
  <c r="DAT37" i="10"/>
  <c r="DAU37" i="10"/>
  <c r="DAV37" i="10"/>
  <c r="DAW37" i="10"/>
  <c r="DAX37" i="10"/>
  <c r="DAY37" i="10"/>
  <c r="DAZ37" i="10"/>
  <c r="DBA37" i="10"/>
  <c r="DBB37" i="10"/>
  <c r="DBC37" i="10"/>
  <c r="DBD37" i="10"/>
  <c r="DBE37" i="10"/>
  <c r="DBF37" i="10"/>
  <c r="DBG37" i="10"/>
  <c r="DBH37" i="10"/>
  <c r="DBI37" i="10"/>
  <c r="DBJ37" i="10"/>
  <c r="DBK37" i="10"/>
  <c r="DBL37" i="10"/>
  <c r="DBM37" i="10"/>
  <c r="DBN37" i="10"/>
  <c r="DBO37" i="10"/>
  <c r="DBP37" i="10"/>
  <c r="DBQ37" i="10"/>
  <c r="DBR37" i="10"/>
  <c r="DBS37" i="10"/>
  <c r="DBT37" i="10"/>
  <c r="DBU37" i="10"/>
  <c r="DBV37" i="10"/>
  <c r="DBW37" i="10"/>
  <c r="DBX37" i="10"/>
  <c r="DBY37" i="10"/>
  <c r="DBZ37" i="10"/>
  <c r="DCA37" i="10"/>
  <c r="DCB37" i="10"/>
  <c r="DCC37" i="10"/>
  <c r="DCD37" i="10"/>
  <c r="DCE37" i="10"/>
  <c r="DCF37" i="10"/>
  <c r="DCG37" i="10"/>
  <c r="DCH37" i="10"/>
  <c r="DCI37" i="10"/>
  <c r="DCJ37" i="10"/>
  <c r="DCK37" i="10"/>
  <c r="DCL37" i="10"/>
  <c r="DCM37" i="10"/>
  <c r="DCN37" i="10"/>
  <c r="DCO37" i="10"/>
  <c r="DCP37" i="10"/>
  <c r="DCQ37" i="10"/>
  <c r="DCR37" i="10"/>
  <c r="DCS37" i="10"/>
  <c r="DCT37" i="10"/>
  <c r="DCU37" i="10"/>
  <c r="DCV37" i="10"/>
  <c r="DCW37" i="10"/>
  <c r="DCX37" i="10"/>
  <c r="DCY37" i="10"/>
  <c r="DCZ37" i="10"/>
  <c r="DDA37" i="10"/>
  <c r="DDB37" i="10"/>
  <c r="DDC37" i="10"/>
  <c r="DDD37" i="10"/>
  <c r="DDE37" i="10"/>
  <c r="DDF37" i="10"/>
  <c r="DDG37" i="10"/>
  <c r="DDH37" i="10"/>
  <c r="DDI37" i="10"/>
  <c r="DDJ37" i="10"/>
  <c r="DDK37" i="10"/>
  <c r="DDL37" i="10"/>
  <c r="DDM37" i="10"/>
  <c r="DDN37" i="10"/>
  <c r="DDO37" i="10"/>
  <c r="DDP37" i="10"/>
  <c r="DDQ37" i="10"/>
  <c r="DDR37" i="10"/>
  <c r="DDS37" i="10"/>
  <c r="DDT37" i="10"/>
  <c r="DDU37" i="10"/>
  <c r="DDV37" i="10"/>
  <c r="DDW37" i="10"/>
  <c r="DDX37" i="10"/>
  <c r="DDY37" i="10"/>
  <c r="DDZ37" i="10"/>
  <c r="DEA37" i="10"/>
  <c r="DEB37" i="10"/>
  <c r="DEC37" i="10"/>
  <c r="DED37" i="10"/>
  <c r="DEE37" i="10"/>
  <c r="DEF37" i="10"/>
  <c r="DEG37" i="10"/>
  <c r="DEH37" i="10"/>
  <c r="DEI37" i="10"/>
  <c r="DEJ37" i="10"/>
  <c r="DEK37" i="10"/>
  <c r="DEL37" i="10"/>
  <c r="DEM37" i="10"/>
  <c r="DEN37" i="10"/>
  <c r="DEO37" i="10"/>
  <c r="DEP37" i="10"/>
  <c r="DEQ37" i="10"/>
  <c r="DER37" i="10"/>
  <c r="DES37" i="10"/>
  <c r="DET37" i="10"/>
  <c r="DEU37" i="10"/>
  <c r="DEV37" i="10"/>
  <c r="DEW37" i="10"/>
  <c r="DEX37" i="10"/>
  <c r="DEY37" i="10"/>
  <c r="DEZ37" i="10"/>
  <c r="DFA37" i="10"/>
  <c r="DFB37" i="10"/>
  <c r="DFC37" i="10"/>
  <c r="DFD37" i="10"/>
  <c r="DFE37" i="10"/>
  <c r="DFF37" i="10"/>
  <c r="DFG37" i="10"/>
  <c r="DFH37" i="10"/>
  <c r="DFI37" i="10"/>
  <c r="DFJ37" i="10"/>
  <c r="DFK37" i="10"/>
  <c r="DFL37" i="10"/>
  <c r="DFM37" i="10"/>
  <c r="DFN37" i="10"/>
  <c r="DFO37" i="10"/>
  <c r="DFP37" i="10"/>
  <c r="DFQ37" i="10"/>
  <c r="DFR37" i="10"/>
  <c r="DFS37" i="10"/>
  <c r="DFT37" i="10"/>
  <c r="DFU37" i="10"/>
  <c r="DFV37" i="10"/>
  <c r="DFW37" i="10"/>
  <c r="DFX37" i="10"/>
  <c r="DFY37" i="10"/>
  <c r="DFZ37" i="10"/>
  <c r="DGA37" i="10"/>
  <c r="DGB37" i="10"/>
  <c r="DGC37" i="10"/>
  <c r="DGD37" i="10"/>
  <c r="DGE37" i="10"/>
  <c r="DGF37" i="10"/>
  <c r="DGG37" i="10"/>
  <c r="DGH37" i="10"/>
  <c r="DGI37" i="10"/>
  <c r="DGJ37" i="10"/>
  <c r="DGK37" i="10"/>
  <c r="DGL37" i="10"/>
  <c r="DGM37" i="10"/>
  <c r="DGN37" i="10"/>
  <c r="DGO37" i="10"/>
  <c r="DGP37" i="10"/>
  <c r="DGQ37" i="10"/>
  <c r="DGR37" i="10"/>
  <c r="DGS37" i="10"/>
  <c r="DGT37" i="10"/>
  <c r="DGU37" i="10"/>
  <c r="DGV37" i="10"/>
  <c r="DGW37" i="10"/>
  <c r="DGX37" i="10"/>
  <c r="DGY37" i="10"/>
  <c r="DGZ37" i="10"/>
  <c r="DHA37" i="10"/>
  <c r="DHB37" i="10"/>
  <c r="DHC37" i="10"/>
  <c r="DHD37" i="10"/>
  <c r="DHE37" i="10"/>
  <c r="DHF37" i="10"/>
  <c r="DHG37" i="10"/>
  <c r="DHH37" i="10"/>
  <c r="DHI37" i="10"/>
  <c r="DHJ37" i="10"/>
  <c r="DHK37" i="10"/>
  <c r="DHL37" i="10"/>
  <c r="DHM37" i="10"/>
  <c r="DHN37" i="10"/>
  <c r="DHO37" i="10"/>
  <c r="DHP37" i="10"/>
  <c r="DHQ37" i="10"/>
  <c r="DHR37" i="10"/>
  <c r="DHS37" i="10"/>
  <c r="DHT37" i="10"/>
  <c r="DHU37" i="10"/>
  <c r="DHV37" i="10"/>
  <c r="DHW37" i="10"/>
  <c r="DHX37" i="10"/>
  <c r="DHY37" i="10"/>
  <c r="DHZ37" i="10"/>
  <c r="DIA37" i="10"/>
  <c r="DIB37" i="10"/>
  <c r="DIC37" i="10"/>
  <c r="DID37" i="10"/>
  <c r="DIE37" i="10"/>
  <c r="DIF37" i="10"/>
  <c r="DIG37" i="10"/>
  <c r="DIH37" i="10"/>
  <c r="DII37" i="10"/>
  <c r="DIJ37" i="10"/>
  <c r="DIK37" i="10"/>
  <c r="DIL37" i="10"/>
  <c r="DIM37" i="10"/>
  <c r="DIN37" i="10"/>
  <c r="DIO37" i="10"/>
  <c r="DIP37" i="10"/>
  <c r="DIQ37" i="10"/>
  <c r="DIR37" i="10"/>
  <c r="DIS37" i="10"/>
  <c r="DIT37" i="10"/>
  <c r="DIU37" i="10"/>
  <c r="DIV37" i="10"/>
  <c r="DIW37" i="10"/>
  <c r="DIX37" i="10"/>
  <c r="DIY37" i="10"/>
  <c r="DIZ37" i="10"/>
  <c r="DJA37" i="10"/>
  <c r="DJB37" i="10"/>
  <c r="DJC37" i="10"/>
  <c r="DJD37" i="10"/>
  <c r="DJE37" i="10"/>
  <c r="DJF37" i="10"/>
  <c r="DJG37" i="10"/>
  <c r="DJH37" i="10"/>
  <c r="DJI37" i="10"/>
  <c r="DJJ37" i="10"/>
  <c r="DJK37" i="10"/>
  <c r="DJL37" i="10"/>
  <c r="DJM37" i="10"/>
  <c r="DJN37" i="10"/>
  <c r="DJO37" i="10"/>
  <c r="DJP37" i="10"/>
  <c r="DJQ37" i="10"/>
  <c r="DJR37" i="10"/>
  <c r="DJS37" i="10"/>
  <c r="DJT37" i="10"/>
  <c r="DJU37" i="10"/>
  <c r="DJV37" i="10"/>
  <c r="DJW37" i="10"/>
  <c r="DJX37" i="10"/>
  <c r="DJY37" i="10"/>
  <c r="DJZ37" i="10"/>
  <c r="DKA37" i="10"/>
  <c r="DKB37" i="10"/>
  <c r="DKC37" i="10"/>
  <c r="DKD37" i="10"/>
  <c r="DKE37" i="10"/>
  <c r="DKF37" i="10"/>
  <c r="DKG37" i="10"/>
  <c r="DKH37" i="10"/>
  <c r="DKI37" i="10"/>
  <c r="DKJ37" i="10"/>
  <c r="DKK37" i="10"/>
  <c r="DKL37" i="10"/>
  <c r="DKM37" i="10"/>
  <c r="DKN37" i="10"/>
  <c r="DKO37" i="10"/>
  <c r="DKP37" i="10"/>
  <c r="DKQ37" i="10"/>
  <c r="DKR37" i="10"/>
  <c r="DKS37" i="10"/>
  <c r="DKT37" i="10"/>
  <c r="DKU37" i="10"/>
  <c r="DKV37" i="10"/>
  <c r="DKW37" i="10"/>
  <c r="DKX37" i="10"/>
  <c r="DKY37" i="10"/>
  <c r="DKZ37" i="10"/>
  <c r="DLA37" i="10"/>
  <c r="DLB37" i="10"/>
  <c r="DLC37" i="10"/>
  <c r="DLD37" i="10"/>
  <c r="DLE37" i="10"/>
  <c r="DLF37" i="10"/>
  <c r="DLG37" i="10"/>
  <c r="DLH37" i="10"/>
  <c r="DLI37" i="10"/>
  <c r="DLJ37" i="10"/>
  <c r="DLK37" i="10"/>
  <c r="DLL37" i="10"/>
  <c r="DLM37" i="10"/>
  <c r="DLN37" i="10"/>
  <c r="DLO37" i="10"/>
  <c r="DLP37" i="10"/>
  <c r="DLQ37" i="10"/>
  <c r="DLR37" i="10"/>
  <c r="DLS37" i="10"/>
  <c r="DLT37" i="10"/>
  <c r="DLU37" i="10"/>
  <c r="DLV37" i="10"/>
  <c r="DLW37" i="10"/>
  <c r="DLX37" i="10"/>
  <c r="DLY37" i="10"/>
  <c r="DLZ37" i="10"/>
  <c r="DMA37" i="10"/>
  <c r="DMB37" i="10"/>
  <c r="DMC37" i="10"/>
  <c r="DMD37" i="10"/>
  <c r="DME37" i="10"/>
  <c r="DMF37" i="10"/>
  <c r="DMG37" i="10"/>
  <c r="DMH37" i="10"/>
  <c r="DMI37" i="10"/>
  <c r="DMJ37" i="10"/>
  <c r="DMK37" i="10"/>
  <c r="DML37" i="10"/>
  <c r="DMM37" i="10"/>
  <c r="DMN37" i="10"/>
  <c r="DMO37" i="10"/>
  <c r="DMP37" i="10"/>
  <c r="DMQ37" i="10"/>
  <c r="DMR37" i="10"/>
  <c r="DMS37" i="10"/>
  <c r="DMT37" i="10"/>
  <c r="DMU37" i="10"/>
  <c r="DMV37" i="10"/>
  <c r="DMW37" i="10"/>
  <c r="DMX37" i="10"/>
  <c r="DMY37" i="10"/>
  <c r="DMZ37" i="10"/>
  <c r="DNA37" i="10"/>
  <c r="DNB37" i="10"/>
  <c r="DNC37" i="10"/>
  <c r="DND37" i="10"/>
  <c r="DNE37" i="10"/>
  <c r="DNF37" i="10"/>
  <c r="DNG37" i="10"/>
  <c r="DNH37" i="10"/>
  <c r="DNI37" i="10"/>
  <c r="DNJ37" i="10"/>
  <c r="DNK37" i="10"/>
  <c r="DNL37" i="10"/>
  <c r="DNM37" i="10"/>
  <c r="DNN37" i="10"/>
  <c r="DNO37" i="10"/>
  <c r="DNP37" i="10"/>
  <c r="DNQ37" i="10"/>
  <c r="DNR37" i="10"/>
  <c r="DNS37" i="10"/>
  <c r="DNT37" i="10"/>
  <c r="DNU37" i="10"/>
  <c r="DNV37" i="10"/>
  <c r="DNW37" i="10"/>
  <c r="DNX37" i="10"/>
  <c r="DNY37" i="10"/>
  <c r="DNZ37" i="10"/>
  <c r="DOA37" i="10"/>
  <c r="DOB37" i="10"/>
  <c r="DOC37" i="10"/>
  <c r="DOD37" i="10"/>
  <c r="DOE37" i="10"/>
  <c r="DOF37" i="10"/>
  <c r="DOG37" i="10"/>
  <c r="DOH37" i="10"/>
  <c r="DOI37" i="10"/>
  <c r="DOJ37" i="10"/>
  <c r="DOK37" i="10"/>
  <c r="DOL37" i="10"/>
  <c r="DOM37" i="10"/>
  <c r="DON37" i="10"/>
  <c r="DOO37" i="10"/>
  <c r="DOP37" i="10"/>
  <c r="DOQ37" i="10"/>
  <c r="DOR37" i="10"/>
  <c r="DOS37" i="10"/>
  <c r="DOT37" i="10"/>
  <c r="DOU37" i="10"/>
  <c r="DOV37" i="10"/>
  <c r="DOW37" i="10"/>
  <c r="DOX37" i="10"/>
  <c r="DOY37" i="10"/>
  <c r="DOZ37" i="10"/>
  <c r="DPA37" i="10"/>
  <c r="DPB37" i="10"/>
  <c r="DPC37" i="10"/>
  <c r="DPD37" i="10"/>
  <c r="DPE37" i="10"/>
  <c r="DPF37" i="10"/>
  <c r="DPG37" i="10"/>
  <c r="DPH37" i="10"/>
  <c r="DPI37" i="10"/>
  <c r="DPJ37" i="10"/>
  <c r="DPK37" i="10"/>
  <c r="DPL37" i="10"/>
  <c r="DPM37" i="10"/>
  <c r="DPN37" i="10"/>
  <c r="DPO37" i="10"/>
  <c r="DPP37" i="10"/>
  <c r="DPQ37" i="10"/>
  <c r="DPR37" i="10"/>
  <c r="DPS37" i="10"/>
  <c r="DPT37" i="10"/>
  <c r="DPU37" i="10"/>
  <c r="DPV37" i="10"/>
  <c r="DPW37" i="10"/>
  <c r="DPX37" i="10"/>
  <c r="DPY37" i="10"/>
  <c r="DPZ37" i="10"/>
  <c r="DQA37" i="10"/>
  <c r="DQB37" i="10"/>
  <c r="DQC37" i="10"/>
  <c r="DQD37" i="10"/>
  <c r="DQE37" i="10"/>
  <c r="DQF37" i="10"/>
  <c r="DQG37" i="10"/>
  <c r="DQH37" i="10"/>
  <c r="DQI37" i="10"/>
  <c r="DQJ37" i="10"/>
  <c r="DQK37" i="10"/>
  <c r="DQL37" i="10"/>
  <c r="DQM37" i="10"/>
  <c r="DQN37" i="10"/>
  <c r="DQO37" i="10"/>
  <c r="DQP37" i="10"/>
  <c r="DQQ37" i="10"/>
  <c r="DQR37" i="10"/>
  <c r="DQS37" i="10"/>
  <c r="DQT37" i="10"/>
  <c r="DQU37" i="10"/>
  <c r="DQV37" i="10"/>
  <c r="DQW37" i="10"/>
  <c r="DQX37" i="10"/>
  <c r="DQY37" i="10"/>
  <c r="DQZ37" i="10"/>
  <c r="DRA37" i="10"/>
  <c r="DRB37" i="10"/>
  <c r="DRC37" i="10"/>
  <c r="DRD37" i="10"/>
  <c r="DRE37" i="10"/>
  <c r="DRF37" i="10"/>
  <c r="DRG37" i="10"/>
  <c r="DRH37" i="10"/>
  <c r="DRI37" i="10"/>
  <c r="DRJ37" i="10"/>
  <c r="DRK37" i="10"/>
  <c r="DRL37" i="10"/>
  <c r="DRM37" i="10"/>
  <c r="DRN37" i="10"/>
  <c r="DRO37" i="10"/>
  <c r="DRP37" i="10"/>
  <c r="DRQ37" i="10"/>
  <c r="DRR37" i="10"/>
  <c r="DRS37" i="10"/>
  <c r="DRT37" i="10"/>
  <c r="DRU37" i="10"/>
  <c r="DRV37" i="10"/>
  <c r="DRW37" i="10"/>
  <c r="DRX37" i="10"/>
  <c r="DRY37" i="10"/>
  <c r="DRZ37" i="10"/>
  <c r="DSA37" i="10"/>
  <c r="DSB37" i="10"/>
  <c r="DSC37" i="10"/>
  <c r="DSD37" i="10"/>
  <c r="DSE37" i="10"/>
  <c r="DSF37" i="10"/>
  <c r="DSG37" i="10"/>
  <c r="DSH37" i="10"/>
  <c r="DSI37" i="10"/>
  <c r="DSJ37" i="10"/>
  <c r="DSK37" i="10"/>
  <c r="DSL37" i="10"/>
  <c r="DSM37" i="10"/>
  <c r="DSN37" i="10"/>
  <c r="DSO37" i="10"/>
  <c r="DSP37" i="10"/>
  <c r="DSQ37" i="10"/>
  <c r="DSR37" i="10"/>
  <c r="DSS37" i="10"/>
  <c r="DST37" i="10"/>
  <c r="DSU37" i="10"/>
  <c r="DSV37" i="10"/>
  <c r="DSW37" i="10"/>
  <c r="DSX37" i="10"/>
  <c r="DSY37" i="10"/>
  <c r="DSZ37" i="10"/>
  <c r="DTA37" i="10"/>
  <c r="DTB37" i="10"/>
  <c r="DTC37" i="10"/>
  <c r="DTD37" i="10"/>
  <c r="DTE37" i="10"/>
  <c r="DTF37" i="10"/>
  <c r="DTG37" i="10"/>
  <c r="DTH37" i="10"/>
  <c r="DTI37" i="10"/>
  <c r="DTJ37" i="10"/>
  <c r="DTK37" i="10"/>
  <c r="DTL37" i="10"/>
  <c r="DTM37" i="10"/>
  <c r="DTN37" i="10"/>
  <c r="DTO37" i="10"/>
  <c r="DTP37" i="10"/>
  <c r="DTQ37" i="10"/>
  <c r="DTR37" i="10"/>
  <c r="DTS37" i="10"/>
  <c r="DTT37" i="10"/>
  <c r="DTU37" i="10"/>
  <c r="DTV37" i="10"/>
  <c r="DTW37" i="10"/>
  <c r="DTX37" i="10"/>
  <c r="DTY37" i="10"/>
  <c r="DTZ37" i="10"/>
  <c r="DUA37" i="10"/>
  <c r="DUB37" i="10"/>
  <c r="DUC37" i="10"/>
  <c r="DUD37" i="10"/>
  <c r="DUE37" i="10"/>
  <c r="DUF37" i="10"/>
  <c r="DUG37" i="10"/>
  <c r="DUH37" i="10"/>
  <c r="DUI37" i="10"/>
  <c r="DUJ37" i="10"/>
  <c r="DUK37" i="10"/>
  <c r="DUL37" i="10"/>
  <c r="DUM37" i="10"/>
  <c r="DUN37" i="10"/>
  <c r="DUO37" i="10"/>
  <c r="DUP37" i="10"/>
  <c r="DUQ37" i="10"/>
  <c r="DUR37" i="10"/>
  <c r="DUS37" i="10"/>
  <c r="DUT37" i="10"/>
  <c r="DUU37" i="10"/>
  <c r="DUV37" i="10"/>
  <c r="DUW37" i="10"/>
  <c r="DUX37" i="10"/>
  <c r="DUY37" i="10"/>
  <c r="DUZ37" i="10"/>
  <c r="DVA37" i="10"/>
  <c r="DVB37" i="10"/>
  <c r="DVC37" i="10"/>
  <c r="DVD37" i="10"/>
  <c r="DVE37" i="10"/>
  <c r="DVF37" i="10"/>
  <c r="DVG37" i="10"/>
  <c r="DVH37" i="10"/>
  <c r="DVI37" i="10"/>
  <c r="DVJ37" i="10"/>
  <c r="DVK37" i="10"/>
  <c r="DVL37" i="10"/>
  <c r="DVM37" i="10"/>
  <c r="DVN37" i="10"/>
  <c r="DVO37" i="10"/>
  <c r="DVP37" i="10"/>
  <c r="DVQ37" i="10"/>
  <c r="DVR37" i="10"/>
  <c r="DVS37" i="10"/>
  <c r="DVT37" i="10"/>
  <c r="DVU37" i="10"/>
  <c r="DVV37" i="10"/>
  <c r="DVW37" i="10"/>
  <c r="DVX37" i="10"/>
  <c r="DVY37" i="10"/>
  <c r="DVZ37" i="10"/>
  <c r="DWA37" i="10"/>
  <c r="DWB37" i="10"/>
  <c r="DWC37" i="10"/>
  <c r="DWD37" i="10"/>
  <c r="DWE37" i="10"/>
  <c r="DWF37" i="10"/>
  <c r="DWG37" i="10"/>
  <c r="DWH37" i="10"/>
  <c r="DWI37" i="10"/>
  <c r="DWJ37" i="10"/>
  <c r="DWK37" i="10"/>
  <c r="DWL37" i="10"/>
  <c r="DWM37" i="10"/>
  <c r="DWN37" i="10"/>
  <c r="DWO37" i="10"/>
  <c r="DWP37" i="10"/>
  <c r="DWQ37" i="10"/>
  <c r="DWR37" i="10"/>
  <c r="DWS37" i="10"/>
  <c r="DWT37" i="10"/>
  <c r="DWU37" i="10"/>
  <c r="DWV37" i="10"/>
  <c r="DWW37" i="10"/>
  <c r="DWX37" i="10"/>
  <c r="DWY37" i="10"/>
  <c r="DWZ37" i="10"/>
  <c r="DXA37" i="10"/>
  <c r="DXB37" i="10"/>
  <c r="DXC37" i="10"/>
  <c r="DXD37" i="10"/>
  <c r="DXE37" i="10"/>
  <c r="DXF37" i="10"/>
  <c r="DXG37" i="10"/>
  <c r="DXH37" i="10"/>
  <c r="DXI37" i="10"/>
  <c r="DXJ37" i="10"/>
  <c r="DXK37" i="10"/>
  <c r="DXL37" i="10"/>
  <c r="DXM37" i="10"/>
  <c r="DXN37" i="10"/>
  <c r="DXO37" i="10"/>
  <c r="DXP37" i="10"/>
  <c r="DXQ37" i="10"/>
  <c r="DXR37" i="10"/>
  <c r="DXS37" i="10"/>
  <c r="DXT37" i="10"/>
  <c r="DXU37" i="10"/>
  <c r="DXV37" i="10"/>
  <c r="DXW37" i="10"/>
  <c r="DXX37" i="10"/>
  <c r="DXY37" i="10"/>
  <c r="DXZ37" i="10"/>
  <c r="DYA37" i="10"/>
  <c r="DYB37" i="10"/>
  <c r="DYC37" i="10"/>
  <c r="DYD37" i="10"/>
  <c r="DYE37" i="10"/>
  <c r="DYF37" i="10"/>
  <c r="DYG37" i="10"/>
  <c r="DYH37" i="10"/>
  <c r="DYI37" i="10"/>
  <c r="DYJ37" i="10"/>
  <c r="DYK37" i="10"/>
  <c r="DYL37" i="10"/>
  <c r="DYM37" i="10"/>
  <c r="DYN37" i="10"/>
  <c r="DYO37" i="10"/>
  <c r="DYP37" i="10"/>
  <c r="DYQ37" i="10"/>
  <c r="DYR37" i="10"/>
  <c r="DYS37" i="10"/>
  <c r="DYT37" i="10"/>
  <c r="DYU37" i="10"/>
  <c r="DYV37" i="10"/>
  <c r="DYW37" i="10"/>
  <c r="DYX37" i="10"/>
  <c r="DYY37" i="10"/>
  <c r="DYZ37" i="10"/>
  <c r="DZA37" i="10"/>
  <c r="DZB37" i="10"/>
  <c r="DZC37" i="10"/>
  <c r="DZD37" i="10"/>
  <c r="DZE37" i="10"/>
  <c r="DZF37" i="10"/>
  <c r="DZG37" i="10"/>
  <c r="DZH37" i="10"/>
  <c r="DZI37" i="10"/>
  <c r="DZJ37" i="10"/>
  <c r="DZK37" i="10"/>
  <c r="DZL37" i="10"/>
  <c r="DZM37" i="10"/>
  <c r="DZN37" i="10"/>
  <c r="DZO37" i="10"/>
  <c r="DZP37" i="10"/>
  <c r="DZQ37" i="10"/>
  <c r="DZR37" i="10"/>
  <c r="DZS37" i="10"/>
  <c r="DZT37" i="10"/>
  <c r="DZU37" i="10"/>
  <c r="DZV37" i="10"/>
  <c r="DZW37" i="10"/>
  <c r="DZX37" i="10"/>
  <c r="DZY37" i="10"/>
  <c r="DZZ37" i="10"/>
  <c r="EAA37" i="10"/>
  <c r="EAB37" i="10"/>
  <c r="EAC37" i="10"/>
  <c r="EAD37" i="10"/>
  <c r="EAE37" i="10"/>
  <c r="EAF37" i="10"/>
  <c r="EAG37" i="10"/>
  <c r="EAH37" i="10"/>
  <c r="EAI37" i="10"/>
  <c r="EAJ37" i="10"/>
  <c r="EAK37" i="10"/>
  <c r="EAL37" i="10"/>
  <c r="EAM37" i="10"/>
  <c r="EAN37" i="10"/>
  <c r="EAO37" i="10"/>
  <c r="EAP37" i="10"/>
  <c r="EAQ37" i="10"/>
  <c r="EAR37" i="10"/>
  <c r="EAS37" i="10"/>
  <c r="EAT37" i="10"/>
  <c r="EAU37" i="10"/>
  <c r="EAV37" i="10"/>
  <c r="EAW37" i="10"/>
  <c r="EAX37" i="10"/>
  <c r="EAY37" i="10"/>
  <c r="EAZ37" i="10"/>
  <c r="EBA37" i="10"/>
  <c r="EBB37" i="10"/>
  <c r="EBC37" i="10"/>
  <c r="EBD37" i="10"/>
  <c r="EBE37" i="10"/>
  <c r="EBF37" i="10"/>
  <c r="EBG37" i="10"/>
  <c r="EBH37" i="10"/>
  <c r="EBI37" i="10"/>
  <c r="EBJ37" i="10"/>
  <c r="EBK37" i="10"/>
  <c r="EBL37" i="10"/>
  <c r="EBM37" i="10"/>
  <c r="EBN37" i="10"/>
  <c r="EBO37" i="10"/>
  <c r="EBP37" i="10"/>
  <c r="EBQ37" i="10"/>
  <c r="EBR37" i="10"/>
  <c r="EBS37" i="10"/>
  <c r="EBT37" i="10"/>
  <c r="EBU37" i="10"/>
  <c r="EBV37" i="10"/>
  <c r="EBW37" i="10"/>
  <c r="EBX37" i="10"/>
  <c r="EBY37" i="10"/>
  <c r="EBZ37" i="10"/>
  <c r="ECA37" i="10"/>
  <c r="ECB37" i="10"/>
  <c r="ECC37" i="10"/>
  <c r="ECD37" i="10"/>
  <c r="ECE37" i="10"/>
  <c r="ECF37" i="10"/>
  <c r="ECG37" i="10"/>
  <c r="ECH37" i="10"/>
  <c r="ECI37" i="10"/>
  <c r="ECJ37" i="10"/>
  <c r="ECK37" i="10"/>
  <c r="ECL37" i="10"/>
  <c r="ECM37" i="10"/>
  <c r="ECN37" i="10"/>
  <c r="ECO37" i="10"/>
  <c r="ECP37" i="10"/>
  <c r="ECQ37" i="10"/>
  <c r="ECR37" i="10"/>
  <c r="ECS37" i="10"/>
  <c r="ECT37" i="10"/>
  <c r="ECU37" i="10"/>
  <c r="ECV37" i="10"/>
  <c r="ECW37" i="10"/>
  <c r="ECX37" i="10"/>
  <c r="ECY37" i="10"/>
  <c r="ECZ37" i="10"/>
  <c r="EDA37" i="10"/>
  <c r="EDB37" i="10"/>
  <c r="EDC37" i="10"/>
  <c r="EDD37" i="10"/>
  <c r="EDE37" i="10"/>
  <c r="EDF37" i="10"/>
  <c r="EDG37" i="10"/>
  <c r="EDH37" i="10"/>
  <c r="EDI37" i="10"/>
  <c r="EDJ37" i="10"/>
  <c r="EDK37" i="10"/>
  <c r="EDL37" i="10"/>
  <c r="EDM37" i="10"/>
  <c r="EDN37" i="10"/>
  <c r="EDO37" i="10"/>
  <c r="EDP37" i="10"/>
  <c r="EDQ37" i="10"/>
  <c r="EDR37" i="10"/>
  <c r="EDS37" i="10"/>
  <c r="EDT37" i="10"/>
  <c r="EDU37" i="10"/>
  <c r="EDV37" i="10"/>
  <c r="EDW37" i="10"/>
  <c r="EDX37" i="10"/>
  <c r="EDY37" i="10"/>
  <c r="EDZ37" i="10"/>
  <c r="EEA37" i="10"/>
  <c r="EEB37" i="10"/>
  <c r="EEC37" i="10"/>
  <c r="EED37" i="10"/>
  <c r="EEE37" i="10"/>
  <c r="EEF37" i="10"/>
  <c r="EEG37" i="10"/>
  <c r="EEH37" i="10"/>
  <c r="EEI37" i="10"/>
  <c r="EEJ37" i="10"/>
  <c r="EEK37" i="10"/>
  <c r="EEL37" i="10"/>
  <c r="EEM37" i="10"/>
  <c r="EEN37" i="10"/>
  <c r="EEO37" i="10"/>
  <c r="EEP37" i="10"/>
  <c r="EEQ37" i="10"/>
  <c r="EER37" i="10"/>
  <c r="EES37" i="10"/>
  <c r="EET37" i="10"/>
  <c r="EEU37" i="10"/>
  <c r="EEV37" i="10"/>
  <c r="EEW37" i="10"/>
  <c r="EEX37" i="10"/>
  <c r="EEY37" i="10"/>
  <c r="EEZ37" i="10"/>
  <c r="EFA37" i="10"/>
  <c r="EFB37" i="10"/>
  <c r="EFC37" i="10"/>
  <c r="EFD37" i="10"/>
  <c r="EFE37" i="10"/>
  <c r="EFF37" i="10"/>
  <c r="EFG37" i="10"/>
  <c r="EFH37" i="10"/>
  <c r="EFI37" i="10"/>
  <c r="EFJ37" i="10"/>
  <c r="EFK37" i="10"/>
  <c r="EFL37" i="10"/>
  <c r="EFM37" i="10"/>
  <c r="EFN37" i="10"/>
  <c r="EFO37" i="10"/>
  <c r="EFP37" i="10"/>
  <c r="EFQ37" i="10"/>
  <c r="EFR37" i="10"/>
  <c r="EFS37" i="10"/>
  <c r="EFT37" i="10"/>
  <c r="EFU37" i="10"/>
  <c r="EFV37" i="10"/>
  <c r="EFW37" i="10"/>
  <c r="EFX37" i="10"/>
  <c r="EFY37" i="10"/>
  <c r="EFZ37" i="10"/>
  <c r="EGA37" i="10"/>
  <c r="EGB37" i="10"/>
  <c r="EGC37" i="10"/>
  <c r="EGD37" i="10"/>
  <c r="EGE37" i="10"/>
  <c r="EGF37" i="10"/>
  <c r="EGG37" i="10"/>
  <c r="EGH37" i="10"/>
  <c r="EGI37" i="10"/>
  <c r="EGJ37" i="10"/>
  <c r="EGK37" i="10"/>
  <c r="EGL37" i="10"/>
  <c r="EGM37" i="10"/>
  <c r="EGN37" i="10"/>
  <c r="EGO37" i="10"/>
  <c r="EGP37" i="10"/>
  <c r="EGQ37" i="10"/>
  <c r="EGR37" i="10"/>
  <c r="EGS37" i="10"/>
  <c r="EGT37" i="10"/>
  <c r="EGU37" i="10"/>
  <c r="EGV37" i="10"/>
  <c r="EGW37" i="10"/>
  <c r="EGX37" i="10"/>
  <c r="EGY37" i="10"/>
  <c r="EGZ37" i="10"/>
  <c r="EHA37" i="10"/>
  <c r="EHB37" i="10"/>
  <c r="EHC37" i="10"/>
  <c r="EHD37" i="10"/>
  <c r="EHE37" i="10"/>
  <c r="EHF37" i="10"/>
  <c r="EHG37" i="10"/>
  <c r="EHH37" i="10"/>
  <c r="EHI37" i="10"/>
  <c r="EHJ37" i="10"/>
  <c r="EHK37" i="10"/>
  <c r="EHL37" i="10"/>
  <c r="EHM37" i="10"/>
  <c r="EHN37" i="10"/>
  <c r="EHO37" i="10"/>
  <c r="EHP37" i="10"/>
  <c r="EHQ37" i="10"/>
  <c r="EHR37" i="10"/>
  <c r="EHS37" i="10"/>
  <c r="EHT37" i="10"/>
  <c r="EHU37" i="10"/>
  <c r="EHV37" i="10"/>
  <c r="EHW37" i="10"/>
  <c r="EHX37" i="10"/>
  <c r="EHY37" i="10"/>
  <c r="EHZ37" i="10"/>
  <c r="EIA37" i="10"/>
  <c r="EIB37" i="10"/>
  <c r="EIC37" i="10"/>
  <c r="EID37" i="10"/>
  <c r="EIE37" i="10"/>
  <c r="EIF37" i="10"/>
  <c r="EIG37" i="10"/>
  <c r="EIH37" i="10"/>
  <c r="EII37" i="10"/>
  <c r="EIJ37" i="10"/>
  <c r="EIK37" i="10"/>
  <c r="EIL37" i="10"/>
  <c r="EIM37" i="10"/>
  <c r="EIN37" i="10"/>
  <c r="EIO37" i="10"/>
  <c r="EIP37" i="10"/>
  <c r="EIQ37" i="10"/>
  <c r="EIR37" i="10"/>
  <c r="EIS37" i="10"/>
  <c r="EIT37" i="10"/>
  <c r="EIU37" i="10"/>
  <c r="EIV37" i="10"/>
  <c r="EIW37" i="10"/>
  <c r="EIX37" i="10"/>
  <c r="EIY37" i="10"/>
  <c r="EIZ37" i="10"/>
  <c r="EJA37" i="10"/>
  <c r="EJB37" i="10"/>
  <c r="EJC37" i="10"/>
  <c r="EJD37" i="10"/>
  <c r="EJE37" i="10"/>
  <c r="EJF37" i="10"/>
  <c r="EJG37" i="10"/>
  <c r="EJH37" i="10"/>
  <c r="EJI37" i="10"/>
  <c r="EJJ37" i="10"/>
  <c r="EJK37" i="10"/>
  <c r="EJL37" i="10"/>
  <c r="EJM37" i="10"/>
  <c r="EJN37" i="10"/>
  <c r="EJO37" i="10"/>
  <c r="EJP37" i="10"/>
  <c r="EJQ37" i="10"/>
  <c r="EJR37" i="10"/>
  <c r="EJS37" i="10"/>
  <c r="EJT37" i="10"/>
  <c r="EJU37" i="10"/>
  <c r="EJV37" i="10"/>
  <c r="EJW37" i="10"/>
  <c r="EJX37" i="10"/>
  <c r="EJY37" i="10"/>
  <c r="EJZ37" i="10"/>
  <c r="EKA37" i="10"/>
  <c r="EKB37" i="10"/>
  <c r="EKC37" i="10"/>
  <c r="EKD37" i="10"/>
  <c r="EKE37" i="10"/>
  <c r="EKF37" i="10"/>
  <c r="EKG37" i="10"/>
  <c r="EKH37" i="10"/>
  <c r="EKI37" i="10"/>
  <c r="EKJ37" i="10"/>
  <c r="EKK37" i="10"/>
  <c r="EKL37" i="10"/>
  <c r="EKM37" i="10"/>
  <c r="EKN37" i="10"/>
  <c r="EKO37" i="10"/>
  <c r="EKP37" i="10"/>
  <c r="EKQ37" i="10"/>
  <c r="EKR37" i="10"/>
  <c r="EKS37" i="10"/>
  <c r="EKT37" i="10"/>
  <c r="EKU37" i="10"/>
  <c r="EKV37" i="10"/>
  <c r="EKW37" i="10"/>
  <c r="EKX37" i="10"/>
  <c r="EKY37" i="10"/>
  <c r="EKZ37" i="10"/>
  <c r="ELA37" i="10"/>
  <c r="ELB37" i="10"/>
  <c r="ELC37" i="10"/>
  <c r="ELD37" i="10"/>
  <c r="ELE37" i="10"/>
  <c r="ELF37" i="10"/>
  <c r="ELG37" i="10"/>
  <c r="ELH37" i="10"/>
  <c r="ELI37" i="10"/>
  <c r="ELJ37" i="10"/>
  <c r="ELK37" i="10"/>
  <c r="ELL37" i="10"/>
  <c r="ELM37" i="10"/>
  <c r="ELN37" i="10"/>
  <c r="ELO37" i="10"/>
  <c r="ELP37" i="10"/>
  <c r="ELQ37" i="10"/>
  <c r="ELR37" i="10"/>
  <c r="ELS37" i="10"/>
  <c r="ELT37" i="10"/>
  <c r="ELU37" i="10"/>
  <c r="ELV37" i="10"/>
  <c r="ELW37" i="10"/>
  <c r="ELX37" i="10"/>
  <c r="ELY37" i="10"/>
  <c r="ELZ37" i="10"/>
  <c r="EMA37" i="10"/>
  <c r="EMB37" i="10"/>
  <c r="EMC37" i="10"/>
  <c r="EMD37" i="10"/>
  <c r="EME37" i="10"/>
  <c r="EMF37" i="10"/>
  <c r="EMG37" i="10"/>
  <c r="EMH37" i="10"/>
  <c r="EMI37" i="10"/>
  <c r="EMJ37" i="10"/>
  <c r="EMK37" i="10"/>
  <c r="EML37" i="10"/>
  <c r="EMM37" i="10"/>
  <c r="EMN37" i="10"/>
  <c r="EMO37" i="10"/>
  <c r="EMP37" i="10"/>
  <c r="EMQ37" i="10"/>
  <c r="EMR37" i="10"/>
  <c r="EMS37" i="10"/>
  <c r="EMT37" i="10"/>
  <c r="EMU37" i="10"/>
  <c r="EMV37" i="10"/>
  <c r="EMW37" i="10"/>
  <c r="EMX37" i="10"/>
  <c r="EMY37" i="10"/>
  <c r="EMZ37" i="10"/>
  <c r="ENA37" i="10"/>
  <c r="ENB37" i="10"/>
  <c r="ENC37" i="10"/>
  <c r="END37" i="10"/>
  <c r="ENE37" i="10"/>
  <c r="ENF37" i="10"/>
  <c r="ENG37" i="10"/>
  <c r="ENH37" i="10"/>
  <c r="ENI37" i="10"/>
  <c r="ENJ37" i="10"/>
  <c r="ENK37" i="10"/>
  <c r="ENL37" i="10"/>
  <c r="ENM37" i="10"/>
  <c r="ENN37" i="10"/>
  <c r="ENO37" i="10"/>
  <c r="ENP37" i="10"/>
  <c r="ENQ37" i="10"/>
  <c r="ENR37" i="10"/>
  <c r="ENS37" i="10"/>
  <c r="ENT37" i="10"/>
  <c r="ENU37" i="10"/>
  <c r="ENV37" i="10"/>
  <c r="ENW37" i="10"/>
  <c r="ENX37" i="10"/>
  <c r="ENY37" i="10"/>
  <c r="ENZ37" i="10"/>
  <c r="EOA37" i="10"/>
  <c r="EOB37" i="10"/>
  <c r="EOC37" i="10"/>
  <c r="EOD37" i="10"/>
  <c r="EOE37" i="10"/>
  <c r="EOF37" i="10"/>
  <c r="EOG37" i="10"/>
  <c r="EOH37" i="10"/>
  <c r="EOI37" i="10"/>
  <c r="EOJ37" i="10"/>
  <c r="EOK37" i="10"/>
  <c r="EOL37" i="10"/>
  <c r="EOM37" i="10"/>
  <c r="EON37" i="10"/>
  <c r="EOO37" i="10"/>
  <c r="EOP37" i="10"/>
  <c r="EOQ37" i="10"/>
  <c r="EOR37" i="10"/>
  <c r="EOS37" i="10"/>
  <c r="EOT37" i="10"/>
  <c r="EOU37" i="10"/>
  <c r="EOV37" i="10"/>
  <c r="EOW37" i="10"/>
  <c r="EOX37" i="10"/>
  <c r="EOY37" i="10"/>
  <c r="EOZ37" i="10"/>
  <c r="EPA37" i="10"/>
  <c r="EPB37" i="10"/>
  <c r="EPC37" i="10"/>
  <c r="EPD37" i="10"/>
  <c r="EPE37" i="10"/>
  <c r="EPF37" i="10"/>
  <c r="EPG37" i="10"/>
  <c r="EPH37" i="10"/>
  <c r="EPI37" i="10"/>
  <c r="EPJ37" i="10"/>
  <c r="EPK37" i="10"/>
  <c r="EPL37" i="10"/>
  <c r="EPM37" i="10"/>
  <c r="EPN37" i="10"/>
  <c r="EPO37" i="10"/>
  <c r="EPP37" i="10"/>
  <c r="EPQ37" i="10"/>
  <c r="EPR37" i="10"/>
  <c r="EPS37" i="10"/>
  <c r="EPT37" i="10"/>
  <c r="EPU37" i="10"/>
  <c r="EPV37" i="10"/>
  <c r="EPW37" i="10"/>
  <c r="EPX37" i="10"/>
  <c r="EPY37" i="10"/>
  <c r="EPZ37" i="10"/>
  <c r="EQA37" i="10"/>
  <c r="EQB37" i="10"/>
  <c r="EQC37" i="10"/>
  <c r="EQD37" i="10"/>
  <c r="EQE37" i="10"/>
  <c r="EQF37" i="10"/>
  <c r="EQG37" i="10"/>
  <c r="EQH37" i="10"/>
  <c r="EQI37" i="10"/>
  <c r="EQJ37" i="10"/>
  <c r="EQK37" i="10"/>
  <c r="EQL37" i="10"/>
  <c r="EQM37" i="10"/>
  <c r="EQN37" i="10"/>
  <c r="EQO37" i="10"/>
  <c r="EQP37" i="10"/>
  <c r="EQQ37" i="10"/>
  <c r="EQR37" i="10"/>
  <c r="EQS37" i="10"/>
  <c r="EQT37" i="10"/>
  <c r="EQU37" i="10"/>
  <c r="EQV37" i="10"/>
  <c r="EQW37" i="10"/>
  <c r="EQX37" i="10"/>
  <c r="EQY37" i="10"/>
  <c r="EQZ37" i="10"/>
  <c r="ERA37" i="10"/>
  <c r="ERB37" i="10"/>
  <c r="ERC37" i="10"/>
  <c r="ERD37" i="10"/>
  <c r="ERE37" i="10"/>
  <c r="ERF37" i="10"/>
  <c r="ERG37" i="10"/>
  <c r="ERH37" i="10"/>
  <c r="ERI37" i="10"/>
  <c r="ERJ37" i="10"/>
  <c r="ERK37" i="10"/>
  <c r="ERL37" i="10"/>
  <c r="ERM37" i="10"/>
  <c r="ERN37" i="10"/>
  <c r="ERO37" i="10"/>
  <c r="ERP37" i="10"/>
  <c r="ERQ37" i="10"/>
  <c r="ERR37" i="10"/>
  <c r="ERS37" i="10"/>
  <c r="ERT37" i="10"/>
  <c r="ERU37" i="10"/>
  <c r="ERV37" i="10"/>
  <c r="ERW37" i="10"/>
  <c r="ERX37" i="10"/>
  <c r="ERY37" i="10"/>
  <c r="ERZ37" i="10"/>
  <c r="ESA37" i="10"/>
  <c r="ESB37" i="10"/>
  <c r="ESC37" i="10"/>
  <c r="ESD37" i="10"/>
  <c r="ESE37" i="10"/>
  <c r="ESF37" i="10"/>
  <c r="ESG37" i="10"/>
  <c r="ESH37" i="10"/>
  <c r="ESI37" i="10"/>
  <c r="ESJ37" i="10"/>
  <c r="ESK37" i="10"/>
  <c r="ESL37" i="10"/>
  <c r="ESM37" i="10"/>
  <c r="ESN37" i="10"/>
  <c r="ESO37" i="10"/>
  <c r="ESP37" i="10"/>
  <c r="ESQ37" i="10"/>
  <c r="ESR37" i="10"/>
  <c r="ESS37" i="10"/>
  <c r="EST37" i="10"/>
  <c r="ESU37" i="10"/>
  <c r="ESV37" i="10"/>
  <c r="ESW37" i="10"/>
  <c r="ESX37" i="10"/>
  <c r="ESY37" i="10"/>
  <c r="ESZ37" i="10"/>
  <c r="ETA37" i="10"/>
  <c r="ETB37" i="10"/>
  <c r="ETC37" i="10"/>
  <c r="ETD37" i="10"/>
  <c r="ETE37" i="10"/>
  <c r="ETF37" i="10"/>
  <c r="ETG37" i="10"/>
  <c r="ETH37" i="10"/>
  <c r="ETI37" i="10"/>
  <c r="ETJ37" i="10"/>
  <c r="ETK37" i="10"/>
  <c r="ETL37" i="10"/>
  <c r="ETM37" i="10"/>
  <c r="ETN37" i="10"/>
  <c r="ETO37" i="10"/>
  <c r="ETP37" i="10"/>
  <c r="ETQ37" i="10"/>
  <c r="ETR37" i="10"/>
  <c r="ETS37" i="10"/>
  <c r="ETT37" i="10"/>
  <c r="ETU37" i="10"/>
  <c r="ETV37" i="10"/>
  <c r="ETW37" i="10"/>
  <c r="ETX37" i="10"/>
  <c r="ETY37" i="10"/>
  <c r="ETZ37" i="10"/>
  <c r="EUA37" i="10"/>
  <c r="EUB37" i="10"/>
  <c r="EUC37" i="10"/>
  <c r="EUD37" i="10"/>
  <c r="EUE37" i="10"/>
  <c r="EUF37" i="10"/>
  <c r="EUG37" i="10"/>
  <c r="EUH37" i="10"/>
  <c r="EUI37" i="10"/>
  <c r="EUJ37" i="10"/>
  <c r="EUK37" i="10"/>
  <c r="EUL37" i="10"/>
  <c r="EUM37" i="10"/>
  <c r="EUN37" i="10"/>
  <c r="EUO37" i="10"/>
  <c r="EUP37" i="10"/>
  <c r="EUQ37" i="10"/>
  <c r="EUR37" i="10"/>
  <c r="EUS37" i="10"/>
  <c r="EUT37" i="10"/>
  <c r="EUU37" i="10"/>
  <c r="EUV37" i="10"/>
  <c r="EUW37" i="10"/>
  <c r="EUX37" i="10"/>
  <c r="EUY37" i="10"/>
  <c r="EUZ37" i="10"/>
  <c r="EVA37" i="10"/>
  <c r="EVB37" i="10"/>
  <c r="EVC37" i="10"/>
  <c r="EVD37" i="10"/>
  <c r="EVE37" i="10"/>
  <c r="EVF37" i="10"/>
  <c r="EVG37" i="10"/>
  <c r="EVH37" i="10"/>
  <c r="EVI37" i="10"/>
  <c r="EVJ37" i="10"/>
  <c r="EVK37" i="10"/>
  <c r="EVL37" i="10"/>
  <c r="EVM37" i="10"/>
  <c r="EVN37" i="10"/>
  <c r="EVO37" i="10"/>
  <c r="EVP37" i="10"/>
  <c r="EVQ37" i="10"/>
  <c r="EVR37" i="10"/>
  <c r="EVS37" i="10"/>
  <c r="EVT37" i="10"/>
  <c r="EVU37" i="10"/>
  <c r="EVV37" i="10"/>
  <c r="EVW37" i="10"/>
  <c r="EVX37" i="10"/>
  <c r="EVY37" i="10"/>
  <c r="EVZ37" i="10"/>
  <c r="EWA37" i="10"/>
  <c r="EWB37" i="10"/>
  <c r="EWC37" i="10"/>
  <c r="EWD37" i="10"/>
  <c r="EWE37" i="10"/>
  <c r="EWF37" i="10"/>
  <c r="EWG37" i="10"/>
  <c r="EWH37" i="10"/>
  <c r="EWI37" i="10"/>
  <c r="EWJ37" i="10"/>
  <c r="EWK37" i="10"/>
  <c r="EWL37" i="10"/>
  <c r="EWM37" i="10"/>
  <c r="EWN37" i="10"/>
  <c r="EWO37" i="10"/>
  <c r="EWP37" i="10"/>
  <c r="EWQ37" i="10"/>
  <c r="EWR37" i="10"/>
  <c r="EWS37" i="10"/>
  <c r="EWT37" i="10"/>
  <c r="EWU37" i="10"/>
  <c r="EWV37" i="10"/>
  <c r="EWW37" i="10"/>
  <c r="EWX37" i="10"/>
  <c r="EWY37" i="10"/>
  <c r="EWZ37" i="10"/>
  <c r="EXA37" i="10"/>
  <c r="EXB37" i="10"/>
  <c r="EXC37" i="10"/>
  <c r="EXD37" i="10"/>
  <c r="EXE37" i="10"/>
  <c r="EXF37" i="10"/>
  <c r="EXG37" i="10"/>
  <c r="EXH37" i="10"/>
  <c r="EXI37" i="10"/>
  <c r="EXJ37" i="10"/>
  <c r="EXK37" i="10"/>
  <c r="EXL37" i="10"/>
  <c r="EXM37" i="10"/>
  <c r="EXN37" i="10"/>
  <c r="EXO37" i="10"/>
  <c r="EXP37" i="10"/>
  <c r="EXQ37" i="10"/>
  <c r="EXR37" i="10"/>
  <c r="EXS37" i="10"/>
  <c r="EXT37" i="10"/>
  <c r="EXU37" i="10"/>
  <c r="EXV37" i="10"/>
  <c r="EXW37" i="10"/>
  <c r="EXX37" i="10"/>
  <c r="EXY37" i="10"/>
  <c r="EXZ37" i="10"/>
  <c r="EYA37" i="10"/>
  <c r="EYB37" i="10"/>
  <c r="EYC37" i="10"/>
  <c r="EYD37" i="10"/>
  <c r="EYE37" i="10"/>
  <c r="EYF37" i="10"/>
  <c r="EYG37" i="10"/>
  <c r="EYH37" i="10"/>
  <c r="EYI37" i="10"/>
  <c r="EYJ37" i="10"/>
  <c r="EYK37" i="10"/>
  <c r="EYL37" i="10"/>
  <c r="EYM37" i="10"/>
  <c r="EYN37" i="10"/>
  <c r="EYO37" i="10"/>
  <c r="EYP37" i="10"/>
  <c r="EYQ37" i="10"/>
  <c r="EYR37" i="10"/>
  <c r="EYS37" i="10"/>
  <c r="EYT37" i="10"/>
  <c r="EYU37" i="10"/>
  <c r="EYV37" i="10"/>
  <c r="EYW37" i="10"/>
  <c r="EYX37" i="10"/>
  <c r="EYY37" i="10"/>
  <c r="EYZ37" i="10"/>
  <c r="EZA37" i="10"/>
  <c r="EZB37" i="10"/>
  <c r="EZC37" i="10"/>
  <c r="EZD37" i="10"/>
  <c r="EZE37" i="10"/>
  <c r="EZF37" i="10"/>
  <c r="EZG37" i="10"/>
  <c r="EZH37" i="10"/>
  <c r="EZI37" i="10"/>
  <c r="EZJ37" i="10"/>
  <c r="EZK37" i="10"/>
  <c r="EZL37" i="10"/>
  <c r="EZM37" i="10"/>
  <c r="EZN37" i="10"/>
  <c r="EZO37" i="10"/>
  <c r="EZP37" i="10"/>
  <c r="EZQ37" i="10"/>
  <c r="EZR37" i="10"/>
  <c r="EZS37" i="10"/>
  <c r="EZT37" i="10"/>
  <c r="EZU37" i="10"/>
  <c r="EZV37" i="10"/>
  <c r="EZW37" i="10"/>
  <c r="EZX37" i="10"/>
  <c r="EZY37" i="10"/>
  <c r="EZZ37" i="10"/>
  <c r="FAA37" i="10"/>
  <c r="FAB37" i="10"/>
  <c r="FAC37" i="10"/>
  <c r="FAD37" i="10"/>
  <c r="FAE37" i="10"/>
  <c r="FAF37" i="10"/>
  <c r="FAG37" i="10"/>
  <c r="FAH37" i="10"/>
  <c r="FAI37" i="10"/>
  <c r="FAJ37" i="10"/>
  <c r="FAK37" i="10"/>
  <c r="FAL37" i="10"/>
  <c r="FAM37" i="10"/>
  <c r="FAN37" i="10"/>
  <c r="FAO37" i="10"/>
  <c r="FAP37" i="10"/>
  <c r="FAQ37" i="10"/>
  <c r="FAR37" i="10"/>
  <c r="FAS37" i="10"/>
  <c r="FAT37" i="10"/>
  <c r="FAU37" i="10"/>
  <c r="FAV37" i="10"/>
  <c r="FAW37" i="10"/>
  <c r="FAX37" i="10"/>
  <c r="FAY37" i="10"/>
  <c r="FAZ37" i="10"/>
  <c r="FBA37" i="10"/>
  <c r="FBB37" i="10"/>
  <c r="FBC37" i="10"/>
  <c r="FBD37" i="10"/>
  <c r="FBE37" i="10"/>
  <c r="FBF37" i="10"/>
  <c r="FBG37" i="10"/>
  <c r="FBH37" i="10"/>
  <c r="FBI37" i="10"/>
  <c r="FBJ37" i="10"/>
  <c r="FBK37" i="10"/>
  <c r="FBL37" i="10"/>
  <c r="FBM37" i="10"/>
  <c r="FBN37" i="10"/>
  <c r="FBO37" i="10"/>
  <c r="FBP37" i="10"/>
  <c r="FBQ37" i="10"/>
  <c r="FBR37" i="10"/>
  <c r="FBS37" i="10"/>
  <c r="FBT37" i="10"/>
  <c r="FBU37" i="10"/>
  <c r="FBV37" i="10"/>
  <c r="FBW37" i="10"/>
  <c r="FBX37" i="10"/>
  <c r="FBY37" i="10"/>
  <c r="FBZ37" i="10"/>
  <c r="FCA37" i="10"/>
  <c r="FCB37" i="10"/>
  <c r="FCC37" i="10"/>
  <c r="FCD37" i="10"/>
  <c r="FCE37" i="10"/>
  <c r="FCF37" i="10"/>
  <c r="FCG37" i="10"/>
  <c r="FCH37" i="10"/>
  <c r="FCI37" i="10"/>
  <c r="FCJ37" i="10"/>
  <c r="FCK37" i="10"/>
  <c r="FCL37" i="10"/>
  <c r="FCM37" i="10"/>
  <c r="FCN37" i="10"/>
  <c r="FCO37" i="10"/>
  <c r="FCP37" i="10"/>
  <c r="FCQ37" i="10"/>
  <c r="FCR37" i="10"/>
  <c r="FCS37" i="10"/>
  <c r="FCT37" i="10"/>
  <c r="FCU37" i="10"/>
  <c r="FCV37" i="10"/>
  <c r="FCW37" i="10"/>
  <c r="FCX37" i="10"/>
  <c r="FCY37" i="10"/>
  <c r="FCZ37" i="10"/>
  <c r="FDA37" i="10"/>
  <c r="FDB37" i="10"/>
  <c r="FDC37" i="10"/>
  <c r="FDD37" i="10"/>
  <c r="FDE37" i="10"/>
  <c r="FDF37" i="10"/>
  <c r="FDG37" i="10"/>
  <c r="FDH37" i="10"/>
  <c r="FDI37" i="10"/>
  <c r="FDJ37" i="10"/>
  <c r="FDK37" i="10"/>
  <c r="FDL37" i="10"/>
  <c r="FDM37" i="10"/>
  <c r="FDN37" i="10"/>
  <c r="FDO37" i="10"/>
  <c r="FDP37" i="10"/>
  <c r="FDQ37" i="10"/>
  <c r="FDR37" i="10"/>
  <c r="FDS37" i="10"/>
  <c r="FDT37" i="10"/>
  <c r="FDU37" i="10"/>
  <c r="FDV37" i="10"/>
  <c r="FDW37" i="10"/>
  <c r="FDX37" i="10"/>
  <c r="FDY37" i="10"/>
  <c r="FDZ37" i="10"/>
  <c r="FEA37" i="10"/>
  <c r="FEB37" i="10"/>
  <c r="FEC37" i="10"/>
  <c r="FED37" i="10"/>
  <c r="FEE37" i="10"/>
  <c r="FEF37" i="10"/>
  <c r="FEG37" i="10"/>
  <c r="FEH37" i="10"/>
  <c r="FEI37" i="10"/>
  <c r="FEJ37" i="10"/>
  <c r="FEK37" i="10"/>
  <c r="FEL37" i="10"/>
  <c r="FEM37" i="10"/>
  <c r="FEN37" i="10"/>
  <c r="FEO37" i="10"/>
  <c r="FEP37" i="10"/>
  <c r="FEQ37" i="10"/>
  <c r="FER37" i="10"/>
  <c r="FES37" i="10"/>
  <c r="FET37" i="10"/>
  <c r="FEU37" i="10"/>
  <c r="FEV37" i="10"/>
  <c r="FEW37" i="10"/>
  <c r="FEX37" i="10"/>
  <c r="FEY37" i="10"/>
  <c r="FEZ37" i="10"/>
  <c r="FFA37" i="10"/>
  <c r="FFB37" i="10"/>
  <c r="FFC37" i="10"/>
  <c r="FFD37" i="10"/>
  <c r="FFE37" i="10"/>
  <c r="FFF37" i="10"/>
  <c r="FFG37" i="10"/>
  <c r="FFH37" i="10"/>
  <c r="FFI37" i="10"/>
  <c r="FFJ37" i="10"/>
  <c r="FFK37" i="10"/>
  <c r="FFL37" i="10"/>
  <c r="FFM37" i="10"/>
  <c r="FFN37" i="10"/>
  <c r="FFO37" i="10"/>
  <c r="FFP37" i="10"/>
  <c r="FFQ37" i="10"/>
  <c r="FFR37" i="10"/>
  <c r="FFS37" i="10"/>
  <c r="FFT37" i="10"/>
  <c r="FFU37" i="10"/>
  <c r="FFV37" i="10"/>
  <c r="FFW37" i="10"/>
  <c r="FFX37" i="10"/>
  <c r="FFY37" i="10"/>
  <c r="FFZ37" i="10"/>
  <c r="FGA37" i="10"/>
  <c r="FGB37" i="10"/>
  <c r="FGC37" i="10"/>
  <c r="FGD37" i="10"/>
  <c r="FGE37" i="10"/>
  <c r="FGF37" i="10"/>
  <c r="FGG37" i="10"/>
  <c r="FGH37" i="10"/>
  <c r="FGI37" i="10"/>
  <c r="FGJ37" i="10"/>
  <c r="FGK37" i="10"/>
  <c r="FGL37" i="10"/>
  <c r="FGM37" i="10"/>
  <c r="FGN37" i="10"/>
  <c r="FGO37" i="10"/>
  <c r="FGP37" i="10"/>
  <c r="FGQ37" i="10"/>
  <c r="FGR37" i="10"/>
  <c r="FGS37" i="10"/>
  <c r="FGT37" i="10"/>
  <c r="FGU37" i="10"/>
  <c r="FGV37" i="10"/>
  <c r="FGW37" i="10"/>
  <c r="FGX37" i="10"/>
  <c r="FGY37" i="10"/>
  <c r="FGZ37" i="10"/>
  <c r="FHA37" i="10"/>
  <c r="FHB37" i="10"/>
  <c r="FHC37" i="10"/>
  <c r="FHD37" i="10"/>
  <c r="FHE37" i="10"/>
  <c r="FHF37" i="10"/>
  <c r="FHG37" i="10"/>
  <c r="FHH37" i="10"/>
  <c r="FHI37" i="10"/>
  <c r="FHJ37" i="10"/>
  <c r="FHK37" i="10"/>
  <c r="FHL37" i="10"/>
  <c r="FHM37" i="10"/>
  <c r="FHN37" i="10"/>
  <c r="FHO37" i="10"/>
  <c r="FHP37" i="10"/>
  <c r="FHQ37" i="10"/>
  <c r="FHR37" i="10"/>
  <c r="FHS37" i="10"/>
  <c r="FHT37" i="10"/>
  <c r="FHU37" i="10"/>
  <c r="FHV37" i="10"/>
  <c r="FHW37" i="10"/>
  <c r="FHX37" i="10"/>
  <c r="FHY37" i="10"/>
  <c r="FHZ37" i="10"/>
  <c r="FIA37" i="10"/>
  <c r="FIB37" i="10"/>
  <c r="FIC37" i="10"/>
  <c r="FID37" i="10"/>
  <c r="FIE37" i="10"/>
  <c r="FIF37" i="10"/>
  <c r="FIG37" i="10"/>
  <c r="FIH37" i="10"/>
  <c r="FII37" i="10"/>
  <c r="FIJ37" i="10"/>
  <c r="FIK37" i="10"/>
  <c r="FIL37" i="10"/>
  <c r="FIM37" i="10"/>
  <c r="FIN37" i="10"/>
  <c r="FIO37" i="10"/>
  <c r="FIP37" i="10"/>
  <c r="FIQ37" i="10"/>
  <c r="FIR37" i="10"/>
  <c r="FIS37" i="10"/>
  <c r="FIT37" i="10"/>
  <c r="FIU37" i="10"/>
  <c r="FIV37" i="10"/>
  <c r="FIW37" i="10"/>
  <c r="FIX37" i="10"/>
  <c r="FIY37" i="10"/>
  <c r="FIZ37" i="10"/>
  <c r="FJA37" i="10"/>
  <c r="FJB37" i="10"/>
  <c r="FJC37" i="10"/>
  <c r="FJD37" i="10"/>
  <c r="FJE37" i="10"/>
  <c r="FJF37" i="10"/>
  <c r="FJG37" i="10"/>
  <c r="FJH37" i="10"/>
  <c r="FJI37" i="10"/>
  <c r="FJJ37" i="10"/>
  <c r="FJK37" i="10"/>
  <c r="FJL37" i="10"/>
  <c r="FJM37" i="10"/>
  <c r="FJN37" i="10"/>
  <c r="FJO37" i="10"/>
  <c r="FJP37" i="10"/>
  <c r="FJQ37" i="10"/>
  <c r="FJR37" i="10"/>
  <c r="FJS37" i="10"/>
  <c r="FJT37" i="10"/>
  <c r="FJU37" i="10"/>
  <c r="FJV37" i="10"/>
  <c r="FJW37" i="10"/>
  <c r="FJX37" i="10"/>
  <c r="FJY37" i="10"/>
  <c r="FJZ37" i="10"/>
  <c r="FKA37" i="10"/>
  <c r="FKB37" i="10"/>
  <c r="FKC37" i="10"/>
  <c r="FKD37" i="10"/>
  <c r="FKE37" i="10"/>
  <c r="FKF37" i="10"/>
  <c r="FKG37" i="10"/>
  <c r="FKH37" i="10"/>
  <c r="FKI37" i="10"/>
  <c r="FKJ37" i="10"/>
  <c r="FKK37" i="10"/>
  <c r="FKL37" i="10"/>
  <c r="FKM37" i="10"/>
  <c r="FKN37" i="10"/>
  <c r="FKO37" i="10"/>
  <c r="FKP37" i="10"/>
  <c r="FKQ37" i="10"/>
  <c r="FKR37" i="10"/>
  <c r="FKS37" i="10"/>
  <c r="FKT37" i="10"/>
  <c r="FKU37" i="10"/>
  <c r="FKV37" i="10"/>
  <c r="FKW37" i="10"/>
  <c r="FKX37" i="10"/>
  <c r="FKY37" i="10"/>
  <c r="FKZ37" i="10"/>
  <c r="FLA37" i="10"/>
  <c r="FLB37" i="10"/>
  <c r="FLC37" i="10"/>
  <c r="FLD37" i="10"/>
  <c r="FLE37" i="10"/>
  <c r="FLF37" i="10"/>
  <c r="FLG37" i="10"/>
  <c r="FLH37" i="10"/>
  <c r="FLI37" i="10"/>
  <c r="FLJ37" i="10"/>
  <c r="FLK37" i="10"/>
  <c r="FLL37" i="10"/>
  <c r="FLM37" i="10"/>
  <c r="FLN37" i="10"/>
  <c r="FLO37" i="10"/>
  <c r="FLP37" i="10"/>
  <c r="FLQ37" i="10"/>
  <c r="FLR37" i="10"/>
  <c r="FLS37" i="10"/>
  <c r="FLT37" i="10"/>
  <c r="FLU37" i="10"/>
  <c r="FLV37" i="10"/>
  <c r="FLW37" i="10"/>
  <c r="FLX37" i="10"/>
  <c r="FLY37" i="10"/>
  <c r="FLZ37" i="10"/>
  <c r="FMA37" i="10"/>
  <c r="FMB37" i="10"/>
  <c r="FMC37" i="10"/>
  <c r="FMD37" i="10"/>
  <c r="FME37" i="10"/>
  <c r="FMF37" i="10"/>
  <c r="FMG37" i="10"/>
  <c r="FMH37" i="10"/>
  <c r="FMI37" i="10"/>
  <c r="FMJ37" i="10"/>
  <c r="FMK37" i="10"/>
  <c r="FML37" i="10"/>
  <c r="FMM37" i="10"/>
  <c r="FMN37" i="10"/>
  <c r="FMO37" i="10"/>
  <c r="FMP37" i="10"/>
  <c r="FMQ37" i="10"/>
  <c r="FMR37" i="10"/>
  <c r="FMS37" i="10"/>
  <c r="FMT37" i="10"/>
  <c r="FMU37" i="10"/>
  <c r="FMV37" i="10"/>
  <c r="FMW37" i="10"/>
  <c r="FMX37" i="10"/>
  <c r="FMY37" i="10"/>
  <c r="FMZ37" i="10"/>
  <c r="FNA37" i="10"/>
  <c r="FNB37" i="10"/>
  <c r="FNC37" i="10"/>
  <c r="FND37" i="10"/>
  <c r="FNE37" i="10"/>
  <c r="FNF37" i="10"/>
  <c r="FNG37" i="10"/>
  <c r="FNH37" i="10"/>
  <c r="FNI37" i="10"/>
  <c r="FNJ37" i="10"/>
  <c r="FNK37" i="10"/>
  <c r="FNL37" i="10"/>
  <c r="FNM37" i="10"/>
  <c r="FNN37" i="10"/>
  <c r="FNO37" i="10"/>
  <c r="FNP37" i="10"/>
  <c r="FNQ37" i="10"/>
  <c r="FNR37" i="10"/>
  <c r="FNS37" i="10"/>
  <c r="FNT37" i="10"/>
  <c r="FNU37" i="10"/>
  <c r="FNV37" i="10"/>
  <c r="FNW37" i="10"/>
  <c r="FNX37" i="10"/>
  <c r="FNY37" i="10"/>
  <c r="FNZ37" i="10"/>
  <c r="FOA37" i="10"/>
  <c r="FOB37" i="10"/>
  <c r="FOC37" i="10"/>
  <c r="FOD37" i="10"/>
  <c r="FOE37" i="10"/>
  <c r="FOF37" i="10"/>
  <c r="FOG37" i="10"/>
  <c r="FOH37" i="10"/>
  <c r="FOI37" i="10"/>
  <c r="FOJ37" i="10"/>
  <c r="FOK37" i="10"/>
  <c r="FOL37" i="10"/>
  <c r="FOM37" i="10"/>
  <c r="FON37" i="10"/>
  <c r="FOO37" i="10"/>
  <c r="FOP37" i="10"/>
  <c r="FOQ37" i="10"/>
  <c r="FOR37" i="10"/>
  <c r="FOS37" i="10"/>
  <c r="FOT37" i="10"/>
  <c r="FOU37" i="10"/>
  <c r="FOV37" i="10"/>
  <c r="FOW37" i="10"/>
  <c r="FOX37" i="10"/>
  <c r="FOY37" i="10"/>
  <c r="FOZ37" i="10"/>
  <c r="FPA37" i="10"/>
  <c r="FPB37" i="10"/>
  <c r="FPC37" i="10"/>
  <c r="FPD37" i="10"/>
  <c r="FPE37" i="10"/>
  <c r="FPF37" i="10"/>
  <c r="FPG37" i="10"/>
  <c r="FPH37" i="10"/>
  <c r="FPI37" i="10"/>
  <c r="FPJ37" i="10"/>
  <c r="FPK37" i="10"/>
  <c r="FPL37" i="10"/>
  <c r="FPM37" i="10"/>
  <c r="FPN37" i="10"/>
  <c r="FPO37" i="10"/>
  <c r="FPP37" i="10"/>
  <c r="FPQ37" i="10"/>
  <c r="FPR37" i="10"/>
  <c r="FPS37" i="10"/>
  <c r="FPT37" i="10"/>
  <c r="FPU37" i="10"/>
  <c r="FPV37" i="10"/>
  <c r="FPW37" i="10"/>
  <c r="FPX37" i="10"/>
  <c r="FPY37" i="10"/>
  <c r="FPZ37" i="10"/>
  <c r="FQA37" i="10"/>
  <c r="FQB37" i="10"/>
  <c r="FQC37" i="10"/>
  <c r="FQD37" i="10"/>
  <c r="FQE37" i="10"/>
  <c r="FQF37" i="10"/>
  <c r="FQG37" i="10"/>
  <c r="FQH37" i="10"/>
  <c r="FQI37" i="10"/>
  <c r="FQJ37" i="10"/>
  <c r="FQK37" i="10"/>
  <c r="FQL37" i="10"/>
  <c r="FQM37" i="10"/>
  <c r="FQN37" i="10"/>
  <c r="FQO37" i="10"/>
  <c r="FQP37" i="10"/>
  <c r="FQQ37" i="10"/>
  <c r="FQR37" i="10"/>
  <c r="FQS37" i="10"/>
  <c r="FQT37" i="10"/>
  <c r="FQU37" i="10"/>
  <c r="FQV37" i="10"/>
  <c r="FQW37" i="10"/>
  <c r="FQX37" i="10"/>
  <c r="FQY37" i="10"/>
  <c r="FQZ37" i="10"/>
  <c r="FRA37" i="10"/>
  <c r="FRB37" i="10"/>
  <c r="FRC37" i="10"/>
  <c r="FRD37" i="10"/>
  <c r="FRE37" i="10"/>
  <c r="FRF37" i="10"/>
  <c r="FRG37" i="10"/>
  <c r="FRH37" i="10"/>
  <c r="FRI37" i="10"/>
  <c r="FRJ37" i="10"/>
  <c r="FRK37" i="10"/>
  <c r="FRL37" i="10"/>
  <c r="FRM37" i="10"/>
  <c r="FRN37" i="10"/>
  <c r="FRO37" i="10"/>
  <c r="FRP37" i="10"/>
  <c r="FRQ37" i="10"/>
  <c r="FRR37" i="10"/>
  <c r="FRS37" i="10"/>
  <c r="FRT37" i="10"/>
  <c r="FRU37" i="10"/>
  <c r="FRV37" i="10"/>
  <c r="FRW37" i="10"/>
  <c r="FRX37" i="10"/>
  <c r="FRY37" i="10"/>
  <c r="FRZ37" i="10"/>
  <c r="FSA37" i="10"/>
  <c r="FSB37" i="10"/>
  <c r="FSC37" i="10"/>
  <c r="FSD37" i="10"/>
  <c r="FSE37" i="10"/>
  <c r="FSF37" i="10"/>
  <c r="FSG37" i="10"/>
  <c r="FSH37" i="10"/>
  <c r="FSI37" i="10"/>
  <c r="FSJ37" i="10"/>
  <c r="FSK37" i="10"/>
  <c r="FSL37" i="10"/>
  <c r="FSM37" i="10"/>
  <c r="FSN37" i="10"/>
  <c r="FSO37" i="10"/>
  <c r="FSP37" i="10"/>
  <c r="FSQ37" i="10"/>
  <c r="FSR37" i="10"/>
  <c r="FSS37" i="10"/>
  <c r="FST37" i="10"/>
  <c r="FSU37" i="10"/>
  <c r="FSV37" i="10"/>
  <c r="FSW37" i="10"/>
  <c r="FSX37" i="10"/>
  <c r="FSY37" i="10"/>
  <c r="FSZ37" i="10"/>
  <c r="FTA37" i="10"/>
  <c r="FTB37" i="10"/>
  <c r="FTC37" i="10"/>
  <c r="FTD37" i="10"/>
  <c r="FTE37" i="10"/>
  <c r="FTF37" i="10"/>
  <c r="FTG37" i="10"/>
  <c r="FTH37" i="10"/>
  <c r="FTI37" i="10"/>
  <c r="FTJ37" i="10"/>
  <c r="FTK37" i="10"/>
  <c r="FTL37" i="10"/>
  <c r="FTM37" i="10"/>
  <c r="FTN37" i="10"/>
  <c r="FTO37" i="10"/>
  <c r="FTP37" i="10"/>
  <c r="FTQ37" i="10"/>
  <c r="FTR37" i="10"/>
  <c r="FTS37" i="10"/>
  <c r="FTT37" i="10"/>
  <c r="FTU37" i="10"/>
  <c r="FTV37" i="10"/>
  <c r="FTW37" i="10"/>
  <c r="FTX37" i="10"/>
  <c r="FTY37" i="10"/>
  <c r="FTZ37" i="10"/>
  <c r="FUA37" i="10"/>
  <c r="FUB37" i="10"/>
  <c r="FUC37" i="10"/>
  <c r="FUD37" i="10"/>
  <c r="FUE37" i="10"/>
  <c r="FUF37" i="10"/>
  <c r="FUG37" i="10"/>
  <c r="FUH37" i="10"/>
  <c r="FUI37" i="10"/>
  <c r="FUJ37" i="10"/>
  <c r="FUK37" i="10"/>
  <c r="FUL37" i="10"/>
  <c r="FUM37" i="10"/>
  <c r="FUN37" i="10"/>
  <c r="FUO37" i="10"/>
  <c r="FUP37" i="10"/>
  <c r="FUQ37" i="10"/>
  <c r="FUR37" i="10"/>
  <c r="FUS37" i="10"/>
  <c r="FUT37" i="10"/>
  <c r="FUU37" i="10"/>
  <c r="FUV37" i="10"/>
  <c r="FUW37" i="10"/>
  <c r="FUX37" i="10"/>
  <c r="FUY37" i="10"/>
  <c r="FUZ37" i="10"/>
  <c r="FVA37" i="10"/>
  <c r="FVB37" i="10"/>
  <c r="FVC37" i="10"/>
  <c r="FVD37" i="10"/>
  <c r="FVE37" i="10"/>
  <c r="FVF37" i="10"/>
  <c r="FVG37" i="10"/>
  <c r="FVH37" i="10"/>
  <c r="FVI37" i="10"/>
  <c r="FVJ37" i="10"/>
  <c r="FVK37" i="10"/>
  <c r="FVL37" i="10"/>
  <c r="FVM37" i="10"/>
  <c r="FVN37" i="10"/>
  <c r="FVO37" i="10"/>
  <c r="FVP37" i="10"/>
  <c r="FVQ37" i="10"/>
  <c r="FVR37" i="10"/>
  <c r="FVS37" i="10"/>
  <c r="FVT37" i="10"/>
  <c r="FVU37" i="10"/>
  <c r="FVV37" i="10"/>
  <c r="FVW37" i="10"/>
  <c r="FVX37" i="10"/>
  <c r="FVY37" i="10"/>
  <c r="FVZ37" i="10"/>
  <c r="FWA37" i="10"/>
  <c r="FWB37" i="10"/>
  <c r="FWC37" i="10"/>
  <c r="FWD37" i="10"/>
  <c r="FWE37" i="10"/>
  <c r="FWF37" i="10"/>
  <c r="FWG37" i="10"/>
  <c r="FWH37" i="10"/>
  <c r="FWI37" i="10"/>
  <c r="FWJ37" i="10"/>
  <c r="FWK37" i="10"/>
  <c r="FWL37" i="10"/>
  <c r="FWM37" i="10"/>
  <c r="FWN37" i="10"/>
  <c r="FWO37" i="10"/>
  <c r="FWP37" i="10"/>
  <c r="FWQ37" i="10"/>
  <c r="FWR37" i="10"/>
  <c r="FWS37" i="10"/>
  <c r="FWT37" i="10"/>
  <c r="FWU37" i="10"/>
  <c r="FWV37" i="10"/>
  <c r="FWW37" i="10"/>
  <c r="FWX37" i="10"/>
  <c r="FWY37" i="10"/>
  <c r="FWZ37" i="10"/>
  <c r="FXA37" i="10"/>
  <c r="FXB37" i="10"/>
  <c r="FXC37" i="10"/>
  <c r="FXD37" i="10"/>
  <c r="FXE37" i="10"/>
  <c r="FXF37" i="10"/>
  <c r="FXG37" i="10"/>
  <c r="FXH37" i="10"/>
  <c r="FXI37" i="10"/>
  <c r="FXJ37" i="10"/>
  <c r="FXK37" i="10"/>
  <c r="FXL37" i="10"/>
  <c r="FXM37" i="10"/>
  <c r="FXN37" i="10"/>
  <c r="FXO37" i="10"/>
  <c r="FXP37" i="10"/>
  <c r="FXQ37" i="10"/>
  <c r="FXR37" i="10"/>
  <c r="FXS37" i="10"/>
  <c r="FXT37" i="10"/>
  <c r="FXU37" i="10"/>
  <c r="FXV37" i="10"/>
  <c r="FXW37" i="10"/>
  <c r="FXX37" i="10"/>
  <c r="FXY37" i="10"/>
  <c r="FXZ37" i="10"/>
  <c r="FYA37" i="10"/>
  <c r="FYB37" i="10"/>
  <c r="FYC37" i="10"/>
  <c r="FYD37" i="10"/>
  <c r="FYE37" i="10"/>
  <c r="FYF37" i="10"/>
  <c r="FYG37" i="10"/>
  <c r="FYH37" i="10"/>
  <c r="FYI37" i="10"/>
  <c r="FYJ37" i="10"/>
  <c r="FYK37" i="10"/>
  <c r="FYL37" i="10"/>
  <c r="FYM37" i="10"/>
  <c r="FYN37" i="10"/>
  <c r="FYO37" i="10"/>
  <c r="FYP37" i="10"/>
  <c r="FYQ37" i="10"/>
  <c r="FYR37" i="10"/>
  <c r="FYS37" i="10"/>
  <c r="FYT37" i="10"/>
  <c r="FYU37" i="10"/>
  <c r="FYV37" i="10"/>
  <c r="FYW37" i="10"/>
  <c r="FYX37" i="10"/>
  <c r="FYY37" i="10"/>
  <c r="FYZ37" i="10"/>
  <c r="FZA37" i="10"/>
  <c r="FZB37" i="10"/>
  <c r="FZC37" i="10"/>
  <c r="FZD37" i="10"/>
  <c r="FZE37" i="10"/>
  <c r="FZF37" i="10"/>
  <c r="FZG37" i="10"/>
  <c r="FZH37" i="10"/>
  <c r="FZI37" i="10"/>
  <c r="FZJ37" i="10"/>
  <c r="FZK37" i="10"/>
  <c r="FZL37" i="10"/>
  <c r="FZM37" i="10"/>
  <c r="FZN37" i="10"/>
  <c r="FZO37" i="10"/>
  <c r="FZP37" i="10"/>
  <c r="FZQ37" i="10"/>
  <c r="FZR37" i="10"/>
  <c r="FZS37" i="10"/>
  <c r="FZT37" i="10"/>
  <c r="FZU37" i="10"/>
  <c r="FZV37" i="10"/>
  <c r="FZW37" i="10"/>
  <c r="FZX37" i="10"/>
  <c r="FZY37" i="10"/>
  <c r="FZZ37" i="10"/>
  <c r="GAA37" i="10"/>
  <c r="GAB37" i="10"/>
  <c r="GAC37" i="10"/>
  <c r="GAD37" i="10"/>
  <c r="GAE37" i="10"/>
  <c r="GAF37" i="10"/>
  <c r="GAG37" i="10"/>
  <c r="GAH37" i="10"/>
  <c r="GAI37" i="10"/>
  <c r="GAJ37" i="10"/>
  <c r="GAK37" i="10"/>
  <c r="GAL37" i="10"/>
  <c r="GAM37" i="10"/>
  <c r="GAN37" i="10"/>
  <c r="GAO37" i="10"/>
  <c r="GAP37" i="10"/>
  <c r="GAQ37" i="10"/>
  <c r="GAR37" i="10"/>
  <c r="GAS37" i="10"/>
  <c r="GAT37" i="10"/>
  <c r="GAU37" i="10"/>
  <c r="GAV37" i="10"/>
  <c r="GAW37" i="10"/>
  <c r="GAX37" i="10"/>
  <c r="GAY37" i="10"/>
  <c r="GAZ37" i="10"/>
  <c r="GBA37" i="10"/>
  <c r="GBB37" i="10"/>
  <c r="GBC37" i="10"/>
  <c r="GBD37" i="10"/>
  <c r="GBE37" i="10"/>
  <c r="GBF37" i="10"/>
  <c r="GBG37" i="10"/>
  <c r="GBH37" i="10"/>
  <c r="GBI37" i="10"/>
  <c r="GBJ37" i="10"/>
  <c r="GBK37" i="10"/>
  <c r="GBL37" i="10"/>
  <c r="GBM37" i="10"/>
  <c r="GBN37" i="10"/>
  <c r="GBO37" i="10"/>
  <c r="GBP37" i="10"/>
  <c r="GBQ37" i="10"/>
  <c r="GBR37" i="10"/>
  <c r="GBS37" i="10"/>
  <c r="GBT37" i="10"/>
  <c r="GBU37" i="10"/>
  <c r="GBV37" i="10"/>
  <c r="GBW37" i="10"/>
  <c r="GBX37" i="10"/>
  <c r="GBY37" i="10"/>
  <c r="GBZ37" i="10"/>
  <c r="GCA37" i="10"/>
  <c r="GCB37" i="10"/>
  <c r="GCC37" i="10"/>
  <c r="GCD37" i="10"/>
  <c r="GCE37" i="10"/>
  <c r="GCF37" i="10"/>
  <c r="GCG37" i="10"/>
  <c r="GCH37" i="10"/>
  <c r="GCI37" i="10"/>
  <c r="GCJ37" i="10"/>
  <c r="GCK37" i="10"/>
  <c r="GCL37" i="10"/>
  <c r="GCM37" i="10"/>
  <c r="GCN37" i="10"/>
  <c r="GCO37" i="10"/>
  <c r="GCP37" i="10"/>
  <c r="GCQ37" i="10"/>
  <c r="GCR37" i="10"/>
  <c r="GCS37" i="10"/>
  <c r="GCT37" i="10"/>
  <c r="GCU37" i="10"/>
  <c r="GCV37" i="10"/>
  <c r="GCW37" i="10"/>
  <c r="GCX37" i="10"/>
  <c r="GCY37" i="10"/>
  <c r="GCZ37" i="10"/>
  <c r="GDA37" i="10"/>
  <c r="GDB37" i="10"/>
  <c r="GDC37" i="10"/>
  <c r="GDD37" i="10"/>
  <c r="GDE37" i="10"/>
  <c r="GDF37" i="10"/>
  <c r="GDG37" i="10"/>
  <c r="GDH37" i="10"/>
  <c r="GDI37" i="10"/>
  <c r="GDJ37" i="10"/>
  <c r="GDK37" i="10"/>
  <c r="GDL37" i="10"/>
  <c r="GDM37" i="10"/>
  <c r="GDN37" i="10"/>
  <c r="GDO37" i="10"/>
  <c r="GDP37" i="10"/>
  <c r="GDQ37" i="10"/>
  <c r="GDR37" i="10"/>
  <c r="GDS37" i="10"/>
  <c r="GDT37" i="10"/>
  <c r="GDU37" i="10"/>
  <c r="GDV37" i="10"/>
  <c r="GDW37" i="10"/>
  <c r="GDX37" i="10"/>
  <c r="GDY37" i="10"/>
  <c r="GDZ37" i="10"/>
  <c r="GEA37" i="10"/>
  <c r="GEB37" i="10"/>
  <c r="GEC37" i="10"/>
  <c r="GED37" i="10"/>
  <c r="GEE37" i="10"/>
  <c r="GEF37" i="10"/>
  <c r="GEG37" i="10"/>
  <c r="GEH37" i="10"/>
  <c r="GEI37" i="10"/>
  <c r="GEJ37" i="10"/>
  <c r="GEK37" i="10"/>
  <c r="GEL37" i="10"/>
  <c r="GEM37" i="10"/>
  <c r="GEN37" i="10"/>
  <c r="GEO37" i="10"/>
  <c r="GEP37" i="10"/>
  <c r="GEQ37" i="10"/>
  <c r="GER37" i="10"/>
  <c r="GES37" i="10"/>
  <c r="GET37" i="10"/>
  <c r="GEU37" i="10"/>
  <c r="GEV37" i="10"/>
  <c r="GEW37" i="10"/>
  <c r="GEX37" i="10"/>
  <c r="GEY37" i="10"/>
  <c r="GEZ37" i="10"/>
  <c r="GFA37" i="10"/>
  <c r="GFB37" i="10"/>
  <c r="GFC37" i="10"/>
  <c r="GFD37" i="10"/>
  <c r="GFE37" i="10"/>
  <c r="GFF37" i="10"/>
  <c r="GFG37" i="10"/>
  <c r="GFH37" i="10"/>
  <c r="GFI37" i="10"/>
  <c r="GFJ37" i="10"/>
  <c r="GFK37" i="10"/>
  <c r="GFL37" i="10"/>
  <c r="GFM37" i="10"/>
  <c r="GFN37" i="10"/>
  <c r="GFO37" i="10"/>
  <c r="GFP37" i="10"/>
  <c r="GFQ37" i="10"/>
  <c r="GFR37" i="10"/>
  <c r="GFS37" i="10"/>
  <c r="GFT37" i="10"/>
  <c r="GFU37" i="10"/>
  <c r="GFV37" i="10"/>
  <c r="GFW37" i="10"/>
  <c r="GFX37" i="10"/>
  <c r="GFY37" i="10"/>
  <c r="GFZ37" i="10"/>
  <c r="GGA37" i="10"/>
  <c r="GGB37" i="10"/>
  <c r="GGC37" i="10"/>
  <c r="GGD37" i="10"/>
  <c r="GGE37" i="10"/>
  <c r="GGF37" i="10"/>
  <c r="GGG37" i="10"/>
  <c r="GGH37" i="10"/>
  <c r="GGI37" i="10"/>
  <c r="GGJ37" i="10"/>
  <c r="GGK37" i="10"/>
  <c r="GGL37" i="10"/>
  <c r="GGM37" i="10"/>
  <c r="GGN37" i="10"/>
  <c r="GGO37" i="10"/>
  <c r="GGP37" i="10"/>
  <c r="GGQ37" i="10"/>
  <c r="GGR37" i="10"/>
  <c r="GGS37" i="10"/>
  <c r="GGT37" i="10"/>
  <c r="GGU37" i="10"/>
  <c r="GGV37" i="10"/>
  <c r="GGW37" i="10"/>
  <c r="GGX37" i="10"/>
  <c r="GGY37" i="10"/>
  <c r="GGZ37" i="10"/>
  <c r="GHA37" i="10"/>
  <c r="GHB37" i="10"/>
  <c r="GHC37" i="10"/>
  <c r="GHD37" i="10"/>
  <c r="GHE37" i="10"/>
  <c r="GHF37" i="10"/>
  <c r="GHG37" i="10"/>
  <c r="GHH37" i="10"/>
  <c r="GHI37" i="10"/>
  <c r="GHJ37" i="10"/>
  <c r="GHK37" i="10"/>
  <c r="GHL37" i="10"/>
  <c r="GHM37" i="10"/>
  <c r="GHN37" i="10"/>
  <c r="GHO37" i="10"/>
  <c r="GHP37" i="10"/>
  <c r="GHQ37" i="10"/>
  <c r="GHR37" i="10"/>
  <c r="GHS37" i="10"/>
  <c r="GHT37" i="10"/>
  <c r="GHU37" i="10"/>
  <c r="GHV37" i="10"/>
  <c r="GHW37" i="10"/>
  <c r="GHX37" i="10"/>
  <c r="GHY37" i="10"/>
  <c r="GHZ37" i="10"/>
  <c r="GIA37" i="10"/>
  <c r="GIB37" i="10"/>
  <c r="GIC37" i="10"/>
  <c r="GID37" i="10"/>
  <c r="GIE37" i="10"/>
  <c r="GIF37" i="10"/>
  <c r="GIG37" i="10"/>
  <c r="GIH37" i="10"/>
  <c r="GII37" i="10"/>
  <c r="GIJ37" i="10"/>
  <c r="GIK37" i="10"/>
  <c r="GIL37" i="10"/>
  <c r="GIM37" i="10"/>
  <c r="GIN37" i="10"/>
  <c r="GIO37" i="10"/>
  <c r="GIP37" i="10"/>
  <c r="GIQ37" i="10"/>
  <c r="GIR37" i="10"/>
  <c r="GIS37" i="10"/>
  <c r="GIT37" i="10"/>
  <c r="GIU37" i="10"/>
  <c r="GIV37" i="10"/>
  <c r="GIW37" i="10"/>
  <c r="GIX37" i="10"/>
  <c r="GIY37" i="10"/>
  <c r="GIZ37" i="10"/>
  <c r="GJA37" i="10"/>
  <c r="GJB37" i="10"/>
  <c r="GJC37" i="10"/>
  <c r="GJD37" i="10"/>
  <c r="GJE37" i="10"/>
  <c r="GJF37" i="10"/>
  <c r="GJG37" i="10"/>
  <c r="GJH37" i="10"/>
  <c r="GJI37" i="10"/>
  <c r="GJJ37" i="10"/>
  <c r="GJK37" i="10"/>
  <c r="GJL37" i="10"/>
  <c r="GJM37" i="10"/>
  <c r="GJN37" i="10"/>
  <c r="GJO37" i="10"/>
  <c r="GJP37" i="10"/>
  <c r="GJQ37" i="10"/>
  <c r="GJR37" i="10"/>
  <c r="GJS37" i="10"/>
  <c r="GJT37" i="10"/>
  <c r="GJU37" i="10"/>
  <c r="GJV37" i="10"/>
  <c r="GJW37" i="10"/>
  <c r="GJX37" i="10"/>
  <c r="GJY37" i="10"/>
  <c r="GJZ37" i="10"/>
  <c r="GKA37" i="10"/>
  <c r="GKB37" i="10"/>
  <c r="GKC37" i="10"/>
  <c r="GKD37" i="10"/>
  <c r="GKE37" i="10"/>
  <c r="GKF37" i="10"/>
  <c r="GKG37" i="10"/>
  <c r="GKH37" i="10"/>
  <c r="GKI37" i="10"/>
  <c r="GKJ37" i="10"/>
  <c r="GKK37" i="10"/>
  <c r="GKL37" i="10"/>
  <c r="GKM37" i="10"/>
  <c r="GKN37" i="10"/>
  <c r="GKO37" i="10"/>
  <c r="GKP37" i="10"/>
  <c r="GKQ37" i="10"/>
  <c r="GKR37" i="10"/>
  <c r="GKS37" i="10"/>
  <c r="GKT37" i="10"/>
  <c r="GKU37" i="10"/>
  <c r="GKV37" i="10"/>
  <c r="GKW37" i="10"/>
  <c r="GKX37" i="10"/>
  <c r="GKY37" i="10"/>
  <c r="GKZ37" i="10"/>
  <c r="GLA37" i="10"/>
  <c r="GLB37" i="10"/>
  <c r="GLC37" i="10"/>
  <c r="GLD37" i="10"/>
  <c r="GLE37" i="10"/>
  <c r="GLF37" i="10"/>
  <c r="GLG37" i="10"/>
  <c r="GLH37" i="10"/>
  <c r="GLI37" i="10"/>
  <c r="GLJ37" i="10"/>
  <c r="GLK37" i="10"/>
  <c r="GLL37" i="10"/>
  <c r="GLM37" i="10"/>
  <c r="GLN37" i="10"/>
  <c r="GLO37" i="10"/>
  <c r="GLP37" i="10"/>
  <c r="GLQ37" i="10"/>
  <c r="GLR37" i="10"/>
  <c r="GLS37" i="10"/>
  <c r="GLT37" i="10"/>
  <c r="GLU37" i="10"/>
  <c r="GLV37" i="10"/>
  <c r="GLW37" i="10"/>
  <c r="GLX37" i="10"/>
  <c r="GLY37" i="10"/>
  <c r="GLZ37" i="10"/>
  <c r="GMA37" i="10"/>
  <c r="GMB37" i="10"/>
  <c r="GMC37" i="10"/>
  <c r="GMD37" i="10"/>
  <c r="GME37" i="10"/>
  <c r="GMF37" i="10"/>
  <c r="GMG37" i="10"/>
  <c r="GMH37" i="10"/>
  <c r="GMI37" i="10"/>
  <c r="GMJ37" i="10"/>
  <c r="GMK37" i="10"/>
  <c r="GML37" i="10"/>
  <c r="GMM37" i="10"/>
  <c r="GMN37" i="10"/>
  <c r="GMO37" i="10"/>
  <c r="GMP37" i="10"/>
  <c r="GMQ37" i="10"/>
  <c r="GMR37" i="10"/>
  <c r="GMS37" i="10"/>
  <c r="GMT37" i="10"/>
  <c r="GMU37" i="10"/>
  <c r="GMV37" i="10"/>
  <c r="GMW37" i="10"/>
  <c r="GMX37" i="10"/>
  <c r="GMY37" i="10"/>
  <c r="GMZ37" i="10"/>
  <c r="GNA37" i="10"/>
  <c r="GNB37" i="10"/>
  <c r="GNC37" i="10"/>
  <c r="GND37" i="10"/>
  <c r="GNE37" i="10"/>
  <c r="GNF37" i="10"/>
  <c r="GNG37" i="10"/>
  <c r="GNH37" i="10"/>
  <c r="GNI37" i="10"/>
  <c r="GNJ37" i="10"/>
  <c r="GNK37" i="10"/>
  <c r="GNL37" i="10"/>
  <c r="GNM37" i="10"/>
  <c r="GNN37" i="10"/>
  <c r="GNO37" i="10"/>
  <c r="GNP37" i="10"/>
  <c r="GNQ37" i="10"/>
  <c r="GNR37" i="10"/>
  <c r="GNS37" i="10"/>
  <c r="GNT37" i="10"/>
  <c r="GNU37" i="10"/>
  <c r="GNV37" i="10"/>
  <c r="GNW37" i="10"/>
  <c r="GNX37" i="10"/>
  <c r="GNY37" i="10"/>
  <c r="GNZ37" i="10"/>
  <c r="GOA37" i="10"/>
  <c r="GOB37" i="10"/>
  <c r="GOC37" i="10"/>
  <c r="GOD37" i="10"/>
  <c r="GOE37" i="10"/>
  <c r="GOF37" i="10"/>
  <c r="GOG37" i="10"/>
  <c r="GOH37" i="10"/>
  <c r="GOI37" i="10"/>
  <c r="GOJ37" i="10"/>
  <c r="GOK37" i="10"/>
  <c r="GOL37" i="10"/>
  <c r="GOM37" i="10"/>
  <c r="GON37" i="10"/>
  <c r="GOO37" i="10"/>
  <c r="GOP37" i="10"/>
  <c r="GOQ37" i="10"/>
  <c r="GOR37" i="10"/>
  <c r="GOS37" i="10"/>
  <c r="GOT37" i="10"/>
  <c r="GOU37" i="10"/>
  <c r="GOV37" i="10"/>
  <c r="GOW37" i="10"/>
  <c r="GOX37" i="10"/>
  <c r="GOY37" i="10"/>
  <c r="GOZ37" i="10"/>
  <c r="GPA37" i="10"/>
  <c r="GPB37" i="10"/>
  <c r="GPC37" i="10"/>
  <c r="GPD37" i="10"/>
  <c r="GPE37" i="10"/>
  <c r="GPF37" i="10"/>
  <c r="GPG37" i="10"/>
  <c r="GPH37" i="10"/>
  <c r="GPI37" i="10"/>
  <c r="GPJ37" i="10"/>
  <c r="GPK37" i="10"/>
  <c r="GPL37" i="10"/>
  <c r="GPM37" i="10"/>
  <c r="GPN37" i="10"/>
  <c r="GPO37" i="10"/>
  <c r="GPP37" i="10"/>
  <c r="GPQ37" i="10"/>
  <c r="GPR37" i="10"/>
  <c r="GPS37" i="10"/>
  <c r="GPT37" i="10"/>
  <c r="GPU37" i="10"/>
  <c r="GPV37" i="10"/>
  <c r="GPW37" i="10"/>
  <c r="GPX37" i="10"/>
  <c r="GPY37" i="10"/>
  <c r="GPZ37" i="10"/>
  <c r="GQA37" i="10"/>
  <c r="GQB37" i="10"/>
  <c r="GQC37" i="10"/>
  <c r="GQD37" i="10"/>
  <c r="GQE37" i="10"/>
  <c r="GQF37" i="10"/>
  <c r="GQG37" i="10"/>
  <c r="GQH37" i="10"/>
  <c r="GQI37" i="10"/>
  <c r="GQJ37" i="10"/>
  <c r="GQK37" i="10"/>
  <c r="GQL37" i="10"/>
  <c r="GQM37" i="10"/>
  <c r="GQN37" i="10"/>
  <c r="GQO37" i="10"/>
  <c r="GQP37" i="10"/>
  <c r="GQQ37" i="10"/>
  <c r="GQR37" i="10"/>
  <c r="GQS37" i="10"/>
  <c r="GQT37" i="10"/>
  <c r="GQU37" i="10"/>
  <c r="GQV37" i="10"/>
  <c r="GQW37" i="10"/>
  <c r="GQX37" i="10"/>
  <c r="GQY37" i="10"/>
  <c r="GQZ37" i="10"/>
  <c r="GRA37" i="10"/>
  <c r="GRB37" i="10"/>
  <c r="GRC37" i="10"/>
  <c r="GRD37" i="10"/>
  <c r="GRE37" i="10"/>
  <c r="GRF37" i="10"/>
  <c r="GRG37" i="10"/>
  <c r="GRH37" i="10"/>
  <c r="GRI37" i="10"/>
  <c r="GRJ37" i="10"/>
  <c r="GRK37" i="10"/>
  <c r="GRL37" i="10"/>
  <c r="GRM37" i="10"/>
  <c r="GRN37" i="10"/>
  <c r="GRO37" i="10"/>
  <c r="GRP37" i="10"/>
  <c r="GRQ37" i="10"/>
  <c r="GRR37" i="10"/>
  <c r="GRS37" i="10"/>
  <c r="GRT37" i="10"/>
  <c r="GRU37" i="10"/>
  <c r="GRV37" i="10"/>
  <c r="GRW37" i="10"/>
  <c r="GRX37" i="10"/>
  <c r="GRY37" i="10"/>
  <c r="GRZ37" i="10"/>
  <c r="GSA37" i="10"/>
  <c r="GSB37" i="10"/>
  <c r="GSC37" i="10"/>
  <c r="GSD37" i="10"/>
  <c r="GSE37" i="10"/>
  <c r="GSF37" i="10"/>
  <c r="GSG37" i="10"/>
  <c r="GSH37" i="10"/>
  <c r="GSI37" i="10"/>
  <c r="GSJ37" i="10"/>
  <c r="GSK37" i="10"/>
  <c r="GSL37" i="10"/>
  <c r="GSM37" i="10"/>
  <c r="GSN37" i="10"/>
  <c r="GSO37" i="10"/>
  <c r="GSP37" i="10"/>
  <c r="GSQ37" i="10"/>
  <c r="GSR37" i="10"/>
  <c r="GSS37" i="10"/>
  <c r="GST37" i="10"/>
  <c r="GSU37" i="10"/>
  <c r="GSV37" i="10"/>
  <c r="GSW37" i="10"/>
  <c r="GSX37" i="10"/>
  <c r="GSY37" i="10"/>
  <c r="GSZ37" i="10"/>
  <c r="GTA37" i="10"/>
  <c r="GTB37" i="10"/>
  <c r="GTC37" i="10"/>
  <c r="GTD37" i="10"/>
  <c r="GTE37" i="10"/>
  <c r="GTF37" i="10"/>
  <c r="GTG37" i="10"/>
  <c r="GTH37" i="10"/>
  <c r="GTI37" i="10"/>
  <c r="GTJ37" i="10"/>
  <c r="GTK37" i="10"/>
  <c r="GTL37" i="10"/>
  <c r="GTM37" i="10"/>
  <c r="GTN37" i="10"/>
  <c r="GTO37" i="10"/>
  <c r="GTP37" i="10"/>
  <c r="GTQ37" i="10"/>
  <c r="GTR37" i="10"/>
  <c r="GTS37" i="10"/>
  <c r="GTT37" i="10"/>
  <c r="GTU37" i="10"/>
  <c r="GTV37" i="10"/>
  <c r="GTW37" i="10"/>
  <c r="GTX37" i="10"/>
  <c r="GTY37" i="10"/>
  <c r="GTZ37" i="10"/>
  <c r="GUA37" i="10"/>
  <c r="GUB37" i="10"/>
  <c r="GUC37" i="10"/>
  <c r="GUD37" i="10"/>
  <c r="GUE37" i="10"/>
  <c r="GUF37" i="10"/>
  <c r="GUG37" i="10"/>
  <c r="GUH37" i="10"/>
  <c r="GUI37" i="10"/>
  <c r="GUJ37" i="10"/>
  <c r="GUK37" i="10"/>
  <c r="GUL37" i="10"/>
  <c r="GUM37" i="10"/>
  <c r="GUN37" i="10"/>
  <c r="GUO37" i="10"/>
  <c r="GUP37" i="10"/>
  <c r="GUQ37" i="10"/>
  <c r="GUR37" i="10"/>
  <c r="GUS37" i="10"/>
  <c r="GUT37" i="10"/>
  <c r="GUU37" i="10"/>
  <c r="GUV37" i="10"/>
  <c r="GUW37" i="10"/>
  <c r="GUX37" i="10"/>
  <c r="GUY37" i="10"/>
  <c r="GUZ37" i="10"/>
  <c r="GVA37" i="10"/>
  <c r="GVB37" i="10"/>
  <c r="GVC37" i="10"/>
  <c r="GVD37" i="10"/>
  <c r="GVE37" i="10"/>
  <c r="GVF37" i="10"/>
  <c r="GVG37" i="10"/>
  <c r="GVH37" i="10"/>
  <c r="GVI37" i="10"/>
  <c r="GVJ37" i="10"/>
  <c r="GVK37" i="10"/>
  <c r="GVL37" i="10"/>
  <c r="GVM37" i="10"/>
  <c r="GVN37" i="10"/>
  <c r="GVO37" i="10"/>
  <c r="GVP37" i="10"/>
  <c r="GVQ37" i="10"/>
  <c r="GVR37" i="10"/>
  <c r="GVS37" i="10"/>
  <c r="GVT37" i="10"/>
  <c r="GVU37" i="10"/>
  <c r="GVV37" i="10"/>
  <c r="GVW37" i="10"/>
  <c r="GVX37" i="10"/>
  <c r="GVY37" i="10"/>
  <c r="GVZ37" i="10"/>
  <c r="GWA37" i="10"/>
  <c r="GWB37" i="10"/>
  <c r="GWC37" i="10"/>
  <c r="GWD37" i="10"/>
  <c r="GWE37" i="10"/>
  <c r="GWF37" i="10"/>
  <c r="GWG37" i="10"/>
  <c r="GWH37" i="10"/>
  <c r="GWI37" i="10"/>
  <c r="GWJ37" i="10"/>
  <c r="GWK37" i="10"/>
  <c r="GWL37" i="10"/>
  <c r="GWM37" i="10"/>
  <c r="GWN37" i="10"/>
  <c r="GWO37" i="10"/>
  <c r="GWP37" i="10"/>
  <c r="GWQ37" i="10"/>
  <c r="GWR37" i="10"/>
  <c r="GWS37" i="10"/>
  <c r="GWT37" i="10"/>
  <c r="GWU37" i="10"/>
  <c r="GWV37" i="10"/>
  <c r="GWW37" i="10"/>
  <c r="GWX37" i="10"/>
  <c r="GWY37" i="10"/>
  <c r="GWZ37" i="10"/>
  <c r="GXA37" i="10"/>
  <c r="GXB37" i="10"/>
  <c r="GXC37" i="10"/>
  <c r="GXD37" i="10"/>
  <c r="GXE37" i="10"/>
  <c r="GXF37" i="10"/>
  <c r="GXG37" i="10"/>
  <c r="GXH37" i="10"/>
  <c r="GXI37" i="10"/>
  <c r="GXJ37" i="10"/>
  <c r="GXK37" i="10"/>
  <c r="GXL37" i="10"/>
  <c r="GXM37" i="10"/>
  <c r="GXN37" i="10"/>
  <c r="GXO37" i="10"/>
  <c r="GXP37" i="10"/>
  <c r="GXQ37" i="10"/>
  <c r="GXR37" i="10"/>
  <c r="GXS37" i="10"/>
  <c r="GXT37" i="10"/>
  <c r="GXU37" i="10"/>
  <c r="GXV37" i="10"/>
  <c r="GXW37" i="10"/>
  <c r="GXX37" i="10"/>
  <c r="GXY37" i="10"/>
  <c r="GXZ37" i="10"/>
  <c r="GYA37" i="10"/>
  <c r="GYB37" i="10"/>
  <c r="GYC37" i="10"/>
  <c r="GYD37" i="10"/>
  <c r="GYE37" i="10"/>
  <c r="GYF37" i="10"/>
  <c r="GYG37" i="10"/>
  <c r="GYH37" i="10"/>
  <c r="GYI37" i="10"/>
  <c r="GYJ37" i="10"/>
  <c r="GYK37" i="10"/>
  <c r="GYL37" i="10"/>
  <c r="GYM37" i="10"/>
  <c r="GYN37" i="10"/>
  <c r="GYO37" i="10"/>
  <c r="GYP37" i="10"/>
  <c r="GYQ37" i="10"/>
  <c r="GYR37" i="10"/>
  <c r="GYS37" i="10"/>
  <c r="GYT37" i="10"/>
  <c r="GYU37" i="10"/>
  <c r="GYV37" i="10"/>
  <c r="GYW37" i="10"/>
  <c r="GYX37" i="10"/>
  <c r="GYY37" i="10"/>
  <c r="GYZ37" i="10"/>
  <c r="GZA37" i="10"/>
  <c r="GZB37" i="10"/>
  <c r="GZC37" i="10"/>
  <c r="GZD37" i="10"/>
  <c r="GZE37" i="10"/>
  <c r="GZF37" i="10"/>
  <c r="GZG37" i="10"/>
  <c r="GZH37" i="10"/>
  <c r="GZI37" i="10"/>
  <c r="GZJ37" i="10"/>
  <c r="GZK37" i="10"/>
  <c r="GZL37" i="10"/>
  <c r="GZM37" i="10"/>
  <c r="GZN37" i="10"/>
  <c r="GZO37" i="10"/>
  <c r="GZP37" i="10"/>
  <c r="GZQ37" i="10"/>
  <c r="GZR37" i="10"/>
  <c r="GZS37" i="10"/>
  <c r="GZT37" i="10"/>
  <c r="GZU37" i="10"/>
  <c r="GZV37" i="10"/>
  <c r="GZW37" i="10"/>
  <c r="GZX37" i="10"/>
  <c r="GZY37" i="10"/>
  <c r="GZZ37" i="10"/>
  <c r="HAA37" i="10"/>
  <c r="HAB37" i="10"/>
  <c r="HAC37" i="10"/>
  <c r="HAD37" i="10"/>
  <c r="HAE37" i="10"/>
  <c r="HAF37" i="10"/>
  <c r="HAG37" i="10"/>
  <c r="HAH37" i="10"/>
  <c r="HAI37" i="10"/>
  <c r="HAJ37" i="10"/>
  <c r="HAK37" i="10"/>
  <c r="HAL37" i="10"/>
  <c r="HAM37" i="10"/>
  <c r="HAN37" i="10"/>
  <c r="HAO37" i="10"/>
  <c r="HAP37" i="10"/>
  <c r="HAQ37" i="10"/>
  <c r="HAR37" i="10"/>
  <c r="HAS37" i="10"/>
  <c r="HAT37" i="10"/>
  <c r="HAU37" i="10"/>
  <c r="HAV37" i="10"/>
  <c r="HAW37" i="10"/>
  <c r="HAX37" i="10"/>
  <c r="HAY37" i="10"/>
  <c r="HAZ37" i="10"/>
  <c r="HBA37" i="10"/>
  <c r="HBB37" i="10"/>
  <c r="HBC37" i="10"/>
  <c r="HBD37" i="10"/>
  <c r="HBE37" i="10"/>
  <c r="HBF37" i="10"/>
  <c r="HBG37" i="10"/>
  <c r="HBH37" i="10"/>
  <c r="HBI37" i="10"/>
  <c r="HBJ37" i="10"/>
  <c r="HBK37" i="10"/>
  <c r="HBL37" i="10"/>
  <c r="HBM37" i="10"/>
  <c r="HBN37" i="10"/>
  <c r="HBO37" i="10"/>
  <c r="HBP37" i="10"/>
  <c r="HBQ37" i="10"/>
  <c r="HBR37" i="10"/>
  <c r="HBS37" i="10"/>
  <c r="HBT37" i="10"/>
  <c r="HBU37" i="10"/>
  <c r="HBV37" i="10"/>
  <c r="HBW37" i="10"/>
  <c r="HBX37" i="10"/>
  <c r="HBY37" i="10"/>
  <c r="HBZ37" i="10"/>
  <c r="HCA37" i="10"/>
  <c r="HCB37" i="10"/>
  <c r="HCC37" i="10"/>
  <c r="HCD37" i="10"/>
  <c r="HCE37" i="10"/>
  <c r="HCF37" i="10"/>
  <c r="HCG37" i="10"/>
  <c r="HCH37" i="10"/>
  <c r="HCI37" i="10"/>
  <c r="HCJ37" i="10"/>
  <c r="HCK37" i="10"/>
  <c r="HCL37" i="10"/>
  <c r="HCM37" i="10"/>
  <c r="HCN37" i="10"/>
  <c r="HCO37" i="10"/>
  <c r="HCP37" i="10"/>
  <c r="HCQ37" i="10"/>
  <c r="HCR37" i="10"/>
  <c r="HCS37" i="10"/>
  <c r="HCT37" i="10"/>
  <c r="HCU37" i="10"/>
  <c r="HCV37" i="10"/>
  <c r="HCW37" i="10"/>
  <c r="HCX37" i="10"/>
  <c r="HCY37" i="10"/>
  <c r="HCZ37" i="10"/>
  <c r="HDA37" i="10"/>
  <c r="HDB37" i="10"/>
  <c r="HDC37" i="10"/>
  <c r="HDD37" i="10"/>
  <c r="HDE37" i="10"/>
  <c r="HDF37" i="10"/>
  <c r="HDG37" i="10"/>
  <c r="HDH37" i="10"/>
  <c r="HDI37" i="10"/>
  <c r="HDJ37" i="10"/>
  <c r="HDK37" i="10"/>
  <c r="HDL37" i="10"/>
  <c r="HDM37" i="10"/>
  <c r="HDN37" i="10"/>
  <c r="HDO37" i="10"/>
  <c r="HDP37" i="10"/>
  <c r="HDQ37" i="10"/>
  <c r="HDR37" i="10"/>
  <c r="HDS37" i="10"/>
  <c r="HDT37" i="10"/>
  <c r="HDU37" i="10"/>
  <c r="HDV37" i="10"/>
  <c r="HDW37" i="10"/>
  <c r="HDX37" i="10"/>
  <c r="HDY37" i="10"/>
  <c r="HDZ37" i="10"/>
  <c r="HEA37" i="10"/>
  <c r="HEB37" i="10"/>
  <c r="HEC37" i="10"/>
  <c r="HED37" i="10"/>
  <c r="HEE37" i="10"/>
  <c r="HEF37" i="10"/>
  <c r="HEG37" i="10"/>
  <c r="HEH37" i="10"/>
  <c r="HEI37" i="10"/>
  <c r="HEJ37" i="10"/>
  <c r="HEK37" i="10"/>
  <c r="HEL37" i="10"/>
  <c r="HEM37" i="10"/>
  <c r="HEN37" i="10"/>
  <c r="HEO37" i="10"/>
  <c r="HEP37" i="10"/>
  <c r="HEQ37" i="10"/>
  <c r="HER37" i="10"/>
  <c r="HES37" i="10"/>
  <c r="HET37" i="10"/>
  <c r="HEU37" i="10"/>
  <c r="HEV37" i="10"/>
  <c r="HEW37" i="10"/>
  <c r="HEX37" i="10"/>
  <c r="HEY37" i="10"/>
  <c r="HEZ37" i="10"/>
  <c r="HFA37" i="10"/>
  <c r="HFB37" i="10"/>
  <c r="HFC37" i="10"/>
  <c r="HFD37" i="10"/>
  <c r="HFE37" i="10"/>
  <c r="HFF37" i="10"/>
  <c r="HFG37" i="10"/>
  <c r="HFH37" i="10"/>
  <c r="HFI37" i="10"/>
  <c r="HFJ37" i="10"/>
  <c r="HFK37" i="10"/>
  <c r="HFL37" i="10"/>
  <c r="HFM37" i="10"/>
  <c r="HFN37" i="10"/>
  <c r="HFO37" i="10"/>
  <c r="HFP37" i="10"/>
  <c r="HFQ37" i="10"/>
  <c r="HFR37" i="10"/>
  <c r="HFS37" i="10"/>
  <c r="HFT37" i="10"/>
  <c r="HFU37" i="10"/>
  <c r="HFV37" i="10"/>
  <c r="HFW37" i="10"/>
  <c r="HFX37" i="10"/>
  <c r="HFY37" i="10"/>
  <c r="HFZ37" i="10"/>
  <c r="HGA37" i="10"/>
  <c r="HGB37" i="10"/>
  <c r="HGC37" i="10"/>
  <c r="HGD37" i="10"/>
  <c r="HGE37" i="10"/>
  <c r="HGF37" i="10"/>
  <c r="HGG37" i="10"/>
  <c r="HGH37" i="10"/>
  <c r="HGI37" i="10"/>
  <c r="HGJ37" i="10"/>
  <c r="HGK37" i="10"/>
  <c r="HGL37" i="10"/>
  <c r="HGM37" i="10"/>
  <c r="HGN37" i="10"/>
  <c r="HGO37" i="10"/>
  <c r="HGP37" i="10"/>
  <c r="HGQ37" i="10"/>
  <c r="HGR37" i="10"/>
  <c r="HGS37" i="10"/>
  <c r="HGT37" i="10"/>
  <c r="HGU37" i="10"/>
  <c r="HGV37" i="10"/>
  <c r="HGW37" i="10"/>
  <c r="HGX37" i="10"/>
  <c r="HGY37" i="10"/>
  <c r="HGZ37" i="10"/>
  <c r="HHA37" i="10"/>
  <c r="HHB37" i="10"/>
  <c r="HHC37" i="10"/>
  <c r="HHD37" i="10"/>
  <c r="HHE37" i="10"/>
  <c r="HHF37" i="10"/>
  <c r="HHG37" i="10"/>
  <c r="HHH37" i="10"/>
  <c r="HHI37" i="10"/>
  <c r="HHJ37" i="10"/>
  <c r="HHK37" i="10"/>
  <c r="HHL37" i="10"/>
  <c r="HHM37" i="10"/>
  <c r="HHN37" i="10"/>
  <c r="HHO37" i="10"/>
  <c r="HHP37" i="10"/>
  <c r="HHQ37" i="10"/>
  <c r="HHR37" i="10"/>
  <c r="HHS37" i="10"/>
  <c r="HHT37" i="10"/>
  <c r="HHU37" i="10"/>
  <c r="HHV37" i="10"/>
  <c r="HHW37" i="10"/>
  <c r="HHX37" i="10"/>
  <c r="HHY37" i="10"/>
  <c r="HHZ37" i="10"/>
  <c r="HIA37" i="10"/>
  <c r="HIB37" i="10"/>
  <c r="HIC37" i="10"/>
  <c r="HID37" i="10"/>
  <c r="HIE37" i="10"/>
  <c r="HIF37" i="10"/>
  <c r="HIG37" i="10"/>
  <c r="HIH37" i="10"/>
  <c r="HII37" i="10"/>
  <c r="HIJ37" i="10"/>
  <c r="HIK37" i="10"/>
  <c r="HIL37" i="10"/>
  <c r="HIM37" i="10"/>
  <c r="HIN37" i="10"/>
  <c r="HIO37" i="10"/>
  <c r="HIP37" i="10"/>
  <c r="HIQ37" i="10"/>
  <c r="HIR37" i="10"/>
  <c r="HIS37" i="10"/>
  <c r="HIT37" i="10"/>
  <c r="HIU37" i="10"/>
  <c r="HIV37" i="10"/>
  <c r="HIW37" i="10"/>
  <c r="HIX37" i="10"/>
  <c r="HIY37" i="10"/>
  <c r="HIZ37" i="10"/>
  <c r="HJA37" i="10"/>
  <c r="HJB37" i="10"/>
  <c r="HJC37" i="10"/>
  <c r="HJD37" i="10"/>
  <c r="HJE37" i="10"/>
  <c r="HJF37" i="10"/>
  <c r="HJG37" i="10"/>
  <c r="HJH37" i="10"/>
  <c r="HJI37" i="10"/>
  <c r="HJJ37" i="10"/>
  <c r="HJK37" i="10"/>
  <c r="HJL37" i="10"/>
  <c r="HJM37" i="10"/>
  <c r="HJN37" i="10"/>
  <c r="HJO37" i="10"/>
  <c r="HJP37" i="10"/>
  <c r="HJQ37" i="10"/>
  <c r="HJR37" i="10"/>
  <c r="HJS37" i="10"/>
  <c r="HJT37" i="10"/>
  <c r="HJU37" i="10"/>
  <c r="HJV37" i="10"/>
  <c r="HJW37" i="10"/>
  <c r="HJX37" i="10"/>
  <c r="HJY37" i="10"/>
  <c r="HJZ37" i="10"/>
  <c r="HKA37" i="10"/>
  <c r="HKB37" i="10"/>
  <c r="HKC37" i="10"/>
  <c r="HKD37" i="10"/>
  <c r="HKE37" i="10"/>
  <c r="HKF37" i="10"/>
  <c r="HKG37" i="10"/>
  <c r="HKH37" i="10"/>
  <c r="HKI37" i="10"/>
  <c r="HKJ37" i="10"/>
  <c r="HKK37" i="10"/>
  <c r="HKL37" i="10"/>
  <c r="HKM37" i="10"/>
  <c r="HKN37" i="10"/>
  <c r="HKO37" i="10"/>
  <c r="HKP37" i="10"/>
  <c r="HKQ37" i="10"/>
  <c r="HKR37" i="10"/>
  <c r="HKS37" i="10"/>
  <c r="HKT37" i="10"/>
  <c r="HKU37" i="10"/>
  <c r="HKV37" i="10"/>
  <c r="HKW37" i="10"/>
  <c r="HKX37" i="10"/>
  <c r="HKY37" i="10"/>
  <c r="HKZ37" i="10"/>
  <c r="HLA37" i="10"/>
  <c r="HLB37" i="10"/>
  <c r="HLC37" i="10"/>
  <c r="HLD37" i="10"/>
  <c r="HLE37" i="10"/>
  <c r="HLF37" i="10"/>
  <c r="HLG37" i="10"/>
  <c r="HLH37" i="10"/>
  <c r="HLI37" i="10"/>
  <c r="HLJ37" i="10"/>
  <c r="HLK37" i="10"/>
  <c r="HLL37" i="10"/>
  <c r="HLM37" i="10"/>
  <c r="HLN37" i="10"/>
  <c r="HLO37" i="10"/>
  <c r="HLP37" i="10"/>
  <c r="HLQ37" i="10"/>
  <c r="HLR37" i="10"/>
  <c r="HLS37" i="10"/>
  <c r="HLT37" i="10"/>
  <c r="HLU37" i="10"/>
  <c r="HLV37" i="10"/>
  <c r="HLW37" i="10"/>
  <c r="HLX37" i="10"/>
  <c r="HLY37" i="10"/>
  <c r="HLZ37" i="10"/>
  <c r="HMA37" i="10"/>
  <c r="HMB37" i="10"/>
  <c r="HMC37" i="10"/>
  <c r="HMD37" i="10"/>
  <c r="HME37" i="10"/>
  <c r="HMF37" i="10"/>
  <c r="HMG37" i="10"/>
  <c r="HMH37" i="10"/>
  <c r="HMI37" i="10"/>
  <c r="HMJ37" i="10"/>
  <c r="HMK37" i="10"/>
  <c r="HML37" i="10"/>
  <c r="HMM37" i="10"/>
  <c r="HMN37" i="10"/>
  <c r="HMO37" i="10"/>
  <c r="HMP37" i="10"/>
  <c r="HMQ37" i="10"/>
  <c r="HMR37" i="10"/>
  <c r="HMS37" i="10"/>
  <c r="HMT37" i="10"/>
  <c r="HMU37" i="10"/>
  <c r="HMV37" i="10"/>
  <c r="HMW37" i="10"/>
  <c r="HMX37" i="10"/>
  <c r="HMY37" i="10"/>
  <c r="HMZ37" i="10"/>
  <c r="HNA37" i="10"/>
  <c r="HNB37" i="10"/>
  <c r="HNC37" i="10"/>
  <c r="HND37" i="10"/>
  <c r="HNE37" i="10"/>
  <c r="HNF37" i="10"/>
  <c r="HNG37" i="10"/>
  <c r="HNH37" i="10"/>
  <c r="HNI37" i="10"/>
  <c r="HNJ37" i="10"/>
  <c r="HNK37" i="10"/>
  <c r="HNL37" i="10"/>
  <c r="HNM37" i="10"/>
  <c r="HNN37" i="10"/>
  <c r="HNO37" i="10"/>
  <c r="HNP37" i="10"/>
  <c r="HNQ37" i="10"/>
  <c r="HNR37" i="10"/>
  <c r="HNS37" i="10"/>
  <c r="HNT37" i="10"/>
  <c r="HNU37" i="10"/>
  <c r="HNV37" i="10"/>
  <c r="HNW37" i="10"/>
  <c r="HNX37" i="10"/>
  <c r="HNY37" i="10"/>
  <c r="HNZ37" i="10"/>
  <c r="HOA37" i="10"/>
  <c r="HOB37" i="10"/>
  <c r="HOC37" i="10"/>
  <c r="HOD37" i="10"/>
  <c r="HOE37" i="10"/>
  <c r="HOF37" i="10"/>
  <c r="HOG37" i="10"/>
  <c r="HOH37" i="10"/>
  <c r="HOI37" i="10"/>
  <c r="HOJ37" i="10"/>
  <c r="HOK37" i="10"/>
  <c r="HOL37" i="10"/>
  <c r="HOM37" i="10"/>
  <c r="HON37" i="10"/>
  <c r="HOO37" i="10"/>
  <c r="HOP37" i="10"/>
  <c r="HOQ37" i="10"/>
  <c r="HOR37" i="10"/>
  <c r="HOS37" i="10"/>
  <c r="HOT37" i="10"/>
  <c r="HOU37" i="10"/>
  <c r="HOV37" i="10"/>
  <c r="HOW37" i="10"/>
  <c r="HOX37" i="10"/>
  <c r="HOY37" i="10"/>
  <c r="HOZ37" i="10"/>
  <c r="HPA37" i="10"/>
  <c r="HPB37" i="10"/>
  <c r="HPC37" i="10"/>
  <c r="HPD37" i="10"/>
  <c r="HPE37" i="10"/>
  <c r="HPF37" i="10"/>
  <c r="HPG37" i="10"/>
  <c r="HPH37" i="10"/>
  <c r="HPI37" i="10"/>
  <c r="HPJ37" i="10"/>
  <c r="HPK37" i="10"/>
  <c r="HPL37" i="10"/>
  <c r="HPM37" i="10"/>
  <c r="HPN37" i="10"/>
  <c r="HPO37" i="10"/>
  <c r="HPP37" i="10"/>
  <c r="HPQ37" i="10"/>
  <c r="HPR37" i="10"/>
  <c r="HPS37" i="10"/>
  <c r="HPT37" i="10"/>
  <c r="HPU37" i="10"/>
  <c r="HPV37" i="10"/>
  <c r="HPW37" i="10"/>
  <c r="HPX37" i="10"/>
  <c r="HPY37" i="10"/>
  <c r="HPZ37" i="10"/>
  <c r="HQA37" i="10"/>
  <c r="HQB37" i="10"/>
  <c r="HQC37" i="10"/>
  <c r="HQD37" i="10"/>
  <c r="HQE37" i="10"/>
  <c r="HQF37" i="10"/>
  <c r="HQG37" i="10"/>
  <c r="HQH37" i="10"/>
  <c r="HQI37" i="10"/>
  <c r="HQJ37" i="10"/>
  <c r="HQK37" i="10"/>
  <c r="HQL37" i="10"/>
  <c r="HQM37" i="10"/>
  <c r="HQN37" i="10"/>
  <c r="HQO37" i="10"/>
  <c r="HQP37" i="10"/>
  <c r="HQQ37" i="10"/>
  <c r="HQR37" i="10"/>
  <c r="HQS37" i="10"/>
  <c r="HQT37" i="10"/>
  <c r="HQU37" i="10"/>
  <c r="HQV37" i="10"/>
  <c r="HQW37" i="10"/>
  <c r="HQX37" i="10"/>
  <c r="HQY37" i="10"/>
  <c r="HQZ37" i="10"/>
  <c r="HRA37" i="10"/>
  <c r="HRB37" i="10"/>
  <c r="HRC37" i="10"/>
  <c r="HRD37" i="10"/>
  <c r="HRE37" i="10"/>
  <c r="HRF37" i="10"/>
  <c r="HRG37" i="10"/>
  <c r="HRH37" i="10"/>
  <c r="HRI37" i="10"/>
  <c r="HRJ37" i="10"/>
  <c r="HRK37" i="10"/>
  <c r="HRL37" i="10"/>
  <c r="HRM37" i="10"/>
  <c r="HRN37" i="10"/>
  <c r="HRO37" i="10"/>
  <c r="HRP37" i="10"/>
  <c r="HRQ37" i="10"/>
  <c r="HRR37" i="10"/>
  <c r="HRS37" i="10"/>
  <c r="HRT37" i="10"/>
  <c r="HRU37" i="10"/>
  <c r="HRV37" i="10"/>
  <c r="HRW37" i="10"/>
  <c r="HRX37" i="10"/>
  <c r="HRY37" i="10"/>
  <c r="HRZ37" i="10"/>
  <c r="HSA37" i="10"/>
  <c r="HSB37" i="10"/>
  <c r="HSC37" i="10"/>
  <c r="HSD37" i="10"/>
  <c r="HSE37" i="10"/>
  <c r="HSF37" i="10"/>
  <c r="HSG37" i="10"/>
  <c r="HSH37" i="10"/>
  <c r="HSI37" i="10"/>
  <c r="HSJ37" i="10"/>
  <c r="HSK37" i="10"/>
  <c r="HSL37" i="10"/>
  <c r="HSM37" i="10"/>
  <c r="HSN37" i="10"/>
  <c r="HSO37" i="10"/>
  <c r="HSP37" i="10"/>
  <c r="HSQ37" i="10"/>
  <c r="HSR37" i="10"/>
  <c r="HSS37" i="10"/>
  <c r="HST37" i="10"/>
  <c r="HSU37" i="10"/>
  <c r="HSV37" i="10"/>
  <c r="HSW37" i="10"/>
  <c r="HSX37" i="10"/>
  <c r="HSY37" i="10"/>
  <c r="HSZ37" i="10"/>
  <c r="HTA37" i="10"/>
  <c r="HTB37" i="10"/>
  <c r="HTC37" i="10"/>
  <c r="HTD37" i="10"/>
  <c r="HTE37" i="10"/>
  <c r="HTF37" i="10"/>
  <c r="HTG37" i="10"/>
  <c r="HTH37" i="10"/>
  <c r="HTI37" i="10"/>
  <c r="HTJ37" i="10"/>
  <c r="HTK37" i="10"/>
  <c r="HTL37" i="10"/>
  <c r="HTM37" i="10"/>
  <c r="HTN37" i="10"/>
  <c r="HTO37" i="10"/>
  <c r="HTP37" i="10"/>
  <c r="HTQ37" i="10"/>
  <c r="HTR37" i="10"/>
  <c r="HTS37" i="10"/>
  <c r="HTT37" i="10"/>
  <c r="HTU37" i="10"/>
  <c r="HTV37" i="10"/>
  <c r="HTW37" i="10"/>
  <c r="HTX37" i="10"/>
  <c r="HTY37" i="10"/>
  <c r="HTZ37" i="10"/>
  <c r="HUA37" i="10"/>
  <c r="HUB37" i="10"/>
  <c r="HUC37" i="10"/>
  <c r="HUD37" i="10"/>
  <c r="HUE37" i="10"/>
  <c r="HUF37" i="10"/>
  <c r="HUG37" i="10"/>
  <c r="HUH37" i="10"/>
  <c r="HUI37" i="10"/>
  <c r="HUJ37" i="10"/>
  <c r="HUK37" i="10"/>
  <c r="HUL37" i="10"/>
  <c r="HUM37" i="10"/>
  <c r="HUN37" i="10"/>
  <c r="HUO37" i="10"/>
  <c r="HUP37" i="10"/>
  <c r="HUQ37" i="10"/>
  <c r="HUR37" i="10"/>
  <c r="HUS37" i="10"/>
  <c r="HUT37" i="10"/>
  <c r="HUU37" i="10"/>
  <c r="HUV37" i="10"/>
  <c r="HUW37" i="10"/>
  <c r="HUX37" i="10"/>
  <c r="HUY37" i="10"/>
  <c r="HUZ37" i="10"/>
  <c r="HVA37" i="10"/>
  <c r="HVB37" i="10"/>
  <c r="HVC37" i="10"/>
  <c r="HVD37" i="10"/>
  <c r="HVE37" i="10"/>
  <c r="HVF37" i="10"/>
  <c r="HVG37" i="10"/>
  <c r="HVH37" i="10"/>
  <c r="HVI37" i="10"/>
  <c r="HVJ37" i="10"/>
  <c r="HVK37" i="10"/>
  <c r="HVL37" i="10"/>
  <c r="HVM37" i="10"/>
  <c r="HVN37" i="10"/>
  <c r="HVO37" i="10"/>
  <c r="HVP37" i="10"/>
  <c r="HVQ37" i="10"/>
  <c r="HVR37" i="10"/>
  <c r="HVS37" i="10"/>
  <c r="HVT37" i="10"/>
  <c r="HVU37" i="10"/>
  <c r="HVV37" i="10"/>
  <c r="HVW37" i="10"/>
  <c r="HVX37" i="10"/>
  <c r="HVY37" i="10"/>
  <c r="HVZ37" i="10"/>
  <c r="HWA37" i="10"/>
  <c r="HWB37" i="10"/>
  <c r="HWC37" i="10"/>
  <c r="HWD37" i="10"/>
  <c r="HWE37" i="10"/>
  <c r="HWF37" i="10"/>
  <c r="HWG37" i="10"/>
  <c r="HWH37" i="10"/>
  <c r="HWI37" i="10"/>
  <c r="HWJ37" i="10"/>
  <c r="HWK37" i="10"/>
  <c r="HWL37" i="10"/>
  <c r="HWM37" i="10"/>
  <c r="HWN37" i="10"/>
  <c r="HWO37" i="10"/>
  <c r="HWP37" i="10"/>
  <c r="HWQ37" i="10"/>
  <c r="HWR37" i="10"/>
  <c r="HWS37" i="10"/>
  <c r="HWT37" i="10"/>
  <c r="HWU37" i="10"/>
  <c r="HWV37" i="10"/>
  <c r="HWW37" i="10"/>
  <c r="HWX37" i="10"/>
  <c r="HWY37" i="10"/>
  <c r="HWZ37" i="10"/>
  <c r="HXA37" i="10"/>
  <c r="HXB37" i="10"/>
  <c r="HXC37" i="10"/>
  <c r="HXD37" i="10"/>
  <c r="HXE37" i="10"/>
  <c r="HXF37" i="10"/>
  <c r="HXG37" i="10"/>
  <c r="HXH37" i="10"/>
  <c r="HXI37" i="10"/>
  <c r="HXJ37" i="10"/>
  <c r="HXK37" i="10"/>
  <c r="HXL37" i="10"/>
  <c r="HXM37" i="10"/>
  <c r="HXN37" i="10"/>
  <c r="HXO37" i="10"/>
  <c r="HXP37" i="10"/>
  <c r="HXQ37" i="10"/>
  <c r="HXR37" i="10"/>
  <c r="HXS37" i="10"/>
  <c r="HXT37" i="10"/>
  <c r="HXU37" i="10"/>
  <c r="HXV37" i="10"/>
  <c r="HXW37" i="10"/>
  <c r="HXX37" i="10"/>
  <c r="HXY37" i="10"/>
  <c r="HXZ37" i="10"/>
  <c r="HYA37" i="10"/>
  <c r="HYB37" i="10"/>
  <c r="HYC37" i="10"/>
  <c r="HYD37" i="10"/>
  <c r="HYE37" i="10"/>
  <c r="HYF37" i="10"/>
  <c r="HYG37" i="10"/>
  <c r="HYH37" i="10"/>
  <c r="HYI37" i="10"/>
  <c r="HYJ37" i="10"/>
  <c r="HYK37" i="10"/>
  <c r="HYL37" i="10"/>
  <c r="HYM37" i="10"/>
  <c r="HYN37" i="10"/>
  <c r="HYO37" i="10"/>
  <c r="HYP37" i="10"/>
  <c r="HYQ37" i="10"/>
  <c r="HYR37" i="10"/>
  <c r="HYS37" i="10"/>
  <c r="HYT37" i="10"/>
  <c r="HYU37" i="10"/>
  <c r="HYV37" i="10"/>
  <c r="HYW37" i="10"/>
  <c r="HYX37" i="10"/>
  <c r="HYY37" i="10"/>
  <c r="HYZ37" i="10"/>
  <c r="HZA37" i="10"/>
  <c r="HZB37" i="10"/>
  <c r="HZC37" i="10"/>
  <c r="HZD37" i="10"/>
  <c r="HZE37" i="10"/>
  <c r="HZF37" i="10"/>
  <c r="HZG37" i="10"/>
  <c r="HZH37" i="10"/>
  <c r="HZI37" i="10"/>
  <c r="HZJ37" i="10"/>
  <c r="HZK37" i="10"/>
  <c r="HZL37" i="10"/>
  <c r="HZM37" i="10"/>
  <c r="HZN37" i="10"/>
  <c r="HZO37" i="10"/>
  <c r="HZP37" i="10"/>
  <c r="HZQ37" i="10"/>
  <c r="HZR37" i="10"/>
  <c r="HZS37" i="10"/>
  <c r="HZT37" i="10"/>
  <c r="HZU37" i="10"/>
  <c r="HZV37" i="10"/>
  <c r="HZW37" i="10"/>
  <c r="HZX37" i="10"/>
  <c r="HZY37" i="10"/>
  <c r="HZZ37" i="10"/>
  <c r="IAA37" i="10"/>
  <c r="IAB37" i="10"/>
  <c r="IAC37" i="10"/>
  <c r="IAD37" i="10"/>
  <c r="IAE37" i="10"/>
  <c r="IAF37" i="10"/>
  <c r="IAG37" i="10"/>
  <c r="IAH37" i="10"/>
  <c r="IAI37" i="10"/>
  <c r="IAJ37" i="10"/>
  <c r="IAK37" i="10"/>
  <c r="IAL37" i="10"/>
  <c r="IAM37" i="10"/>
  <c r="IAN37" i="10"/>
  <c r="IAO37" i="10"/>
  <c r="IAP37" i="10"/>
  <c r="IAQ37" i="10"/>
  <c r="IAR37" i="10"/>
  <c r="IAS37" i="10"/>
  <c r="IAT37" i="10"/>
  <c r="IAU37" i="10"/>
  <c r="IAV37" i="10"/>
  <c r="IAW37" i="10"/>
  <c r="IAX37" i="10"/>
  <c r="IAY37" i="10"/>
  <c r="IAZ37" i="10"/>
  <c r="IBA37" i="10"/>
  <c r="IBB37" i="10"/>
  <c r="IBC37" i="10"/>
  <c r="IBD37" i="10"/>
  <c r="IBE37" i="10"/>
  <c r="IBF37" i="10"/>
  <c r="IBG37" i="10"/>
  <c r="IBH37" i="10"/>
  <c r="IBI37" i="10"/>
  <c r="IBJ37" i="10"/>
  <c r="IBK37" i="10"/>
  <c r="IBL37" i="10"/>
  <c r="IBM37" i="10"/>
  <c r="IBN37" i="10"/>
  <c r="IBO37" i="10"/>
  <c r="IBP37" i="10"/>
  <c r="IBQ37" i="10"/>
  <c r="IBR37" i="10"/>
  <c r="IBS37" i="10"/>
  <c r="IBT37" i="10"/>
  <c r="IBU37" i="10"/>
  <c r="IBV37" i="10"/>
  <c r="IBW37" i="10"/>
  <c r="IBX37" i="10"/>
  <c r="IBY37" i="10"/>
  <c r="IBZ37" i="10"/>
  <c r="ICA37" i="10"/>
  <c r="ICB37" i="10"/>
  <c r="ICC37" i="10"/>
  <c r="ICD37" i="10"/>
  <c r="ICE37" i="10"/>
  <c r="ICF37" i="10"/>
  <c r="ICG37" i="10"/>
  <c r="ICH37" i="10"/>
  <c r="ICI37" i="10"/>
  <c r="ICJ37" i="10"/>
  <c r="ICK37" i="10"/>
  <c r="ICL37" i="10"/>
  <c r="ICM37" i="10"/>
  <c r="ICN37" i="10"/>
  <c r="ICO37" i="10"/>
  <c r="ICP37" i="10"/>
  <c r="ICQ37" i="10"/>
  <c r="ICR37" i="10"/>
  <c r="ICS37" i="10"/>
  <c r="ICT37" i="10"/>
  <c r="ICU37" i="10"/>
  <c r="ICV37" i="10"/>
  <c r="ICW37" i="10"/>
  <c r="ICX37" i="10"/>
  <c r="ICY37" i="10"/>
  <c r="ICZ37" i="10"/>
  <c r="IDA37" i="10"/>
  <c r="IDB37" i="10"/>
  <c r="IDC37" i="10"/>
  <c r="IDD37" i="10"/>
  <c r="IDE37" i="10"/>
  <c r="IDF37" i="10"/>
  <c r="IDG37" i="10"/>
  <c r="IDH37" i="10"/>
  <c r="IDI37" i="10"/>
  <c r="IDJ37" i="10"/>
  <c r="IDK37" i="10"/>
  <c r="IDL37" i="10"/>
  <c r="IDM37" i="10"/>
  <c r="IDN37" i="10"/>
  <c r="IDO37" i="10"/>
  <c r="IDP37" i="10"/>
  <c r="IDQ37" i="10"/>
  <c r="IDR37" i="10"/>
  <c r="IDS37" i="10"/>
  <c r="IDT37" i="10"/>
  <c r="IDU37" i="10"/>
  <c r="IDV37" i="10"/>
  <c r="IDW37" i="10"/>
  <c r="IDX37" i="10"/>
  <c r="IDY37" i="10"/>
  <c r="IDZ37" i="10"/>
  <c r="IEA37" i="10"/>
  <c r="IEB37" i="10"/>
  <c r="IEC37" i="10"/>
  <c r="IED37" i="10"/>
  <c r="IEE37" i="10"/>
  <c r="IEF37" i="10"/>
  <c r="IEG37" i="10"/>
  <c r="IEH37" i="10"/>
  <c r="IEI37" i="10"/>
  <c r="IEJ37" i="10"/>
  <c r="IEK37" i="10"/>
  <c r="IEL37" i="10"/>
  <c r="IEM37" i="10"/>
  <c r="IEN37" i="10"/>
  <c r="IEO37" i="10"/>
  <c r="IEP37" i="10"/>
  <c r="IEQ37" i="10"/>
  <c r="IER37" i="10"/>
  <c r="IES37" i="10"/>
  <c r="IET37" i="10"/>
  <c r="IEU37" i="10"/>
  <c r="IEV37" i="10"/>
  <c r="IEW37" i="10"/>
  <c r="IEX37" i="10"/>
  <c r="IEY37" i="10"/>
  <c r="IEZ37" i="10"/>
  <c r="IFA37" i="10"/>
  <c r="IFB37" i="10"/>
  <c r="IFC37" i="10"/>
  <c r="IFD37" i="10"/>
  <c r="IFE37" i="10"/>
  <c r="IFF37" i="10"/>
  <c r="IFG37" i="10"/>
  <c r="IFH37" i="10"/>
  <c r="IFI37" i="10"/>
  <c r="IFJ37" i="10"/>
  <c r="IFK37" i="10"/>
  <c r="IFL37" i="10"/>
  <c r="IFM37" i="10"/>
  <c r="IFN37" i="10"/>
  <c r="IFO37" i="10"/>
  <c r="IFP37" i="10"/>
  <c r="IFQ37" i="10"/>
  <c r="IFR37" i="10"/>
  <c r="IFS37" i="10"/>
  <c r="IFT37" i="10"/>
  <c r="IFU37" i="10"/>
  <c r="IFV37" i="10"/>
  <c r="IFW37" i="10"/>
  <c r="IFX37" i="10"/>
  <c r="IFY37" i="10"/>
  <c r="IFZ37" i="10"/>
  <c r="IGA37" i="10"/>
  <c r="IGB37" i="10"/>
  <c r="IGC37" i="10"/>
  <c r="IGD37" i="10"/>
  <c r="IGE37" i="10"/>
  <c r="IGF37" i="10"/>
  <c r="IGG37" i="10"/>
  <c r="IGH37" i="10"/>
  <c r="IGI37" i="10"/>
  <c r="IGJ37" i="10"/>
  <c r="IGK37" i="10"/>
  <c r="IGL37" i="10"/>
  <c r="IGM37" i="10"/>
  <c r="IGN37" i="10"/>
  <c r="IGO37" i="10"/>
  <c r="IGP37" i="10"/>
  <c r="IGQ37" i="10"/>
  <c r="IGR37" i="10"/>
  <c r="IGS37" i="10"/>
  <c r="IGT37" i="10"/>
  <c r="IGU37" i="10"/>
  <c r="IGV37" i="10"/>
  <c r="IGW37" i="10"/>
  <c r="IGX37" i="10"/>
  <c r="IGY37" i="10"/>
  <c r="IGZ37" i="10"/>
  <c r="IHA37" i="10"/>
  <c r="IHB37" i="10"/>
  <c r="IHC37" i="10"/>
  <c r="IHD37" i="10"/>
  <c r="IHE37" i="10"/>
  <c r="IHF37" i="10"/>
  <c r="IHG37" i="10"/>
  <c r="IHH37" i="10"/>
  <c r="IHI37" i="10"/>
  <c r="IHJ37" i="10"/>
  <c r="IHK37" i="10"/>
  <c r="IHL37" i="10"/>
  <c r="IHM37" i="10"/>
  <c r="IHN37" i="10"/>
  <c r="IHO37" i="10"/>
  <c r="IHP37" i="10"/>
  <c r="IHQ37" i="10"/>
  <c r="IHR37" i="10"/>
  <c r="IHS37" i="10"/>
  <c r="IHT37" i="10"/>
  <c r="IHU37" i="10"/>
  <c r="IHV37" i="10"/>
  <c r="IHW37" i="10"/>
  <c r="IHX37" i="10"/>
  <c r="IHY37" i="10"/>
  <c r="IHZ37" i="10"/>
  <c r="IIA37" i="10"/>
  <c r="IIB37" i="10"/>
  <c r="IIC37" i="10"/>
  <c r="IID37" i="10"/>
  <c r="IIE37" i="10"/>
  <c r="IIF37" i="10"/>
  <c r="IIG37" i="10"/>
  <c r="IIH37" i="10"/>
  <c r="III37" i="10"/>
  <c r="IIJ37" i="10"/>
  <c r="IIK37" i="10"/>
  <c r="IIL37" i="10"/>
  <c r="IIM37" i="10"/>
  <c r="IIN37" i="10"/>
  <c r="IIO37" i="10"/>
  <c r="IIP37" i="10"/>
  <c r="IIQ37" i="10"/>
  <c r="IIR37" i="10"/>
  <c r="IIS37" i="10"/>
  <c r="IIT37" i="10"/>
  <c r="IIU37" i="10"/>
  <c r="IIV37" i="10"/>
  <c r="IIW37" i="10"/>
  <c r="IIX37" i="10"/>
  <c r="IIY37" i="10"/>
  <c r="IIZ37" i="10"/>
  <c r="IJA37" i="10"/>
  <c r="IJB37" i="10"/>
  <c r="IJC37" i="10"/>
  <c r="IJD37" i="10"/>
  <c r="IJE37" i="10"/>
  <c r="IJF37" i="10"/>
  <c r="IJG37" i="10"/>
  <c r="IJH37" i="10"/>
  <c r="IJI37" i="10"/>
  <c r="IJJ37" i="10"/>
  <c r="IJK37" i="10"/>
  <c r="IJL37" i="10"/>
  <c r="IJM37" i="10"/>
  <c r="IJN37" i="10"/>
  <c r="IJO37" i="10"/>
  <c r="IJP37" i="10"/>
  <c r="IJQ37" i="10"/>
  <c r="IJR37" i="10"/>
  <c r="IJS37" i="10"/>
  <c r="IJT37" i="10"/>
  <c r="IJU37" i="10"/>
  <c r="IJV37" i="10"/>
  <c r="IJW37" i="10"/>
  <c r="IJX37" i="10"/>
  <c r="IJY37" i="10"/>
  <c r="IJZ37" i="10"/>
  <c r="IKA37" i="10"/>
  <c r="IKB37" i="10"/>
  <c r="IKC37" i="10"/>
  <c r="IKD37" i="10"/>
  <c r="IKE37" i="10"/>
  <c r="IKF37" i="10"/>
  <c r="IKG37" i="10"/>
  <c r="IKH37" i="10"/>
  <c r="IKI37" i="10"/>
  <c r="IKJ37" i="10"/>
  <c r="IKK37" i="10"/>
  <c r="IKL37" i="10"/>
  <c r="IKM37" i="10"/>
  <c r="IKN37" i="10"/>
  <c r="IKO37" i="10"/>
  <c r="IKP37" i="10"/>
  <c r="IKQ37" i="10"/>
  <c r="IKR37" i="10"/>
  <c r="IKS37" i="10"/>
  <c r="IKT37" i="10"/>
  <c r="IKU37" i="10"/>
  <c r="IKV37" i="10"/>
  <c r="IKW37" i="10"/>
  <c r="IKX37" i="10"/>
  <c r="IKY37" i="10"/>
  <c r="IKZ37" i="10"/>
  <c r="ILA37" i="10"/>
  <c r="ILB37" i="10"/>
  <c r="ILC37" i="10"/>
  <c r="ILD37" i="10"/>
  <c r="ILE37" i="10"/>
  <c r="ILF37" i="10"/>
  <c r="ILG37" i="10"/>
  <c r="ILH37" i="10"/>
  <c r="ILI37" i="10"/>
  <c r="ILJ37" i="10"/>
  <c r="ILK37" i="10"/>
  <c r="ILL37" i="10"/>
  <c r="ILM37" i="10"/>
  <c r="ILN37" i="10"/>
  <c r="ILO37" i="10"/>
  <c r="ILP37" i="10"/>
  <c r="ILQ37" i="10"/>
  <c r="ILR37" i="10"/>
  <c r="ILS37" i="10"/>
  <c r="ILT37" i="10"/>
  <c r="ILU37" i="10"/>
  <c r="ILV37" i="10"/>
  <c r="ILW37" i="10"/>
  <c r="ILX37" i="10"/>
  <c r="ILY37" i="10"/>
  <c r="ILZ37" i="10"/>
  <c r="IMA37" i="10"/>
  <c r="IMB37" i="10"/>
  <c r="IMC37" i="10"/>
  <c r="IMD37" i="10"/>
  <c r="IME37" i="10"/>
  <c r="IMF37" i="10"/>
  <c r="IMG37" i="10"/>
  <c r="IMH37" i="10"/>
  <c r="IMI37" i="10"/>
  <c r="IMJ37" i="10"/>
  <c r="IMK37" i="10"/>
  <c r="IML37" i="10"/>
  <c r="IMM37" i="10"/>
  <c r="IMN37" i="10"/>
  <c r="IMO37" i="10"/>
  <c r="IMP37" i="10"/>
  <c r="IMQ37" i="10"/>
  <c r="IMR37" i="10"/>
  <c r="IMS37" i="10"/>
  <c r="IMT37" i="10"/>
  <c r="IMU37" i="10"/>
  <c r="IMV37" i="10"/>
  <c r="IMW37" i="10"/>
  <c r="IMX37" i="10"/>
  <c r="IMY37" i="10"/>
  <c r="IMZ37" i="10"/>
  <c r="INA37" i="10"/>
  <c r="INB37" i="10"/>
  <c r="INC37" i="10"/>
  <c r="IND37" i="10"/>
  <c r="INE37" i="10"/>
  <c r="INF37" i="10"/>
  <c r="ING37" i="10"/>
  <c r="INH37" i="10"/>
  <c r="INI37" i="10"/>
  <c r="INJ37" i="10"/>
  <c r="INK37" i="10"/>
  <c r="INL37" i="10"/>
  <c r="INM37" i="10"/>
  <c r="INN37" i="10"/>
  <c r="INO37" i="10"/>
  <c r="INP37" i="10"/>
  <c r="INQ37" i="10"/>
  <c r="INR37" i="10"/>
  <c r="INS37" i="10"/>
  <c r="INT37" i="10"/>
  <c r="INU37" i="10"/>
  <c r="INV37" i="10"/>
  <c r="INW37" i="10"/>
  <c r="INX37" i="10"/>
  <c r="INY37" i="10"/>
  <c r="INZ37" i="10"/>
  <c r="IOA37" i="10"/>
  <c r="IOB37" i="10"/>
  <c r="IOC37" i="10"/>
  <c r="IOD37" i="10"/>
  <c r="IOE37" i="10"/>
  <c r="IOF37" i="10"/>
  <c r="IOG37" i="10"/>
  <c r="IOH37" i="10"/>
  <c r="IOI37" i="10"/>
  <c r="IOJ37" i="10"/>
  <c r="IOK37" i="10"/>
  <c r="IOL37" i="10"/>
  <c r="IOM37" i="10"/>
  <c r="ION37" i="10"/>
  <c r="IOO37" i="10"/>
  <c r="IOP37" i="10"/>
  <c r="IOQ37" i="10"/>
  <c r="IOR37" i="10"/>
  <c r="IOS37" i="10"/>
  <c r="IOT37" i="10"/>
  <c r="IOU37" i="10"/>
  <c r="IOV37" i="10"/>
  <c r="IOW37" i="10"/>
  <c r="IOX37" i="10"/>
  <c r="IOY37" i="10"/>
  <c r="IOZ37" i="10"/>
  <c r="IPA37" i="10"/>
  <c r="IPB37" i="10"/>
  <c r="IPC37" i="10"/>
  <c r="IPD37" i="10"/>
  <c r="IPE37" i="10"/>
  <c r="IPF37" i="10"/>
  <c r="IPG37" i="10"/>
  <c r="IPH37" i="10"/>
  <c r="IPI37" i="10"/>
  <c r="IPJ37" i="10"/>
  <c r="IPK37" i="10"/>
  <c r="IPL37" i="10"/>
  <c r="IPM37" i="10"/>
  <c r="IPN37" i="10"/>
  <c r="IPO37" i="10"/>
  <c r="IPP37" i="10"/>
  <c r="IPQ37" i="10"/>
  <c r="IPR37" i="10"/>
  <c r="IPS37" i="10"/>
  <c r="IPT37" i="10"/>
  <c r="IPU37" i="10"/>
  <c r="IPV37" i="10"/>
  <c r="IPW37" i="10"/>
  <c r="IPX37" i="10"/>
  <c r="IPY37" i="10"/>
  <c r="IPZ37" i="10"/>
  <c r="IQA37" i="10"/>
  <c r="IQB37" i="10"/>
  <c r="IQC37" i="10"/>
  <c r="IQD37" i="10"/>
  <c r="IQE37" i="10"/>
  <c r="IQF37" i="10"/>
  <c r="IQG37" i="10"/>
  <c r="IQH37" i="10"/>
  <c r="IQI37" i="10"/>
  <c r="IQJ37" i="10"/>
  <c r="IQK37" i="10"/>
  <c r="IQL37" i="10"/>
  <c r="IQM37" i="10"/>
  <c r="IQN37" i="10"/>
  <c r="IQO37" i="10"/>
  <c r="IQP37" i="10"/>
  <c r="IQQ37" i="10"/>
  <c r="IQR37" i="10"/>
  <c r="IQS37" i="10"/>
  <c r="IQT37" i="10"/>
  <c r="IQU37" i="10"/>
  <c r="IQV37" i="10"/>
  <c r="IQW37" i="10"/>
  <c r="IQX37" i="10"/>
  <c r="IQY37" i="10"/>
  <c r="IQZ37" i="10"/>
  <c r="IRA37" i="10"/>
  <c r="IRB37" i="10"/>
  <c r="IRC37" i="10"/>
  <c r="IRD37" i="10"/>
  <c r="IRE37" i="10"/>
  <c r="IRF37" i="10"/>
  <c r="IRG37" i="10"/>
  <c r="IRH37" i="10"/>
  <c r="IRI37" i="10"/>
  <c r="IRJ37" i="10"/>
  <c r="IRK37" i="10"/>
  <c r="IRL37" i="10"/>
  <c r="IRM37" i="10"/>
  <c r="IRN37" i="10"/>
  <c r="IRO37" i="10"/>
  <c r="IRP37" i="10"/>
  <c r="IRQ37" i="10"/>
  <c r="IRR37" i="10"/>
  <c r="IRS37" i="10"/>
  <c r="IRT37" i="10"/>
  <c r="IRU37" i="10"/>
  <c r="IRV37" i="10"/>
  <c r="IRW37" i="10"/>
  <c r="IRX37" i="10"/>
  <c r="IRY37" i="10"/>
  <c r="IRZ37" i="10"/>
  <c r="ISA37" i="10"/>
  <c r="ISB37" i="10"/>
  <c r="ISC37" i="10"/>
  <c r="ISD37" i="10"/>
  <c r="ISE37" i="10"/>
  <c r="ISF37" i="10"/>
  <c r="ISG37" i="10"/>
  <c r="ISH37" i="10"/>
  <c r="ISI37" i="10"/>
  <c r="ISJ37" i="10"/>
  <c r="ISK37" i="10"/>
  <c r="ISL37" i="10"/>
  <c r="ISM37" i="10"/>
  <c r="ISN37" i="10"/>
  <c r="ISO37" i="10"/>
  <c r="ISP37" i="10"/>
  <c r="ISQ37" i="10"/>
  <c r="ISR37" i="10"/>
  <c r="ISS37" i="10"/>
  <c r="IST37" i="10"/>
  <c r="ISU37" i="10"/>
  <c r="ISV37" i="10"/>
  <c r="ISW37" i="10"/>
  <c r="ISX37" i="10"/>
  <c r="ISY37" i="10"/>
  <c r="ISZ37" i="10"/>
  <c r="ITA37" i="10"/>
  <c r="ITB37" i="10"/>
  <c r="ITC37" i="10"/>
  <c r="ITD37" i="10"/>
  <c r="ITE37" i="10"/>
  <c r="ITF37" i="10"/>
  <c r="ITG37" i="10"/>
  <c r="ITH37" i="10"/>
  <c r="ITI37" i="10"/>
  <c r="ITJ37" i="10"/>
  <c r="ITK37" i="10"/>
  <c r="ITL37" i="10"/>
  <c r="ITM37" i="10"/>
  <c r="ITN37" i="10"/>
  <c r="ITO37" i="10"/>
  <c r="ITP37" i="10"/>
  <c r="ITQ37" i="10"/>
  <c r="ITR37" i="10"/>
  <c r="ITS37" i="10"/>
  <c r="ITT37" i="10"/>
  <c r="ITU37" i="10"/>
  <c r="ITV37" i="10"/>
  <c r="ITW37" i="10"/>
  <c r="ITX37" i="10"/>
  <c r="ITY37" i="10"/>
  <c r="ITZ37" i="10"/>
  <c r="IUA37" i="10"/>
  <c r="IUB37" i="10"/>
  <c r="IUC37" i="10"/>
  <c r="IUD37" i="10"/>
  <c r="IUE37" i="10"/>
  <c r="IUF37" i="10"/>
  <c r="IUG37" i="10"/>
  <c r="IUH37" i="10"/>
  <c r="IUI37" i="10"/>
  <c r="IUJ37" i="10"/>
  <c r="IUK37" i="10"/>
  <c r="IUL37" i="10"/>
  <c r="IUM37" i="10"/>
  <c r="IUN37" i="10"/>
  <c r="IUO37" i="10"/>
  <c r="IUP37" i="10"/>
  <c r="IUQ37" i="10"/>
  <c r="IUR37" i="10"/>
  <c r="IUS37" i="10"/>
  <c r="IUT37" i="10"/>
  <c r="IUU37" i="10"/>
  <c r="IUV37" i="10"/>
  <c r="IUW37" i="10"/>
  <c r="IUX37" i="10"/>
  <c r="IUY37" i="10"/>
  <c r="IUZ37" i="10"/>
  <c r="IVA37" i="10"/>
  <c r="IVB37" i="10"/>
  <c r="IVC37" i="10"/>
  <c r="IVD37" i="10"/>
  <c r="IVE37" i="10"/>
  <c r="IVF37" i="10"/>
  <c r="IVG37" i="10"/>
  <c r="IVH37" i="10"/>
  <c r="IVI37" i="10"/>
  <c r="IVJ37" i="10"/>
  <c r="IVK37" i="10"/>
  <c r="IVL37" i="10"/>
  <c r="IVM37" i="10"/>
  <c r="IVN37" i="10"/>
  <c r="IVO37" i="10"/>
  <c r="IVP37" i="10"/>
  <c r="IVQ37" i="10"/>
  <c r="IVR37" i="10"/>
  <c r="IVS37" i="10"/>
  <c r="IVT37" i="10"/>
  <c r="IVU37" i="10"/>
  <c r="IVV37" i="10"/>
  <c r="IVW37" i="10"/>
  <c r="IVX37" i="10"/>
  <c r="IVY37" i="10"/>
  <c r="IVZ37" i="10"/>
  <c r="IWA37" i="10"/>
  <c r="IWB37" i="10"/>
  <c r="IWC37" i="10"/>
  <c r="IWD37" i="10"/>
  <c r="IWE37" i="10"/>
  <c r="IWF37" i="10"/>
  <c r="IWG37" i="10"/>
  <c r="IWH37" i="10"/>
  <c r="IWI37" i="10"/>
  <c r="IWJ37" i="10"/>
  <c r="IWK37" i="10"/>
  <c r="IWL37" i="10"/>
  <c r="IWM37" i="10"/>
  <c r="IWN37" i="10"/>
  <c r="IWO37" i="10"/>
  <c r="IWP37" i="10"/>
  <c r="IWQ37" i="10"/>
  <c r="IWR37" i="10"/>
  <c r="IWS37" i="10"/>
  <c r="IWT37" i="10"/>
  <c r="IWU37" i="10"/>
  <c r="IWV37" i="10"/>
  <c r="IWW37" i="10"/>
  <c r="IWX37" i="10"/>
  <c r="IWY37" i="10"/>
  <c r="IWZ37" i="10"/>
  <c r="IXA37" i="10"/>
  <c r="IXB37" i="10"/>
  <c r="IXC37" i="10"/>
  <c r="IXD37" i="10"/>
  <c r="IXE37" i="10"/>
  <c r="IXF37" i="10"/>
  <c r="IXG37" i="10"/>
  <c r="IXH37" i="10"/>
  <c r="IXI37" i="10"/>
  <c r="IXJ37" i="10"/>
  <c r="IXK37" i="10"/>
  <c r="IXL37" i="10"/>
  <c r="IXM37" i="10"/>
  <c r="IXN37" i="10"/>
  <c r="IXO37" i="10"/>
  <c r="IXP37" i="10"/>
  <c r="IXQ37" i="10"/>
  <c r="IXR37" i="10"/>
  <c r="IXS37" i="10"/>
  <c r="IXT37" i="10"/>
  <c r="IXU37" i="10"/>
  <c r="IXV37" i="10"/>
  <c r="IXW37" i="10"/>
  <c r="IXX37" i="10"/>
  <c r="IXY37" i="10"/>
  <c r="IXZ37" i="10"/>
  <c r="IYA37" i="10"/>
  <c r="IYB37" i="10"/>
  <c r="IYC37" i="10"/>
  <c r="IYD37" i="10"/>
  <c r="IYE37" i="10"/>
  <c r="IYF37" i="10"/>
  <c r="IYG37" i="10"/>
  <c r="IYH37" i="10"/>
  <c r="IYI37" i="10"/>
  <c r="IYJ37" i="10"/>
  <c r="IYK37" i="10"/>
  <c r="IYL37" i="10"/>
  <c r="IYM37" i="10"/>
  <c r="IYN37" i="10"/>
  <c r="IYO37" i="10"/>
  <c r="IYP37" i="10"/>
  <c r="IYQ37" i="10"/>
  <c r="IYR37" i="10"/>
  <c r="IYS37" i="10"/>
  <c r="IYT37" i="10"/>
  <c r="IYU37" i="10"/>
  <c r="IYV37" i="10"/>
  <c r="IYW37" i="10"/>
  <c r="IYX37" i="10"/>
  <c r="IYY37" i="10"/>
  <c r="IYZ37" i="10"/>
  <c r="IZA37" i="10"/>
  <c r="IZB37" i="10"/>
  <c r="IZC37" i="10"/>
  <c r="IZD37" i="10"/>
  <c r="IZE37" i="10"/>
  <c r="IZF37" i="10"/>
  <c r="IZG37" i="10"/>
  <c r="IZH37" i="10"/>
  <c r="IZI37" i="10"/>
  <c r="IZJ37" i="10"/>
  <c r="IZK37" i="10"/>
  <c r="IZL37" i="10"/>
  <c r="IZM37" i="10"/>
  <c r="IZN37" i="10"/>
  <c r="IZO37" i="10"/>
  <c r="IZP37" i="10"/>
  <c r="IZQ37" i="10"/>
  <c r="IZR37" i="10"/>
  <c r="IZS37" i="10"/>
  <c r="IZT37" i="10"/>
  <c r="IZU37" i="10"/>
  <c r="IZV37" i="10"/>
  <c r="IZW37" i="10"/>
  <c r="IZX37" i="10"/>
  <c r="IZY37" i="10"/>
  <c r="IZZ37" i="10"/>
  <c r="JAA37" i="10"/>
  <c r="JAB37" i="10"/>
  <c r="JAC37" i="10"/>
  <c r="JAD37" i="10"/>
  <c r="JAE37" i="10"/>
  <c r="JAF37" i="10"/>
  <c r="JAG37" i="10"/>
  <c r="JAH37" i="10"/>
  <c r="JAI37" i="10"/>
  <c r="JAJ37" i="10"/>
  <c r="JAK37" i="10"/>
  <c r="JAL37" i="10"/>
  <c r="JAM37" i="10"/>
  <c r="JAN37" i="10"/>
  <c r="JAO37" i="10"/>
  <c r="JAP37" i="10"/>
  <c r="JAQ37" i="10"/>
  <c r="JAR37" i="10"/>
  <c r="JAS37" i="10"/>
  <c r="JAT37" i="10"/>
  <c r="JAU37" i="10"/>
  <c r="JAV37" i="10"/>
  <c r="JAW37" i="10"/>
  <c r="JAX37" i="10"/>
  <c r="JAY37" i="10"/>
  <c r="JAZ37" i="10"/>
  <c r="JBA37" i="10"/>
  <c r="JBB37" i="10"/>
  <c r="JBC37" i="10"/>
  <c r="JBD37" i="10"/>
  <c r="JBE37" i="10"/>
  <c r="JBF37" i="10"/>
  <c r="JBG37" i="10"/>
  <c r="JBH37" i="10"/>
  <c r="JBI37" i="10"/>
  <c r="JBJ37" i="10"/>
  <c r="JBK37" i="10"/>
  <c r="JBL37" i="10"/>
  <c r="JBM37" i="10"/>
  <c r="JBN37" i="10"/>
  <c r="JBO37" i="10"/>
  <c r="JBP37" i="10"/>
  <c r="JBQ37" i="10"/>
  <c r="JBR37" i="10"/>
  <c r="JBS37" i="10"/>
  <c r="JBT37" i="10"/>
  <c r="JBU37" i="10"/>
  <c r="JBV37" i="10"/>
  <c r="JBW37" i="10"/>
  <c r="JBX37" i="10"/>
  <c r="JBY37" i="10"/>
  <c r="JBZ37" i="10"/>
  <c r="JCA37" i="10"/>
  <c r="JCB37" i="10"/>
  <c r="JCC37" i="10"/>
  <c r="JCD37" i="10"/>
  <c r="JCE37" i="10"/>
  <c r="JCF37" i="10"/>
  <c r="JCG37" i="10"/>
  <c r="JCH37" i="10"/>
  <c r="JCI37" i="10"/>
  <c r="JCJ37" i="10"/>
  <c r="JCK37" i="10"/>
  <c r="JCL37" i="10"/>
  <c r="JCM37" i="10"/>
  <c r="JCN37" i="10"/>
  <c r="JCO37" i="10"/>
  <c r="JCP37" i="10"/>
  <c r="JCQ37" i="10"/>
  <c r="JCR37" i="10"/>
  <c r="JCS37" i="10"/>
  <c r="JCT37" i="10"/>
  <c r="JCU37" i="10"/>
  <c r="JCV37" i="10"/>
  <c r="JCW37" i="10"/>
  <c r="JCX37" i="10"/>
  <c r="JCY37" i="10"/>
  <c r="JCZ37" i="10"/>
  <c r="JDA37" i="10"/>
  <c r="JDB37" i="10"/>
  <c r="JDC37" i="10"/>
  <c r="JDD37" i="10"/>
  <c r="JDE37" i="10"/>
  <c r="JDF37" i="10"/>
  <c r="JDG37" i="10"/>
  <c r="JDH37" i="10"/>
  <c r="JDI37" i="10"/>
  <c r="JDJ37" i="10"/>
  <c r="JDK37" i="10"/>
  <c r="JDL37" i="10"/>
  <c r="JDM37" i="10"/>
  <c r="JDN37" i="10"/>
  <c r="JDO37" i="10"/>
  <c r="JDP37" i="10"/>
  <c r="JDQ37" i="10"/>
  <c r="JDR37" i="10"/>
  <c r="JDS37" i="10"/>
  <c r="JDT37" i="10"/>
  <c r="JDU37" i="10"/>
  <c r="JDV37" i="10"/>
  <c r="JDW37" i="10"/>
  <c r="JDX37" i="10"/>
  <c r="JDY37" i="10"/>
  <c r="JDZ37" i="10"/>
  <c r="JEA37" i="10"/>
  <c r="JEB37" i="10"/>
  <c r="JEC37" i="10"/>
  <c r="JED37" i="10"/>
  <c r="JEE37" i="10"/>
  <c r="JEF37" i="10"/>
  <c r="JEG37" i="10"/>
  <c r="JEH37" i="10"/>
  <c r="JEI37" i="10"/>
  <c r="JEJ37" i="10"/>
  <c r="JEK37" i="10"/>
  <c r="JEL37" i="10"/>
  <c r="JEM37" i="10"/>
  <c r="JEN37" i="10"/>
  <c r="JEO37" i="10"/>
  <c r="JEP37" i="10"/>
  <c r="JEQ37" i="10"/>
  <c r="JER37" i="10"/>
  <c r="JES37" i="10"/>
  <c r="JET37" i="10"/>
  <c r="JEU37" i="10"/>
  <c r="JEV37" i="10"/>
  <c r="JEW37" i="10"/>
  <c r="JEX37" i="10"/>
  <c r="JEY37" i="10"/>
  <c r="JEZ37" i="10"/>
  <c r="JFA37" i="10"/>
  <c r="JFB37" i="10"/>
  <c r="JFC37" i="10"/>
  <c r="JFD37" i="10"/>
  <c r="JFE37" i="10"/>
  <c r="JFF37" i="10"/>
  <c r="JFG37" i="10"/>
  <c r="JFH37" i="10"/>
  <c r="JFI37" i="10"/>
  <c r="JFJ37" i="10"/>
  <c r="JFK37" i="10"/>
  <c r="JFL37" i="10"/>
  <c r="JFM37" i="10"/>
  <c r="JFN37" i="10"/>
  <c r="JFO37" i="10"/>
  <c r="JFP37" i="10"/>
  <c r="JFQ37" i="10"/>
  <c r="JFR37" i="10"/>
  <c r="JFS37" i="10"/>
  <c r="JFT37" i="10"/>
  <c r="JFU37" i="10"/>
  <c r="JFV37" i="10"/>
  <c r="JFW37" i="10"/>
  <c r="JFX37" i="10"/>
  <c r="JFY37" i="10"/>
  <c r="JFZ37" i="10"/>
  <c r="JGA37" i="10"/>
  <c r="JGB37" i="10"/>
  <c r="JGC37" i="10"/>
  <c r="JGD37" i="10"/>
  <c r="JGE37" i="10"/>
  <c r="JGF37" i="10"/>
  <c r="JGG37" i="10"/>
  <c r="JGH37" i="10"/>
  <c r="JGI37" i="10"/>
  <c r="JGJ37" i="10"/>
  <c r="JGK37" i="10"/>
  <c r="JGL37" i="10"/>
  <c r="JGM37" i="10"/>
  <c r="JGN37" i="10"/>
  <c r="JGO37" i="10"/>
  <c r="JGP37" i="10"/>
  <c r="JGQ37" i="10"/>
  <c r="JGR37" i="10"/>
  <c r="JGS37" i="10"/>
  <c r="JGT37" i="10"/>
  <c r="JGU37" i="10"/>
  <c r="JGV37" i="10"/>
  <c r="JGW37" i="10"/>
  <c r="JGX37" i="10"/>
  <c r="JGY37" i="10"/>
  <c r="JGZ37" i="10"/>
  <c r="JHA37" i="10"/>
  <c r="JHB37" i="10"/>
  <c r="JHC37" i="10"/>
  <c r="JHD37" i="10"/>
  <c r="JHE37" i="10"/>
  <c r="JHF37" i="10"/>
  <c r="JHG37" i="10"/>
  <c r="JHH37" i="10"/>
  <c r="JHI37" i="10"/>
  <c r="JHJ37" i="10"/>
  <c r="JHK37" i="10"/>
  <c r="JHL37" i="10"/>
  <c r="JHM37" i="10"/>
  <c r="JHN37" i="10"/>
  <c r="JHO37" i="10"/>
  <c r="JHP37" i="10"/>
  <c r="JHQ37" i="10"/>
  <c r="JHR37" i="10"/>
  <c r="JHS37" i="10"/>
  <c r="JHT37" i="10"/>
  <c r="JHU37" i="10"/>
  <c r="JHV37" i="10"/>
  <c r="JHW37" i="10"/>
  <c r="JHX37" i="10"/>
  <c r="JHY37" i="10"/>
  <c r="JHZ37" i="10"/>
  <c r="JIA37" i="10"/>
  <c r="JIB37" i="10"/>
  <c r="JIC37" i="10"/>
  <c r="JID37" i="10"/>
  <c r="JIE37" i="10"/>
  <c r="JIF37" i="10"/>
  <c r="JIG37" i="10"/>
  <c r="JIH37" i="10"/>
  <c r="JII37" i="10"/>
  <c r="JIJ37" i="10"/>
  <c r="JIK37" i="10"/>
  <c r="JIL37" i="10"/>
  <c r="JIM37" i="10"/>
  <c r="JIN37" i="10"/>
  <c r="JIO37" i="10"/>
  <c r="JIP37" i="10"/>
  <c r="JIQ37" i="10"/>
  <c r="JIR37" i="10"/>
  <c r="JIS37" i="10"/>
  <c r="JIT37" i="10"/>
  <c r="JIU37" i="10"/>
  <c r="JIV37" i="10"/>
  <c r="JIW37" i="10"/>
  <c r="JIX37" i="10"/>
  <c r="JIY37" i="10"/>
  <c r="JIZ37" i="10"/>
  <c r="JJA37" i="10"/>
  <c r="JJB37" i="10"/>
  <c r="JJC37" i="10"/>
  <c r="JJD37" i="10"/>
  <c r="JJE37" i="10"/>
  <c r="JJF37" i="10"/>
  <c r="JJG37" i="10"/>
  <c r="JJH37" i="10"/>
  <c r="JJI37" i="10"/>
  <c r="JJJ37" i="10"/>
  <c r="JJK37" i="10"/>
  <c r="JJL37" i="10"/>
  <c r="JJM37" i="10"/>
  <c r="JJN37" i="10"/>
  <c r="JJO37" i="10"/>
  <c r="JJP37" i="10"/>
  <c r="JJQ37" i="10"/>
  <c r="JJR37" i="10"/>
  <c r="JJS37" i="10"/>
  <c r="JJT37" i="10"/>
  <c r="JJU37" i="10"/>
  <c r="JJV37" i="10"/>
  <c r="JJW37" i="10"/>
  <c r="JJX37" i="10"/>
  <c r="JJY37" i="10"/>
  <c r="JJZ37" i="10"/>
  <c r="JKA37" i="10"/>
  <c r="JKB37" i="10"/>
  <c r="JKC37" i="10"/>
  <c r="JKD37" i="10"/>
  <c r="JKE37" i="10"/>
  <c r="JKF37" i="10"/>
  <c r="JKG37" i="10"/>
  <c r="JKH37" i="10"/>
  <c r="JKI37" i="10"/>
  <c r="JKJ37" i="10"/>
  <c r="JKK37" i="10"/>
  <c r="JKL37" i="10"/>
  <c r="JKM37" i="10"/>
  <c r="JKN37" i="10"/>
  <c r="JKO37" i="10"/>
  <c r="JKP37" i="10"/>
  <c r="JKQ37" i="10"/>
  <c r="JKR37" i="10"/>
  <c r="JKS37" i="10"/>
  <c r="JKT37" i="10"/>
  <c r="JKU37" i="10"/>
  <c r="JKV37" i="10"/>
  <c r="JKW37" i="10"/>
  <c r="JKX37" i="10"/>
  <c r="JKY37" i="10"/>
  <c r="JKZ37" i="10"/>
  <c r="JLA37" i="10"/>
  <c r="JLB37" i="10"/>
  <c r="JLC37" i="10"/>
  <c r="JLD37" i="10"/>
  <c r="JLE37" i="10"/>
  <c r="JLF37" i="10"/>
  <c r="JLG37" i="10"/>
  <c r="JLH37" i="10"/>
  <c r="JLI37" i="10"/>
  <c r="JLJ37" i="10"/>
  <c r="JLK37" i="10"/>
  <c r="JLL37" i="10"/>
  <c r="JLM37" i="10"/>
  <c r="JLN37" i="10"/>
  <c r="JLO37" i="10"/>
  <c r="JLP37" i="10"/>
  <c r="JLQ37" i="10"/>
  <c r="JLR37" i="10"/>
  <c r="JLS37" i="10"/>
  <c r="JLT37" i="10"/>
  <c r="JLU37" i="10"/>
  <c r="JLV37" i="10"/>
  <c r="JLW37" i="10"/>
  <c r="JLX37" i="10"/>
  <c r="JLY37" i="10"/>
  <c r="JLZ37" i="10"/>
  <c r="JMA37" i="10"/>
  <c r="JMB37" i="10"/>
  <c r="JMC37" i="10"/>
  <c r="JMD37" i="10"/>
  <c r="JME37" i="10"/>
  <c r="JMF37" i="10"/>
  <c r="JMG37" i="10"/>
  <c r="JMH37" i="10"/>
  <c r="JMI37" i="10"/>
  <c r="JMJ37" i="10"/>
  <c r="JMK37" i="10"/>
  <c r="JML37" i="10"/>
  <c r="JMM37" i="10"/>
  <c r="JMN37" i="10"/>
  <c r="JMO37" i="10"/>
  <c r="JMP37" i="10"/>
  <c r="JMQ37" i="10"/>
  <c r="JMR37" i="10"/>
  <c r="JMS37" i="10"/>
  <c r="JMT37" i="10"/>
  <c r="JMU37" i="10"/>
  <c r="JMV37" i="10"/>
  <c r="JMW37" i="10"/>
  <c r="JMX37" i="10"/>
  <c r="JMY37" i="10"/>
  <c r="JMZ37" i="10"/>
  <c r="JNA37" i="10"/>
  <c r="JNB37" i="10"/>
  <c r="JNC37" i="10"/>
  <c r="JND37" i="10"/>
  <c r="JNE37" i="10"/>
  <c r="JNF37" i="10"/>
  <c r="JNG37" i="10"/>
  <c r="JNH37" i="10"/>
  <c r="JNI37" i="10"/>
  <c r="JNJ37" i="10"/>
  <c r="JNK37" i="10"/>
  <c r="JNL37" i="10"/>
  <c r="JNM37" i="10"/>
  <c r="JNN37" i="10"/>
  <c r="JNO37" i="10"/>
  <c r="JNP37" i="10"/>
  <c r="JNQ37" i="10"/>
  <c r="JNR37" i="10"/>
  <c r="JNS37" i="10"/>
  <c r="JNT37" i="10"/>
  <c r="JNU37" i="10"/>
  <c r="JNV37" i="10"/>
  <c r="JNW37" i="10"/>
  <c r="JNX37" i="10"/>
  <c r="JNY37" i="10"/>
  <c r="JNZ37" i="10"/>
  <c r="JOA37" i="10"/>
  <c r="JOB37" i="10"/>
  <c r="JOC37" i="10"/>
  <c r="JOD37" i="10"/>
  <c r="JOE37" i="10"/>
  <c r="JOF37" i="10"/>
  <c r="JOG37" i="10"/>
  <c r="JOH37" i="10"/>
  <c r="JOI37" i="10"/>
  <c r="JOJ37" i="10"/>
  <c r="JOK37" i="10"/>
  <c r="JOL37" i="10"/>
  <c r="JOM37" i="10"/>
  <c r="JON37" i="10"/>
  <c r="JOO37" i="10"/>
  <c r="JOP37" i="10"/>
  <c r="JOQ37" i="10"/>
  <c r="JOR37" i="10"/>
  <c r="JOS37" i="10"/>
  <c r="JOT37" i="10"/>
  <c r="JOU37" i="10"/>
  <c r="JOV37" i="10"/>
  <c r="JOW37" i="10"/>
  <c r="JOX37" i="10"/>
  <c r="JOY37" i="10"/>
  <c r="JOZ37" i="10"/>
  <c r="JPA37" i="10"/>
  <c r="JPB37" i="10"/>
  <c r="JPC37" i="10"/>
  <c r="JPD37" i="10"/>
  <c r="JPE37" i="10"/>
  <c r="JPF37" i="10"/>
  <c r="JPG37" i="10"/>
  <c r="JPH37" i="10"/>
  <c r="JPI37" i="10"/>
  <c r="JPJ37" i="10"/>
  <c r="JPK37" i="10"/>
  <c r="JPL37" i="10"/>
  <c r="JPM37" i="10"/>
  <c r="JPN37" i="10"/>
  <c r="JPO37" i="10"/>
  <c r="JPP37" i="10"/>
  <c r="JPQ37" i="10"/>
  <c r="JPR37" i="10"/>
  <c r="JPS37" i="10"/>
  <c r="JPT37" i="10"/>
  <c r="JPU37" i="10"/>
  <c r="JPV37" i="10"/>
  <c r="JPW37" i="10"/>
  <c r="JPX37" i="10"/>
  <c r="JPY37" i="10"/>
  <c r="JPZ37" i="10"/>
  <c r="JQA37" i="10"/>
  <c r="JQB37" i="10"/>
  <c r="JQC37" i="10"/>
  <c r="JQD37" i="10"/>
  <c r="JQE37" i="10"/>
  <c r="JQF37" i="10"/>
  <c r="JQG37" i="10"/>
  <c r="JQH37" i="10"/>
  <c r="JQI37" i="10"/>
  <c r="JQJ37" i="10"/>
  <c r="JQK37" i="10"/>
  <c r="JQL37" i="10"/>
  <c r="JQM37" i="10"/>
  <c r="JQN37" i="10"/>
  <c r="JQO37" i="10"/>
  <c r="JQP37" i="10"/>
  <c r="JQQ37" i="10"/>
  <c r="JQR37" i="10"/>
  <c r="JQS37" i="10"/>
  <c r="JQT37" i="10"/>
  <c r="JQU37" i="10"/>
  <c r="JQV37" i="10"/>
  <c r="JQW37" i="10"/>
  <c r="JQX37" i="10"/>
  <c r="JQY37" i="10"/>
  <c r="JQZ37" i="10"/>
  <c r="JRA37" i="10"/>
  <c r="JRB37" i="10"/>
  <c r="JRC37" i="10"/>
  <c r="JRD37" i="10"/>
  <c r="JRE37" i="10"/>
  <c r="JRF37" i="10"/>
  <c r="JRG37" i="10"/>
  <c r="JRH37" i="10"/>
  <c r="JRI37" i="10"/>
  <c r="JRJ37" i="10"/>
  <c r="JRK37" i="10"/>
  <c r="JRL37" i="10"/>
  <c r="JRM37" i="10"/>
  <c r="JRN37" i="10"/>
  <c r="JRO37" i="10"/>
  <c r="JRP37" i="10"/>
  <c r="JRQ37" i="10"/>
  <c r="JRR37" i="10"/>
  <c r="JRS37" i="10"/>
  <c r="JRT37" i="10"/>
  <c r="JRU37" i="10"/>
  <c r="JRV37" i="10"/>
  <c r="JRW37" i="10"/>
  <c r="JRX37" i="10"/>
  <c r="JRY37" i="10"/>
  <c r="JRZ37" i="10"/>
  <c r="JSA37" i="10"/>
  <c r="JSB37" i="10"/>
  <c r="JSC37" i="10"/>
  <c r="JSD37" i="10"/>
  <c r="JSE37" i="10"/>
  <c r="JSF37" i="10"/>
  <c r="JSG37" i="10"/>
  <c r="JSH37" i="10"/>
  <c r="JSI37" i="10"/>
  <c r="JSJ37" i="10"/>
  <c r="JSK37" i="10"/>
  <c r="JSL37" i="10"/>
  <c r="JSM37" i="10"/>
  <c r="JSN37" i="10"/>
  <c r="JSO37" i="10"/>
  <c r="JSP37" i="10"/>
  <c r="JSQ37" i="10"/>
  <c r="JSR37" i="10"/>
  <c r="JSS37" i="10"/>
  <c r="JST37" i="10"/>
  <c r="JSU37" i="10"/>
  <c r="JSV37" i="10"/>
  <c r="JSW37" i="10"/>
  <c r="JSX37" i="10"/>
  <c r="JSY37" i="10"/>
  <c r="JSZ37" i="10"/>
  <c r="JTA37" i="10"/>
  <c r="JTB37" i="10"/>
  <c r="JTC37" i="10"/>
  <c r="JTD37" i="10"/>
  <c r="JTE37" i="10"/>
  <c r="JTF37" i="10"/>
  <c r="JTG37" i="10"/>
  <c r="JTH37" i="10"/>
  <c r="JTI37" i="10"/>
  <c r="JTJ37" i="10"/>
  <c r="JTK37" i="10"/>
  <c r="JTL37" i="10"/>
  <c r="JTM37" i="10"/>
  <c r="JTN37" i="10"/>
  <c r="JTO37" i="10"/>
  <c r="JTP37" i="10"/>
  <c r="JTQ37" i="10"/>
  <c r="JTR37" i="10"/>
  <c r="JTS37" i="10"/>
  <c r="JTT37" i="10"/>
  <c r="JTU37" i="10"/>
  <c r="JTV37" i="10"/>
  <c r="JTW37" i="10"/>
  <c r="JTX37" i="10"/>
  <c r="JTY37" i="10"/>
  <c r="JTZ37" i="10"/>
  <c r="JUA37" i="10"/>
  <c r="JUB37" i="10"/>
  <c r="JUC37" i="10"/>
  <c r="JUD37" i="10"/>
  <c r="JUE37" i="10"/>
  <c r="JUF37" i="10"/>
  <c r="JUG37" i="10"/>
  <c r="JUH37" i="10"/>
  <c r="JUI37" i="10"/>
  <c r="JUJ37" i="10"/>
  <c r="JUK37" i="10"/>
  <c r="JUL37" i="10"/>
  <c r="JUM37" i="10"/>
  <c r="JUN37" i="10"/>
  <c r="JUO37" i="10"/>
  <c r="JUP37" i="10"/>
  <c r="JUQ37" i="10"/>
  <c r="JUR37" i="10"/>
  <c r="JUS37" i="10"/>
  <c r="JUT37" i="10"/>
  <c r="JUU37" i="10"/>
  <c r="JUV37" i="10"/>
  <c r="JUW37" i="10"/>
  <c r="JUX37" i="10"/>
  <c r="JUY37" i="10"/>
  <c r="JUZ37" i="10"/>
  <c r="JVA37" i="10"/>
  <c r="JVB37" i="10"/>
  <c r="JVC37" i="10"/>
  <c r="JVD37" i="10"/>
  <c r="JVE37" i="10"/>
  <c r="JVF37" i="10"/>
  <c r="JVG37" i="10"/>
  <c r="JVH37" i="10"/>
  <c r="JVI37" i="10"/>
  <c r="JVJ37" i="10"/>
  <c r="JVK37" i="10"/>
  <c r="JVL37" i="10"/>
  <c r="JVM37" i="10"/>
  <c r="JVN37" i="10"/>
  <c r="JVO37" i="10"/>
  <c r="JVP37" i="10"/>
  <c r="JVQ37" i="10"/>
  <c r="JVR37" i="10"/>
  <c r="JVS37" i="10"/>
  <c r="JVT37" i="10"/>
  <c r="JVU37" i="10"/>
  <c r="JVV37" i="10"/>
  <c r="JVW37" i="10"/>
  <c r="JVX37" i="10"/>
  <c r="JVY37" i="10"/>
  <c r="JVZ37" i="10"/>
  <c r="JWA37" i="10"/>
  <c r="JWB37" i="10"/>
  <c r="JWC37" i="10"/>
  <c r="JWD37" i="10"/>
  <c r="JWE37" i="10"/>
  <c r="JWF37" i="10"/>
  <c r="JWG37" i="10"/>
  <c r="JWH37" i="10"/>
  <c r="JWI37" i="10"/>
  <c r="JWJ37" i="10"/>
  <c r="JWK37" i="10"/>
  <c r="JWL37" i="10"/>
  <c r="JWM37" i="10"/>
  <c r="JWN37" i="10"/>
  <c r="JWO37" i="10"/>
  <c r="JWP37" i="10"/>
  <c r="JWQ37" i="10"/>
  <c r="JWR37" i="10"/>
  <c r="JWS37" i="10"/>
  <c r="JWT37" i="10"/>
  <c r="JWU37" i="10"/>
  <c r="JWV37" i="10"/>
  <c r="JWW37" i="10"/>
  <c r="JWX37" i="10"/>
  <c r="JWY37" i="10"/>
  <c r="JWZ37" i="10"/>
  <c r="JXA37" i="10"/>
  <c r="JXB37" i="10"/>
  <c r="JXC37" i="10"/>
  <c r="JXD37" i="10"/>
  <c r="JXE37" i="10"/>
  <c r="JXF37" i="10"/>
  <c r="JXG37" i="10"/>
  <c r="JXH37" i="10"/>
  <c r="JXI37" i="10"/>
  <c r="JXJ37" i="10"/>
  <c r="JXK37" i="10"/>
  <c r="JXL37" i="10"/>
  <c r="JXM37" i="10"/>
  <c r="JXN37" i="10"/>
  <c r="JXO37" i="10"/>
  <c r="JXP37" i="10"/>
  <c r="JXQ37" i="10"/>
  <c r="JXR37" i="10"/>
  <c r="JXS37" i="10"/>
  <c r="JXT37" i="10"/>
  <c r="JXU37" i="10"/>
  <c r="JXV37" i="10"/>
  <c r="JXW37" i="10"/>
  <c r="JXX37" i="10"/>
  <c r="JXY37" i="10"/>
  <c r="JXZ37" i="10"/>
  <c r="JYA37" i="10"/>
  <c r="JYB37" i="10"/>
  <c r="JYC37" i="10"/>
  <c r="JYD37" i="10"/>
  <c r="JYE37" i="10"/>
  <c r="JYF37" i="10"/>
  <c r="JYG37" i="10"/>
  <c r="JYH37" i="10"/>
  <c r="JYI37" i="10"/>
  <c r="JYJ37" i="10"/>
  <c r="JYK37" i="10"/>
  <c r="JYL37" i="10"/>
  <c r="JYM37" i="10"/>
  <c r="JYN37" i="10"/>
  <c r="JYO37" i="10"/>
  <c r="JYP37" i="10"/>
  <c r="JYQ37" i="10"/>
  <c r="JYR37" i="10"/>
  <c r="JYS37" i="10"/>
  <c r="JYT37" i="10"/>
  <c r="JYU37" i="10"/>
  <c r="JYV37" i="10"/>
  <c r="JYW37" i="10"/>
  <c r="JYX37" i="10"/>
  <c r="JYY37" i="10"/>
  <c r="JYZ37" i="10"/>
  <c r="JZA37" i="10"/>
  <c r="JZB37" i="10"/>
  <c r="JZC37" i="10"/>
  <c r="JZD37" i="10"/>
  <c r="JZE37" i="10"/>
  <c r="JZF37" i="10"/>
  <c r="JZG37" i="10"/>
  <c r="JZH37" i="10"/>
  <c r="JZI37" i="10"/>
  <c r="JZJ37" i="10"/>
  <c r="JZK37" i="10"/>
  <c r="JZL37" i="10"/>
  <c r="JZM37" i="10"/>
  <c r="JZN37" i="10"/>
  <c r="JZO37" i="10"/>
  <c r="JZP37" i="10"/>
  <c r="JZQ37" i="10"/>
  <c r="JZR37" i="10"/>
  <c r="JZS37" i="10"/>
  <c r="JZT37" i="10"/>
  <c r="JZU37" i="10"/>
  <c r="JZV37" i="10"/>
  <c r="JZW37" i="10"/>
  <c r="JZX37" i="10"/>
  <c r="JZY37" i="10"/>
  <c r="JZZ37" i="10"/>
  <c r="KAA37" i="10"/>
  <c r="KAB37" i="10"/>
  <c r="KAC37" i="10"/>
  <c r="KAD37" i="10"/>
  <c r="KAE37" i="10"/>
  <c r="KAF37" i="10"/>
  <c r="KAG37" i="10"/>
  <c r="KAH37" i="10"/>
  <c r="KAI37" i="10"/>
  <c r="KAJ37" i="10"/>
  <c r="KAK37" i="10"/>
  <c r="KAL37" i="10"/>
  <c r="KAM37" i="10"/>
  <c r="KAN37" i="10"/>
  <c r="KAO37" i="10"/>
  <c r="KAP37" i="10"/>
  <c r="KAQ37" i="10"/>
  <c r="KAR37" i="10"/>
  <c r="KAS37" i="10"/>
  <c r="KAT37" i="10"/>
  <c r="KAU37" i="10"/>
  <c r="KAV37" i="10"/>
  <c r="KAW37" i="10"/>
  <c r="KAX37" i="10"/>
  <c r="KAY37" i="10"/>
  <c r="KAZ37" i="10"/>
  <c r="KBA37" i="10"/>
  <c r="KBB37" i="10"/>
  <c r="KBC37" i="10"/>
  <c r="KBD37" i="10"/>
  <c r="KBE37" i="10"/>
  <c r="KBF37" i="10"/>
  <c r="KBG37" i="10"/>
  <c r="KBH37" i="10"/>
  <c r="KBI37" i="10"/>
  <c r="KBJ37" i="10"/>
  <c r="KBK37" i="10"/>
  <c r="KBL37" i="10"/>
  <c r="KBM37" i="10"/>
  <c r="KBN37" i="10"/>
  <c r="KBO37" i="10"/>
  <c r="KBP37" i="10"/>
  <c r="KBQ37" i="10"/>
  <c r="KBR37" i="10"/>
  <c r="KBS37" i="10"/>
  <c r="KBT37" i="10"/>
  <c r="KBU37" i="10"/>
  <c r="KBV37" i="10"/>
  <c r="KBW37" i="10"/>
  <c r="KBX37" i="10"/>
  <c r="KBY37" i="10"/>
  <c r="KBZ37" i="10"/>
  <c r="KCA37" i="10"/>
  <c r="KCB37" i="10"/>
  <c r="KCC37" i="10"/>
  <c r="KCD37" i="10"/>
  <c r="KCE37" i="10"/>
  <c r="KCF37" i="10"/>
  <c r="KCG37" i="10"/>
  <c r="KCH37" i="10"/>
  <c r="KCI37" i="10"/>
  <c r="KCJ37" i="10"/>
  <c r="KCK37" i="10"/>
  <c r="KCL37" i="10"/>
  <c r="KCM37" i="10"/>
  <c r="KCN37" i="10"/>
  <c r="KCO37" i="10"/>
  <c r="KCP37" i="10"/>
  <c r="KCQ37" i="10"/>
  <c r="KCR37" i="10"/>
  <c r="KCS37" i="10"/>
  <c r="KCT37" i="10"/>
  <c r="KCU37" i="10"/>
  <c r="KCV37" i="10"/>
  <c r="KCW37" i="10"/>
  <c r="KCX37" i="10"/>
  <c r="KCY37" i="10"/>
  <c r="KCZ37" i="10"/>
  <c r="KDA37" i="10"/>
  <c r="KDB37" i="10"/>
  <c r="KDC37" i="10"/>
  <c r="KDD37" i="10"/>
  <c r="KDE37" i="10"/>
  <c r="KDF37" i="10"/>
  <c r="KDG37" i="10"/>
  <c r="KDH37" i="10"/>
  <c r="KDI37" i="10"/>
  <c r="KDJ37" i="10"/>
  <c r="KDK37" i="10"/>
  <c r="KDL37" i="10"/>
  <c r="KDM37" i="10"/>
  <c r="KDN37" i="10"/>
  <c r="KDO37" i="10"/>
  <c r="KDP37" i="10"/>
  <c r="KDQ37" i="10"/>
  <c r="KDR37" i="10"/>
  <c r="KDS37" i="10"/>
  <c r="KDT37" i="10"/>
  <c r="KDU37" i="10"/>
  <c r="KDV37" i="10"/>
  <c r="KDW37" i="10"/>
  <c r="KDX37" i="10"/>
  <c r="KDY37" i="10"/>
  <c r="KDZ37" i="10"/>
  <c r="KEA37" i="10"/>
  <c r="KEB37" i="10"/>
  <c r="KEC37" i="10"/>
  <c r="KED37" i="10"/>
  <c r="KEE37" i="10"/>
  <c r="KEF37" i="10"/>
  <c r="KEG37" i="10"/>
  <c r="KEH37" i="10"/>
  <c r="KEI37" i="10"/>
  <c r="KEJ37" i="10"/>
  <c r="KEK37" i="10"/>
  <c r="KEL37" i="10"/>
  <c r="KEM37" i="10"/>
  <c r="KEN37" i="10"/>
  <c r="KEO37" i="10"/>
  <c r="KEP37" i="10"/>
  <c r="KEQ37" i="10"/>
  <c r="KER37" i="10"/>
  <c r="KES37" i="10"/>
  <c r="KET37" i="10"/>
  <c r="KEU37" i="10"/>
  <c r="KEV37" i="10"/>
  <c r="KEW37" i="10"/>
  <c r="KEX37" i="10"/>
  <c r="KEY37" i="10"/>
  <c r="KEZ37" i="10"/>
  <c r="KFA37" i="10"/>
  <c r="KFB37" i="10"/>
  <c r="KFC37" i="10"/>
  <c r="KFD37" i="10"/>
  <c r="KFE37" i="10"/>
  <c r="KFF37" i="10"/>
  <c r="KFG37" i="10"/>
  <c r="KFH37" i="10"/>
  <c r="KFI37" i="10"/>
  <c r="KFJ37" i="10"/>
  <c r="KFK37" i="10"/>
  <c r="KFL37" i="10"/>
  <c r="KFM37" i="10"/>
  <c r="KFN37" i="10"/>
  <c r="KFO37" i="10"/>
  <c r="KFP37" i="10"/>
  <c r="KFQ37" i="10"/>
  <c r="KFR37" i="10"/>
  <c r="KFS37" i="10"/>
  <c r="KFT37" i="10"/>
  <c r="KFU37" i="10"/>
  <c r="KFV37" i="10"/>
  <c r="KFW37" i="10"/>
  <c r="KFX37" i="10"/>
  <c r="KFY37" i="10"/>
  <c r="KFZ37" i="10"/>
  <c r="KGA37" i="10"/>
  <c r="KGB37" i="10"/>
  <c r="KGC37" i="10"/>
  <c r="KGD37" i="10"/>
  <c r="KGE37" i="10"/>
  <c r="KGF37" i="10"/>
  <c r="KGG37" i="10"/>
  <c r="KGH37" i="10"/>
  <c r="KGI37" i="10"/>
  <c r="KGJ37" i="10"/>
  <c r="KGK37" i="10"/>
  <c r="KGL37" i="10"/>
  <c r="KGM37" i="10"/>
  <c r="KGN37" i="10"/>
  <c r="KGO37" i="10"/>
  <c r="KGP37" i="10"/>
  <c r="KGQ37" i="10"/>
  <c r="KGR37" i="10"/>
  <c r="KGS37" i="10"/>
  <c r="KGT37" i="10"/>
  <c r="KGU37" i="10"/>
  <c r="KGV37" i="10"/>
  <c r="KGW37" i="10"/>
  <c r="KGX37" i="10"/>
  <c r="KGY37" i="10"/>
  <c r="KGZ37" i="10"/>
  <c r="KHA37" i="10"/>
  <c r="KHB37" i="10"/>
  <c r="KHC37" i="10"/>
  <c r="KHD37" i="10"/>
  <c r="KHE37" i="10"/>
  <c r="KHF37" i="10"/>
  <c r="KHG37" i="10"/>
  <c r="KHH37" i="10"/>
  <c r="KHI37" i="10"/>
  <c r="KHJ37" i="10"/>
  <c r="KHK37" i="10"/>
  <c r="KHL37" i="10"/>
  <c r="KHM37" i="10"/>
  <c r="KHN37" i="10"/>
  <c r="KHO37" i="10"/>
  <c r="KHP37" i="10"/>
  <c r="KHQ37" i="10"/>
  <c r="KHR37" i="10"/>
  <c r="KHS37" i="10"/>
  <c r="KHT37" i="10"/>
  <c r="KHU37" i="10"/>
  <c r="KHV37" i="10"/>
  <c r="KHW37" i="10"/>
  <c r="KHX37" i="10"/>
  <c r="KHY37" i="10"/>
  <c r="KHZ37" i="10"/>
  <c r="KIA37" i="10"/>
  <c r="KIB37" i="10"/>
  <c r="KIC37" i="10"/>
  <c r="KID37" i="10"/>
  <c r="KIE37" i="10"/>
  <c r="KIF37" i="10"/>
  <c r="KIG37" i="10"/>
  <c r="KIH37" i="10"/>
  <c r="KII37" i="10"/>
  <c r="KIJ37" i="10"/>
  <c r="KIK37" i="10"/>
  <c r="KIL37" i="10"/>
  <c r="KIM37" i="10"/>
  <c r="KIN37" i="10"/>
  <c r="KIO37" i="10"/>
  <c r="KIP37" i="10"/>
  <c r="KIQ37" i="10"/>
  <c r="KIR37" i="10"/>
  <c r="KIS37" i="10"/>
  <c r="KIT37" i="10"/>
  <c r="KIU37" i="10"/>
  <c r="KIV37" i="10"/>
  <c r="KIW37" i="10"/>
  <c r="KIX37" i="10"/>
  <c r="KIY37" i="10"/>
  <c r="KIZ37" i="10"/>
  <c r="KJA37" i="10"/>
  <c r="KJB37" i="10"/>
  <c r="KJC37" i="10"/>
  <c r="KJD37" i="10"/>
  <c r="KJE37" i="10"/>
  <c r="KJF37" i="10"/>
  <c r="KJG37" i="10"/>
  <c r="KJH37" i="10"/>
  <c r="KJI37" i="10"/>
  <c r="KJJ37" i="10"/>
  <c r="KJK37" i="10"/>
  <c r="KJL37" i="10"/>
  <c r="KJM37" i="10"/>
  <c r="KJN37" i="10"/>
  <c r="KJO37" i="10"/>
  <c r="KJP37" i="10"/>
  <c r="KJQ37" i="10"/>
  <c r="KJR37" i="10"/>
  <c r="KJS37" i="10"/>
  <c r="KJT37" i="10"/>
  <c r="KJU37" i="10"/>
  <c r="KJV37" i="10"/>
  <c r="KJW37" i="10"/>
  <c r="KJX37" i="10"/>
  <c r="KJY37" i="10"/>
  <c r="KJZ37" i="10"/>
  <c r="KKA37" i="10"/>
  <c r="KKB37" i="10"/>
  <c r="KKC37" i="10"/>
  <c r="KKD37" i="10"/>
  <c r="KKE37" i="10"/>
  <c r="KKF37" i="10"/>
  <c r="KKG37" i="10"/>
  <c r="KKH37" i="10"/>
  <c r="KKI37" i="10"/>
  <c r="KKJ37" i="10"/>
  <c r="KKK37" i="10"/>
  <c r="KKL37" i="10"/>
  <c r="KKM37" i="10"/>
  <c r="KKN37" i="10"/>
  <c r="KKO37" i="10"/>
  <c r="KKP37" i="10"/>
  <c r="KKQ37" i="10"/>
  <c r="KKR37" i="10"/>
  <c r="KKS37" i="10"/>
  <c r="KKT37" i="10"/>
  <c r="KKU37" i="10"/>
  <c r="KKV37" i="10"/>
  <c r="KKW37" i="10"/>
  <c r="KKX37" i="10"/>
  <c r="KKY37" i="10"/>
  <c r="KKZ37" i="10"/>
  <c r="KLA37" i="10"/>
  <c r="KLB37" i="10"/>
  <c r="KLC37" i="10"/>
  <c r="KLD37" i="10"/>
  <c r="KLE37" i="10"/>
  <c r="KLF37" i="10"/>
  <c r="KLG37" i="10"/>
  <c r="KLH37" i="10"/>
  <c r="KLI37" i="10"/>
  <c r="KLJ37" i="10"/>
  <c r="KLK37" i="10"/>
  <c r="KLL37" i="10"/>
  <c r="KLM37" i="10"/>
  <c r="KLN37" i="10"/>
  <c r="KLO37" i="10"/>
  <c r="KLP37" i="10"/>
  <c r="KLQ37" i="10"/>
  <c r="KLR37" i="10"/>
  <c r="KLS37" i="10"/>
  <c r="KLT37" i="10"/>
  <c r="KLU37" i="10"/>
  <c r="KLV37" i="10"/>
  <c r="KLW37" i="10"/>
  <c r="KLX37" i="10"/>
  <c r="KLY37" i="10"/>
  <c r="KLZ37" i="10"/>
  <c r="KMA37" i="10"/>
  <c r="KMB37" i="10"/>
  <c r="KMC37" i="10"/>
  <c r="KMD37" i="10"/>
  <c r="KME37" i="10"/>
  <c r="KMF37" i="10"/>
  <c r="KMG37" i="10"/>
  <c r="KMH37" i="10"/>
  <c r="KMI37" i="10"/>
  <c r="KMJ37" i="10"/>
  <c r="KMK37" i="10"/>
  <c r="KML37" i="10"/>
  <c r="KMM37" i="10"/>
  <c r="KMN37" i="10"/>
  <c r="KMO37" i="10"/>
  <c r="KMP37" i="10"/>
  <c r="KMQ37" i="10"/>
  <c r="KMR37" i="10"/>
  <c r="KMS37" i="10"/>
  <c r="KMT37" i="10"/>
  <c r="KMU37" i="10"/>
  <c r="KMV37" i="10"/>
  <c r="KMW37" i="10"/>
  <c r="KMX37" i="10"/>
  <c r="KMY37" i="10"/>
  <c r="KMZ37" i="10"/>
  <c r="KNA37" i="10"/>
  <c r="KNB37" i="10"/>
  <c r="KNC37" i="10"/>
  <c r="KND37" i="10"/>
  <c r="KNE37" i="10"/>
  <c r="KNF37" i="10"/>
  <c r="KNG37" i="10"/>
  <c r="KNH37" i="10"/>
  <c r="KNI37" i="10"/>
  <c r="KNJ37" i="10"/>
  <c r="KNK37" i="10"/>
  <c r="KNL37" i="10"/>
  <c r="KNM37" i="10"/>
  <c r="KNN37" i="10"/>
  <c r="KNO37" i="10"/>
  <c r="KNP37" i="10"/>
  <c r="KNQ37" i="10"/>
  <c r="KNR37" i="10"/>
  <c r="KNS37" i="10"/>
  <c r="KNT37" i="10"/>
  <c r="KNU37" i="10"/>
  <c r="KNV37" i="10"/>
  <c r="KNW37" i="10"/>
  <c r="KNX37" i="10"/>
  <c r="KNY37" i="10"/>
  <c r="KNZ37" i="10"/>
  <c r="KOA37" i="10"/>
  <c r="KOB37" i="10"/>
  <c r="KOC37" i="10"/>
  <c r="KOD37" i="10"/>
  <c r="KOE37" i="10"/>
  <c r="KOF37" i="10"/>
  <c r="KOG37" i="10"/>
  <c r="KOH37" i="10"/>
  <c r="KOI37" i="10"/>
  <c r="KOJ37" i="10"/>
  <c r="KOK37" i="10"/>
  <c r="KOL37" i="10"/>
  <c r="KOM37" i="10"/>
  <c r="KON37" i="10"/>
  <c r="KOO37" i="10"/>
  <c r="KOP37" i="10"/>
  <c r="KOQ37" i="10"/>
  <c r="KOR37" i="10"/>
  <c r="KOS37" i="10"/>
  <c r="KOT37" i="10"/>
  <c r="KOU37" i="10"/>
  <c r="KOV37" i="10"/>
  <c r="KOW37" i="10"/>
  <c r="KOX37" i="10"/>
  <c r="KOY37" i="10"/>
  <c r="KOZ37" i="10"/>
  <c r="KPA37" i="10"/>
  <c r="KPB37" i="10"/>
  <c r="KPC37" i="10"/>
  <c r="KPD37" i="10"/>
  <c r="KPE37" i="10"/>
  <c r="KPF37" i="10"/>
  <c r="KPG37" i="10"/>
  <c r="KPH37" i="10"/>
  <c r="KPI37" i="10"/>
  <c r="KPJ37" i="10"/>
  <c r="KPK37" i="10"/>
  <c r="KPL37" i="10"/>
  <c r="KPM37" i="10"/>
  <c r="KPN37" i="10"/>
  <c r="KPO37" i="10"/>
  <c r="KPP37" i="10"/>
  <c r="KPQ37" i="10"/>
  <c r="KPR37" i="10"/>
  <c r="KPS37" i="10"/>
  <c r="KPT37" i="10"/>
  <c r="KPU37" i="10"/>
  <c r="KPV37" i="10"/>
  <c r="KPW37" i="10"/>
  <c r="KPX37" i="10"/>
  <c r="KPY37" i="10"/>
  <c r="KPZ37" i="10"/>
  <c r="KQA37" i="10"/>
  <c r="KQB37" i="10"/>
  <c r="KQC37" i="10"/>
  <c r="KQD37" i="10"/>
  <c r="KQE37" i="10"/>
  <c r="KQF37" i="10"/>
  <c r="KQG37" i="10"/>
  <c r="KQH37" i="10"/>
  <c r="KQI37" i="10"/>
  <c r="KQJ37" i="10"/>
  <c r="KQK37" i="10"/>
  <c r="KQL37" i="10"/>
  <c r="KQM37" i="10"/>
  <c r="KQN37" i="10"/>
  <c r="KQO37" i="10"/>
  <c r="KQP37" i="10"/>
  <c r="KQQ37" i="10"/>
  <c r="KQR37" i="10"/>
  <c r="KQS37" i="10"/>
  <c r="KQT37" i="10"/>
  <c r="KQU37" i="10"/>
  <c r="KQV37" i="10"/>
  <c r="KQW37" i="10"/>
  <c r="KQX37" i="10"/>
  <c r="KQY37" i="10"/>
  <c r="KQZ37" i="10"/>
  <c r="KRA37" i="10"/>
  <c r="KRB37" i="10"/>
  <c r="KRC37" i="10"/>
  <c r="KRD37" i="10"/>
  <c r="KRE37" i="10"/>
  <c r="KRF37" i="10"/>
  <c r="KRG37" i="10"/>
  <c r="KRH37" i="10"/>
  <c r="KRI37" i="10"/>
  <c r="KRJ37" i="10"/>
  <c r="KRK37" i="10"/>
  <c r="KRL37" i="10"/>
  <c r="KRM37" i="10"/>
  <c r="KRN37" i="10"/>
  <c r="KRO37" i="10"/>
  <c r="KRP37" i="10"/>
  <c r="KRQ37" i="10"/>
  <c r="KRR37" i="10"/>
  <c r="KRS37" i="10"/>
  <c r="KRT37" i="10"/>
  <c r="KRU37" i="10"/>
  <c r="KRV37" i="10"/>
  <c r="KRW37" i="10"/>
  <c r="KRX37" i="10"/>
  <c r="KRY37" i="10"/>
  <c r="KRZ37" i="10"/>
  <c r="KSA37" i="10"/>
  <c r="KSB37" i="10"/>
  <c r="KSC37" i="10"/>
  <c r="KSD37" i="10"/>
  <c r="KSE37" i="10"/>
  <c r="KSF37" i="10"/>
  <c r="KSG37" i="10"/>
  <c r="KSH37" i="10"/>
  <c r="KSI37" i="10"/>
  <c r="KSJ37" i="10"/>
  <c r="KSK37" i="10"/>
  <c r="KSL37" i="10"/>
  <c r="KSM37" i="10"/>
  <c r="KSN37" i="10"/>
  <c r="KSO37" i="10"/>
  <c r="KSP37" i="10"/>
  <c r="KSQ37" i="10"/>
  <c r="KSR37" i="10"/>
  <c r="KSS37" i="10"/>
  <c r="KST37" i="10"/>
  <c r="KSU37" i="10"/>
  <c r="KSV37" i="10"/>
  <c r="KSW37" i="10"/>
  <c r="KSX37" i="10"/>
  <c r="KSY37" i="10"/>
  <c r="KSZ37" i="10"/>
  <c r="KTA37" i="10"/>
  <c r="KTB37" i="10"/>
  <c r="KTC37" i="10"/>
  <c r="KTD37" i="10"/>
  <c r="KTE37" i="10"/>
  <c r="KTF37" i="10"/>
  <c r="KTG37" i="10"/>
  <c r="KTH37" i="10"/>
  <c r="KTI37" i="10"/>
  <c r="KTJ37" i="10"/>
  <c r="KTK37" i="10"/>
  <c r="KTL37" i="10"/>
  <c r="KTM37" i="10"/>
  <c r="KTN37" i="10"/>
  <c r="KTO37" i="10"/>
  <c r="KTP37" i="10"/>
  <c r="KTQ37" i="10"/>
  <c r="KTR37" i="10"/>
  <c r="KTS37" i="10"/>
  <c r="KTT37" i="10"/>
  <c r="KTU37" i="10"/>
  <c r="KTV37" i="10"/>
  <c r="KTW37" i="10"/>
  <c r="KTX37" i="10"/>
  <c r="KTY37" i="10"/>
  <c r="KTZ37" i="10"/>
  <c r="KUA37" i="10"/>
  <c r="KUB37" i="10"/>
  <c r="KUC37" i="10"/>
  <c r="KUD37" i="10"/>
  <c r="KUE37" i="10"/>
  <c r="KUF37" i="10"/>
  <c r="KUG37" i="10"/>
  <c r="KUH37" i="10"/>
  <c r="KUI37" i="10"/>
  <c r="KUJ37" i="10"/>
  <c r="KUK37" i="10"/>
  <c r="KUL37" i="10"/>
  <c r="KUM37" i="10"/>
  <c r="KUN37" i="10"/>
  <c r="KUO37" i="10"/>
  <c r="KUP37" i="10"/>
  <c r="KUQ37" i="10"/>
  <c r="KUR37" i="10"/>
  <c r="KUS37" i="10"/>
  <c r="KUT37" i="10"/>
  <c r="KUU37" i="10"/>
  <c r="KUV37" i="10"/>
  <c r="KUW37" i="10"/>
  <c r="KUX37" i="10"/>
  <c r="KUY37" i="10"/>
  <c r="KUZ37" i="10"/>
  <c r="KVA37" i="10"/>
  <c r="KVB37" i="10"/>
  <c r="KVC37" i="10"/>
  <c r="KVD37" i="10"/>
  <c r="KVE37" i="10"/>
  <c r="KVF37" i="10"/>
  <c r="KVG37" i="10"/>
  <c r="KVH37" i="10"/>
  <c r="KVI37" i="10"/>
  <c r="KVJ37" i="10"/>
  <c r="KVK37" i="10"/>
  <c r="KVL37" i="10"/>
  <c r="KVM37" i="10"/>
  <c r="KVN37" i="10"/>
  <c r="KVO37" i="10"/>
  <c r="KVP37" i="10"/>
  <c r="KVQ37" i="10"/>
  <c r="KVR37" i="10"/>
  <c r="KVS37" i="10"/>
  <c r="KVT37" i="10"/>
  <c r="KVU37" i="10"/>
  <c r="KVV37" i="10"/>
  <c r="KVW37" i="10"/>
  <c r="KVX37" i="10"/>
  <c r="KVY37" i="10"/>
  <c r="KVZ37" i="10"/>
  <c r="KWA37" i="10"/>
  <c r="KWB37" i="10"/>
  <c r="KWC37" i="10"/>
  <c r="KWD37" i="10"/>
  <c r="KWE37" i="10"/>
  <c r="KWF37" i="10"/>
  <c r="KWG37" i="10"/>
  <c r="KWH37" i="10"/>
  <c r="KWI37" i="10"/>
  <c r="KWJ37" i="10"/>
  <c r="KWK37" i="10"/>
  <c r="KWL37" i="10"/>
  <c r="KWM37" i="10"/>
  <c r="KWN37" i="10"/>
  <c r="KWO37" i="10"/>
  <c r="KWP37" i="10"/>
  <c r="KWQ37" i="10"/>
  <c r="KWR37" i="10"/>
  <c r="KWS37" i="10"/>
  <c r="KWT37" i="10"/>
  <c r="KWU37" i="10"/>
  <c r="KWV37" i="10"/>
  <c r="KWW37" i="10"/>
  <c r="KWX37" i="10"/>
  <c r="KWY37" i="10"/>
  <c r="KWZ37" i="10"/>
  <c r="KXA37" i="10"/>
  <c r="KXB37" i="10"/>
  <c r="KXC37" i="10"/>
  <c r="KXD37" i="10"/>
  <c r="KXE37" i="10"/>
  <c r="KXF37" i="10"/>
  <c r="KXG37" i="10"/>
  <c r="KXH37" i="10"/>
  <c r="KXI37" i="10"/>
  <c r="KXJ37" i="10"/>
  <c r="KXK37" i="10"/>
  <c r="KXL37" i="10"/>
  <c r="KXM37" i="10"/>
  <c r="KXN37" i="10"/>
  <c r="KXO37" i="10"/>
  <c r="KXP37" i="10"/>
  <c r="KXQ37" i="10"/>
  <c r="KXR37" i="10"/>
  <c r="KXS37" i="10"/>
  <c r="KXT37" i="10"/>
  <c r="KXU37" i="10"/>
  <c r="KXV37" i="10"/>
  <c r="KXW37" i="10"/>
  <c r="KXX37" i="10"/>
  <c r="KXY37" i="10"/>
  <c r="KXZ37" i="10"/>
  <c r="KYA37" i="10"/>
  <c r="KYB37" i="10"/>
  <c r="KYC37" i="10"/>
  <c r="KYD37" i="10"/>
  <c r="KYE37" i="10"/>
  <c r="KYF37" i="10"/>
  <c r="KYG37" i="10"/>
  <c r="KYH37" i="10"/>
  <c r="KYI37" i="10"/>
  <c r="KYJ37" i="10"/>
  <c r="KYK37" i="10"/>
  <c r="KYL37" i="10"/>
  <c r="KYM37" i="10"/>
  <c r="KYN37" i="10"/>
  <c r="KYO37" i="10"/>
  <c r="KYP37" i="10"/>
  <c r="KYQ37" i="10"/>
  <c r="KYR37" i="10"/>
  <c r="KYS37" i="10"/>
  <c r="KYT37" i="10"/>
  <c r="KYU37" i="10"/>
  <c r="KYV37" i="10"/>
  <c r="KYW37" i="10"/>
  <c r="KYX37" i="10"/>
  <c r="KYY37" i="10"/>
  <c r="KYZ37" i="10"/>
  <c r="KZA37" i="10"/>
  <c r="KZB37" i="10"/>
  <c r="KZC37" i="10"/>
  <c r="KZD37" i="10"/>
  <c r="KZE37" i="10"/>
  <c r="KZF37" i="10"/>
  <c r="KZG37" i="10"/>
  <c r="KZH37" i="10"/>
  <c r="KZI37" i="10"/>
  <c r="KZJ37" i="10"/>
  <c r="KZK37" i="10"/>
  <c r="KZL37" i="10"/>
  <c r="KZM37" i="10"/>
  <c r="KZN37" i="10"/>
  <c r="KZO37" i="10"/>
  <c r="KZP37" i="10"/>
  <c r="KZQ37" i="10"/>
  <c r="KZR37" i="10"/>
  <c r="KZS37" i="10"/>
  <c r="KZT37" i="10"/>
  <c r="KZU37" i="10"/>
  <c r="KZV37" i="10"/>
  <c r="KZW37" i="10"/>
  <c r="KZX37" i="10"/>
  <c r="KZY37" i="10"/>
  <c r="KZZ37" i="10"/>
  <c r="LAA37" i="10"/>
  <c r="LAB37" i="10"/>
  <c r="LAC37" i="10"/>
  <c r="LAD37" i="10"/>
  <c r="LAE37" i="10"/>
  <c r="LAF37" i="10"/>
  <c r="LAG37" i="10"/>
  <c r="LAH37" i="10"/>
  <c r="LAI37" i="10"/>
  <c r="LAJ37" i="10"/>
  <c r="LAK37" i="10"/>
  <c r="LAL37" i="10"/>
  <c r="LAM37" i="10"/>
  <c r="LAN37" i="10"/>
  <c r="LAO37" i="10"/>
  <c r="LAP37" i="10"/>
  <c r="LAQ37" i="10"/>
  <c r="LAR37" i="10"/>
  <c r="LAS37" i="10"/>
  <c r="LAT37" i="10"/>
  <c r="LAU37" i="10"/>
  <c r="LAV37" i="10"/>
  <c r="LAW37" i="10"/>
  <c r="LAX37" i="10"/>
  <c r="LAY37" i="10"/>
  <c r="LAZ37" i="10"/>
  <c r="LBA37" i="10"/>
  <c r="LBB37" i="10"/>
  <c r="LBC37" i="10"/>
  <c r="LBD37" i="10"/>
  <c r="LBE37" i="10"/>
  <c r="LBF37" i="10"/>
  <c r="LBG37" i="10"/>
  <c r="LBH37" i="10"/>
  <c r="LBI37" i="10"/>
  <c r="LBJ37" i="10"/>
  <c r="LBK37" i="10"/>
  <c r="LBL37" i="10"/>
  <c r="LBM37" i="10"/>
  <c r="LBN37" i="10"/>
  <c r="LBO37" i="10"/>
  <c r="LBP37" i="10"/>
  <c r="LBQ37" i="10"/>
  <c r="LBR37" i="10"/>
  <c r="LBS37" i="10"/>
  <c r="LBT37" i="10"/>
  <c r="LBU37" i="10"/>
  <c r="LBV37" i="10"/>
  <c r="LBW37" i="10"/>
  <c r="LBX37" i="10"/>
  <c r="LBY37" i="10"/>
  <c r="LBZ37" i="10"/>
  <c r="LCA37" i="10"/>
  <c r="LCB37" i="10"/>
  <c r="LCC37" i="10"/>
  <c r="LCD37" i="10"/>
  <c r="LCE37" i="10"/>
  <c r="LCF37" i="10"/>
  <c r="LCG37" i="10"/>
  <c r="LCH37" i="10"/>
  <c r="LCI37" i="10"/>
  <c r="LCJ37" i="10"/>
  <c r="LCK37" i="10"/>
  <c r="LCL37" i="10"/>
  <c r="LCM37" i="10"/>
  <c r="LCN37" i="10"/>
  <c r="LCO37" i="10"/>
  <c r="LCP37" i="10"/>
  <c r="LCQ37" i="10"/>
  <c r="LCR37" i="10"/>
  <c r="LCS37" i="10"/>
  <c r="LCT37" i="10"/>
  <c r="LCU37" i="10"/>
  <c r="LCV37" i="10"/>
  <c r="LCW37" i="10"/>
  <c r="LCX37" i="10"/>
  <c r="LCY37" i="10"/>
  <c r="LCZ37" i="10"/>
  <c r="LDA37" i="10"/>
  <c r="LDB37" i="10"/>
  <c r="LDC37" i="10"/>
  <c r="LDD37" i="10"/>
  <c r="LDE37" i="10"/>
  <c r="LDF37" i="10"/>
  <c r="LDG37" i="10"/>
  <c r="LDH37" i="10"/>
  <c r="LDI37" i="10"/>
  <c r="LDJ37" i="10"/>
  <c r="LDK37" i="10"/>
  <c r="LDL37" i="10"/>
  <c r="LDM37" i="10"/>
  <c r="LDN37" i="10"/>
  <c r="LDO37" i="10"/>
  <c r="LDP37" i="10"/>
  <c r="LDQ37" i="10"/>
  <c r="LDR37" i="10"/>
  <c r="LDS37" i="10"/>
  <c r="LDT37" i="10"/>
  <c r="LDU37" i="10"/>
  <c r="LDV37" i="10"/>
  <c r="LDW37" i="10"/>
  <c r="LDX37" i="10"/>
  <c r="LDY37" i="10"/>
  <c r="LDZ37" i="10"/>
  <c r="LEA37" i="10"/>
  <c r="LEB37" i="10"/>
  <c r="LEC37" i="10"/>
  <c r="LED37" i="10"/>
  <c r="LEE37" i="10"/>
  <c r="LEF37" i="10"/>
  <c r="LEG37" i="10"/>
  <c r="LEH37" i="10"/>
  <c r="LEI37" i="10"/>
  <c r="LEJ37" i="10"/>
  <c r="LEK37" i="10"/>
  <c r="LEL37" i="10"/>
  <c r="LEM37" i="10"/>
  <c r="LEN37" i="10"/>
  <c r="LEO37" i="10"/>
  <c r="LEP37" i="10"/>
  <c r="LEQ37" i="10"/>
  <c r="LER37" i="10"/>
  <c r="LES37" i="10"/>
  <c r="LET37" i="10"/>
  <c r="LEU37" i="10"/>
  <c r="LEV37" i="10"/>
  <c r="LEW37" i="10"/>
  <c r="LEX37" i="10"/>
  <c r="LEY37" i="10"/>
  <c r="LEZ37" i="10"/>
  <c r="LFA37" i="10"/>
  <c r="LFB37" i="10"/>
  <c r="LFC37" i="10"/>
  <c r="LFD37" i="10"/>
  <c r="LFE37" i="10"/>
  <c r="LFF37" i="10"/>
  <c r="LFG37" i="10"/>
  <c r="LFH37" i="10"/>
  <c r="LFI37" i="10"/>
  <c r="LFJ37" i="10"/>
  <c r="LFK37" i="10"/>
  <c r="LFL37" i="10"/>
  <c r="LFM37" i="10"/>
  <c r="LFN37" i="10"/>
  <c r="LFO37" i="10"/>
  <c r="LFP37" i="10"/>
  <c r="LFQ37" i="10"/>
  <c r="LFR37" i="10"/>
  <c r="LFS37" i="10"/>
  <c r="LFT37" i="10"/>
  <c r="LFU37" i="10"/>
  <c r="LFV37" i="10"/>
  <c r="LFW37" i="10"/>
  <c r="LFX37" i="10"/>
  <c r="LFY37" i="10"/>
  <c r="LFZ37" i="10"/>
  <c r="LGA37" i="10"/>
  <c r="LGB37" i="10"/>
  <c r="LGC37" i="10"/>
  <c r="LGD37" i="10"/>
  <c r="LGE37" i="10"/>
  <c r="LGF37" i="10"/>
  <c r="LGG37" i="10"/>
  <c r="LGH37" i="10"/>
  <c r="LGI37" i="10"/>
  <c r="LGJ37" i="10"/>
  <c r="LGK37" i="10"/>
  <c r="LGL37" i="10"/>
  <c r="LGM37" i="10"/>
  <c r="LGN37" i="10"/>
  <c r="LGO37" i="10"/>
  <c r="LGP37" i="10"/>
  <c r="LGQ37" i="10"/>
  <c r="LGR37" i="10"/>
  <c r="LGS37" i="10"/>
  <c r="LGT37" i="10"/>
  <c r="LGU37" i="10"/>
  <c r="LGV37" i="10"/>
  <c r="LGW37" i="10"/>
  <c r="LGX37" i="10"/>
  <c r="LGY37" i="10"/>
  <c r="LGZ37" i="10"/>
  <c r="LHA37" i="10"/>
  <c r="LHB37" i="10"/>
  <c r="LHC37" i="10"/>
  <c r="LHD37" i="10"/>
  <c r="LHE37" i="10"/>
  <c r="LHF37" i="10"/>
  <c r="LHG37" i="10"/>
  <c r="LHH37" i="10"/>
  <c r="LHI37" i="10"/>
  <c r="LHJ37" i="10"/>
  <c r="LHK37" i="10"/>
  <c r="LHL37" i="10"/>
  <c r="LHM37" i="10"/>
  <c r="LHN37" i="10"/>
  <c r="LHO37" i="10"/>
  <c r="LHP37" i="10"/>
  <c r="LHQ37" i="10"/>
  <c r="LHR37" i="10"/>
  <c r="LHS37" i="10"/>
  <c r="LHT37" i="10"/>
  <c r="LHU37" i="10"/>
  <c r="LHV37" i="10"/>
  <c r="LHW37" i="10"/>
  <c r="LHX37" i="10"/>
  <c r="LHY37" i="10"/>
  <c r="LHZ37" i="10"/>
  <c r="LIA37" i="10"/>
  <c r="LIB37" i="10"/>
  <c r="LIC37" i="10"/>
  <c r="LID37" i="10"/>
  <c r="LIE37" i="10"/>
  <c r="LIF37" i="10"/>
  <c r="LIG37" i="10"/>
  <c r="LIH37" i="10"/>
  <c r="LII37" i="10"/>
  <c r="LIJ37" i="10"/>
  <c r="LIK37" i="10"/>
  <c r="LIL37" i="10"/>
  <c r="LIM37" i="10"/>
  <c r="LIN37" i="10"/>
  <c r="LIO37" i="10"/>
  <c r="LIP37" i="10"/>
  <c r="LIQ37" i="10"/>
  <c r="LIR37" i="10"/>
  <c r="LIS37" i="10"/>
  <c r="LIT37" i="10"/>
  <c r="LIU37" i="10"/>
  <c r="LIV37" i="10"/>
  <c r="LIW37" i="10"/>
  <c r="LIX37" i="10"/>
  <c r="LIY37" i="10"/>
  <c r="LIZ37" i="10"/>
  <c r="LJA37" i="10"/>
  <c r="LJB37" i="10"/>
  <c r="LJC37" i="10"/>
  <c r="LJD37" i="10"/>
  <c r="LJE37" i="10"/>
  <c r="LJF37" i="10"/>
  <c r="LJG37" i="10"/>
  <c r="LJH37" i="10"/>
  <c r="LJI37" i="10"/>
  <c r="LJJ37" i="10"/>
  <c r="LJK37" i="10"/>
  <c r="LJL37" i="10"/>
  <c r="LJM37" i="10"/>
  <c r="LJN37" i="10"/>
  <c r="LJO37" i="10"/>
  <c r="LJP37" i="10"/>
  <c r="LJQ37" i="10"/>
  <c r="LJR37" i="10"/>
  <c r="LJS37" i="10"/>
  <c r="LJT37" i="10"/>
  <c r="LJU37" i="10"/>
  <c r="LJV37" i="10"/>
  <c r="LJW37" i="10"/>
  <c r="LJX37" i="10"/>
  <c r="LJY37" i="10"/>
  <c r="LJZ37" i="10"/>
  <c r="LKA37" i="10"/>
  <c r="LKB37" i="10"/>
  <c r="LKC37" i="10"/>
  <c r="LKD37" i="10"/>
  <c r="LKE37" i="10"/>
  <c r="LKF37" i="10"/>
  <c r="LKG37" i="10"/>
  <c r="LKH37" i="10"/>
  <c r="LKI37" i="10"/>
  <c r="LKJ37" i="10"/>
  <c r="LKK37" i="10"/>
  <c r="LKL37" i="10"/>
  <c r="LKM37" i="10"/>
  <c r="LKN37" i="10"/>
  <c r="LKO37" i="10"/>
  <c r="LKP37" i="10"/>
  <c r="LKQ37" i="10"/>
  <c r="LKR37" i="10"/>
  <c r="LKS37" i="10"/>
  <c r="LKT37" i="10"/>
  <c r="LKU37" i="10"/>
  <c r="LKV37" i="10"/>
  <c r="LKW37" i="10"/>
  <c r="LKX37" i="10"/>
  <c r="LKY37" i="10"/>
  <c r="LKZ37" i="10"/>
  <c r="LLA37" i="10"/>
  <c r="LLB37" i="10"/>
  <c r="LLC37" i="10"/>
  <c r="LLD37" i="10"/>
  <c r="LLE37" i="10"/>
  <c r="LLF37" i="10"/>
  <c r="LLG37" i="10"/>
  <c r="LLH37" i="10"/>
  <c r="LLI37" i="10"/>
  <c r="LLJ37" i="10"/>
  <c r="LLK37" i="10"/>
  <c r="LLL37" i="10"/>
  <c r="LLM37" i="10"/>
  <c r="LLN37" i="10"/>
  <c r="LLO37" i="10"/>
  <c r="LLP37" i="10"/>
  <c r="LLQ37" i="10"/>
  <c r="LLR37" i="10"/>
  <c r="LLS37" i="10"/>
  <c r="LLT37" i="10"/>
  <c r="LLU37" i="10"/>
  <c r="LLV37" i="10"/>
  <c r="LLW37" i="10"/>
  <c r="LLX37" i="10"/>
  <c r="LLY37" i="10"/>
  <c r="LLZ37" i="10"/>
  <c r="LMA37" i="10"/>
  <c r="LMB37" i="10"/>
  <c r="LMC37" i="10"/>
  <c r="LMD37" i="10"/>
  <c r="LME37" i="10"/>
  <c r="LMF37" i="10"/>
  <c r="LMG37" i="10"/>
  <c r="LMH37" i="10"/>
  <c r="LMI37" i="10"/>
  <c r="LMJ37" i="10"/>
  <c r="LMK37" i="10"/>
  <c r="LML37" i="10"/>
  <c r="LMM37" i="10"/>
  <c r="LMN37" i="10"/>
  <c r="LMO37" i="10"/>
  <c r="LMP37" i="10"/>
  <c r="LMQ37" i="10"/>
  <c r="LMR37" i="10"/>
  <c r="LMS37" i="10"/>
  <c r="LMT37" i="10"/>
  <c r="LMU37" i="10"/>
  <c r="LMV37" i="10"/>
  <c r="LMW37" i="10"/>
  <c r="LMX37" i="10"/>
  <c r="LMY37" i="10"/>
  <c r="LMZ37" i="10"/>
  <c r="LNA37" i="10"/>
  <c r="LNB37" i="10"/>
  <c r="LNC37" i="10"/>
  <c r="LND37" i="10"/>
  <c r="LNE37" i="10"/>
  <c r="LNF37" i="10"/>
  <c r="LNG37" i="10"/>
  <c r="LNH37" i="10"/>
  <c r="LNI37" i="10"/>
  <c r="LNJ37" i="10"/>
  <c r="LNK37" i="10"/>
  <c r="LNL37" i="10"/>
  <c r="LNM37" i="10"/>
  <c r="LNN37" i="10"/>
  <c r="LNO37" i="10"/>
  <c r="LNP37" i="10"/>
  <c r="LNQ37" i="10"/>
  <c r="LNR37" i="10"/>
  <c r="LNS37" i="10"/>
  <c r="LNT37" i="10"/>
  <c r="LNU37" i="10"/>
  <c r="LNV37" i="10"/>
  <c r="LNW37" i="10"/>
  <c r="LNX37" i="10"/>
  <c r="LNY37" i="10"/>
  <c r="LNZ37" i="10"/>
  <c r="LOA37" i="10"/>
  <c r="LOB37" i="10"/>
  <c r="LOC37" i="10"/>
  <c r="LOD37" i="10"/>
  <c r="LOE37" i="10"/>
  <c r="LOF37" i="10"/>
  <c r="LOG37" i="10"/>
  <c r="LOH37" i="10"/>
  <c r="LOI37" i="10"/>
  <c r="LOJ37" i="10"/>
  <c r="LOK37" i="10"/>
  <c r="LOL37" i="10"/>
  <c r="LOM37" i="10"/>
  <c r="LON37" i="10"/>
  <c r="LOO37" i="10"/>
  <c r="LOP37" i="10"/>
  <c r="LOQ37" i="10"/>
  <c r="LOR37" i="10"/>
  <c r="LOS37" i="10"/>
  <c r="LOT37" i="10"/>
  <c r="LOU37" i="10"/>
  <c r="LOV37" i="10"/>
  <c r="LOW37" i="10"/>
  <c r="LOX37" i="10"/>
  <c r="LOY37" i="10"/>
  <c r="LOZ37" i="10"/>
  <c r="LPA37" i="10"/>
  <c r="LPB37" i="10"/>
  <c r="LPC37" i="10"/>
  <c r="LPD37" i="10"/>
  <c r="LPE37" i="10"/>
  <c r="LPF37" i="10"/>
  <c r="LPG37" i="10"/>
  <c r="LPH37" i="10"/>
  <c r="LPI37" i="10"/>
  <c r="LPJ37" i="10"/>
  <c r="LPK37" i="10"/>
  <c r="LPL37" i="10"/>
  <c r="LPM37" i="10"/>
  <c r="LPN37" i="10"/>
  <c r="LPO37" i="10"/>
  <c r="LPP37" i="10"/>
  <c r="LPQ37" i="10"/>
  <c r="LPR37" i="10"/>
  <c r="LPS37" i="10"/>
  <c r="LPT37" i="10"/>
  <c r="LPU37" i="10"/>
  <c r="LPV37" i="10"/>
  <c r="LPW37" i="10"/>
  <c r="LPX37" i="10"/>
  <c r="LPY37" i="10"/>
  <c r="LPZ37" i="10"/>
  <c r="LQA37" i="10"/>
  <c r="LQB37" i="10"/>
  <c r="LQC37" i="10"/>
  <c r="LQD37" i="10"/>
  <c r="LQE37" i="10"/>
  <c r="LQF37" i="10"/>
  <c r="LQG37" i="10"/>
  <c r="LQH37" i="10"/>
  <c r="LQI37" i="10"/>
  <c r="LQJ37" i="10"/>
  <c r="LQK37" i="10"/>
  <c r="LQL37" i="10"/>
  <c r="LQM37" i="10"/>
  <c r="LQN37" i="10"/>
  <c r="LQO37" i="10"/>
  <c r="LQP37" i="10"/>
  <c r="LQQ37" i="10"/>
  <c r="LQR37" i="10"/>
  <c r="LQS37" i="10"/>
  <c r="LQT37" i="10"/>
  <c r="LQU37" i="10"/>
  <c r="LQV37" i="10"/>
  <c r="LQW37" i="10"/>
  <c r="LQX37" i="10"/>
  <c r="LQY37" i="10"/>
  <c r="LQZ37" i="10"/>
  <c r="LRA37" i="10"/>
  <c r="LRB37" i="10"/>
  <c r="LRC37" i="10"/>
  <c r="LRD37" i="10"/>
  <c r="LRE37" i="10"/>
  <c r="LRF37" i="10"/>
  <c r="LRG37" i="10"/>
  <c r="LRH37" i="10"/>
  <c r="LRI37" i="10"/>
  <c r="LRJ37" i="10"/>
  <c r="LRK37" i="10"/>
  <c r="LRL37" i="10"/>
  <c r="LRM37" i="10"/>
  <c r="LRN37" i="10"/>
  <c r="LRO37" i="10"/>
  <c r="LRP37" i="10"/>
  <c r="LRQ37" i="10"/>
  <c r="LRR37" i="10"/>
  <c r="LRS37" i="10"/>
  <c r="LRT37" i="10"/>
  <c r="LRU37" i="10"/>
  <c r="LRV37" i="10"/>
  <c r="LRW37" i="10"/>
  <c r="LRX37" i="10"/>
  <c r="LRY37" i="10"/>
  <c r="LRZ37" i="10"/>
  <c r="LSA37" i="10"/>
  <c r="LSB37" i="10"/>
  <c r="LSC37" i="10"/>
  <c r="LSD37" i="10"/>
  <c r="LSE37" i="10"/>
  <c r="LSF37" i="10"/>
  <c r="LSG37" i="10"/>
  <c r="LSH37" i="10"/>
  <c r="LSI37" i="10"/>
  <c r="LSJ37" i="10"/>
  <c r="LSK37" i="10"/>
  <c r="LSL37" i="10"/>
  <c r="LSM37" i="10"/>
  <c r="LSN37" i="10"/>
  <c r="LSO37" i="10"/>
  <c r="LSP37" i="10"/>
  <c r="LSQ37" i="10"/>
  <c r="LSR37" i="10"/>
  <c r="LSS37" i="10"/>
  <c r="LST37" i="10"/>
  <c r="LSU37" i="10"/>
  <c r="LSV37" i="10"/>
  <c r="LSW37" i="10"/>
  <c r="LSX37" i="10"/>
  <c r="LSY37" i="10"/>
  <c r="LSZ37" i="10"/>
  <c r="LTA37" i="10"/>
  <c r="LTB37" i="10"/>
  <c r="LTC37" i="10"/>
  <c r="LTD37" i="10"/>
  <c r="LTE37" i="10"/>
  <c r="LTF37" i="10"/>
  <c r="LTG37" i="10"/>
  <c r="LTH37" i="10"/>
  <c r="LTI37" i="10"/>
  <c r="LTJ37" i="10"/>
  <c r="LTK37" i="10"/>
  <c r="LTL37" i="10"/>
  <c r="LTM37" i="10"/>
  <c r="LTN37" i="10"/>
  <c r="LTO37" i="10"/>
  <c r="LTP37" i="10"/>
  <c r="LTQ37" i="10"/>
  <c r="LTR37" i="10"/>
  <c r="LTS37" i="10"/>
  <c r="LTT37" i="10"/>
  <c r="LTU37" i="10"/>
  <c r="LTV37" i="10"/>
  <c r="LTW37" i="10"/>
  <c r="LTX37" i="10"/>
  <c r="LTY37" i="10"/>
  <c r="LTZ37" i="10"/>
  <c r="LUA37" i="10"/>
  <c r="LUB37" i="10"/>
  <c r="LUC37" i="10"/>
  <c r="LUD37" i="10"/>
  <c r="LUE37" i="10"/>
  <c r="LUF37" i="10"/>
  <c r="LUG37" i="10"/>
  <c r="LUH37" i="10"/>
  <c r="LUI37" i="10"/>
  <c r="LUJ37" i="10"/>
  <c r="LUK37" i="10"/>
  <c r="LUL37" i="10"/>
  <c r="LUM37" i="10"/>
  <c r="LUN37" i="10"/>
  <c r="LUO37" i="10"/>
  <c r="LUP37" i="10"/>
  <c r="LUQ37" i="10"/>
  <c r="LUR37" i="10"/>
  <c r="LUS37" i="10"/>
  <c r="LUT37" i="10"/>
  <c r="LUU37" i="10"/>
  <c r="LUV37" i="10"/>
  <c r="LUW37" i="10"/>
  <c r="LUX37" i="10"/>
  <c r="LUY37" i="10"/>
  <c r="LUZ37" i="10"/>
  <c r="LVA37" i="10"/>
  <c r="LVB37" i="10"/>
  <c r="LVC37" i="10"/>
  <c r="LVD37" i="10"/>
  <c r="LVE37" i="10"/>
  <c r="LVF37" i="10"/>
  <c r="LVG37" i="10"/>
  <c r="LVH37" i="10"/>
  <c r="LVI37" i="10"/>
  <c r="LVJ37" i="10"/>
  <c r="LVK37" i="10"/>
  <c r="LVL37" i="10"/>
  <c r="LVM37" i="10"/>
  <c r="LVN37" i="10"/>
  <c r="LVO37" i="10"/>
  <c r="LVP37" i="10"/>
  <c r="LVQ37" i="10"/>
  <c r="LVR37" i="10"/>
  <c r="LVS37" i="10"/>
  <c r="LVT37" i="10"/>
  <c r="LVU37" i="10"/>
  <c r="LVV37" i="10"/>
  <c r="LVW37" i="10"/>
  <c r="LVX37" i="10"/>
  <c r="LVY37" i="10"/>
  <c r="LVZ37" i="10"/>
  <c r="LWA37" i="10"/>
  <c r="LWB37" i="10"/>
  <c r="LWC37" i="10"/>
  <c r="LWD37" i="10"/>
  <c r="LWE37" i="10"/>
  <c r="LWF37" i="10"/>
  <c r="LWG37" i="10"/>
  <c r="LWH37" i="10"/>
  <c r="LWI37" i="10"/>
  <c r="LWJ37" i="10"/>
  <c r="LWK37" i="10"/>
  <c r="LWL37" i="10"/>
  <c r="LWM37" i="10"/>
  <c r="LWN37" i="10"/>
  <c r="LWO37" i="10"/>
  <c r="LWP37" i="10"/>
  <c r="LWQ37" i="10"/>
  <c r="LWR37" i="10"/>
  <c r="LWS37" i="10"/>
  <c r="LWT37" i="10"/>
  <c r="LWU37" i="10"/>
  <c r="LWV37" i="10"/>
  <c r="LWW37" i="10"/>
  <c r="LWX37" i="10"/>
  <c r="LWY37" i="10"/>
  <c r="LWZ37" i="10"/>
  <c r="LXA37" i="10"/>
  <c r="LXB37" i="10"/>
  <c r="LXC37" i="10"/>
  <c r="LXD37" i="10"/>
  <c r="LXE37" i="10"/>
  <c r="LXF37" i="10"/>
  <c r="LXG37" i="10"/>
  <c r="LXH37" i="10"/>
  <c r="LXI37" i="10"/>
  <c r="LXJ37" i="10"/>
  <c r="LXK37" i="10"/>
  <c r="LXL37" i="10"/>
  <c r="LXM37" i="10"/>
  <c r="LXN37" i="10"/>
  <c r="LXO37" i="10"/>
  <c r="LXP37" i="10"/>
  <c r="LXQ37" i="10"/>
  <c r="LXR37" i="10"/>
  <c r="LXS37" i="10"/>
  <c r="LXT37" i="10"/>
  <c r="LXU37" i="10"/>
  <c r="LXV37" i="10"/>
  <c r="LXW37" i="10"/>
  <c r="LXX37" i="10"/>
  <c r="LXY37" i="10"/>
  <c r="LXZ37" i="10"/>
  <c r="LYA37" i="10"/>
  <c r="LYB37" i="10"/>
  <c r="LYC37" i="10"/>
  <c r="LYD37" i="10"/>
  <c r="LYE37" i="10"/>
  <c r="LYF37" i="10"/>
  <c r="LYG37" i="10"/>
  <c r="LYH37" i="10"/>
  <c r="LYI37" i="10"/>
  <c r="LYJ37" i="10"/>
  <c r="LYK37" i="10"/>
  <c r="LYL37" i="10"/>
  <c r="LYM37" i="10"/>
  <c r="LYN37" i="10"/>
  <c r="LYO37" i="10"/>
  <c r="LYP37" i="10"/>
  <c r="LYQ37" i="10"/>
  <c r="LYR37" i="10"/>
  <c r="LYS37" i="10"/>
  <c r="LYT37" i="10"/>
  <c r="LYU37" i="10"/>
  <c r="LYV37" i="10"/>
  <c r="LYW37" i="10"/>
  <c r="LYX37" i="10"/>
  <c r="LYY37" i="10"/>
  <c r="LYZ37" i="10"/>
  <c r="LZA37" i="10"/>
  <c r="LZB37" i="10"/>
  <c r="LZC37" i="10"/>
  <c r="LZD37" i="10"/>
  <c r="LZE37" i="10"/>
  <c r="LZF37" i="10"/>
  <c r="LZG37" i="10"/>
  <c r="LZH37" i="10"/>
  <c r="LZI37" i="10"/>
  <c r="LZJ37" i="10"/>
  <c r="LZK37" i="10"/>
  <c r="LZL37" i="10"/>
  <c r="LZM37" i="10"/>
  <c r="LZN37" i="10"/>
  <c r="LZO37" i="10"/>
  <c r="LZP37" i="10"/>
  <c r="LZQ37" i="10"/>
  <c r="LZR37" i="10"/>
  <c r="LZS37" i="10"/>
  <c r="LZT37" i="10"/>
  <c r="LZU37" i="10"/>
  <c r="LZV37" i="10"/>
  <c r="LZW37" i="10"/>
  <c r="LZX37" i="10"/>
  <c r="LZY37" i="10"/>
  <c r="LZZ37" i="10"/>
  <c r="MAA37" i="10"/>
  <c r="MAB37" i="10"/>
  <c r="MAC37" i="10"/>
  <c r="MAD37" i="10"/>
  <c r="MAE37" i="10"/>
  <c r="MAF37" i="10"/>
  <c r="MAG37" i="10"/>
  <c r="MAH37" i="10"/>
  <c r="MAI37" i="10"/>
  <c r="MAJ37" i="10"/>
  <c r="MAK37" i="10"/>
  <c r="MAL37" i="10"/>
  <c r="MAM37" i="10"/>
  <c r="MAN37" i="10"/>
  <c r="MAO37" i="10"/>
  <c r="MAP37" i="10"/>
  <c r="MAQ37" i="10"/>
  <c r="MAR37" i="10"/>
  <c r="MAS37" i="10"/>
  <c r="MAT37" i="10"/>
  <c r="MAU37" i="10"/>
  <c r="MAV37" i="10"/>
  <c r="MAW37" i="10"/>
  <c r="MAX37" i="10"/>
  <c r="MAY37" i="10"/>
  <c r="MAZ37" i="10"/>
  <c r="MBA37" i="10"/>
  <c r="MBB37" i="10"/>
  <c r="MBC37" i="10"/>
  <c r="MBD37" i="10"/>
  <c r="MBE37" i="10"/>
  <c r="MBF37" i="10"/>
  <c r="MBG37" i="10"/>
  <c r="MBH37" i="10"/>
  <c r="MBI37" i="10"/>
  <c r="MBJ37" i="10"/>
  <c r="MBK37" i="10"/>
  <c r="MBL37" i="10"/>
  <c r="MBM37" i="10"/>
  <c r="MBN37" i="10"/>
  <c r="MBO37" i="10"/>
  <c r="MBP37" i="10"/>
  <c r="MBQ37" i="10"/>
  <c r="MBR37" i="10"/>
  <c r="MBS37" i="10"/>
  <c r="MBT37" i="10"/>
  <c r="MBU37" i="10"/>
  <c r="MBV37" i="10"/>
  <c r="MBW37" i="10"/>
  <c r="MBX37" i="10"/>
  <c r="MBY37" i="10"/>
  <c r="MBZ37" i="10"/>
  <c r="MCA37" i="10"/>
  <c r="MCB37" i="10"/>
  <c r="MCC37" i="10"/>
  <c r="MCD37" i="10"/>
  <c r="MCE37" i="10"/>
  <c r="MCF37" i="10"/>
  <c r="MCG37" i="10"/>
  <c r="MCH37" i="10"/>
  <c r="MCI37" i="10"/>
  <c r="MCJ37" i="10"/>
  <c r="MCK37" i="10"/>
  <c r="MCL37" i="10"/>
  <c r="MCM37" i="10"/>
  <c r="MCN37" i="10"/>
  <c r="MCO37" i="10"/>
  <c r="MCP37" i="10"/>
  <c r="MCQ37" i="10"/>
  <c r="MCR37" i="10"/>
  <c r="MCS37" i="10"/>
  <c r="MCT37" i="10"/>
  <c r="MCU37" i="10"/>
  <c r="MCV37" i="10"/>
  <c r="MCW37" i="10"/>
  <c r="MCX37" i="10"/>
  <c r="MCY37" i="10"/>
  <c r="MCZ37" i="10"/>
  <c r="MDA37" i="10"/>
  <c r="MDB37" i="10"/>
  <c r="MDC37" i="10"/>
  <c r="MDD37" i="10"/>
  <c r="MDE37" i="10"/>
  <c r="MDF37" i="10"/>
  <c r="MDG37" i="10"/>
  <c r="MDH37" i="10"/>
  <c r="MDI37" i="10"/>
  <c r="MDJ37" i="10"/>
  <c r="MDK37" i="10"/>
  <c r="MDL37" i="10"/>
  <c r="MDM37" i="10"/>
  <c r="MDN37" i="10"/>
  <c r="MDO37" i="10"/>
  <c r="MDP37" i="10"/>
  <c r="MDQ37" i="10"/>
  <c r="MDR37" i="10"/>
  <c r="MDS37" i="10"/>
  <c r="MDT37" i="10"/>
  <c r="MDU37" i="10"/>
  <c r="MDV37" i="10"/>
  <c r="MDW37" i="10"/>
  <c r="MDX37" i="10"/>
  <c r="MDY37" i="10"/>
  <c r="MDZ37" i="10"/>
  <c r="MEA37" i="10"/>
  <c r="MEB37" i="10"/>
  <c r="MEC37" i="10"/>
  <c r="MED37" i="10"/>
  <c r="MEE37" i="10"/>
  <c r="MEF37" i="10"/>
  <c r="MEG37" i="10"/>
  <c r="MEH37" i="10"/>
  <c r="MEI37" i="10"/>
  <c r="MEJ37" i="10"/>
  <c r="MEK37" i="10"/>
  <c r="MEL37" i="10"/>
  <c r="MEM37" i="10"/>
  <c r="MEN37" i="10"/>
  <c r="MEO37" i="10"/>
  <c r="MEP37" i="10"/>
  <c r="MEQ37" i="10"/>
  <c r="MER37" i="10"/>
  <c r="MES37" i="10"/>
  <c r="MET37" i="10"/>
  <c r="MEU37" i="10"/>
  <c r="MEV37" i="10"/>
  <c r="MEW37" i="10"/>
  <c r="MEX37" i="10"/>
  <c r="MEY37" i="10"/>
  <c r="MEZ37" i="10"/>
  <c r="MFA37" i="10"/>
  <c r="MFB37" i="10"/>
  <c r="MFC37" i="10"/>
  <c r="MFD37" i="10"/>
  <c r="MFE37" i="10"/>
  <c r="MFF37" i="10"/>
  <c r="MFG37" i="10"/>
  <c r="MFH37" i="10"/>
  <c r="MFI37" i="10"/>
  <c r="MFJ37" i="10"/>
  <c r="MFK37" i="10"/>
  <c r="MFL37" i="10"/>
  <c r="MFM37" i="10"/>
  <c r="MFN37" i="10"/>
  <c r="MFO37" i="10"/>
  <c r="MFP37" i="10"/>
  <c r="MFQ37" i="10"/>
  <c r="MFR37" i="10"/>
  <c r="MFS37" i="10"/>
  <c r="MFT37" i="10"/>
  <c r="MFU37" i="10"/>
  <c r="MFV37" i="10"/>
  <c r="MFW37" i="10"/>
  <c r="MFX37" i="10"/>
  <c r="MFY37" i="10"/>
  <c r="MFZ37" i="10"/>
  <c r="MGA37" i="10"/>
  <c r="MGB37" i="10"/>
  <c r="MGC37" i="10"/>
  <c r="MGD37" i="10"/>
  <c r="MGE37" i="10"/>
  <c r="MGF37" i="10"/>
  <c r="MGG37" i="10"/>
  <c r="MGH37" i="10"/>
  <c r="MGI37" i="10"/>
  <c r="MGJ37" i="10"/>
  <c r="MGK37" i="10"/>
  <c r="MGL37" i="10"/>
  <c r="MGM37" i="10"/>
  <c r="MGN37" i="10"/>
  <c r="MGO37" i="10"/>
  <c r="MGP37" i="10"/>
  <c r="MGQ37" i="10"/>
  <c r="MGR37" i="10"/>
  <c r="MGS37" i="10"/>
  <c r="MGT37" i="10"/>
  <c r="MGU37" i="10"/>
  <c r="MGV37" i="10"/>
  <c r="MGW37" i="10"/>
  <c r="MGX37" i="10"/>
  <c r="MGY37" i="10"/>
  <c r="MGZ37" i="10"/>
  <c r="MHA37" i="10"/>
  <c r="MHB37" i="10"/>
  <c r="MHC37" i="10"/>
  <c r="MHD37" i="10"/>
  <c r="MHE37" i="10"/>
  <c r="MHF37" i="10"/>
  <c r="MHG37" i="10"/>
  <c r="MHH37" i="10"/>
  <c r="MHI37" i="10"/>
  <c r="MHJ37" i="10"/>
  <c r="MHK37" i="10"/>
  <c r="MHL37" i="10"/>
  <c r="MHM37" i="10"/>
  <c r="MHN37" i="10"/>
  <c r="MHO37" i="10"/>
  <c r="MHP37" i="10"/>
  <c r="MHQ37" i="10"/>
  <c r="MHR37" i="10"/>
  <c r="MHS37" i="10"/>
  <c r="MHT37" i="10"/>
  <c r="MHU37" i="10"/>
  <c r="MHV37" i="10"/>
  <c r="MHW37" i="10"/>
  <c r="MHX37" i="10"/>
  <c r="MHY37" i="10"/>
  <c r="MHZ37" i="10"/>
  <c r="MIA37" i="10"/>
  <c r="MIB37" i="10"/>
  <c r="MIC37" i="10"/>
  <c r="MID37" i="10"/>
  <c r="MIE37" i="10"/>
  <c r="MIF37" i="10"/>
  <c r="MIG37" i="10"/>
  <c r="MIH37" i="10"/>
  <c r="MII37" i="10"/>
  <c r="MIJ37" i="10"/>
  <c r="MIK37" i="10"/>
  <c r="MIL37" i="10"/>
  <c r="MIM37" i="10"/>
  <c r="MIN37" i="10"/>
  <c r="MIO37" i="10"/>
  <c r="MIP37" i="10"/>
  <c r="MIQ37" i="10"/>
  <c r="MIR37" i="10"/>
  <c r="MIS37" i="10"/>
  <c r="MIT37" i="10"/>
  <c r="MIU37" i="10"/>
  <c r="MIV37" i="10"/>
  <c r="MIW37" i="10"/>
  <c r="MIX37" i="10"/>
  <c r="MIY37" i="10"/>
  <c r="MIZ37" i="10"/>
  <c r="MJA37" i="10"/>
  <c r="MJB37" i="10"/>
  <c r="MJC37" i="10"/>
  <c r="MJD37" i="10"/>
  <c r="MJE37" i="10"/>
  <c r="MJF37" i="10"/>
  <c r="MJG37" i="10"/>
  <c r="MJH37" i="10"/>
  <c r="MJI37" i="10"/>
  <c r="MJJ37" i="10"/>
  <c r="MJK37" i="10"/>
  <c r="MJL37" i="10"/>
  <c r="MJM37" i="10"/>
  <c r="MJN37" i="10"/>
  <c r="MJO37" i="10"/>
  <c r="MJP37" i="10"/>
  <c r="MJQ37" i="10"/>
  <c r="MJR37" i="10"/>
  <c r="MJS37" i="10"/>
  <c r="MJT37" i="10"/>
  <c r="MJU37" i="10"/>
  <c r="MJV37" i="10"/>
  <c r="MJW37" i="10"/>
  <c r="MJX37" i="10"/>
  <c r="MJY37" i="10"/>
  <c r="MJZ37" i="10"/>
  <c r="MKA37" i="10"/>
  <c r="MKB37" i="10"/>
  <c r="MKC37" i="10"/>
  <c r="MKD37" i="10"/>
  <c r="MKE37" i="10"/>
  <c r="MKF37" i="10"/>
  <c r="MKG37" i="10"/>
  <c r="MKH37" i="10"/>
  <c r="MKI37" i="10"/>
  <c r="MKJ37" i="10"/>
  <c r="MKK37" i="10"/>
  <c r="MKL37" i="10"/>
  <c r="MKM37" i="10"/>
  <c r="MKN37" i="10"/>
  <c r="MKO37" i="10"/>
  <c r="MKP37" i="10"/>
  <c r="MKQ37" i="10"/>
  <c r="MKR37" i="10"/>
  <c r="MKS37" i="10"/>
  <c r="MKT37" i="10"/>
  <c r="MKU37" i="10"/>
  <c r="MKV37" i="10"/>
  <c r="MKW37" i="10"/>
  <c r="MKX37" i="10"/>
  <c r="MKY37" i="10"/>
  <c r="MKZ37" i="10"/>
  <c r="MLA37" i="10"/>
  <c r="MLB37" i="10"/>
  <c r="MLC37" i="10"/>
  <c r="MLD37" i="10"/>
  <c r="MLE37" i="10"/>
  <c r="MLF37" i="10"/>
  <c r="MLG37" i="10"/>
  <c r="MLH37" i="10"/>
  <c r="MLI37" i="10"/>
  <c r="MLJ37" i="10"/>
  <c r="MLK37" i="10"/>
  <c r="MLL37" i="10"/>
  <c r="MLM37" i="10"/>
  <c r="MLN37" i="10"/>
  <c r="MLO37" i="10"/>
  <c r="MLP37" i="10"/>
  <c r="MLQ37" i="10"/>
  <c r="MLR37" i="10"/>
  <c r="MLS37" i="10"/>
  <c r="MLT37" i="10"/>
  <c r="MLU37" i="10"/>
  <c r="MLV37" i="10"/>
  <c r="MLW37" i="10"/>
  <c r="MLX37" i="10"/>
  <c r="MLY37" i="10"/>
  <c r="MLZ37" i="10"/>
  <c r="MMA37" i="10"/>
  <c r="MMB37" i="10"/>
  <c r="MMC37" i="10"/>
  <c r="MMD37" i="10"/>
  <c r="MME37" i="10"/>
  <c r="MMF37" i="10"/>
  <c r="MMG37" i="10"/>
  <c r="MMH37" i="10"/>
  <c r="MMI37" i="10"/>
  <c r="MMJ37" i="10"/>
  <c r="MMK37" i="10"/>
  <c r="MML37" i="10"/>
  <c r="MMM37" i="10"/>
  <c r="MMN37" i="10"/>
  <c r="MMO37" i="10"/>
  <c r="MMP37" i="10"/>
  <c r="MMQ37" i="10"/>
  <c r="MMR37" i="10"/>
  <c r="MMS37" i="10"/>
  <c r="MMT37" i="10"/>
  <c r="MMU37" i="10"/>
  <c r="MMV37" i="10"/>
  <c r="MMW37" i="10"/>
  <c r="MMX37" i="10"/>
  <c r="MMY37" i="10"/>
  <c r="MMZ37" i="10"/>
  <c r="MNA37" i="10"/>
  <c r="MNB37" i="10"/>
  <c r="MNC37" i="10"/>
  <c r="MND37" i="10"/>
  <c r="MNE37" i="10"/>
  <c r="MNF37" i="10"/>
  <c r="MNG37" i="10"/>
  <c r="MNH37" i="10"/>
  <c r="MNI37" i="10"/>
  <c r="MNJ37" i="10"/>
  <c r="MNK37" i="10"/>
  <c r="MNL37" i="10"/>
  <c r="MNM37" i="10"/>
  <c r="MNN37" i="10"/>
  <c r="MNO37" i="10"/>
  <c r="MNP37" i="10"/>
  <c r="MNQ37" i="10"/>
  <c r="MNR37" i="10"/>
  <c r="MNS37" i="10"/>
  <c r="MNT37" i="10"/>
  <c r="MNU37" i="10"/>
  <c r="MNV37" i="10"/>
  <c r="MNW37" i="10"/>
  <c r="MNX37" i="10"/>
  <c r="MNY37" i="10"/>
  <c r="MNZ37" i="10"/>
  <c r="MOA37" i="10"/>
  <c r="MOB37" i="10"/>
  <c r="MOC37" i="10"/>
  <c r="MOD37" i="10"/>
  <c r="MOE37" i="10"/>
  <c r="MOF37" i="10"/>
  <c r="MOG37" i="10"/>
  <c r="MOH37" i="10"/>
  <c r="MOI37" i="10"/>
  <c r="MOJ37" i="10"/>
  <c r="MOK37" i="10"/>
  <c r="MOL37" i="10"/>
  <c r="MOM37" i="10"/>
  <c r="MON37" i="10"/>
  <c r="MOO37" i="10"/>
  <c r="MOP37" i="10"/>
  <c r="MOQ37" i="10"/>
  <c r="MOR37" i="10"/>
  <c r="MOS37" i="10"/>
  <c r="MOT37" i="10"/>
  <c r="MOU37" i="10"/>
  <c r="MOV37" i="10"/>
  <c r="MOW37" i="10"/>
  <c r="MOX37" i="10"/>
  <c r="MOY37" i="10"/>
  <c r="MOZ37" i="10"/>
  <c r="MPA37" i="10"/>
  <c r="MPB37" i="10"/>
  <c r="MPC37" i="10"/>
  <c r="MPD37" i="10"/>
  <c r="MPE37" i="10"/>
  <c r="MPF37" i="10"/>
  <c r="MPG37" i="10"/>
  <c r="MPH37" i="10"/>
  <c r="MPI37" i="10"/>
  <c r="MPJ37" i="10"/>
  <c r="MPK37" i="10"/>
  <c r="MPL37" i="10"/>
  <c r="MPM37" i="10"/>
  <c r="MPN37" i="10"/>
  <c r="MPO37" i="10"/>
  <c r="MPP37" i="10"/>
  <c r="MPQ37" i="10"/>
  <c r="MPR37" i="10"/>
  <c r="MPS37" i="10"/>
  <c r="MPT37" i="10"/>
  <c r="MPU37" i="10"/>
  <c r="MPV37" i="10"/>
  <c r="MPW37" i="10"/>
  <c r="MPX37" i="10"/>
  <c r="MPY37" i="10"/>
  <c r="MPZ37" i="10"/>
  <c r="MQA37" i="10"/>
  <c r="MQB37" i="10"/>
  <c r="MQC37" i="10"/>
  <c r="MQD37" i="10"/>
  <c r="MQE37" i="10"/>
  <c r="MQF37" i="10"/>
  <c r="MQG37" i="10"/>
  <c r="MQH37" i="10"/>
  <c r="MQI37" i="10"/>
  <c r="MQJ37" i="10"/>
  <c r="MQK37" i="10"/>
  <c r="MQL37" i="10"/>
  <c r="MQM37" i="10"/>
  <c r="MQN37" i="10"/>
  <c r="MQO37" i="10"/>
  <c r="MQP37" i="10"/>
  <c r="MQQ37" i="10"/>
  <c r="MQR37" i="10"/>
  <c r="MQS37" i="10"/>
  <c r="MQT37" i="10"/>
  <c r="MQU37" i="10"/>
  <c r="MQV37" i="10"/>
  <c r="MQW37" i="10"/>
  <c r="MQX37" i="10"/>
  <c r="MQY37" i="10"/>
  <c r="MQZ37" i="10"/>
  <c r="MRA37" i="10"/>
  <c r="MRB37" i="10"/>
  <c r="MRC37" i="10"/>
  <c r="MRD37" i="10"/>
  <c r="MRE37" i="10"/>
  <c r="MRF37" i="10"/>
  <c r="MRG37" i="10"/>
  <c r="MRH37" i="10"/>
  <c r="MRI37" i="10"/>
  <c r="MRJ37" i="10"/>
  <c r="MRK37" i="10"/>
  <c r="MRL37" i="10"/>
  <c r="MRM37" i="10"/>
  <c r="MRN37" i="10"/>
  <c r="MRO37" i="10"/>
  <c r="MRP37" i="10"/>
  <c r="MRQ37" i="10"/>
  <c r="MRR37" i="10"/>
  <c r="MRS37" i="10"/>
  <c r="MRT37" i="10"/>
  <c r="MRU37" i="10"/>
  <c r="MRV37" i="10"/>
  <c r="MRW37" i="10"/>
  <c r="MRX37" i="10"/>
  <c r="MRY37" i="10"/>
  <c r="MRZ37" i="10"/>
  <c r="MSA37" i="10"/>
  <c r="MSB37" i="10"/>
  <c r="MSC37" i="10"/>
  <c r="MSD37" i="10"/>
  <c r="MSE37" i="10"/>
  <c r="MSF37" i="10"/>
  <c r="MSG37" i="10"/>
  <c r="MSH37" i="10"/>
  <c r="MSI37" i="10"/>
  <c r="MSJ37" i="10"/>
  <c r="MSK37" i="10"/>
  <c r="MSL37" i="10"/>
  <c r="MSM37" i="10"/>
  <c r="MSN37" i="10"/>
  <c r="MSO37" i="10"/>
  <c r="MSP37" i="10"/>
  <c r="MSQ37" i="10"/>
  <c r="MSR37" i="10"/>
  <c r="MSS37" i="10"/>
  <c r="MST37" i="10"/>
  <c r="MSU37" i="10"/>
  <c r="MSV37" i="10"/>
  <c r="MSW37" i="10"/>
  <c r="MSX37" i="10"/>
  <c r="MSY37" i="10"/>
  <c r="MSZ37" i="10"/>
  <c r="MTA37" i="10"/>
  <c r="MTB37" i="10"/>
  <c r="MTC37" i="10"/>
  <c r="MTD37" i="10"/>
  <c r="MTE37" i="10"/>
  <c r="MTF37" i="10"/>
  <c r="MTG37" i="10"/>
  <c r="MTH37" i="10"/>
  <c r="MTI37" i="10"/>
  <c r="MTJ37" i="10"/>
  <c r="MTK37" i="10"/>
  <c r="MTL37" i="10"/>
  <c r="MTM37" i="10"/>
  <c r="MTN37" i="10"/>
  <c r="MTO37" i="10"/>
  <c r="MTP37" i="10"/>
  <c r="MTQ37" i="10"/>
  <c r="MTR37" i="10"/>
  <c r="MTS37" i="10"/>
  <c r="MTT37" i="10"/>
  <c r="MTU37" i="10"/>
  <c r="MTV37" i="10"/>
  <c r="MTW37" i="10"/>
  <c r="MTX37" i="10"/>
  <c r="MTY37" i="10"/>
  <c r="MTZ37" i="10"/>
  <c r="MUA37" i="10"/>
  <c r="MUB37" i="10"/>
  <c r="MUC37" i="10"/>
  <c r="MUD37" i="10"/>
  <c r="MUE37" i="10"/>
  <c r="MUF37" i="10"/>
  <c r="MUG37" i="10"/>
  <c r="MUH37" i="10"/>
  <c r="MUI37" i="10"/>
  <c r="MUJ37" i="10"/>
  <c r="MUK37" i="10"/>
  <c r="MUL37" i="10"/>
  <c r="MUM37" i="10"/>
  <c r="MUN37" i="10"/>
  <c r="MUO37" i="10"/>
  <c r="MUP37" i="10"/>
  <c r="MUQ37" i="10"/>
  <c r="MUR37" i="10"/>
  <c r="MUS37" i="10"/>
  <c r="MUT37" i="10"/>
  <c r="MUU37" i="10"/>
  <c r="MUV37" i="10"/>
  <c r="MUW37" i="10"/>
  <c r="MUX37" i="10"/>
  <c r="MUY37" i="10"/>
  <c r="MUZ37" i="10"/>
  <c r="MVA37" i="10"/>
  <c r="MVB37" i="10"/>
  <c r="MVC37" i="10"/>
  <c r="MVD37" i="10"/>
  <c r="MVE37" i="10"/>
  <c r="MVF37" i="10"/>
  <c r="MVG37" i="10"/>
  <c r="MVH37" i="10"/>
  <c r="MVI37" i="10"/>
  <c r="MVJ37" i="10"/>
  <c r="MVK37" i="10"/>
  <c r="MVL37" i="10"/>
  <c r="MVM37" i="10"/>
  <c r="MVN37" i="10"/>
  <c r="MVO37" i="10"/>
  <c r="MVP37" i="10"/>
  <c r="MVQ37" i="10"/>
  <c r="MVR37" i="10"/>
  <c r="MVS37" i="10"/>
  <c r="MVT37" i="10"/>
  <c r="MVU37" i="10"/>
  <c r="MVV37" i="10"/>
  <c r="MVW37" i="10"/>
  <c r="MVX37" i="10"/>
  <c r="MVY37" i="10"/>
  <c r="MVZ37" i="10"/>
  <c r="MWA37" i="10"/>
  <c r="MWB37" i="10"/>
  <c r="MWC37" i="10"/>
  <c r="MWD37" i="10"/>
  <c r="MWE37" i="10"/>
  <c r="MWF37" i="10"/>
  <c r="MWG37" i="10"/>
  <c r="MWH37" i="10"/>
  <c r="MWI37" i="10"/>
  <c r="MWJ37" i="10"/>
  <c r="MWK37" i="10"/>
  <c r="MWL37" i="10"/>
  <c r="MWM37" i="10"/>
  <c r="MWN37" i="10"/>
  <c r="MWO37" i="10"/>
  <c r="MWP37" i="10"/>
  <c r="MWQ37" i="10"/>
  <c r="MWR37" i="10"/>
  <c r="MWS37" i="10"/>
  <c r="MWT37" i="10"/>
  <c r="MWU37" i="10"/>
  <c r="MWV37" i="10"/>
  <c r="MWW37" i="10"/>
  <c r="MWX37" i="10"/>
  <c r="MWY37" i="10"/>
  <c r="MWZ37" i="10"/>
  <c r="MXA37" i="10"/>
  <c r="MXB37" i="10"/>
  <c r="MXC37" i="10"/>
  <c r="MXD37" i="10"/>
  <c r="MXE37" i="10"/>
  <c r="MXF37" i="10"/>
  <c r="MXG37" i="10"/>
  <c r="MXH37" i="10"/>
  <c r="MXI37" i="10"/>
  <c r="MXJ37" i="10"/>
  <c r="MXK37" i="10"/>
  <c r="MXL37" i="10"/>
  <c r="MXM37" i="10"/>
  <c r="MXN37" i="10"/>
  <c r="MXO37" i="10"/>
  <c r="MXP37" i="10"/>
  <c r="MXQ37" i="10"/>
  <c r="MXR37" i="10"/>
  <c r="MXS37" i="10"/>
  <c r="MXT37" i="10"/>
  <c r="MXU37" i="10"/>
  <c r="MXV37" i="10"/>
  <c r="MXW37" i="10"/>
  <c r="MXX37" i="10"/>
  <c r="MXY37" i="10"/>
  <c r="MXZ37" i="10"/>
  <c r="MYA37" i="10"/>
  <c r="MYB37" i="10"/>
  <c r="MYC37" i="10"/>
  <c r="MYD37" i="10"/>
  <c r="MYE37" i="10"/>
  <c r="MYF37" i="10"/>
  <c r="MYG37" i="10"/>
  <c r="MYH37" i="10"/>
  <c r="MYI37" i="10"/>
  <c r="MYJ37" i="10"/>
  <c r="MYK37" i="10"/>
  <c r="MYL37" i="10"/>
  <c r="MYM37" i="10"/>
  <c r="MYN37" i="10"/>
  <c r="MYO37" i="10"/>
  <c r="MYP37" i="10"/>
  <c r="MYQ37" i="10"/>
  <c r="MYR37" i="10"/>
  <c r="MYS37" i="10"/>
  <c r="MYT37" i="10"/>
  <c r="MYU37" i="10"/>
  <c r="MYV37" i="10"/>
  <c r="MYW37" i="10"/>
  <c r="MYX37" i="10"/>
  <c r="MYY37" i="10"/>
  <c r="MYZ37" i="10"/>
  <c r="MZA37" i="10"/>
  <c r="MZB37" i="10"/>
  <c r="MZC37" i="10"/>
  <c r="MZD37" i="10"/>
  <c r="MZE37" i="10"/>
  <c r="MZF37" i="10"/>
  <c r="MZG37" i="10"/>
  <c r="MZH37" i="10"/>
  <c r="MZI37" i="10"/>
  <c r="MZJ37" i="10"/>
  <c r="MZK37" i="10"/>
  <c r="MZL37" i="10"/>
  <c r="MZM37" i="10"/>
  <c r="MZN37" i="10"/>
  <c r="MZO37" i="10"/>
  <c r="MZP37" i="10"/>
  <c r="MZQ37" i="10"/>
  <c r="MZR37" i="10"/>
  <c r="MZS37" i="10"/>
  <c r="MZT37" i="10"/>
  <c r="MZU37" i="10"/>
  <c r="MZV37" i="10"/>
  <c r="MZW37" i="10"/>
  <c r="MZX37" i="10"/>
  <c r="MZY37" i="10"/>
  <c r="MZZ37" i="10"/>
  <c r="NAA37" i="10"/>
  <c r="NAB37" i="10"/>
  <c r="NAC37" i="10"/>
  <c r="NAD37" i="10"/>
  <c r="NAE37" i="10"/>
  <c r="NAF37" i="10"/>
  <c r="NAG37" i="10"/>
  <c r="NAH37" i="10"/>
  <c r="NAI37" i="10"/>
  <c r="NAJ37" i="10"/>
  <c r="NAK37" i="10"/>
  <c r="NAL37" i="10"/>
  <c r="NAM37" i="10"/>
  <c r="NAN37" i="10"/>
  <c r="NAO37" i="10"/>
  <c r="NAP37" i="10"/>
  <c r="NAQ37" i="10"/>
  <c r="NAR37" i="10"/>
  <c r="NAS37" i="10"/>
  <c r="NAT37" i="10"/>
  <c r="NAU37" i="10"/>
  <c r="NAV37" i="10"/>
  <c r="NAW37" i="10"/>
  <c r="NAX37" i="10"/>
  <c r="NAY37" i="10"/>
  <c r="NAZ37" i="10"/>
  <c r="NBA37" i="10"/>
  <c r="NBB37" i="10"/>
  <c r="NBC37" i="10"/>
  <c r="NBD37" i="10"/>
  <c r="NBE37" i="10"/>
  <c r="NBF37" i="10"/>
  <c r="NBG37" i="10"/>
  <c r="NBH37" i="10"/>
  <c r="NBI37" i="10"/>
  <c r="NBJ37" i="10"/>
  <c r="NBK37" i="10"/>
  <c r="NBL37" i="10"/>
  <c r="NBM37" i="10"/>
  <c r="NBN37" i="10"/>
  <c r="NBO37" i="10"/>
  <c r="NBP37" i="10"/>
  <c r="NBQ37" i="10"/>
  <c r="NBR37" i="10"/>
  <c r="NBS37" i="10"/>
  <c r="NBT37" i="10"/>
  <c r="NBU37" i="10"/>
  <c r="NBV37" i="10"/>
  <c r="NBW37" i="10"/>
  <c r="NBX37" i="10"/>
  <c r="NBY37" i="10"/>
  <c r="NBZ37" i="10"/>
  <c r="NCA37" i="10"/>
  <c r="NCB37" i="10"/>
  <c r="NCC37" i="10"/>
  <c r="NCD37" i="10"/>
  <c r="NCE37" i="10"/>
  <c r="NCF37" i="10"/>
  <c r="NCG37" i="10"/>
  <c r="NCH37" i="10"/>
  <c r="NCI37" i="10"/>
  <c r="NCJ37" i="10"/>
  <c r="NCK37" i="10"/>
  <c r="NCL37" i="10"/>
  <c r="NCM37" i="10"/>
  <c r="NCN37" i="10"/>
  <c r="NCO37" i="10"/>
  <c r="NCP37" i="10"/>
  <c r="NCQ37" i="10"/>
  <c r="NCR37" i="10"/>
  <c r="NCS37" i="10"/>
  <c r="NCT37" i="10"/>
  <c r="NCU37" i="10"/>
  <c r="NCV37" i="10"/>
  <c r="NCW37" i="10"/>
  <c r="NCX37" i="10"/>
  <c r="NCY37" i="10"/>
  <c r="NCZ37" i="10"/>
  <c r="NDA37" i="10"/>
  <c r="NDB37" i="10"/>
  <c r="NDC37" i="10"/>
  <c r="NDD37" i="10"/>
  <c r="NDE37" i="10"/>
  <c r="NDF37" i="10"/>
  <c r="NDG37" i="10"/>
  <c r="NDH37" i="10"/>
  <c r="NDI37" i="10"/>
  <c r="NDJ37" i="10"/>
  <c r="NDK37" i="10"/>
  <c r="NDL37" i="10"/>
  <c r="NDM37" i="10"/>
  <c r="NDN37" i="10"/>
  <c r="NDO37" i="10"/>
  <c r="NDP37" i="10"/>
  <c r="NDQ37" i="10"/>
  <c r="NDR37" i="10"/>
  <c r="NDS37" i="10"/>
  <c r="NDT37" i="10"/>
  <c r="NDU37" i="10"/>
  <c r="NDV37" i="10"/>
  <c r="NDW37" i="10"/>
  <c r="NDX37" i="10"/>
  <c r="NDY37" i="10"/>
  <c r="NDZ37" i="10"/>
  <c r="NEA37" i="10"/>
  <c r="NEB37" i="10"/>
  <c r="NEC37" i="10"/>
  <c r="NED37" i="10"/>
  <c r="NEE37" i="10"/>
  <c r="NEF37" i="10"/>
  <c r="NEG37" i="10"/>
  <c r="NEH37" i="10"/>
  <c r="NEI37" i="10"/>
  <c r="NEJ37" i="10"/>
  <c r="NEK37" i="10"/>
  <c r="NEL37" i="10"/>
  <c r="NEM37" i="10"/>
  <c r="NEN37" i="10"/>
  <c r="NEO37" i="10"/>
  <c r="NEP37" i="10"/>
  <c r="NEQ37" i="10"/>
  <c r="NER37" i="10"/>
  <c r="NES37" i="10"/>
  <c r="NET37" i="10"/>
  <c r="NEU37" i="10"/>
  <c r="NEV37" i="10"/>
  <c r="NEW37" i="10"/>
  <c r="NEX37" i="10"/>
  <c r="NEY37" i="10"/>
  <c r="NEZ37" i="10"/>
  <c r="NFA37" i="10"/>
  <c r="NFB37" i="10"/>
  <c r="NFC37" i="10"/>
  <c r="NFD37" i="10"/>
  <c r="NFE37" i="10"/>
  <c r="NFF37" i="10"/>
  <c r="NFG37" i="10"/>
  <c r="NFH37" i="10"/>
  <c r="NFI37" i="10"/>
  <c r="NFJ37" i="10"/>
  <c r="NFK37" i="10"/>
  <c r="NFL37" i="10"/>
  <c r="NFM37" i="10"/>
  <c r="NFN37" i="10"/>
  <c r="NFO37" i="10"/>
  <c r="NFP37" i="10"/>
  <c r="NFQ37" i="10"/>
  <c r="NFR37" i="10"/>
  <c r="NFS37" i="10"/>
  <c r="NFT37" i="10"/>
  <c r="NFU37" i="10"/>
  <c r="NFV37" i="10"/>
  <c r="NFW37" i="10"/>
  <c r="NFX37" i="10"/>
  <c r="NFY37" i="10"/>
  <c r="NFZ37" i="10"/>
  <c r="NGA37" i="10"/>
  <c r="NGB37" i="10"/>
  <c r="NGC37" i="10"/>
  <c r="NGD37" i="10"/>
  <c r="NGE37" i="10"/>
  <c r="NGF37" i="10"/>
  <c r="NGG37" i="10"/>
  <c r="NGH37" i="10"/>
  <c r="NGI37" i="10"/>
  <c r="NGJ37" i="10"/>
  <c r="NGK37" i="10"/>
  <c r="NGL37" i="10"/>
  <c r="NGM37" i="10"/>
  <c r="NGN37" i="10"/>
  <c r="NGO37" i="10"/>
  <c r="NGP37" i="10"/>
  <c r="NGQ37" i="10"/>
  <c r="NGR37" i="10"/>
  <c r="NGS37" i="10"/>
  <c r="NGT37" i="10"/>
  <c r="NGU37" i="10"/>
  <c r="NGV37" i="10"/>
  <c r="NGW37" i="10"/>
  <c r="NGX37" i="10"/>
  <c r="NGY37" i="10"/>
  <c r="NGZ37" i="10"/>
  <c r="NHA37" i="10"/>
  <c r="NHB37" i="10"/>
  <c r="NHC37" i="10"/>
  <c r="NHD37" i="10"/>
  <c r="NHE37" i="10"/>
  <c r="NHF37" i="10"/>
  <c r="NHG37" i="10"/>
  <c r="NHH37" i="10"/>
  <c r="NHI37" i="10"/>
  <c r="NHJ37" i="10"/>
  <c r="NHK37" i="10"/>
  <c r="NHL37" i="10"/>
  <c r="NHM37" i="10"/>
  <c r="NHN37" i="10"/>
  <c r="NHO37" i="10"/>
  <c r="NHP37" i="10"/>
  <c r="NHQ37" i="10"/>
  <c r="NHR37" i="10"/>
  <c r="NHS37" i="10"/>
  <c r="NHT37" i="10"/>
  <c r="NHU37" i="10"/>
  <c r="NHV37" i="10"/>
  <c r="NHW37" i="10"/>
  <c r="NHX37" i="10"/>
  <c r="NHY37" i="10"/>
  <c r="NHZ37" i="10"/>
  <c r="NIA37" i="10"/>
  <c r="NIB37" i="10"/>
  <c r="NIC37" i="10"/>
  <c r="NID37" i="10"/>
  <c r="NIE37" i="10"/>
  <c r="NIF37" i="10"/>
  <c r="NIG37" i="10"/>
  <c r="NIH37" i="10"/>
  <c r="NII37" i="10"/>
  <c r="NIJ37" i="10"/>
  <c r="NIK37" i="10"/>
  <c r="NIL37" i="10"/>
  <c r="NIM37" i="10"/>
  <c r="NIN37" i="10"/>
  <c r="NIO37" i="10"/>
  <c r="NIP37" i="10"/>
  <c r="NIQ37" i="10"/>
  <c r="NIR37" i="10"/>
  <c r="NIS37" i="10"/>
  <c r="NIT37" i="10"/>
  <c r="NIU37" i="10"/>
  <c r="NIV37" i="10"/>
  <c r="NIW37" i="10"/>
  <c r="NIX37" i="10"/>
  <c r="NIY37" i="10"/>
  <c r="NIZ37" i="10"/>
  <c r="NJA37" i="10"/>
  <c r="NJB37" i="10"/>
  <c r="NJC37" i="10"/>
  <c r="NJD37" i="10"/>
  <c r="NJE37" i="10"/>
  <c r="NJF37" i="10"/>
  <c r="NJG37" i="10"/>
  <c r="NJH37" i="10"/>
  <c r="NJI37" i="10"/>
  <c r="NJJ37" i="10"/>
  <c r="NJK37" i="10"/>
  <c r="NJL37" i="10"/>
  <c r="NJM37" i="10"/>
  <c r="NJN37" i="10"/>
  <c r="NJO37" i="10"/>
  <c r="NJP37" i="10"/>
  <c r="NJQ37" i="10"/>
  <c r="NJR37" i="10"/>
  <c r="NJS37" i="10"/>
  <c r="NJT37" i="10"/>
  <c r="NJU37" i="10"/>
  <c r="NJV37" i="10"/>
  <c r="NJW37" i="10"/>
  <c r="NJX37" i="10"/>
  <c r="NJY37" i="10"/>
  <c r="NJZ37" i="10"/>
  <c r="NKA37" i="10"/>
  <c r="NKB37" i="10"/>
  <c r="NKC37" i="10"/>
  <c r="NKD37" i="10"/>
  <c r="NKE37" i="10"/>
  <c r="NKF37" i="10"/>
  <c r="NKG37" i="10"/>
  <c r="NKH37" i="10"/>
  <c r="NKI37" i="10"/>
  <c r="NKJ37" i="10"/>
  <c r="NKK37" i="10"/>
  <c r="NKL37" i="10"/>
  <c r="NKM37" i="10"/>
  <c r="NKN37" i="10"/>
  <c r="NKO37" i="10"/>
  <c r="NKP37" i="10"/>
  <c r="NKQ37" i="10"/>
  <c r="NKR37" i="10"/>
  <c r="NKS37" i="10"/>
  <c r="NKT37" i="10"/>
  <c r="NKU37" i="10"/>
  <c r="NKV37" i="10"/>
  <c r="NKW37" i="10"/>
  <c r="NKX37" i="10"/>
  <c r="NKY37" i="10"/>
  <c r="NKZ37" i="10"/>
  <c r="NLA37" i="10"/>
  <c r="NLB37" i="10"/>
  <c r="NLC37" i="10"/>
  <c r="NLD37" i="10"/>
  <c r="NLE37" i="10"/>
  <c r="NLF37" i="10"/>
  <c r="NLG37" i="10"/>
  <c r="NLH37" i="10"/>
  <c r="NLI37" i="10"/>
  <c r="NLJ37" i="10"/>
  <c r="NLK37" i="10"/>
  <c r="NLL37" i="10"/>
  <c r="NLM37" i="10"/>
  <c r="NLN37" i="10"/>
  <c r="NLO37" i="10"/>
  <c r="NLP37" i="10"/>
  <c r="NLQ37" i="10"/>
  <c r="NLR37" i="10"/>
  <c r="NLS37" i="10"/>
  <c r="NLT37" i="10"/>
  <c r="NLU37" i="10"/>
  <c r="NLV37" i="10"/>
  <c r="NLW37" i="10"/>
  <c r="NLX37" i="10"/>
  <c r="NLY37" i="10"/>
  <c r="NLZ37" i="10"/>
  <c r="NMA37" i="10"/>
  <c r="NMB37" i="10"/>
  <c r="NMC37" i="10"/>
  <c r="NMD37" i="10"/>
  <c r="NME37" i="10"/>
  <c r="NMF37" i="10"/>
  <c r="NMG37" i="10"/>
  <c r="NMH37" i="10"/>
  <c r="NMI37" i="10"/>
  <c r="NMJ37" i="10"/>
  <c r="NMK37" i="10"/>
  <c r="NML37" i="10"/>
  <c r="NMM37" i="10"/>
  <c r="NMN37" i="10"/>
  <c r="NMO37" i="10"/>
  <c r="NMP37" i="10"/>
  <c r="NMQ37" i="10"/>
  <c r="NMR37" i="10"/>
  <c r="NMS37" i="10"/>
  <c r="NMT37" i="10"/>
  <c r="NMU37" i="10"/>
  <c r="NMV37" i="10"/>
  <c r="NMW37" i="10"/>
  <c r="NMX37" i="10"/>
  <c r="NMY37" i="10"/>
  <c r="NMZ37" i="10"/>
  <c r="NNA37" i="10"/>
  <c r="NNB37" i="10"/>
  <c r="NNC37" i="10"/>
  <c r="NND37" i="10"/>
  <c r="NNE37" i="10"/>
  <c r="NNF37" i="10"/>
  <c r="NNG37" i="10"/>
  <c r="NNH37" i="10"/>
  <c r="NNI37" i="10"/>
  <c r="NNJ37" i="10"/>
  <c r="NNK37" i="10"/>
  <c r="NNL37" i="10"/>
  <c r="NNM37" i="10"/>
  <c r="NNN37" i="10"/>
  <c r="NNO37" i="10"/>
  <c r="NNP37" i="10"/>
  <c r="NNQ37" i="10"/>
  <c r="NNR37" i="10"/>
  <c r="NNS37" i="10"/>
  <c r="NNT37" i="10"/>
  <c r="NNU37" i="10"/>
  <c r="NNV37" i="10"/>
  <c r="NNW37" i="10"/>
  <c r="NNX37" i="10"/>
  <c r="NNY37" i="10"/>
  <c r="NNZ37" i="10"/>
  <c r="NOA37" i="10"/>
  <c r="NOB37" i="10"/>
  <c r="NOC37" i="10"/>
  <c r="NOD37" i="10"/>
  <c r="NOE37" i="10"/>
  <c r="NOF37" i="10"/>
  <c r="NOG37" i="10"/>
  <c r="NOH37" i="10"/>
  <c r="NOI37" i="10"/>
  <c r="NOJ37" i="10"/>
  <c r="NOK37" i="10"/>
  <c r="NOL37" i="10"/>
  <c r="NOM37" i="10"/>
  <c r="NON37" i="10"/>
  <c r="NOO37" i="10"/>
  <c r="NOP37" i="10"/>
  <c r="NOQ37" i="10"/>
  <c r="NOR37" i="10"/>
  <c r="NOS37" i="10"/>
  <c r="NOT37" i="10"/>
  <c r="NOU37" i="10"/>
  <c r="NOV37" i="10"/>
  <c r="NOW37" i="10"/>
  <c r="NOX37" i="10"/>
  <c r="NOY37" i="10"/>
  <c r="NOZ37" i="10"/>
  <c r="NPA37" i="10"/>
  <c r="NPB37" i="10"/>
  <c r="NPC37" i="10"/>
  <c r="NPD37" i="10"/>
  <c r="NPE37" i="10"/>
  <c r="NPF37" i="10"/>
  <c r="NPG37" i="10"/>
  <c r="NPH37" i="10"/>
  <c r="NPI37" i="10"/>
  <c r="NPJ37" i="10"/>
  <c r="NPK37" i="10"/>
  <c r="NPL37" i="10"/>
  <c r="NPM37" i="10"/>
  <c r="NPN37" i="10"/>
  <c r="NPO37" i="10"/>
  <c r="NPP37" i="10"/>
  <c r="NPQ37" i="10"/>
  <c r="NPR37" i="10"/>
  <c r="NPS37" i="10"/>
  <c r="NPT37" i="10"/>
  <c r="NPU37" i="10"/>
  <c r="NPV37" i="10"/>
  <c r="NPW37" i="10"/>
  <c r="NPX37" i="10"/>
  <c r="NPY37" i="10"/>
  <c r="NPZ37" i="10"/>
  <c r="NQA37" i="10"/>
  <c r="NQB37" i="10"/>
  <c r="NQC37" i="10"/>
  <c r="NQD37" i="10"/>
  <c r="NQE37" i="10"/>
  <c r="NQF37" i="10"/>
  <c r="NQG37" i="10"/>
  <c r="NQH37" i="10"/>
  <c r="NQI37" i="10"/>
  <c r="NQJ37" i="10"/>
  <c r="NQK37" i="10"/>
  <c r="NQL37" i="10"/>
  <c r="NQM37" i="10"/>
  <c r="NQN37" i="10"/>
  <c r="NQO37" i="10"/>
  <c r="NQP37" i="10"/>
  <c r="NQQ37" i="10"/>
  <c r="NQR37" i="10"/>
  <c r="NQS37" i="10"/>
  <c r="NQT37" i="10"/>
  <c r="NQU37" i="10"/>
  <c r="NQV37" i="10"/>
  <c r="NQW37" i="10"/>
  <c r="NQX37" i="10"/>
  <c r="NQY37" i="10"/>
  <c r="NQZ37" i="10"/>
  <c r="NRA37" i="10"/>
  <c r="NRB37" i="10"/>
  <c r="NRC37" i="10"/>
  <c r="NRD37" i="10"/>
  <c r="NRE37" i="10"/>
  <c r="NRF37" i="10"/>
  <c r="NRG37" i="10"/>
  <c r="NRH37" i="10"/>
  <c r="NRI37" i="10"/>
  <c r="NRJ37" i="10"/>
  <c r="NRK37" i="10"/>
  <c r="NRL37" i="10"/>
  <c r="NRM37" i="10"/>
  <c r="NRN37" i="10"/>
  <c r="NRO37" i="10"/>
  <c r="NRP37" i="10"/>
  <c r="NRQ37" i="10"/>
  <c r="NRR37" i="10"/>
  <c r="NRS37" i="10"/>
  <c r="NRT37" i="10"/>
  <c r="NRU37" i="10"/>
  <c r="NRV37" i="10"/>
  <c r="NRW37" i="10"/>
  <c r="NRX37" i="10"/>
  <c r="NRY37" i="10"/>
  <c r="NRZ37" i="10"/>
  <c r="NSA37" i="10"/>
  <c r="NSB37" i="10"/>
  <c r="NSC37" i="10"/>
  <c r="NSD37" i="10"/>
  <c r="NSE37" i="10"/>
  <c r="NSF37" i="10"/>
  <c r="NSG37" i="10"/>
  <c r="NSH37" i="10"/>
  <c r="NSI37" i="10"/>
  <c r="NSJ37" i="10"/>
  <c r="NSK37" i="10"/>
  <c r="NSL37" i="10"/>
  <c r="NSM37" i="10"/>
  <c r="NSN37" i="10"/>
  <c r="NSO37" i="10"/>
  <c r="NSP37" i="10"/>
  <c r="NSQ37" i="10"/>
  <c r="NSR37" i="10"/>
  <c r="NSS37" i="10"/>
  <c r="NST37" i="10"/>
  <c r="NSU37" i="10"/>
  <c r="NSV37" i="10"/>
  <c r="NSW37" i="10"/>
  <c r="NSX37" i="10"/>
  <c r="NSY37" i="10"/>
  <c r="NSZ37" i="10"/>
  <c r="NTA37" i="10"/>
  <c r="NTB37" i="10"/>
  <c r="NTC37" i="10"/>
  <c r="NTD37" i="10"/>
  <c r="NTE37" i="10"/>
  <c r="NTF37" i="10"/>
  <c r="NTG37" i="10"/>
  <c r="NTH37" i="10"/>
  <c r="NTI37" i="10"/>
  <c r="NTJ37" i="10"/>
  <c r="NTK37" i="10"/>
  <c r="NTL37" i="10"/>
  <c r="NTM37" i="10"/>
  <c r="NTN37" i="10"/>
  <c r="NTO37" i="10"/>
  <c r="NTP37" i="10"/>
  <c r="NTQ37" i="10"/>
  <c r="NTR37" i="10"/>
  <c r="NTS37" i="10"/>
  <c r="NTT37" i="10"/>
  <c r="NTU37" i="10"/>
  <c r="NTV37" i="10"/>
  <c r="NTW37" i="10"/>
  <c r="NTX37" i="10"/>
  <c r="NTY37" i="10"/>
  <c r="NTZ37" i="10"/>
  <c r="NUA37" i="10"/>
  <c r="NUB37" i="10"/>
  <c r="NUC37" i="10"/>
  <c r="NUD37" i="10"/>
  <c r="NUE37" i="10"/>
  <c r="NUF37" i="10"/>
  <c r="NUG37" i="10"/>
  <c r="NUH37" i="10"/>
  <c r="NUI37" i="10"/>
  <c r="NUJ37" i="10"/>
  <c r="NUK37" i="10"/>
  <c r="NUL37" i="10"/>
  <c r="NUM37" i="10"/>
  <c r="NUN37" i="10"/>
  <c r="NUO37" i="10"/>
  <c r="NUP37" i="10"/>
  <c r="NUQ37" i="10"/>
  <c r="NUR37" i="10"/>
  <c r="NUS37" i="10"/>
  <c r="NUT37" i="10"/>
  <c r="NUU37" i="10"/>
  <c r="NUV37" i="10"/>
  <c r="NUW37" i="10"/>
  <c r="NUX37" i="10"/>
  <c r="NUY37" i="10"/>
  <c r="NUZ37" i="10"/>
  <c r="NVA37" i="10"/>
  <c r="NVB37" i="10"/>
  <c r="NVC37" i="10"/>
  <c r="NVD37" i="10"/>
  <c r="NVE37" i="10"/>
  <c r="NVF37" i="10"/>
  <c r="NVG37" i="10"/>
  <c r="NVH37" i="10"/>
  <c r="NVI37" i="10"/>
  <c r="NVJ37" i="10"/>
  <c r="NVK37" i="10"/>
  <c r="NVL37" i="10"/>
  <c r="NVM37" i="10"/>
  <c r="NVN37" i="10"/>
  <c r="NVO37" i="10"/>
  <c r="NVP37" i="10"/>
  <c r="NVQ37" i="10"/>
  <c r="NVR37" i="10"/>
  <c r="NVS37" i="10"/>
  <c r="NVT37" i="10"/>
  <c r="NVU37" i="10"/>
  <c r="NVV37" i="10"/>
  <c r="NVW37" i="10"/>
  <c r="NVX37" i="10"/>
  <c r="NVY37" i="10"/>
  <c r="NVZ37" i="10"/>
  <c r="NWA37" i="10"/>
  <c r="NWB37" i="10"/>
  <c r="NWC37" i="10"/>
  <c r="NWD37" i="10"/>
  <c r="NWE37" i="10"/>
  <c r="NWF37" i="10"/>
  <c r="NWG37" i="10"/>
  <c r="NWH37" i="10"/>
  <c r="NWI37" i="10"/>
  <c r="NWJ37" i="10"/>
  <c r="NWK37" i="10"/>
  <c r="NWL37" i="10"/>
  <c r="NWM37" i="10"/>
  <c r="NWN37" i="10"/>
  <c r="NWO37" i="10"/>
  <c r="NWP37" i="10"/>
  <c r="NWQ37" i="10"/>
  <c r="NWR37" i="10"/>
  <c r="NWS37" i="10"/>
  <c r="NWT37" i="10"/>
  <c r="NWU37" i="10"/>
  <c r="NWV37" i="10"/>
  <c r="NWW37" i="10"/>
  <c r="NWX37" i="10"/>
  <c r="NWY37" i="10"/>
  <c r="NWZ37" i="10"/>
  <c r="NXA37" i="10"/>
  <c r="NXB37" i="10"/>
  <c r="NXC37" i="10"/>
  <c r="NXD37" i="10"/>
  <c r="NXE37" i="10"/>
  <c r="NXF37" i="10"/>
  <c r="NXG37" i="10"/>
  <c r="NXH37" i="10"/>
  <c r="NXI37" i="10"/>
  <c r="NXJ37" i="10"/>
  <c r="NXK37" i="10"/>
  <c r="NXL37" i="10"/>
  <c r="NXM37" i="10"/>
  <c r="NXN37" i="10"/>
  <c r="NXO37" i="10"/>
  <c r="NXP37" i="10"/>
  <c r="NXQ37" i="10"/>
  <c r="NXR37" i="10"/>
  <c r="NXS37" i="10"/>
  <c r="NXT37" i="10"/>
  <c r="NXU37" i="10"/>
  <c r="NXV37" i="10"/>
  <c r="NXW37" i="10"/>
  <c r="NXX37" i="10"/>
  <c r="NXY37" i="10"/>
  <c r="NXZ37" i="10"/>
  <c r="NYA37" i="10"/>
  <c r="NYB37" i="10"/>
  <c r="NYC37" i="10"/>
  <c r="NYD37" i="10"/>
  <c r="NYE37" i="10"/>
  <c r="NYF37" i="10"/>
  <c r="NYG37" i="10"/>
  <c r="NYH37" i="10"/>
  <c r="NYI37" i="10"/>
  <c r="NYJ37" i="10"/>
  <c r="NYK37" i="10"/>
  <c r="NYL37" i="10"/>
  <c r="NYM37" i="10"/>
  <c r="NYN37" i="10"/>
  <c r="NYO37" i="10"/>
  <c r="NYP37" i="10"/>
  <c r="NYQ37" i="10"/>
  <c r="NYR37" i="10"/>
  <c r="NYS37" i="10"/>
  <c r="NYT37" i="10"/>
  <c r="NYU37" i="10"/>
  <c r="NYV37" i="10"/>
  <c r="NYW37" i="10"/>
  <c r="NYX37" i="10"/>
  <c r="NYY37" i="10"/>
  <c r="NYZ37" i="10"/>
  <c r="NZA37" i="10"/>
  <c r="NZB37" i="10"/>
  <c r="NZC37" i="10"/>
  <c r="NZD37" i="10"/>
  <c r="NZE37" i="10"/>
  <c r="NZF37" i="10"/>
  <c r="NZG37" i="10"/>
  <c r="NZH37" i="10"/>
  <c r="NZI37" i="10"/>
  <c r="NZJ37" i="10"/>
  <c r="NZK37" i="10"/>
  <c r="NZL37" i="10"/>
  <c r="NZM37" i="10"/>
  <c r="NZN37" i="10"/>
  <c r="NZO37" i="10"/>
  <c r="NZP37" i="10"/>
  <c r="NZQ37" i="10"/>
  <c r="NZR37" i="10"/>
  <c r="NZS37" i="10"/>
  <c r="NZT37" i="10"/>
  <c r="NZU37" i="10"/>
  <c r="NZV37" i="10"/>
  <c r="NZW37" i="10"/>
  <c r="NZX37" i="10"/>
  <c r="NZY37" i="10"/>
  <c r="NZZ37" i="10"/>
  <c r="OAA37" i="10"/>
  <c r="OAB37" i="10"/>
  <c r="OAC37" i="10"/>
  <c r="OAD37" i="10"/>
  <c r="OAE37" i="10"/>
  <c r="OAF37" i="10"/>
  <c r="OAG37" i="10"/>
  <c r="OAH37" i="10"/>
  <c r="OAI37" i="10"/>
  <c r="OAJ37" i="10"/>
  <c r="OAK37" i="10"/>
  <c r="OAL37" i="10"/>
  <c r="OAM37" i="10"/>
  <c r="OAN37" i="10"/>
  <c r="OAO37" i="10"/>
  <c r="OAP37" i="10"/>
  <c r="OAQ37" i="10"/>
  <c r="OAR37" i="10"/>
  <c r="OAS37" i="10"/>
  <c r="OAT37" i="10"/>
  <c r="OAU37" i="10"/>
  <c r="OAV37" i="10"/>
  <c r="OAW37" i="10"/>
  <c r="OAX37" i="10"/>
  <c r="OAY37" i="10"/>
  <c r="OAZ37" i="10"/>
  <c r="OBA37" i="10"/>
  <c r="OBB37" i="10"/>
  <c r="OBC37" i="10"/>
  <c r="OBD37" i="10"/>
  <c r="OBE37" i="10"/>
  <c r="OBF37" i="10"/>
  <c r="OBG37" i="10"/>
  <c r="OBH37" i="10"/>
  <c r="OBI37" i="10"/>
  <c r="OBJ37" i="10"/>
  <c r="OBK37" i="10"/>
  <c r="OBL37" i="10"/>
  <c r="OBM37" i="10"/>
  <c r="OBN37" i="10"/>
  <c r="OBO37" i="10"/>
  <c r="OBP37" i="10"/>
  <c r="OBQ37" i="10"/>
  <c r="OBR37" i="10"/>
  <c r="OBS37" i="10"/>
  <c r="OBT37" i="10"/>
  <c r="OBU37" i="10"/>
  <c r="OBV37" i="10"/>
  <c r="OBW37" i="10"/>
  <c r="OBX37" i="10"/>
  <c r="OBY37" i="10"/>
  <c r="OBZ37" i="10"/>
  <c r="OCA37" i="10"/>
  <c r="OCB37" i="10"/>
  <c r="OCC37" i="10"/>
  <c r="OCD37" i="10"/>
  <c r="OCE37" i="10"/>
  <c r="OCF37" i="10"/>
  <c r="OCG37" i="10"/>
  <c r="OCH37" i="10"/>
  <c r="OCI37" i="10"/>
  <c r="OCJ37" i="10"/>
  <c r="OCK37" i="10"/>
  <c r="OCL37" i="10"/>
  <c r="OCM37" i="10"/>
  <c r="OCN37" i="10"/>
  <c r="OCO37" i="10"/>
  <c r="OCP37" i="10"/>
  <c r="OCQ37" i="10"/>
  <c r="OCR37" i="10"/>
  <c r="OCS37" i="10"/>
  <c r="OCT37" i="10"/>
  <c r="OCU37" i="10"/>
  <c r="OCV37" i="10"/>
  <c r="OCW37" i="10"/>
  <c r="OCX37" i="10"/>
  <c r="OCY37" i="10"/>
  <c r="OCZ37" i="10"/>
  <c r="ODA37" i="10"/>
  <c r="ODB37" i="10"/>
  <c r="ODC37" i="10"/>
  <c r="ODD37" i="10"/>
  <c r="ODE37" i="10"/>
  <c r="ODF37" i="10"/>
  <c r="ODG37" i="10"/>
  <c r="ODH37" i="10"/>
  <c r="ODI37" i="10"/>
  <c r="ODJ37" i="10"/>
  <c r="ODK37" i="10"/>
  <c r="ODL37" i="10"/>
  <c r="ODM37" i="10"/>
  <c r="ODN37" i="10"/>
  <c r="ODO37" i="10"/>
  <c r="ODP37" i="10"/>
  <c r="ODQ37" i="10"/>
  <c r="ODR37" i="10"/>
  <c r="ODS37" i="10"/>
  <c r="ODT37" i="10"/>
  <c r="ODU37" i="10"/>
  <c r="ODV37" i="10"/>
  <c r="ODW37" i="10"/>
  <c r="ODX37" i="10"/>
  <c r="ODY37" i="10"/>
  <c r="ODZ37" i="10"/>
  <c r="OEA37" i="10"/>
  <c r="OEB37" i="10"/>
  <c r="OEC37" i="10"/>
  <c r="OED37" i="10"/>
  <c r="OEE37" i="10"/>
  <c r="OEF37" i="10"/>
  <c r="OEG37" i="10"/>
  <c r="OEH37" i="10"/>
  <c r="OEI37" i="10"/>
  <c r="OEJ37" i="10"/>
  <c r="OEK37" i="10"/>
  <c r="OEL37" i="10"/>
  <c r="OEM37" i="10"/>
  <c r="OEN37" i="10"/>
  <c r="OEO37" i="10"/>
  <c r="OEP37" i="10"/>
  <c r="OEQ37" i="10"/>
  <c r="OER37" i="10"/>
  <c r="OES37" i="10"/>
  <c r="OET37" i="10"/>
  <c r="OEU37" i="10"/>
  <c r="OEV37" i="10"/>
  <c r="OEW37" i="10"/>
  <c r="OEX37" i="10"/>
  <c r="OEY37" i="10"/>
  <c r="OEZ37" i="10"/>
  <c r="OFA37" i="10"/>
  <c r="OFB37" i="10"/>
  <c r="OFC37" i="10"/>
  <c r="OFD37" i="10"/>
  <c r="OFE37" i="10"/>
  <c r="OFF37" i="10"/>
  <c r="OFG37" i="10"/>
  <c r="OFH37" i="10"/>
  <c r="OFI37" i="10"/>
  <c r="OFJ37" i="10"/>
  <c r="OFK37" i="10"/>
  <c r="OFL37" i="10"/>
  <c r="OFM37" i="10"/>
  <c r="OFN37" i="10"/>
  <c r="OFO37" i="10"/>
  <c r="OFP37" i="10"/>
  <c r="OFQ37" i="10"/>
  <c r="OFR37" i="10"/>
  <c r="OFS37" i="10"/>
  <c r="OFT37" i="10"/>
  <c r="OFU37" i="10"/>
  <c r="OFV37" i="10"/>
  <c r="OFW37" i="10"/>
  <c r="OFX37" i="10"/>
  <c r="OFY37" i="10"/>
  <c r="OFZ37" i="10"/>
  <c r="OGA37" i="10"/>
  <c r="OGB37" i="10"/>
  <c r="OGC37" i="10"/>
  <c r="OGD37" i="10"/>
  <c r="OGE37" i="10"/>
  <c r="OGF37" i="10"/>
  <c r="OGG37" i="10"/>
  <c r="OGH37" i="10"/>
  <c r="OGI37" i="10"/>
  <c r="OGJ37" i="10"/>
  <c r="OGK37" i="10"/>
  <c r="OGL37" i="10"/>
  <c r="OGM37" i="10"/>
  <c r="OGN37" i="10"/>
  <c r="OGO37" i="10"/>
  <c r="OGP37" i="10"/>
  <c r="OGQ37" i="10"/>
  <c r="OGR37" i="10"/>
  <c r="OGS37" i="10"/>
  <c r="OGT37" i="10"/>
  <c r="OGU37" i="10"/>
  <c r="OGV37" i="10"/>
  <c r="OGW37" i="10"/>
  <c r="OGX37" i="10"/>
  <c r="OGY37" i="10"/>
  <c r="OGZ37" i="10"/>
  <c r="OHA37" i="10"/>
  <c r="OHB37" i="10"/>
  <c r="OHC37" i="10"/>
  <c r="OHD37" i="10"/>
  <c r="OHE37" i="10"/>
  <c r="OHF37" i="10"/>
  <c r="OHG37" i="10"/>
  <c r="OHH37" i="10"/>
  <c r="OHI37" i="10"/>
  <c r="OHJ37" i="10"/>
  <c r="OHK37" i="10"/>
  <c r="OHL37" i="10"/>
  <c r="OHM37" i="10"/>
  <c r="OHN37" i="10"/>
  <c r="OHO37" i="10"/>
  <c r="OHP37" i="10"/>
  <c r="OHQ37" i="10"/>
  <c r="OHR37" i="10"/>
  <c r="OHS37" i="10"/>
  <c r="OHT37" i="10"/>
  <c r="OHU37" i="10"/>
  <c r="OHV37" i="10"/>
  <c r="OHW37" i="10"/>
  <c r="OHX37" i="10"/>
  <c r="OHY37" i="10"/>
  <c r="OHZ37" i="10"/>
  <c r="OIA37" i="10"/>
  <c r="OIB37" i="10"/>
  <c r="OIC37" i="10"/>
  <c r="OID37" i="10"/>
  <c r="OIE37" i="10"/>
  <c r="OIF37" i="10"/>
  <c r="OIG37" i="10"/>
  <c r="OIH37" i="10"/>
  <c r="OII37" i="10"/>
  <c r="OIJ37" i="10"/>
  <c r="OIK37" i="10"/>
  <c r="OIL37" i="10"/>
  <c r="OIM37" i="10"/>
  <c r="OIN37" i="10"/>
  <c r="OIO37" i="10"/>
  <c r="OIP37" i="10"/>
  <c r="OIQ37" i="10"/>
  <c r="OIR37" i="10"/>
  <c r="OIS37" i="10"/>
  <c r="OIT37" i="10"/>
  <c r="OIU37" i="10"/>
  <c r="OIV37" i="10"/>
  <c r="OIW37" i="10"/>
  <c r="OIX37" i="10"/>
  <c r="OIY37" i="10"/>
  <c r="OIZ37" i="10"/>
  <c r="OJA37" i="10"/>
  <c r="OJB37" i="10"/>
  <c r="OJC37" i="10"/>
  <c r="OJD37" i="10"/>
  <c r="OJE37" i="10"/>
  <c r="OJF37" i="10"/>
  <c r="OJG37" i="10"/>
  <c r="OJH37" i="10"/>
  <c r="OJI37" i="10"/>
  <c r="OJJ37" i="10"/>
  <c r="OJK37" i="10"/>
  <c r="OJL37" i="10"/>
  <c r="OJM37" i="10"/>
  <c r="OJN37" i="10"/>
  <c r="OJO37" i="10"/>
  <c r="OJP37" i="10"/>
  <c r="OJQ37" i="10"/>
  <c r="OJR37" i="10"/>
  <c r="OJS37" i="10"/>
  <c r="OJT37" i="10"/>
  <c r="OJU37" i="10"/>
  <c r="OJV37" i="10"/>
  <c r="OJW37" i="10"/>
  <c r="OJX37" i="10"/>
  <c r="OJY37" i="10"/>
  <c r="OJZ37" i="10"/>
  <c r="OKA37" i="10"/>
  <c r="OKB37" i="10"/>
  <c r="OKC37" i="10"/>
  <c r="OKD37" i="10"/>
  <c r="OKE37" i="10"/>
  <c r="OKF37" i="10"/>
  <c r="OKG37" i="10"/>
  <c r="OKH37" i="10"/>
  <c r="OKI37" i="10"/>
  <c r="OKJ37" i="10"/>
  <c r="OKK37" i="10"/>
  <c r="OKL37" i="10"/>
  <c r="OKM37" i="10"/>
  <c r="OKN37" i="10"/>
  <c r="OKO37" i="10"/>
  <c r="OKP37" i="10"/>
  <c r="OKQ37" i="10"/>
  <c r="OKR37" i="10"/>
  <c r="OKS37" i="10"/>
  <c r="OKT37" i="10"/>
  <c r="OKU37" i="10"/>
  <c r="OKV37" i="10"/>
  <c r="OKW37" i="10"/>
  <c r="OKX37" i="10"/>
  <c r="OKY37" i="10"/>
  <c r="OKZ37" i="10"/>
  <c r="OLA37" i="10"/>
  <c r="OLB37" i="10"/>
  <c r="OLC37" i="10"/>
  <c r="OLD37" i="10"/>
  <c r="OLE37" i="10"/>
  <c r="OLF37" i="10"/>
  <c r="OLG37" i="10"/>
  <c r="OLH37" i="10"/>
  <c r="OLI37" i="10"/>
  <c r="OLJ37" i="10"/>
  <c r="OLK37" i="10"/>
  <c r="OLL37" i="10"/>
  <c r="OLM37" i="10"/>
  <c r="OLN37" i="10"/>
  <c r="OLO37" i="10"/>
  <c r="OLP37" i="10"/>
  <c r="OLQ37" i="10"/>
  <c r="OLR37" i="10"/>
  <c r="OLS37" i="10"/>
  <c r="OLT37" i="10"/>
  <c r="OLU37" i="10"/>
  <c r="OLV37" i="10"/>
  <c r="OLW37" i="10"/>
  <c r="OLX37" i="10"/>
  <c r="OLY37" i="10"/>
  <c r="OLZ37" i="10"/>
  <c r="OMA37" i="10"/>
  <c r="OMB37" i="10"/>
  <c r="OMC37" i="10"/>
  <c r="OMD37" i="10"/>
  <c r="OME37" i="10"/>
  <c r="OMF37" i="10"/>
  <c r="OMG37" i="10"/>
  <c r="OMH37" i="10"/>
  <c r="OMI37" i="10"/>
  <c r="OMJ37" i="10"/>
  <c r="OMK37" i="10"/>
  <c r="OML37" i="10"/>
  <c r="OMM37" i="10"/>
  <c r="OMN37" i="10"/>
  <c r="OMO37" i="10"/>
  <c r="OMP37" i="10"/>
  <c r="OMQ37" i="10"/>
  <c r="OMR37" i="10"/>
  <c r="OMS37" i="10"/>
  <c r="OMT37" i="10"/>
  <c r="OMU37" i="10"/>
  <c r="OMV37" i="10"/>
  <c r="OMW37" i="10"/>
  <c r="OMX37" i="10"/>
  <c r="OMY37" i="10"/>
  <c r="OMZ37" i="10"/>
  <c r="ONA37" i="10"/>
  <c r="ONB37" i="10"/>
  <c r="ONC37" i="10"/>
  <c r="OND37" i="10"/>
  <c r="ONE37" i="10"/>
  <c r="ONF37" i="10"/>
  <c r="ONG37" i="10"/>
  <c r="ONH37" i="10"/>
  <c r="ONI37" i="10"/>
  <c r="ONJ37" i="10"/>
  <c r="ONK37" i="10"/>
  <c r="ONL37" i="10"/>
  <c r="ONM37" i="10"/>
  <c r="ONN37" i="10"/>
  <c r="ONO37" i="10"/>
  <c r="ONP37" i="10"/>
  <c r="ONQ37" i="10"/>
  <c r="ONR37" i="10"/>
  <c r="ONS37" i="10"/>
  <c r="ONT37" i="10"/>
  <c r="ONU37" i="10"/>
  <c r="ONV37" i="10"/>
  <c r="ONW37" i="10"/>
  <c r="ONX37" i="10"/>
  <c r="ONY37" i="10"/>
  <c r="ONZ37" i="10"/>
  <c r="OOA37" i="10"/>
  <c r="OOB37" i="10"/>
  <c r="OOC37" i="10"/>
  <c r="OOD37" i="10"/>
  <c r="OOE37" i="10"/>
  <c r="OOF37" i="10"/>
  <c r="OOG37" i="10"/>
  <c r="OOH37" i="10"/>
  <c r="OOI37" i="10"/>
  <c r="OOJ37" i="10"/>
  <c r="OOK37" i="10"/>
  <c r="OOL37" i="10"/>
  <c r="OOM37" i="10"/>
  <c r="OON37" i="10"/>
  <c r="OOO37" i="10"/>
  <c r="OOP37" i="10"/>
  <c r="OOQ37" i="10"/>
  <c r="OOR37" i="10"/>
  <c r="OOS37" i="10"/>
  <c r="OOT37" i="10"/>
  <c r="OOU37" i="10"/>
  <c r="OOV37" i="10"/>
  <c r="OOW37" i="10"/>
  <c r="OOX37" i="10"/>
  <c r="OOY37" i="10"/>
  <c r="OOZ37" i="10"/>
  <c r="OPA37" i="10"/>
  <c r="OPB37" i="10"/>
  <c r="OPC37" i="10"/>
  <c r="OPD37" i="10"/>
  <c r="OPE37" i="10"/>
  <c r="OPF37" i="10"/>
  <c r="OPG37" i="10"/>
  <c r="OPH37" i="10"/>
  <c r="OPI37" i="10"/>
  <c r="OPJ37" i="10"/>
  <c r="OPK37" i="10"/>
  <c r="OPL37" i="10"/>
  <c r="OPM37" i="10"/>
  <c r="OPN37" i="10"/>
  <c r="OPO37" i="10"/>
  <c r="OPP37" i="10"/>
  <c r="OPQ37" i="10"/>
  <c r="OPR37" i="10"/>
  <c r="OPS37" i="10"/>
  <c r="OPT37" i="10"/>
  <c r="OPU37" i="10"/>
  <c r="OPV37" i="10"/>
  <c r="OPW37" i="10"/>
  <c r="OPX37" i="10"/>
  <c r="OPY37" i="10"/>
  <c r="OPZ37" i="10"/>
  <c r="OQA37" i="10"/>
  <c r="OQB37" i="10"/>
  <c r="OQC37" i="10"/>
  <c r="OQD37" i="10"/>
  <c r="OQE37" i="10"/>
  <c r="OQF37" i="10"/>
  <c r="OQG37" i="10"/>
  <c r="OQH37" i="10"/>
  <c r="OQI37" i="10"/>
  <c r="OQJ37" i="10"/>
  <c r="OQK37" i="10"/>
  <c r="OQL37" i="10"/>
  <c r="OQM37" i="10"/>
  <c r="OQN37" i="10"/>
  <c r="OQO37" i="10"/>
  <c r="OQP37" i="10"/>
  <c r="OQQ37" i="10"/>
  <c r="OQR37" i="10"/>
  <c r="OQS37" i="10"/>
  <c r="OQT37" i="10"/>
  <c r="OQU37" i="10"/>
  <c r="OQV37" i="10"/>
  <c r="OQW37" i="10"/>
  <c r="OQX37" i="10"/>
  <c r="OQY37" i="10"/>
  <c r="OQZ37" i="10"/>
  <c r="ORA37" i="10"/>
  <c r="ORB37" i="10"/>
  <c r="ORC37" i="10"/>
  <c r="ORD37" i="10"/>
  <c r="ORE37" i="10"/>
  <c r="ORF37" i="10"/>
  <c r="ORG37" i="10"/>
  <c r="ORH37" i="10"/>
  <c r="ORI37" i="10"/>
  <c r="ORJ37" i="10"/>
  <c r="ORK37" i="10"/>
  <c r="ORL37" i="10"/>
  <c r="ORM37" i="10"/>
  <c r="ORN37" i="10"/>
  <c r="ORO37" i="10"/>
  <c r="ORP37" i="10"/>
  <c r="ORQ37" i="10"/>
  <c r="ORR37" i="10"/>
  <c r="ORS37" i="10"/>
  <c r="ORT37" i="10"/>
  <c r="ORU37" i="10"/>
  <c r="ORV37" i="10"/>
  <c r="ORW37" i="10"/>
  <c r="ORX37" i="10"/>
  <c r="ORY37" i="10"/>
  <c r="ORZ37" i="10"/>
  <c r="OSA37" i="10"/>
  <c r="OSB37" i="10"/>
  <c r="OSC37" i="10"/>
  <c r="OSD37" i="10"/>
  <c r="OSE37" i="10"/>
  <c r="OSF37" i="10"/>
  <c r="OSG37" i="10"/>
  <c r="OSH37" i="10"/>
  <c r="OSI37" i="10"/>
  <c r="OSJ37" i="10"/>
  <c r="OSK37" i="10"/>
  <c r="OSL37" i="10"/>
  <c r="OSM37" i="10"/>
  <c r="OSN37" i="10"/>
  <c r="OSO37" i="10"/>
  <c r="OSP37" i="10"/>
  <c r="OSQ37" i="10"/>
  <c r="OSR37" i="10"/>
  <c r="OSS37" i="10"/>
  <c r="OST37" i="10"/>
  <c r="OSU37" i="10"/>
  <c r="OSV37" i="10"/>
  <c r="OSW37" i="10"/>
  <c r="OSX37" i="10"/>
  <c r="OSY37" i="10"/>
  <c r="OSZ37" i="10"/>
  <c r="OTA37" i="10"/>
  <c r="OTB37" i="10"/>
  <c r="OTC37" i="10"/>
  <c r="OTD37" i="10"/>
  <c r="OTE37" i="10"/>
  <c r="OTF37" i="10"/>
  <c r="OTG37" i="10"/>
  <c r="OTH37" i="10"/>
  <c r="OTI37" i="10"/>
  <c r="OTJ37" i="10"/>
  <c r="OTK37" i="10"/>
  <c r="OTL37" i="10"/>
  <c r="OTM37" i="10"/>
  <c r="OTN37" i="10"/>
  <c r="OTO37" i="10"/>
  <c r="OTP37" i="10"/>
  <c r="OTQ37" i="10"/>
  <c r="OTR37" i="10"/>
  <c r="OTS37" i="10"/>
  <c r="OTT37" i="10"/>
  <c r="OTU37" i="10"/>
  <c r="OTV37" i="10"/>
  <c r="OTW37" i="10"/>
  <c r="OTX37" i="10"/>
  <c r="OTY37" i="10"/>
  <c r="OTZ37" i="10"/>
  <c r="OUA37" i="10"/>
  <c r="OUB37" i="10"/>
  <c r="OUC37" i="10"/>
  <c r="OUD37" i="10"/>
  <c r="OUE37" i="10"/>
  <c r="OUF37" i="10"/>
  <c r="OUG37" i="10"/>
  <c r="OUH37" i="10"/>
  <c r="OUI37" i="10"/>
  <c r="OUJ37" i="10"/>
  <c r="OUK37" i="10"/>
  <c r="OUL37" i="10"/>
  <c r="OUM37" i="10"/>
  <c r="OUN37" i="10"/>
  <c r="OUO37" i="10"/>
  <c r="OUP37" i="10"/>
  <c r="OUQ37" i="10"/>
  <c r="OUR37" i="10"/>
  <c r="OUS37" i="10"/>
  <c r="OUT37" i="10"/>
  <c r="OUU37" i="10"/>
  <c r="OUV37" i="10"/>
  <c r="OUW37" i="10"/>
  <c r="OUX37" i="10"/>
  <c r="OUY37" i="10"/>
  <c r="OUZ37" i="10"/>
  <c r="OVA37" i="10"/>
  <c r="OVB37" i="10"/>
  <c r="OVC37" i="10"/>
  <c r="OVD37" i="10"/>
  <c r="OVE37" i="10"/>
  <c r="OVF37" i="10"/>
  <c r="OVG37" i="10"/>
  <c r="OVH37" i="10"/>
  <c r="OVI37" i="10"/>
  <c r="OVJ37" i="10"/>
  <c r="OVK37" i="10"/>
  <c r="OVL37" i="10"/>
  <c r="OVM37" i="10"/>
  <c r="OVN37" i="10"/>
  <c r="OVO37" i="10"/>
  <c r="OVP37" i="10"/>
  <c r="OVQ37" i="10"/>
  <c r="OVR37" i="10"/>
  <c r="OVS37" i="10"/>
  <c r="OVT37" i="10"/>
  <c r="OVU37" i="10"/>
  <c r="OVV37" i="10"/>
  <c r="OVW37" i="10"/>
  <c r="OVX37" i="10"/>
  <c r="OVY37" i="10"/>
  <c r="OVZ37" i="10"/>
  <c r="OWA37" i="10"/>
  <c r="OWB37" i="10"/>
  <c r="OWC37" i="10"/>
  <c r="OWD37" i="10"/>
  <c r="OWE37" i="10"/>
  <c r="OWF37" i="10"/>
  <c r="OWG37" i="10"/>
  <c r="OWH37" i="10"/>
  <c r="OWI37" i="10"/>
  <c r="OWJ37" i="10"/>
  <c r="OWK37" i="10"/>
  <c r="OWL37" i="10"/>
  <c r="OWM37" i="10"/>
  <c r="OWN37" i="10"/>
  <c r="OWO37" i="10"/>
  <c r="OWP37" i="10"/>
  <c r="OWQ37" i="10"/>
  <c r="OWR37" i="10"/>
  <c r="OWS37" i="10"/>
  <c r="OWT37" i="10"/>
  <c r="OWU37" i="10"/>
  <c r="OWV37" i="10"/>
  <c r="OWW37" i="10"/>
  <c r="OWX37" i="10"/>
  <c r="OWY37" i="10"/>
  <c r="OWZ37" i="10"/>
  <c r="OXA37" i="10"/>
  <c r="OXB37" i="10"/>
  <c r="OXC37" i="10"/>
  <c r="OXD37" i="10"/>
  <c r="OXE37" i="10"/>
  <c r="OXF37" i="10"/>
  <c r="OXG37" i="10"/>
  <c r="OXH37" i="10"/>
  <c r="OXI37" i="10"/>
  <c r="OXJ37" i="10"/>
  <c r="OXK37" i="10"/>
  <c r="OXL37" i="10"/>
  <c r="OXM37" i="10"/>
  <c r="OXN37" i="10"/>
  <c r="OXO37" i="10"/>
  <c r="OXP37" i="10"/>
  <c r="OXQ37" i="10"/>
  <c r="OXR37" i="10"/>
  <c r="OXS37" i="10"/>
  <c r="OXT37" i="10"/>
  <c r="OXU37" i="10"/>
  <c r="OXV37" i="10"/>
  <c r="OXW37" i="10"/>
  <c r="OXX37" i="10"/>
  <c r="OXY37" i="10"/>
  <c r="OXZ37" i="10"/>
  <c r="OYA37" i="10"/>
  <c r="OYB37" i="10"/>
  <c r="OYC37" i="10"/>
  <c r="OYD37" i="10"/>
  <c r="OYE37" i="10"/>
  <c r="OYF37" i="10"/>
  <c r="OYG37" i="10"/>
  <c r="OYH37" i="10"/>
  <c r="OYI37" i="10"/>
  <c r="OYJ37" i="10"/>
  <c r="OYK37" i="10"/>
  <c r="OYL37" i="10"/>
  <c r="OYM37" i="10"/>
  <c r="OYN37" i="10"/>
  <c r="OYO37" i="10"/>
  <c r="OYP37" i="10"/>
  <c r="OYQ37" i="10"/>
  <c r="OYR37" i="10"/>
  <c r="OYS37" i="10"/>
  <c r="OYT37" i="10"/>
  <c r="OYU37" i="10"/>
  <c r="OYV37" i="10"/>
  <c r="OYW37" i="10"/>
  <c r="OYX37" i="10"/>
  <c r="OYY37" i="10"/>
  <c r="OYZ37" i="10"/>
  <c r="OZA37" i="10"/>
  <c r="OZB37" i="10"/>
  <c r="OZC37" i="10"/>
  <c r="OZD37" i="10"/>
  <c r="OZE37" i="10"/>
  <c r="OZF37" i="10"/>
  <c r="OZG37" i="10"/>
  <c r="OZH37" i="10"/>
  <c r="OZI37" i="10"/>
  <c r="OZJ37" i="10"/>
  <c r="OZK37" i="10"/>
  <c r="OZL37" i="10"/>
  <c r="OZM37" i="10"/>
  <c r="OZN37" i="10"/>
  <c r="OZO37" i="10"/>
  <c r="OZP37" i="10"/>
  <c r="OZQ37" i="10"/>
  <c r="OZR37" i="10"/>
  <c r="OZS37" i="10"/>
  <c r="OZT37" i="10"/>
  <c r="OZU37" i="10"/>
  <c r="OZV37" i="10"/>
  <c r="OZW37" i="10"/>
  <c r="OZX37" i="10"/>
  <c r="OZY37" i="10"/>
  <c r="OZZ37" i="10"/>
  <c r="PAA37" i="10"/>
  <c r="PAB37" i="10"/>
  <c r="PAC37" i="10"/>
  <c r="PAD37" i="10"/>
  <c r="PAE37" i="10"/>
  <c r="PAF37" i="10"/>
  <c r="PAG37" i="10"/>
  <c r="PAH37" i="10"/>
  <c r="PAI37" i="10"/>
  <c r="PAJ37" i="10"/>
  <c r="PAK37" i="10"/>
  <c r="PAL37" i="10"/>
  <c r="PAM37" i="10"/>
  <c r="PAN37" i="10"/>
  <c r="PAO37" i="10"/>
  <c r="PAP37" i="10"/>
  <c r="PAQ37" i="10"/>
  <c r="PAR37" i="10"/>
  <c r="PAS37" i="10"/>
  <c r="PAT37" i="10"/>
  <c r="PAU37" i="10"/>
  <c r="PAV37" i="10"/>
  <c r="PAW37" i="10"/>
  <c r="PAX37" i="10"/>
  <c r="PAY37" i="10"/>
  <c r="PAZ37" i="10"/>
  <c r="PBA37" i="10"/>
  <c r="PBB37" i="10"/>
  <c r="PBC37" i="10"/>
  <c r="PBD37" i="10"/>
  <c r="PBE37" i="10"/>
  <c r="PBF37" i="10"/>
  <c r="PBG37" i="10"/>
  <c r="PBH37" i="10"/>
  <c r="PBI37" i="10"/>
  <c r="PBJ37" i="10"/>
  <c r="PBK37" i="10"/>
  <c r="PBL37" i="10"/>
  <c r="PBM37" i="10"/>
  <c r="PBN37" i="10"/>
  <c r="PBO37" i="10"/>
  <c r="PBP37" i="10"/>
  <c r="PBQ37" i="10"/>
  <c r="PBR37" i="10"/>
  <c r="PBS37" i="10"/>
  <c r="PBT37" i="10"/>
  <c r="PBU37" i="10"/>
  <c r="PBV37" i="10"/>
  <c r="PBW37" i="10"/>
  <c r="PBX37" i="10"/>
  <c r="PBY37" i="10"/>
  <c r="PBZ37" i="10"/>
  <c r="PCA37" i="10"/>
  <c r="PCB37" i="10"/>
  <c r="PCC37" i="10"/>
  <c r="PCD37" i="10"/>
  <c r="PCE37" i="10"/>
  <c r="PCF37" i="10"/>
  <c r="PCG37" i="10"/>
  <c r="PCH37" i="10"/>
  <c r="PCI37" i="10"/>
  <c r="PCJ37" i="10"/>
  <c r="PCK37" i="10"/>
  <c r="PCL37" i="10"/>
  <c r="PCM37" i="10"/>
  <c r="PCN37" i="10"/>
  <c r="PCO37" i="10"/>
  <c r="PCP37" i="10"/>
  <c r="PCQ37" i="10"/>
  <c r="PCR37" i="10"/>
  <c r="PCS37" i="10"/>
  <c r="PCT37" i="10"/>
  <c r="PCU37" i="10"/>
  <c r="PCV37" i="10"/>
  <c r="PCW37" i="10"/>
  <c r="PCX37" i="10"/>
  <c r="PCY37" i="10"/>
  <c r="PCZ37" i="10"/>
  <c r="PDA37" i="10"/>
  <c r="PDB37" i="10"/>
  <c r="PDC37" i="10"/>
  <c r="PDD37" i="10"/>
  <c r="PDE37" i="10"/>
  <c r="PDF37" i="10"/>
  <c r="PDG37" i="10"/>
  <c r="PDH37" i="10"/>
  <c r="PDI37" i="10"/>
  <c r="PDJ37" i="10"/>
  <c r="PDK37" i="10"/>
  <c r="PDL37" i="10"/>
  <c r="PDM37" i="10"/>
  <c r="PDN37" i="10"/>
  <c r="PDO37" i="10"/>
  <c r="PDP37" i="10"/>
  <c r="PDQ37" i="10"/>
  <c r="PDR37" i="10"/>
  <c r="PDS37" i="10"/>
  <c r="PDT37" i="10"/>
  <c r="PDU37" i="10"/>
  <c r="PDV37" i="10"/>
  <c r="PDW37" i="10"/>
  <c r="PDX37" i="10"/>
  <c r="PDY37" i="10"/>
  <c r="PDZ37" i="10"/>
  <c r="PEA37" i="10"/>
  <c r="PEB37" i="10"/>
  <c r="PEC37" i="10"/>
  <c r="PED37" i="10"/>
  <c r="PEE37" i="10"/>
  <c r="PEF37" i="10"/>
  <c r="PEG37" i="10"/>
  <c r="PEH37" i="10"/>
  <c r="PEI37" i="10"/>
  <c r="PEJ37" i="10"/>
  <c r="PEK37" i="10"/>
  <c r="PEL37" i="10"/>
  <c r="PEM37" i="10"/>
  <c r="PEN37" i="10"/>
  <c r="PEO37" i="10"/>
  <c r="PEP37" i="10"/>
  <c r="PEQ37" i="10"/>
  <c r="PER37" i="10"/>
  <c r="PES37" i="10"/>
  <c r="PET37" i="10"/>
  <c r="PEU37" i="10"/>
  <c r="PEV37" i="10"/>
  <c r="PEW37" i="10"/>
  <c r="PEX37" i="10"/>
  <c r="PEY37" i="10"/>
  <c r="PEZ37" i="10"/>
  <c r="PFA37" i="10"/>
  <c r="PFB37" i="10"/>
  <c r="PFC37" i="10"/>
  <c r="PFD37" i="10"/>
  <c r="PFE37" i="10"/>
  <c r="PFF37" i="10"/>
  <c r="PFG37" i="10"/>
  <c r="PFH37" i="10"/>
  <c r="PFI37" i="10"/>
  <c r="PFJ37" i="10"/>
  <c r="PFK37" i="10"/>
  <c r="PFL37" i="10"/>
  <c r="PFM37" i="10"/>
  <c r="PFN37" i="10"/>
  <c r="PFO37" i="10"/>
  <c r="PFP37" i="10"/>
  <c r="PFQ37" i="10"/>
  <c r="PFR37" i="10"/>
  <c r="PFS37" i="10"/>
  <c r="PFT37" i="10"/>
  <c r="PFU37" i="10"/>
  <c r="PFV37" i="10"/>
  <c r="PFW37" i="10"/>
  <c r="PFX37" i="10"/>
  <c r="PFY37" i="10"/>
  <c r="PFZ37" i="10"/>
  <c r="PGA37" i="10"/>
  <c r="PGB37" i="10"/>
  <c r="PGC37" i="10"/>
  <c r="PGD37" i="10"/>
  <c r="PGE37" i="10"/>
  <c r="PGF37" i="10"/>
  <c r="PGG37" i="10"/>
  <c r="PGH37" i="10"/>
  <c r="PGI37" i="10"/>
  <c r="PGJ37" i="10"/>
  <c r="PGK37" i="10"/>
  <c r="PGL37" i="10"/>
  <c r="PGM37" i="10"/>
  <c r="PGN37" i="10"/>
  <c r="PGO37" i="10"/>
  <c r="PGP37" i="10"/>
  <c r="PGQ37" i="10"/>
  <c r="PGR37" i="10"/>
  <c r="PGS37" i="10"/>
  <c r="PGT37" i="10"/>
  <c r="PGU37" i="10"/>
  <c r="PGV37" i="10"/>
  <c r="PGW37" i="10"/>
  <c r="PGX37" i="10"/>
  <c r="PGY37" i="10"/>
  <c r="PGZ37" i="10"/>
  <c r="PHA37" i="10"/>
  <c r="PHB37" i="10"/>
  <c r="PHC37" i="10"/>
  <c r="PHD37" i="10"/>
  <c r="PHE37" i="10"/>
  <c r="PHF37" i="10"/>
  <c r="PHG37" i="10"/>
  <c r="PHH37" i="10"/>
  <c r="PHI37" i="10"/>
  <c r="PHJ37" i="10"/>
  <c r="PHK37" i="10"/>
  <c r="PHL37" i="10"/>
  <c r="PHM37" i="10"/>
  <c r="PHN37" i="10"/>
  <c r="PHO37" i="10"/>
  <c r="PHP37" i="10"/>
  <c r="PHQ37" i="10"/>
  <c r="PHR37" i="10"/>
  <c r="PHS37" i="10"/>
  <c r="PHT37" i="10"/>
  <c r="PHU37" i="10"/>
  <c r="PHV37" i="10"/>
  <c r="PHW37" i="10"/>
  <c r="PHX37" i="10"/>
  <c r="PHY37" i="10"/>
  <c r="PHZ37" i="10"/>
  <c r="PIA37" i="10"/>
  <c r="PIB37" i="10"/>
  <c r="PIC37" i="10"/>
  <c r="PID37" i="10"/>
  <c r="PIE37" i="10"/>
  <c r="PIF37" i="10"/>
  <c r="PIG37" i="10"/>
  <c r="PIH37" i="10"/>
  <c r="PII37" i="10"/>
  <c r="PIJ37" i="10"/>
  <c r="PIK37" i="10"/>
  <c r="PIL37" i="10"/>
  <c r="PIM37" i="10"/>
  <c r="PIN37" i="10"/>
  <c r="PIO37" i="10"/>
  <c r="PIP37" i="10"/>
  <c r="PIQ37" i="10"/>
  <c r="PIR37" i="10"/>
  <c r="PIS37" i="10"/>
  <c r="PIT37" i="10"/>
  <c r="PIU37" i="10"/>
  <c r="PIV37" i="10"/>
  <c r="PIW37" i="10"/>
  <c r="PIX37" i="10"/>
  <c r="PIY37" i="10"/>
  <c r="PIZ37" i="10"/>
  <c r="PJA37" i="10"/>
  <c r="PJB37" i="10"/>
  <c r="PJC37" i="10"/>
  <c r="PJD37" i="10"/>
  <c r="PJE37" i="10"/>
  <c r="PJF37" i="10"/>
  <c r="PJG37" i="10"/>
  <c r="PJH37" i="10"/>
  <c r="PJI37" i="10"/>
  <c r="PJJ37" i="10"/>
  <c r="PJK37" i="10"/>
  <c r="PJL37" i="10"/>
  <c r="PJM37" i="10"/>
  <c r="PJN37" i="10"/>
  <c r="PJO37" i="10"/>
  <c r="PJP37" i="10"/>
  <c r="PJQ37" i="10"/>
  <c r="PJR37" i="10"/>
  <c r="PJS37" i="10"/>
  <c r="PJT37" i="10"/>
  <c r="PJU37" i="10"/>
  <c r="PJV37" i="10"/>
  <c r="PJW37" i="10"/>
  <c r="PJX37" i="10"/>
  <c r="PJY37" i="10"/>
  <c r="PJZ37" i="10"/>
  <c r="PKA37" i="10"/>
  <c r="PKB37" i="10"/>
  <c r="PKC37" i="10"/>
  <c r="PKD37" i="10"/>
  <c r="PKE37" i="10"/>
  <c r="PKF37" i="10"/>
  <c r="PKG37" i="10"/>
  <c r="PKH37" i="10"/>
  <c r="PKI37" i="10"/>
  <c r="PKJ37" i="10"/>
  <c r="PKK37" i="10"/>
  <c r="PKL37" i="10"/>
  <c r="PKM37" i="10"/>
  <c r="PKN37" i="10"/>
  <c r="PKO37" i="10"/>
  <c r="PKP37" i="10"/>
  <c r="PKQ37" i="10"/>
  <c r="PKR37" i="10"/>
  <c r="PKS37" i="10"/>
  <c r="PKT37" i="10"/>
  <c r="PKU37" i="10"/>
  <c r="PKV37" i="10"/>
  <c r="PKW37" i="10"/>
  <c r="PKX37" i="10"/>
  <c r="PKY37" i="10"/>
  <c r="PKZ37" i="10"/>
  <c r="PLA37" i="10"/>
  <c r="PLB37" i="10"/>
  <c r="PLC37" i="10"/>
  <c r="PLD37" i="10"/>
  <c r="PLE37" i="10"/>
  <c r="PLF37" i="10"/>
  <c r="PLG37" i="10"/>
  <c r="PLH37" i="10"/>
  <c r="PLI37" i="10"/>
  <c r="PLJ37" i="10"/>
  <c r="PLK37" i="10"/>
  <c r="PLL37" i="10"/>
  <c r="PLM37" i="10"/>
  <c r="PLN37" i="10"/>
  <c r="PLO37" i="10"/>
  <c r="PLP37" i="10"/>
  <c r="PLQ37" i="10"/>
  <c r="PLR37" i="10"/>
  <c r="PLS37" i="10"/>
  <c r="PLT37" i="10"/>
  <c r="PLU37" i="10"/>
  <c r="PLV37" i="10"/>
  <c r="PLW37" i="10"/>
  <c r="PLX37" i="10"/>
  <c r="PLY37" i="10"/>
  <c r="PLZ37" i="10"/>
  <c r="PMA37" i="10"/>
  <c r="PMB37" i="10"/>
  <c r="PMC37" i="10"/>
  <c r="PMD37" i="10"/>
  <c r="PME37" i="10"/>
  <c r="PMF37" i="10"/>
  <c r="PMG37" i="10"/>
  <c r="PMH37" i="10"/>
  <c r="PMI37" i="10"/>
  <c r="PMJ37" i="10"/>
  <c r="PMK37" i="10"/>
  <c r="PML37" i="10"/>
  <c r="PMM37" i="10"/>
  <c r="PMN37" i="10"/>
  <c r="PMO37" i="10"/>
  <c r="PMP37" i="10"/>
  <c r="PMQ37" i="10"/>
  <c r="PMR37" i="10"/>
  <c r="PMS37" i="10"/>
  <c r="PMT37" i="10"/>
  <c r="PMU37" i="10"/>
  <c r="PMV37" i="10"/>
  <c r="PMW37" i="10"/>
  <c r="PMX37" i="10"/>
  <c r="PMY37" i="10"/>
  <c r="PMZ37" i="10"/>
  <c r="PNA37" i="10"/>
  <c r="PNB37" i="10"/>
  <c r="PNC37" i="10"/>
  <c r="PND37" i="10"/>
  <c r="PNE37" i="10"/>
  <c r="PNF37" i="10"/>
  <c r="PNG37" i="10"/>
  <c r="PNH37" i="10"/>
  <c r="PNI37" i="10"/>
  <c r="PNJ37" i="10"/>
  <c r="PNK37" i="10"/>
  <c r="PNL37" i="10"/>
  <c r="PNM37" i="10"/>
  <c r="PNN37" i="10"/>
  <c r="PNO37" i="10"/>
  <c r="PNP37" i="10"/>
  <c r="PNQ37" i="10"/>
  <c r="PNR37" i="10"/>
  <c r="PNS37" i="10"/>
  <c r="PNT37" i="10"/>
  <c r="PNU37" i="10"/>
  <c r="PNV37" i="10"/>
  <c r="PNW37" i="10"/>
  <c r="PNX37" i="10"/>
  <c r="PNY37" i="10"/>
  <c r="PNZ37" i="10"/>
  <c r="POA37" i="10"/>
  <c r="POB37" i="10"/>
  <c r="POC37" i="10"/>
  <c r="POD37" i="10"/>
  <c r="POE37" i="10"/>
  <c r="POF37" i="10"/>
  <c r="POG37" i="10"/>
  <c r="POH37" i="10"/>
  <c r="POI37" i="10"/>
  <c r="POJ37" i="10"/>
  <c r="POK37" i="10"/>
  <c r="POL37" i="10"/>
  <c r="POM37" i="10"/>
  <c r="PON37" i="10"/>
  <c r="POO37" i="10"/>
  <c r="POP37" i="10"/>
  <c r="POQ37" i="10"/>
  <c r="POR37" i="10"/>
  <c r="POS37" i="10"/>
  <c r="POT37" i="10"/>
  <c r="POU37" i="10"/>
  <c r="POV37" i="10"/>
  <c r="POW37" i="10"/>
  <c r="POX37" i="10"/>
  <c r="POY37" i="10"/>
  <c r="POZ37" i="10"/>
  <c r="PPA37" i="10"/>
  <c r="PPB37" i="10"/>
  <c r="PPC37" i="10"/>
  <c r="PPD37" i="10"/>
  <c r="PPE37" i="10"/>
  <c r="PPF37" i="10"/>
  <c r="PPG37" i="10"/>
  <c r="PPH37" i="10"/>
  <c r="PPI37" i="10"/>
  <c r="PPJ37" i="10"/>
  <c r="PPK37" i="10"/>
  <c r="PPL37" i="10"/>
  <c r="PPM37" i="10"/>
  <c r="PPN37" i="10"/>
  <c r="PPO37" i="10"/>
  <c r="PPP37" i="10"/>
  <c r="PPQ37" i="10"/>
  <c r="PPR37" i="10"/>
  <c r="PPS37" i="10"/>
  <c r="PPT37" i="10"/>
  <c r="PPU37" i="10"/>
  <c r="PPV37" i="10"/>
  <c r="PPW37" i="10"/>
  <c r="PPX37" i="10"/>
  <c r="PPY37" i="10"/>
  <c r="PPZ37" i="10"/>
  <c r="PQA37" i="10"/>
  <c r="PQB37" i="10"/>
  <c r="PQC37" i="10"/>
  <c r="PQD37" i="10"/>
  <c r="PQE37" i="10"/>
  <c r="PQF37" i="10"/>
  <c r="PQG37" i="10"/>
  <c r="PQH37" i="10"/>
  <c r="PQI37" i="10"/>
  <c r="PQJ37" i="10"/>
  <c r="PQK37" i="10"/>
  <c r="PQL37" i="10"/>
  <c r="PQM37" i="10"/>
  <c r="PQN37" i="10"/>
  <c r="PQO37" i="10"/>
  <c r="PQP37" i="10"/>
  <c r="PQQ37" i="10"/>
  <c r="PQR37" i="10"/>
  <c r="PQS37" i="10"/>
  <c r="PQT37" i="10"/>
  <c r="PQU37" i="10"/>
  <c r="PQV37" i="10"/>
  <c r="PQW37" i="10"/>
  <c r="PQX37" i="10"/>
  <c r="PQY37" i="10"/>
  <c r="PQZ37" i="10"/>
  <c r="PRA37" i="10"/>
  <c r="PRB37" i="10"/>
  <c r="PRC37" i="10"/>
  <c r="PRD37" i="10"/>
  <c r="PRE37" i="10"/>
  <c r="PRF37" i="10"/>
  <c r="PRG37" i="10"/>
  <c r="PRH37" i="10"/>
  <c r="PRI37" i="10"/>
  <c r="PRJ37" i="10"/>
  <c r="PRK37" i="10"/>
  <c r="PRL37" i="10"/>
  <c r="PRM37" i="10"/>
  <c r="PRN37" i="10"/>
  <c r="PRO37" i="10"/>
  <c r="PRP37" i="10"/>
  <c r="PRQ37" i="10"/>
  <c r="PRR37" i="10"/>
  <c r="PRS37" i="10"/>
  <c r="PRT37" i="10"/>
  <c r="PRU37" i="10"/>
  <c r="PRV37" i="10"/>
  <c r="PRW37" i="10"/>
  <c r="PRX37" i="10"/>
  <c r="PRY37" i="10"/>
  <c r="PRZ37" i="10"/>
  <c r="PSA37" i="10"/>
  <c r="PSB37" i="10"/>
  <c r="PSC37" i="10"/>
  <c r="PSD37" i="10"/>
  <c r="PSE37" i="10"/>
  <c r="PSF37" i="10"/>
  <c r="PSG37" i="10"/>
  <c r="PSH37" i="10"/>
  <c r="PSI37" i="10"/>
  <c r="PSJ37" i="10"/>
  <c r="PSK37" i="10"/>
  <c r="PSL37" i="10"/>
  <c r="PSM37" i="10"/>
  <c r="PSN37" i="10"/>
  <c r="PSO37" i="10"/>
  <c r="PSP37" i="10"/>
  <c r="PSQ37" i="10"/>
  <c r="PSR37" i="10"/>
  <c r="PSS37" i="10"/>
  <c r="PST37" i="10"/>
  <c r="PSU37" i="10"/>
  <c r="PSV37" i="10"/>
  <c r="PSW37" i="10"/>
  <c r="PSX37" i="10"/>
  <c r="PSY37" i="10"/>
  <c r="PSZ37" i="10"/>
  <c r="PTA37" i="10"/>
  <c r="PTB37" i="10"/>
  <c r="PTC37" i="10"/>
  <c r="PTD37" i="10"/>
  <c r="PTE37" i="10"/>
  <c r="PTF37" i="10"/>
  <c r="PTG37" i="10"/>
  <c r="PTH37" i="10"/>
  <c r="PTI37" i="10"/>
  <c r="PTJ37" i="10"/>
  <c r="PTK37" i="10"/>
  <c r="PTL37" i="10"/>
  <c r="PTM37" i="10"/>
  <c r="PTN37" i="10"/>
  <c r="PTO37" i="10"/>
  <c r="PTP37" i="10"/>
  <c r="PTQ37" i="10"/>
  <c r="PTR37" i="10"/>
  <c r="PTS37" i="10"/>
  <c r="PTT37" i="10"/>
  <c r="PTU37" i="10"/>
  <c r="PTV37" i="10"/>
  <c r="PTW37" i="10"/>
  <c r="PTX37" i="10"/>
  <c r="PTY37" i="10"/>
  <c r="PTZ37" i="10"/>
  <c r="PUA37" i="10"/>
  <c r="PUB37" i="10"/>
  <c r="PUC37" i="10"/>
  <c r="PUD37" i="10"/>
  <c r="PUE37" i="10"/>
  <c r="PUF37" i="10"/>
  <c r="PUG37" i="10"/>
  <c r="PUH37" i="10"/>
  <c r="PUI37" i="10"/>
  <c r="PUJ37" i="10"/>
  <c r="PUK37" i="10"/>
  <c r="PUL37" i="10"/>
  <c r="PUM37" i="10"/>
  <c r="PUN37" i="10"/>
  <c r="PUO37" i="10"/>
  <c r="PUP37" i="10"/>
  <c r="PUQ37" i="10"/>
  <c r="PUR37" i="10"/>
  <c r="PUS37" i="10"/>
  <c r="PUT37" i="10"/>
  <c r="PUU37" i="10"/>
  <c r="PUV37" i="10"/>
  <c r="PUW37" i="10"/>
  <c r="PUX37" i="10"/>
  <c r="PUY37" i="10"/>
  <c r="PUZ37" i="10"/>
  <c r="PVA37" i="10"/>
  <c r="PVB37" i="10"/>
  <c r="PVC37" i="10"/>
  <c r="PVD37" i="10"/>
  <c r="PVE37" i="10"/>
  <c r="PVF37" i="10"/>
  <c r="PVG37" i="10"/>
  <c r="PVH37" i="10"/>
  <c r="PVI37" i="10"/>
  <c r="PVJ37" i="10"/>
  <c r="PVK37" i="10"/>
  <c r="PVL37" i="10"/>
  <c r="PVM37" i="10"/>
  <c r="PVN37" i="10"/>
  <c r="PVO37" i="10"/>
  <c r="PVP37" i="10"/>
  <c r="PVQ37" i="10"/>
  <c r="PVR37" i="10"/>
  <c r="PVS37" i="10"/>
  <c r="PVT37" i="10"/>
  <c r="PVU37" i="10"/>
  <c r="PVV37" i="10"/>
  <c r="PVW37" i="10"/>
  <c r="PVX37" i="10"/>
  <c r="PVY37" i="10"/>
  <c r="PVZ37" i="10"/>
  <c r="PWA37" i="10"/>
  <c r="PWB37" i="10"/>
  <c r="PWC37" i="10"/>
  <c r="PWD37" i="10"/>
  <c r="PWE37" i="10"/>
  <c r="PWF37" i="10"/>
  <c r="PWG37" i="10"/>
  <c r="PWH37" i="10"/>
  <c r="PWI37" i="10"/>
  <c r="PWJ37" i="10"/>
  <c r="PWK37" i="10"/>
  <c r="PWL37" i="10"/>
  <c r="PWM37" i="10"/>
  <c r="PWN37" i="10"/>
  <c r="PWO37" i="10"/>
  <c r="PWP37" i="10"/>
  <c r="PWQ37" i="10"/>
  <c r="PWR37" i="10"/>
  <c r="PWS37" i="10"/>
  <c r="PWT37" i="10"/>
  <c r="PWU37" i="10"/>
  <c r="PWV37" i="10"/>
  <c r="PWW37" i="10"/>
  <c r="PWX37" i="10"/>
  <c r="PWY37" i="10"/>
  <c r="PWZ37" i="10"/>
  <c r="PXA37" i="10"/>
  <c r="PXB37" i="10"/>
  <c r="PXC37" i="10"/>
  <c r="PXD37" i="10"/>
  <c r="PXE37" i="10"/>
  <c r="PXF37" i="10"/>
  <c r="PXG37" i="10"/>
  <c r="PXH37" i="10"/>
  <c r="PXI37" i="10"/>
  <c r="PXJ37" i="10"/>
  <c r="PXK37" i="10"/>
  <c r="PXL37" i="10"/>
  <c r="PXM37" i="10"/>
  <c r="PXN37" i="10"/>
  <c r="PXO37" i="10"/>
  <c r="PXP37" i="10"/>
  <c r="PXQ37" i="10"/>
  <c r="PXR37" i="10"/>
  <c r="PXS37" i="10"/>
  <c r="PXT37" i="10"/>
  <c r="PXU37" i="10"/>
  <c r="PXV37" i="10"/>
  <c r="PXW37" i="10"/>
  <c r="PXX37" i="10"/>
  <c r="PXY37" i="10"/>
  <c r="PXZ37" i="10"/>
  <c r="PYA37" i="10"/>
  <c r="PYB37" i="10"/>
  <c r="PYC37" i="10"/>
  <c r="PYD37" i="10"/>
  <c r="PYE37" i="10"/>
  <c r="PYF37" i="10"/>
  <c r="PYG37" i="10"/>
  <c r="PYH37" i="10"/>
  <c r="PYI37" i="10"/>
  <c r="PYJ37" i="10"/>
  <c r="PYK37" i="10"/>
  <c r="PYL37" i="10"/>
  <c r="PYM37" i="10"/>
  <c r="PYN37" i="10"/>
  <c r="PYO37" i="10"/>
  <c r="PYP37" i="10"/>
  <c r="PYQ37" i="10"/>
  <c r="PYR37" i="10"/>
  <c r="PYS37" i="10"/>
  <c r="PYT37" i="10"/>
  <c r="PYU37" i="10"/>
  <c r="PYV37" i="10"/>
  <c r="PYW37" i="10"/>
  <c r="PYX37" i="10"/>
  <c r="PYY37" i="10"/>
  <c r="PYZ37" i="10"/>
  <c r="PZA37" i="10"/>
  <c r="PZB37" i="10"/>
  <c r="PZC37" i="10"/>
  <c r="PZD37" i="10"/>
  <c r="PZE37" i="10"/>
  <c r="PZF37" i="10"/>
  <c r="PZG37" i="10"/>
  <c r="PZH37" i="10"/>
  <c r="PZI37" i="10"/>
  <c r="PZJ37" i="10"/>
  <c r="PZK37" i="10"/>
  <c r="PZL37" i="10"/>
  <c r="PZM37" i="10"/>
  <c r="PZN37" i="10"/>
  <c r="PZO37" i="10"/>
  <c r="PZP37" i="10"/>
  <c r="PZQ37" i="10"/>
  <c r="PZR37" i="10"/>
  <c r="PZS37" i="10"/>
  <c r="PZT37" i="10"/>
  <c r="PZU37" i="10"/>
  <c r="PZV37" i="10"/>
  <c r="PZW37" i="10"/>
  <c r="PZX37" i="10"/>
  <c r="PZY37" i="10"/>
  <c r="PZZ37" i="10"/>
  <c r="QAA37" i="10"/>
  <c r="QAB37" i="10"/>
  <c r="QAC37" i="10"/>
  <c r="QAD37" i="10"/>
  <c r="QAE37" i="10"/>
  <c r="QAF37" i="10"/>
  <c r="QAG37" i="10"/>
  <c r="QAH37" i="10"/>
  <c r="QAI37" i="10"/>
  <c r="QAJ37" i="10"/>
  <c r="QAK37" i="10"/>
  <c r="QAL37" i="10"/>
  <c r="QAM37" i="10"/>
  <c r="QAN37" i="10"/>
  <c r="QAO37" i="10"/>
  <c r="QAP37" i="10"/>
  <c r="QAQ37" i="10"/>
  <c r="QAR37" i="10"/>
  <c r="QAS37" i="10"/>
  <c r="QAT37" i="10"/>
  <c r="QAU37" i="10"/>
  <c r="QAV37" i="10"/>
  <c r="QAW37" i="10"/>
  <c r="QAX37" i="10"/>
  <c r="QAY37" i="10"/>
  <c r="QAZ37" i="10"/>
  <c r="QBA37" i="10"/>
  <c r="QBB37" i="10"/>
  <c r="QBC37" i="10"/>
  <c r="QBD37" i="10"/>
  <c r="QBE37" i="10"/>
  <c r="QBF37" i="10"/>
  <c r="QBG37" i="10"/>
  <c r="QBH37" i="10"/>
  <c r="QBI37" i="10"/>
  <c r="QBJ37" i="10"/>
  <c r="QBK37" i="10"/>
  <c r="QBL37" i="10"/>
  <c r="QBM37" i="10"/>
  <c r="QBN37" i="10"/>
  <c r="QBO37" i="10"/>
  <c r="QBP37" i="10"/>
  <c r="QBQ37" i="10"/>
  <c r="QBR37" i="10"/>
  <c r="QBS37" i="10"/>
  <c r="QBT37" i="10"/>
  <c r="QBU37" i="10"/>
  <c r="QBV37" i="10"/>
  <c r="QBW37" i="10"/>
  <c r="QBX37" i="10"/>
  <c r="QBY37" i="10"/>
  <c r="QBZ37" i="10"/>
  <c r="QCA37" i="10"/>
  <c r="QCB37" i="10"/>
  <c r="QCC37" i="10"/>
  <c r="QCD37" i="10"/>
  <c r="QCE37" i="10"/>
  <c r="QCF37" i="10"/>
  <c r="QCG37" i="10"/>
  <c r="QCH37" i="10"/>
  <c r="QCI37" i="10"/>
  <c r="QCJ37" i="10"/>
  <c r="QCK37" i="10"/>
  <c r="QCL37" i="10"/>
  <c r="QCM37" i="10"/>
  <c r="QCN37" i="10"/>
  <c r="QCO37" i="10"/>
  <c r="QCP37" i="10"/>
  <c r="QCQ37" i="10"/>
  <c r="QCR37" i="10"/>
  <c r="QCS37" i="10"/>
  <c r="QCT37" i="10"/>
  <c r="QCU37" i="10"/>
  <c r="QCV37" i="10"/>
  <c r="QCW37" i="10"/>
  <c r="QCX37" i="10"/>
  <c r="QCY37" i="10"/>
  <c r="QCZ37" i="10"/>
  <c r="QDA37" i="10"/>
  <c r="QDB37" i="10"/>
  <c r="QDC37" i="10"/>
  <c r="QDD37" i="10"/>
  <c r="QDE37" i="10"/>
  <c r="QDF37" i="10"/>
  <c r="QDG37" i="10"/>
  <c r="QDH37" i="10"/>
  <c r="QDI37" i="10"/>
  <c r="QDJ37" i="10"/>
  <c r="QDK37" i="10"/>
  <c r="QDL37" i="10"/>
  <c r="QDM37" i="10"/>
  <c r="QDN37" i="10"/>
  <c r="QDO37" i="10"/>
  <c r="QDP37" i="10"/>
  <c r="QDQ37" i="10"/>
  <c r="QDR37" i="10"/>
  <c r="QDS37" i="10"/>
  <c r="QDT37" i="10"/>
  <c r="QDU37" i="10"/>
  <c r="QDV37" i="10"/>
  <c r="QDW37" i="10"/>
  <c r="QDX37" i="10"/>
  <c r="QDY37" i="10"/>
  <c r="QDZ37" i="10"/>
  <c r="QEA37" i="10"/>
  <c r="QEB37" i="10"/>
  <c r="QEC37" i="10"/>
  <c r="QED37" i="10"/>
  <c r="QEE37" i="10"/>
  <c r="QEF37" i="10"/>
  <c r="QEG37" i="10"/>
  <c r="QEH37" i="10"/>
  <c r="QEI37" i="10"/>
  <c r="QEJ37" i="10"/>
  <c r="QEK37" i="10"/>
  <c r="QEL37" i="10"/>
  <c r="QEM37" i="10"/>
  <c r="QEN37" i="10"/>
  <c r="QEO37" i="10"/>
  <c r="QEP37" i="10"/>
  <c r="QEQ37" i="10"/>
  <c r="QER37" i="10"/>
  <c r="QES37" i="10"/>
  <c r="QET37" i="10"/>
  <c r="QEU37" i="10"/>
  <c r="QEV37" i="10"/>
  <c r="QEW37" i="10"/>
  <c r="QEX37" i="10"/>
  <c r="QEY37" i="10"/>
  <c r="QEZ37" i="10"/>
  <c r="QFA37" i="10"/>
  <c r="QFB37" i="10"/>
  <c r="QFC37" i="10"/>
  <c r="QFD37" i="10"/>
  <c r="QFE37" i="10"/>
  <c r="QFF37" i="10"/>
  <c r="QFG37" i="10"/>
  <c r="QFH37" i="10"/>
  <c r="QFI37" i="10"/>
  <c r="QFJ37" i="10"/>
  <c r="QFK37" i="10"/>
  <c r="QFL37" i="10"/>
  <c r="QFM37" i="10"/>
  <c r="QFN37" i="10"/>
  <c r="QFO37" i="10"/>
  <c r="QFP37" i="10"/>
  <c r="QFQ37" i="10"/>
  <c r="QFR37" i="10"/>
  <c r="QFS37" i="10"/>
  <c r="QFT37" i="10"/>
  <c r="QFU37" i="10"/>
  <c r="QFV37" i="10"/>
  <c r="QFW37" i="10"/>
  <c r="QFX37" i="10"/>
  <c r="QFY37" i="10"/>
  <c r="QFZ37" i="10"/>
  <c r="QGA37" i="10"/>
  <c r="QGB37" i="10"/>
  <c r="QGC37" i="10"/>
  <c r="QGD37" i="10"/>
  <c r="QGE37" i="10"/>
  <c r="QGF37" i="10"/>
  <c r="QGG37" i="10"/>
  <c r="QGH37" i="10"/>
  <c r="QGI37" i="10"/>
  <c r="QGJ37" i="10"/>
  <c r="QGK37" i="10"/>
  <c r="QGL37" i="10"/>
  <c r="QGM37" i="10"/>
  <c r="QGN37" i="10"/>
  <c r="QGO37" i="10"/>
  <c r="QGP37" i="10"/>
  <c r="QGQ37" i="10"/>
  <c r="QGR37" i="10"/>
  <c r="QGS37" i="10"/>
  <c r="QGT37" i="10"/>
  <c r="QGU37" i="10"/>
  <c r="QGV37" i="10"/>
  <c r="QGW37" i="10"/>
  <c r="QGX37" i="10"/>
  <c r="QGY37" i="10"/>
  <c r="QGZ37" i="10"/>
  <c r="QHA37" i="10"/>
  <c r="QHB37" i="10"/>
  <c r="QHC37" i="10"/>
  <c r="QHD37" i="10"/>
  <c r="QHE37" i="10"/>
  <c r="QHF37" i="10"/>
  <c r="QHG37" i="10"/>
  <c r="QHH37" i="10"/>
  <c r="QHI37" i="10"/>
  <c r="QHJ37" i="10"/>
  <c r="QHK37" i="10"/>
  <c r="QHL37" i="10"/>
  <c r="QHM37" i="10"/>
  <c r="QHN37" i="10"/>
  <c r="QHO37" i="10"/>
  <c r="QHP37" i="10"/>
  <c r="QHQ37" i="10"/>
  <c r="QHR37" i="10"/>
  <c r="QHS37" i="10"/>
  <c r="QHT37" i="10"/>
  <c r="QHU37" i="10"/>
  <c r="QHV37" i="10"/>
  <c r="QHW37" i="10"/>
  <c r="QHX37" i="10"/>
  <c r="QHY37" i="10"/>
  <c r="QHZ37" i="10"/>
  <c r="QIA37" i="10"/>
  <c r="QIB37" i="10"/>
  <c r="QIC37" i="10"/>
  <c r="QID37" i="10"/>
  <c r="QIE37" i="10"/>
  <c r="QIF37" i="10"/>
  <c r="QIG37" i="10"/>
  <c r="QIH37" i="10"/>
  <c r="QII37" i="10"/>
  <c r="QIJ37" i="10"/>
  <c r="QIK37" i="10"/>
  <c r="QIL37" i="10"/>
  <c r="QIM37" i="10"/>
  <c r="QIN37" i="10"/>
  <c r="QIO37" i="10"/>
  <c r="QIP37" i="10"/>
  <c r="QIQ37" i="10"/>
  <c r="QIR37" i="10"/>
  <c r="QIS37" i="10"/>
  <c r="QIT37" i="10"/>
  <c r="QIU37" i="10"/>
  <c r="QIV37" i="10"/>
  <c r="QIW37" i="10"/>
  <c r="QIX37" i="10"/>
  <c r="QIY37" i="10"/>
  <c r="QIZ37" i="10"/>
  <c r="QJA37" i="10"/>
  <c r="QJB37" i="10"/>
  <c r="QJC37" i="10"/>
  <c r="QJD37" i="10"/>
  <c r="QJE37" i="10"/>
  <c r="QJF37" i="10"/>
  <c r="QJG37" i="10"/>
  <c r="QJH37" i="10"/>
  <c r="QJI37" i="10"/>
  <c r="QJJ37" i="10"/>
  <c r="QJK37" i="10"/>
  <c r="QJL37" i="10"/>
  <c r="QJM37" i="10"/>
  <c r="QJN37" i="10"/>
  <c r="QJO37" i="10"/>
  <c r="QJP37" i="10"/>
  <c r="QJQ37" i="10"/>
  <c r="QJR37" i="10"/>
  <c r="QJS37" i="10"/>
  <c r="QJT37" i="10"/>
  <c r="QJU37" i="10"/>
  <c r="QJV37" i="10"/>
  <c r="QJW37" i="10"/>
  <c r="QJX37" i="10"/>
  <c r="QJY37" i="10"/>
  <c r="QJZ37" i="10"/>
  <c r="QKA37" i="10"/>
  <c r="QKB37" i="10"/>
  <c r="QKC37" i="10"/>
  <c r="QKD37" i="10"/>
  <c r="QKE37" i="10"/>
  <c r="QKF37" i="10"/>
  <c r="QKG37" i="10"/>
  <c r="QKH37" i="10"/>
  <c r="QKI37" i="10"/>
  <c r="QKJ37" i="10"/>
  <c r="QKK37" i="10"/>
  <c r="QKL37" i="10"/>
  <c r="QKM37" i="10"/>
  <c r="QKN37" i="10"/>
  <c r="QKO37" i="10"/>
  <c r="QKP37" i="10"/>
  <c r="QKQ37" i="10"/>
  <c r="QKR37" i="10"/>
  <c r="QKS37" i="10"/>
  <c r="QKT37" i="10"/>
  <c r="QKU37" i="10"/>
  <c r="QKV37" i="10"/>
  <c r="QKW37" i="10"/>
  <c r="QKX37" i="10"/>
  <c r="QKY37" i="10"/>
  <c r="QKZ37" i="10"/>
  <c r="QLA37" i="10"/>
  <c r="QLB37" i="10"/>
  <c r="QLC37" i="10"/>
  <c r="QLD37" i="10"/>
  <c r="QLE37" i="10"/>
  <c r="QLF37" i="10"/>
  <c r="QLG37" i="10"/>
  <c r="QLH37" i="10"/>
  <c r="QLI37" i="10"/>
  <c r="QLJ37" i="10"/>
  <c r="QLK37" i="10"/>
  <c r="QLL37" i="10"/>
  <c r="QLM37" i="10"/>
  <c r="QLN37" i="10"/>
  <c r="QLO37" i="10"/>
  <c r="QLP37" i="10"/>
  <c r="QLQ37" i="10"/>
  <c r="QLR37" i="10"/>
  <c r="QLS37" i="10"/>
  <c r="QLT37" i="10"/>
  <c r="QLU37" i="10"/>
  <c r="QLV37" i="10"/>
  <c r="QLW37" i="10"/>
  <c r="QLX37" i="10"/>
  <c r="QLY37" i="10"/>
  <c r="QLZ37" i="10"/>
  <c r="QMA37" i="10"/>
  <c r="QMB37" i="10"/>
  <c r="QMC37" i="10"/>
  <c r="QMD37" i="10"/>
  <c r="QME37" i="10"/>
  <c r="QMF37" i="10"/>
  <c r="QMG37" i="10"/>
  <c r="QMH37" i="10"/>
  <c r="QMI37" i="10"/>
  <c r="QMJ37" i="10"/>
  <c r="QMK37" i="10"/>
  <c r="QML37" i="10"/>
  <c r="QMM37" i="10"/>
  <c r="QMN37" i="10"/>
  <c r="QMO37" i="10"/>
  <c r="QMP37" i="10"/>
  <c r="QMQ37" i="10"/>
  <c r="QMR37" i="10"/>
  <c r="QMS37" i="10"/>
  <c r="QMT37" i="10"/>
  <c r="QMU37" i="10"/>
  <c r="QMV37" i="10"/>
  <c r="QMW37" i="10"/>
  <c r="QMX37" i="10"/>
  <c r="QMY37" i="10"/>
  <c r="QMZ37" i="10"/>
  <c r="QNA37" i="10"/>
  <c r="QNB37" i="10"/>
  <c r="QNC37" i="10"/>
  <c r="QND37" i="10"/>
  <c r="QNE37" i="10"/>
  <c r="QNF37" i="10"/>
  <c r="QNG37" i="10"/>
  <c r="QNH37" i="10"/>
  <c r="QNI37" i="10"/>
  <c r="QNJ37" i="10"/>
  <c r="QNK37" i="10"/>
  <c r="QNL37" i="10"/>
  <c r="QNM37" i="10"/>
  <c r="QNN37" i="10"/>
  <c r="QNO37" i="10"/>
  <c r="QNP37" i="10"/>
  <c r="QNQ37" i="10"/>
  <c r="QNR37" i="10"/>
  <c r="QNS37" i="10"/>
  <c r="QNT37" i="10"/>
  <c r="QNU37" i="10"/>
  <c r="QNV37" i="10"/>
  <c r="QNW37" i="10"/>
  <c r="QNX37" i="10"/>
  <c r="QNY37" i="10"/>
  <c r="QNZ37" i="10"/>
  <c r="QOA37" i="10"/>
  <c r="QOB37" i="10"/>
  <c r="QOC37" i="10"/>
  <c r="QOD37" i="10"/>
  <c r="QOE37" i="10"/>
  <c r="QOF37" i="10"/>
  <c r="QOG37" i="10"/>
  <c r="QOH37" i="10"/>
  <c r="QOI37" i="10"/>
  <c r="QOJ37" i="10"/>
  <c r="QOK37" i="10"/>
  <c r="QOL37" i="10"/>
  <c r="QOM37" i="10"/>
  <c r="QON37" i="10"/>
  <c r="QOO37" i="10"/>
  <c r="QOP37" i="10"/>
  <c r="QOQ37" i="10"/>
  <c r="QOR37" i="10"/>
  <c r="QOS37" i="10"/>
  <c r="QOT37" i="10"/>
  <c r="QOU37" i="10"/>
  <c r="QOV37" i="10"/>
  <c r="QOW37" i="10"/>
  <c r="QOX37" i="10"/>
  <c r="QOY37" i="10"/>
  <c r="QOZ37" i="10"/>
  <c r="QPA37" i="10"/>
  <c r="QPB37" i="10"/>
  <c r="QPC37" i="10"/>
  <c r="QPD37" i="10"/>
  <c r="QPE37" i="10"/>
  <c r="QPF37" i="10"/>
  <c r="QPG37" i="10"/>
  <c r="QPH37" i="10"/>
  <c r="QPI37" i="10"/>
  <c r="QPJ37" i="10"/>
  <c r="QPK37" i="10"/>
  <c r="QPL37" i="10"/>
  <c r="QPM37" i="10"/>
  <c r="QPN37" i="10"/>
  <c r="QPO37" i="10"/>
  <c r="QPP37" i="10"/>
  <c r="QPQ37" i="10"/>
  <c r="QPR37" i="10"/>
  <c r="QPS37" i="10"/>
  <c r="QPT37" i="10"/>
  <c r="QPU37" i="10"/>
  <c r="QPV37" i="10"/>
  <c r="QPW37" i="10"/>
  <c r="QPX37" i="10"/>
  <c r="QPY37" i="10"/>
  <c r="QPZ37" i="10"/>
  <c r="QQA37" i="10"/>
  <c r="QQB37" i="10"/>
  <c r="QQC37" i="10"/>
  <c r="QQD37" i="10"/>
  <c r="QQE37" i="10"/>
  <c r="QQF37" i="10"/>
  <c r="QQG37" i="10"/>
  <c r="QQH37" i="10"/>
  <c r="QQI37" i="10"/>
  <c r="QQJ37" i="10"/>
  <c r="QQK37" i="10"/>
  <c r="QQL37" i="10"/>
  <c r="QQM37" i="10"/>
  <c r="QQN37" i="10"/>
  <c r="QQO37" i="10"/>
  <c r="QQP37" i="10"/>
  <c r="QQQ37" i="10"/>
  <c r="QQR37" i="10"/>
  <c r="QQS37" i="10"/>
  <c r="QQT37" i="10"/>
  <c r="QQU37" i="10"/>
  <c r="QQV37" i="10"/>
  <c r="QQW37" i="10"/>
  <c r="QQX37" i="10"/>
  <c r="QQY37" i="10"/>
  <c r="QQZ37" i="10"/>
  <c r="QRA37" i="10"/>
  <c r="QRB37" i="10"/>
  <c r="QRC37" i="10"/>
  <c r="QRD37" i="10"/>
  <c r="QRE37" i="10"/>
  <c r="QRF37" i="10"/>
  <c r="QRG37" i="10"/>
  <c r="QRH37" i="10"/>
  <c r="QRI37" i="10"/>
  <c r="QRJ37" i="10"/>
  <c r="QRK37" i="10"/>
  <c r="QRL37" i="10"/>
  <c r="QRM37" i="10"/>
  <c r="QRN37" i="10"/>
  <c r="QRO37" i="10"/>
  <c r="QRP37" i="10"/>
  <c r="QRQ37" i="10"/>
  <c r="QRR37" i="10"/>
  <c r="QRS37" i="10"/>
  <c r="QRT37" i="10"/>
  <c r="QRU37" i="10"/>
  <c r="QRV37" i="10"/>
  <c r="QRW37" i="10"/>
  <c r="QRX37" i="10"/>
  <c r="QRY37" i="10"/>
  <c r="QRZ37" i="10"/>
  <c r="QSA37" i="10"/>
  <c r="QSB37" i="10"/>
  <c r="QSC37" i="10"/>
  <c r="QSD37" i="10"/>
  <c r="QSE37" i="10"/>
  <c r="QSF37" i="10"/>
  <c r="QSG37" i="10"/>
  <c r="QSH37" i="10"/>
  <c r="QSI37" i="10"/>
  <c r="QSJ37" i="10"/>
  <c r="QSK37" i="10"/>
  <c r="QSL37" i="10"/>
  <c r="QSM37" i="10"/>
  <c r="QSN37" i="10"/>
  <c r="QSO37" i="10"/>
  <c r="QSP37" i="10"/>
  <c r="QSQ37" i="10"/>
  <c r="QSR37" i="10"/>
  <c r="QSS37" i="10"/>
  <c r="QST37" i="10"/>
  <c r="QSU37" i="10"/>
  <c r="QSV37" i="10"/>
  <c r="QSW37" i="10"/>
  <c r="QSX37" i="10"/>
  <c r="QSY37" i="10"/>
  <c r="QSZ37" i="10"/>
  <c r="QTA37" i="10"/>
  <c r="QTB37" i="10"/>
  <c r="QTC37" i="10"/>
  <c r="QTD37" i="10"/>
  <c r="QTE37" i="10"/>
  <c r="QTF37" i="10"/>
  <c r="QTG37" i="10"/>
  <c r="QTH37" i="10"/>
  <c r="QTI37" i="10"/>
  <c r="QTJ37" i="10"/>
  <c r="QTK37" i="10"/>
  <c r="QTL37" i="10"/>
  <c r="QTM37" i="10"/>
  <c r="QTN37" i="10"/>
  <c r="QTO37" i="10"/>
  <c r="QTP37" i="10"/>
  <c r="QTQ37" i="10"/>
  <c r="QTR37" i="10"/>
  <c r="QTS37" i="10"/>
  <c r="QTT37" i="10"/>
  <c r="QTU37" i="10"/>
  <c r="QTV37" i="10"/>
  <c r="QTW37" i="10"/>
  <c r="QTX37" i="10"/>
  <c r="QTY37" i="10"/>
  <c r="QTZ37" i="10"/>
  <c r="QUA37" i="10"/>
  <c r="QUB37" i="10"/>
  <c r="QUC37" i="10"/>
  <c r="QUD37" i="10"/>
  <c r="QUE37" i="10"/>
  <c r="QUF37" i="10"/>
  <c r="QUG37" i="10"/>
  <c r="QUH37" i="10"/>
  <c r="QUI37" i="10"/>
  <c r="QUJ37" i="10"/>
  <c r="QUK37" i="10"/>
  <c r="QUL37" i="10"/>
  <c r="QUM37" i="10"/>
  <c r="QUN37" i="10"/>
  <c r="QUO37" i="10"/>
  <c r="QUP37" i="10"/>
  <c r="QUQ37" i="10"/>
  <c r="QUR37" i="10"/>
  <c r="QUS37" i="10"/>
  <c r="QUT37" i="10"/>
  <c r="QUU37" i="10"/>
  <c r="QUV37" i="10"/>
  <c r="QUW37" i="10"/>
  <c r="QUX37" i="10"/>
  <c r="QUY37" i="10"/>
  <c r="QUZ37" i="10"/>
  <c r="QVA37" i="10"/>
  <c r="QVB37" i="10"/>
  <c r="QVC37" i="10"/>
  <c r="QVD37" i="10"/>
  <c r="QVE37" i="10"/>
  <c r="QVF37" i="10"/>
  <c r="QVG37" i="10"/>
  <c r="QVH37" i="10"/>
  <c r="QVI37" i="10"/>
  <c r="QVJ37" i="10"/>
  <c r="QVK37" i="10"/>
  <c r="QVL37" i="10"/>
  <c r="QVM37" i="10"/>
  <c r="QVN37" i="10"/>
  <c r="QVO37" i="10"/>
  <c r="QVP37" i="10"/>
  <c r="QVQ37" i="10"/>
  <c r="QVR37" i="10"/>
  <c r="QVS37" i="10"/>
  <c r="QVT37" i="10"/>
  <c r="QVU37" i="10"/>
  <c r="QVV37" i="10"/>
  <c r="QVW37" i="10"/>
  <c r="QVX37" i="10"/>
  <c r="QVY37" i="10"/>
  <c r="QVZ37" i="10"/>
  <c r="QWA37" i="10"/>
  <c r="QWB37" i="10"/>
  <c r="QWC37" i="10"/>
  <c r="QWD37" i="10"/>
  <c r="QWE37" i="10"/>
  <c r="QWF37" i="10"/>
  <c r="QWG37" i="10"/>
  <c r="QWH37" i="10"/>
  <c r="QWI37" i="10"/>
  <c r="QWJ37" i="10"/>
  <c r="QWK37" i="10"/>
  <c r="QWL37" i="10"/>
  <c r="QWM37" i="10"/>
  <c r="QWN37" i="10"/>
  <c r="QWO37" i="10"/>
  <c r="QWP37" i="10"/>
  <c r="QWQ37" i="10"/>
  <c r="QWR37" i="10"/>
  <c r="QWS37" i="10"/>
  <c r="QWT37" i="10"/>
  <c r="QWU37" i="10"/>
  <c r="QWV37" i="10"/>
  <c r="QWW37" i="10"/>
  <c r="QWX37" i="10"/>
  <c r="QWY37" i="10"/>
  <c r="QWZ37" i="10"/>
  <c r="QXA37" i="10"/>
  <c r="QXB37" i="10"/>
  <c r="QXC37" i="10"/>
  <c r="QXD37" i="10"/>
  <c r="QXE37" i="10"/>
  <c r="QXF37" i="10"/>
  <c r="QXG37" i="10"/>
  <c r="QXH37" i="10"/>
  <c r="QXI37" i="10"/>
  <c r="QXJ37" i="10"/>
  <c r="QXK37" i="10"/>
  <c r="QXL37" i="10"/>
  <c r="QXM37" i="10"/>
  <c r="QXN37" i="10"/>
  <c r="QXO37" i="10"/>
  <c r="QXP37" i="10"/>
  <c r="QXQ37" i="10"/>
  <c r="QXR37" i="10"/>
  <c r="QXS37" i="10"/>
  <c r="QXT37" i="10"/>
  <c r="QXU37" i="10"/>
  <c r="QXV37" i="10"/>
  <c r="QXW37" i="10"/>
  <c r="QXX37" i="10"/>
  <c r="QXY37" i="10"/>
  <c r="QXZ37" i="10"/>
  <c r="QYA37" i="10"/>
  <c r="QYB37" i="10"/>
  <c r="QYC37" i="10"/>
  <c r="QYD37" i="10"/>
  <c r="QYE37" i="10"/>
  <c r="QYF37" i="10"/>
  <c r="QYG37" i="10"/>
  <c r="QYH37" i="10"/>
  <c r="QYI37" i="10"/>
  <c r="QYJ37" i="10"/>
  <c r="QYK37" i="10"/>
  <c r="QYL37" i="10"/>
  <c r="QYM37" i="10"/>
  <c r="QYN37" i="10"/>
  <c r="QYO37" i="10"/>
  <c r="QYP37" i="10"/>
  <c r="QYQ37" i="10"/>
  <c r="QYR37" i="10"/>
  <c r="QYS37" i="10"/>
  <c r="QYT37" i="10"/>
  <c r="QYU37" i="10"/>
  <c r="QYV37" i="10"/>
  <c r="QYW37" i="10"/>
  <c r="QYX37" i="10"/>
  <c r="QYY37" i="10"/>
  <c r="QYZ37" i="10"/>
  <c r="QZA37" i="10"/>
  <c r="QZB37" i="10"/>
  <c r="QZC37" i="10"/>
  <c r="QZD37" i="10"/>
  <c r="QZE37" i="10"/>
  <c r="QZF37" i="10"/>
  <c r="QZG37" i="10"/>
  <c r="QZH37" i="10"/>
  <c r="QZI37" i="10"/>
  <c r="QZJ37" i="10"/>
  <c r="QZK37" i="10"/>
  <c r="QZL37" i="10"/>
  <c r="QZM37" i="10"/>
  <c r="QZN37" i="10"/>
  <c r="QZO37" i="10"/>
  <c r="QZP37" i="10"/>
  <c r="QZQ37" i="10"/>
  <c r="QZR37" i="10"/>
  <c r="QZS37" i="10"/>
  <c r="QZT37" i="10"/>
  <c r="QZU37" i="10"/>
  <c r="QZV37" i="10"/>
  <c r="QZW37" i="10"/>
  <c r="QZX37" i="10"/>
  <c r="QZY37" i="10"/>
  <c r="QZZ37" i="10"/>
  <c r="RAA37" i="10"/>
  <c r="RAB37" i="10"/>
  <c r="RAC37" i="10"/>
  <c r="RAD37" i="10"/>
  <c r="RAE37" i="10"/>
  <c r="RAF37" i="10"/>
  <c r="RAG37" i="10"/>
  <c r="RAH37" i="10"/>
  <c r="RAI37" i="10"/>
  <c r="RAJ37" i="10"/>
  <c r="RAK37" i="10"/>
  <c r="RAL37" i="10"/>
  <c r="RAM37" i="10"/>
  <c r="RAN37" i="10"/>
  <c r="RAO37" i="10"/>
  <c r="RAP37" i="10"/>
  <c r="RAQ37" i="10"/>
  <c r="RAR37" i="10"/>
  <c r="RAS37" i="10"/>
  <c r="RAT37" i="10"/>
  <c r="RAU37" i="10"/>
  <c r="RAV37" i="10"/>
  <c r="RAW37" i="10"/>
  <c r="RAX37" i="10"/>
  <c r="RAY37" i="10"/>
  <c r="RAZ37" i="10"/>
  <c r="RBA37" i="10"/>
  <c r="RBB37" i="10"/>
  <c r="RBC37" i="10"/>
  <c r="RBD37" i="10"/>
  <c r="RBE37" i="10"/>
  <c r="RBF37" i="10"/>
  <c r="RBG37" i="10"/>
  <c r="RBH37" i="10"/>
  <c r="RBI37" i="10"/>
  <c r="RBJ37" i="10"/>
  <c r="RBK37" i="10"/>
  <c r="RBL37" i="10"/>
  <c r="RBM37" i="10"/>
  <c r="RBN37" i="10"/>
  <c r="RBO37" i="10"/>
  <c r="RBP37" i="10"/>
  <c r="RBQ37" i="10"/>
  <c r="RBR37" i="10"/>
  <c r="RBS37" i="10"/>
  <c r="RBT37" i="10"/>
  <c r="RBU37" i="10"/>
  <c r="RBV37" i="10"/>
  <c r="RBW37" i="10"/>
  <c r="RBX37" i="10"/>
  <c r="RBY37" i="10"/>
  <c r="RBZ37" i="10"/>
  <c r="RCA37" i="10"/>
  <c r="RCB37" i="10"/>
  <c r="RCC37" i="10"/>
  <c r="RCD37" i="10"/>
  <c r="RCE37" i="10"/>
  <c r="RCF37" i="10"/>
  <c r="RCG37" i="10"/>
  <c r="RCH37" i="10"/>
  <c r="RCI37" i="10"/>
  <c r="RCJ37" i="10"/>
  <c r="RCK37" i="10"/>
  <c r="RCL37" i="10"/>
  <c r="RCM37" i="10"/>
  <c r="RCN37" i="10"/>
  <c r="RCO37" i="10"/>
  <c r="RCP37" i="10"/>
  <c r="RCQ37" i="10"/>
  <c r="RCR37" i="10"/>
  <c r="RCS37" i="10"/>
  <c r="RCT37" i="10"/>
  <c r="RCU37" i="10"/>
  <c r="RCV37" i="10"/>
  <c r="RCW37" i="10"/>
  <c r="RCX37" i="10"/>
  <c r="RCY37" i="10"/>
  <c r="RCZ37" i="10"/>
  <c r="RDA37" i="10"/>
  <c r="RDB37" i="10"/>
  <c r="RDC37" i="10"/>
  <c r="RDD37" i="10"/>
  <c r="RDE37" i="10"/>
  <c r="RDF37" i="10"/>
  <c r="RDG37" i="10"/>
  <c r="RDH37" i="10"/>
  <c r="RDI37" i="10"/>
  <c r="RDJ37" i="10"/>
  <c r="RDK37" i="10"/>
  <c r="RDL37" i="10"/>
  <c r="RDM37" i="10"/>
  <c r="RDN37" i="10"/>
  <c r="RDO37" i="10"/>
  <c r="RDP37" i="10"/>
  <c r="RDQ37" i="10"/>
  <c r="RDR37" i="10"/>
  <c r="RDS37" i="10"/>
  <c r="RDT37" i="10"/>
  <c r="RDU37" i="10"/>
  <c r="RDV37" i="10"/>
  <c r="RDW37" i="10"/>
  <c r="RDX37" i="10"/>
  <c r="RDY37" i="10"/>
  <c r="RDZ37" i="10"/>
  <c r="REA37" i="10"/>
  <c r="REB37" i="10"/>
  <c r="REC37" i="10"/>
  <c r="RED37" i="10"/>
  <c r="REE37" i="10"/>
  <c r="REF37" i="10"/>
  <c r="REG37" i="10"/>
  <c r="REH37" i="10"/>
  <c r="REI37" i="10"/>
  <c r="REJ37" i="10"/>
  <c r="REK37" i="10"/>
  <c r="REL37" i="10"/>
  <c r="REM37" i="10"/>
  <c r="REN37" i="10"/>
  <c r="REO37" i="10"/>
  <c r="REP37" i="10"/>
  <c r="REQ37" i="10"/>
  <c r="RER37" i="10"/>
  <c r="RES37" i="10"/>
  <c r="RET37" i="10"/>
  <c r="REU37" i="10"/>
  <c r="REV37" i="10"/>
  <c r="REW37" i="10"/>
  <c r="REX37" i="10"/>
  <c r="REY37" i="10"/>
  <c r="REZ37" i="10"/>
  <c r="RFA37" i="10"/>
  <c r="RFB37" i="10"/>
  <c r="RFC37" i="10"/>
  <c r="RFD37" i="10"/>
  <c r="RFE37" i="10"/>
  <c r="RFF37" i="10"/>
  <c r="RFG37" i="10"/>
  <c r="RFH37" i="10"/>
  <c r="RFI37" i="10"/>
  <c r="RFJ37" i="10"/>
  <c r="RFK37" i="10"/>
  <c r="RFL37" i="10"/>
  <c r="RFM37" i="10"/>
  <c r="RFN37" i="10"/>
  <c r="RFO37" i="10"/>
  <c r="RFP37" i="10"/>
  <c r="RFQ37" i="10"/>
  <c r="RFR37" i="10"/>
  <c r="RFS37" i="10"/>
  <c r="RFT37" i="10"/>
  <c r="RFU37" i="10"/>
  <c r="RFV37" i="10"/>
  <c r="RFW37" i="10"/>
  <c r="RFX37" i="10"/>
  <c r="RFY37" i="10"/>
  <c r="RFZ37" i="10"/>
  <c r="RGA37" i="10"/>
  <c r="RGB37" i="10"/>
  <c r="RGC37" i="10"/>
  <c r="RGD37" i="10"/>
  <c r="RGE37" i="10"/>
  <c r="RGF37" i="10"/>
  <c r="RGG37" i="10"/>
  <c r="RGH37" i="10"/>
  <c r="RGI37" i="10"/>
  <c r="RGJ37" i="10"/>
  <c r="RGK37" i="10"/>
  <c r="RGL37" i="10"/>
  <c r="RGM37" i="10"/>
  <c r="RGN37" i="10"/>
  <c r="RGO37" i="10"/>
  <c r="RGP37" i="10"/>
  <c r="RGQ37" i="10"/>
  <c r="RGR37" i="10"/>
  <c r="RGS37" i="10"/>
  <c r="RGT37" i="10"/>
  <c r="RGU37" i="10"/>
  <c r="RGV37" i="10"/>
  <c r="RGW37" i="10"/>
  <c r="RGX37" i="10"/>
  <c r="RGY37" i="10"/>
  <c r="RGZ37" i="10"/>
  <c r="RHA37" i="10"/>
  <c r="RHB37" i="10"/>
  <c r="RHC37" i="10"/>
  <c r="RHD37" i="10"/>
  <c r="RHE37" i="10"/>
  <c r="RHF37" i="10"/>
  <c r="RHG37" i="10"/>
  <c r="RHH37" i="10"/>
  <c r="RHI37" i="10"/>
  <c r="RHJ37" i="10"/>
  <c r="RHK37" i="10"/>
  <c r="RHL37" i="10"/>
  <c r="RHM37" i="10"/>
  <c r="RHN37" i="10"/>
  <c r="RHO37" i="10"/>
  <c r="RHP37" i="10"/>
  <c r="RHQ37" i="10"/>
  <c r="RHR37" i="10"/>
  <c r="RHS37" i="10"/>
  <c r="RHT37" i="10"/>
  <c r="RHU37" i="10"/>
  <c r="RHV37" i="10"/>
  <c r="RHW37" i="10"/>
  <c r="RHX37" i="10"/>
  <c r="RHY37" i="10"/>
  <c r="RHZ37" i="10"/>
  <c r="RIA37" i="10"/>
  <c r="RIB37" i="10"/>
  <c r="RIC37" i="10"/>
  <c r="RID37" i="10"/>
  <c r="RIE37" i="10"/>
  <c r="RIF37" i="10"/>
  <c r="RIG37" i="10"/>
  <c r="RIH37" i="10"/>
  <c r="RII37" i="10"/>
  <c r="RIJ37" i="10"/>
  <c r="RIK37" i="10"/>
  <c r="RIL37" i="10"/>
  <c r="RIM37" i="10"/>
  <c r="RIN37" i="10"/>
  <c r="RIO37" i="10"/>
  <c r="RIP37" i="10"/>
  <c r="RIQ37" i="10"/>
  <c r="RIR37" i="10"/>
  <c r="RIS37" i="10"/>
  <c r="RIT37" i="10"/>
  <c r="RIU37" i="10"/>
  <c r="RIV37" i="10"/>
  <c r="RIW37" i="10"/>
  <c r="RIX37" i="10"/>
  <c r="RIY37" i="10"/>
  <c r="RIZ37" i="10"/>
  <c r="RJA37" i="10"/>
  <c r="RJB37" i="10"/>
  <c r="RJC37" i="10"/>
  <c r="RJD37" i="10"/>
  <c r="RJE37" i="10"/>
  <c r="RJF37" i="10"/>
  <c r="RJG37" i="10"/>
  <c r="RJH37" i="10"/>
  <c r="RJI37" i="10"/>
  <c r="RJJ37" i="10"/>
  <c r="RJK37" i="10"/>
  <c r="RJL37" i="10"/>
  <c r="RJM37" i="10"/>
  <c r="RJN37" i="10"/>
  <c r="RJO37" i="10"/>
  <c r="RJP37" i="10"/>
  <c r="RJQ37" i="10"/>
  <c r="RJR37" i="10"/>
  <c r="RJS37" i="10"/>
  <c r="RJT37" i="10"/>
  <c r="RJU37" i="10"/>
  <c r="RJV37" i="10"/>
  <c r="RJW37" i="10"/>
  <c r="RJX37" i="10"/>
  <c r="RJY37" i="10"/>
  <c r="RJZ37" i="10"/>
  <c r="RKA37" i="10"/>
  <c r="RKB37" i="10"/>
  <c r="RKC37" i="10"/>
  <c r="RKD37" i="10"/>
  <c r="RKE37" i="10"/>
  <c r="RKF37" i="10"/>
  <c r="RKG37" i="10"/>
  <c r="RKH37" i="10"/>
  <c r="RKI37" i="10"/>
  <c r="RKJ37" i="10"/>
  <c r="RKK37" i="10"/>
  <c r="RKL37" i="10"/>
  <c r="RKM37" i="10"/>
  <c r="RKN37" i="10"/>
  <c r="RKO37" i="10"/>
  <c r="RKP37" i="10"/>
  <c r="RKQ37" i="10"/>
  <c r="RKR37" i="10"/>
  <c r="RKS37" i="10"/>
  <c r="RKT37" i="10"/>
  <c r="RKU37" i="10"/>
  <c r="RKV37" i="10"/>
  <c r="RKW37" i="10"/>
  <c r="RKX37" i="10"/>
  <c r="RKY37" i="10"/>
  <c r="RKZ37" i="10"/>
  <c r="RLA37" i="10"/>
  <c r="RLB37" i="10"/>
  <c r="RLC37" i="10"/>
  <c r="RLD37" i="10"/>
  <c r="RLE37" i="10"/>
  <c r="RLF37" i="10"/>
  <c r="RLG37" i="10"/>
  <c r="RLH37" i="10"/>
  <c r="RLI37" i="10"/>
  <c r="RLJ37" i="10"/>
  <c r="RLK37" i="10"/>
  <c r="RLL37" i="10"/>
  <c r="RLM37" i="10"/>
  <c r="RLN37" i="10"/>
  <c r="RLO37" i="10"/>
  <c r="RLP37" i="10"/>
  <c r="RLQ37" i="10"/>
  <c r="RLR37" i="10"/>
  <c r="RLS37" i="10"/>
  <c r="RLT37" i="10"/>
  <c r="RLU37" i="10"/>
  <c r="RLV37" i="10"/>
  <c r="RLW37" i="10"/>
  <c r="RLX37" i="10"/>
  <c r="RLY37" i="10"/>
  <c r="RLZ37" i="10"/>
  <c r="RMA37" i="10"/>
  <c r="RMB37" i="10"/>
  <c r="RMC37" i="10"/>
  <c r="RMD37" i="10"/>
  <c r="RME37" i="10"/>
  <c r="RMF37" i="10"/>
  <c r="RMG37" i="10"/>
  <c r="RMH37" i="10"/>
  <c r="RMI37" i="10"/>
  <c r="RMJ37" i="10"/>
  <c r="RMK37" i="10"/>
  <c r="RML37" i="10"/>
  <c r="RMM37" i="10"/>
  <c r="RMN37" i="10"/>
  <c r="RMO37" i="10"/>
  <c r="RMP37" i="10"/>
  <c r="RMQ37" i="10"/>
  <c r="RMR37" i="10"/>
  <c r="RMS37" i="10"/>
  <c r="RMT37" i="10"/>
  <c r="RMU37" i="10"/>
  <c r="RMV37" i="10"/>
  <c r="RMW37" i="10"/>
  <c r="RMX37" i="10"/>
  <c r="RMY37" i="10"/>
  <c r="RMZ37" i="10"/>
  <c r="RNA37" i="10"/>
  <c r="RNB37" i="10"/>
  <c r="RNC37" i="10"/>
  <c r="RND37" i="10"/>
  <c r="RNE37" i="10"/>
  <c r="RNF37" i="10"/>
  <c r="RNG37" i="10"/>
  <c r="RNH37" i="10"/>
  <c r="RNI37" i="10"/>
  <c r="RNJ37" i="10"/>
  <c r="RNK37" i="10"/>
  <c r="RNL37" i="10"/>
  <c r="RNM37" i="10"/>
  <c r="RNN37" i="10"/>
  <c r="RNO37" i="10"/>
  <c r="RNP37" i="10"/>
  <c r="RNQ37" i="10"/>
  <c r="RNR37" i="10"/>
  <c r="RNS37" i="10"/>
  <c r="RNT37" i="10"/>
  <c r="RNU37" i="10"/>
  <c r="RNV37" i="10"/>
  <c r="RNW37" i="10"/>
  <c r="RNX37" i="10"/>
  <c r="RNY37" i="10"/>
  <c r="RNZ37" i="10"/>
  <c r="ROA37" i="10"/>
  <c r="ROB37" i="10"/>
  <c r="ROC37" i="10"/>
  <c r="ROD37" i="10"/>
  <c r="ROE37" i="10"/>
  <c r="ROF37" i="10"/>
  <c r="ROG37" i="10"/>
  <c r="ROH37" i="10"/>
  <c r="ROI37" i="10"/>
  <c r="ROJ37" i="10"/>
  <c r="ROK37" i="10"/>
  <c r="ROL37" i="10"/>
  <c r="ROM37" i="10"/>
  <c r="RON37" i="10"/>
  <c r="ROO37" i="10"/>
  <c r="ROP37" i="10"/>
  <c r="ROQ37" i="10"/>
  <c r="ROR37" i="10"/>
  <c r="ROS37" i="10"/>
  <c r="ROT37" i="10"/>
  <c r="ROU37" i="10"/>
  <c r="ROV37" i="10"/>
  <c r="ROW37" i="10"/>
  <c r="ROX37" i="10"/>
  <c r="ROY37" i="10"/>
  <c r="ROZ37" i="10"/>
  <c r="RPA37" i="10"/>
  <c r="RPB37" i="10"/>
  <c r="RPC37" i="10"/>
  <c r="RPD37" i="10"/>
  <c r="RPE37" i="10"/>
  <c r="RPF37" i="10"/>
  <c r="RPG37" i="10"/>
  <c r="RPH37" i="10"/>
  <c r="RPI37" i="10"/>
  <c r="RPJ37" i="10"/>
  <c r="RPK37" i="10"/>
  <c r="RPL37" i="10"/>
  <c r="RPM37" i="10"/>
  <c r="RPN37" i="10"/>
  <c r="RPO37" i="10"/>
  <c r="RPP37" i="10"/>
  <c r="RPQ37" i="10"/>
  <c r="RPR37" i="10"/>
  <c r="RPS37" i="10"/>
  <c r="RPT37" i="10"/>
  <c r="RPU37" i="10"/>
  <c r="RPV37" i="10"/>
  <c r="RPW37" i="10"/>
  <c r="RPX37" i="10"/>
  <c r="RPY37" i="10"/>
  <c r="RPZ37" i="10"/>
  <c r="RQA37" i="10"/>
  <c r="RQB37" i="10"/>
  <c r="RQC37" i="10"/>
  <c r="RQD37" i="10"/>
  <c r="RQE37" i="10"/>
  <c r="RQF37" i="10"/>
  <c r="RQG37" i="10"/>
  <c r="RQH37" i="10"/>
  <c r="RQI37" i="10"/>
  <c r="RQJ37" i="10"/>
  <c r="RQK37" i="10"/>
  <c r="RQL37" i="10"/>
  <c r="RQM37" i="10"/>
  <c r="RQN37" i="10"/>
  <c r="RQO37" i="10"/>
  <c r="RQP37" i="10"/>
  <c r="RQQ37" i="10"/>
  <c r="RQR37" i="10"/>
  <c r="RQS37" i="10"/>
  <c r="RQT37" i="10"/>
  <c r="RQU37" i="10"/>
  <c r="RQV37" i="10"/>
  <c r="RQW37" i="10"/>
  <c r="RQX37" i="10"/>
  <c r="RQY37" i="10"/>
  <c r="RQZ37" i="10"/>
  <c r="RRA37" i="10"/>
  <c r="RRB37" i="10"/>
  <c r="RRC37" i="10"/>
  <c r="RRD37" i="10"/>
  <c r="RRE37" i="10"/>
  <c r="RRF37" i="10"/>
  <c r="RRG37" i="10"/>
  <c r="RRH37" i="10"/>
  <c r="RRI37" i="10"/>
  <c r="RRJ37" i="10"/>
  <c r="RRK37" i="10"/>
  <c r="RRL37" i="10"/>
  <c r="RRM37" i="10"/>
  <c r="RRN37" i="10"/>
  <c r="RRO37" i="10"/>
  <c r="RRP37" i="10"/>
  <c r="RRQ37" i="10"/>
  <c r="RRR37" i="10"/>
  <c r="RRS37" i="10"/>
  <c r="RRT37" i="10"/>
  <c r="RRU37" i="10"/>
  <c r="RRV37" i="10"/>
  <c r="RRW37" i="10"/>
  <c r="RRX37" i="10"/>
  <c r="RRY37" i="10"/>
  <c r="RRZ37" i="10"/>
  <c r="RSA37" i="10"/>
  <c r="RSB37" i="10"/>
  <c r="RSC37" i="10"/>
  <c r="RSD37" i="10"/>
  <c r="RSE37" i="10"/>
  <c r="RSF37" i="10"/>
  <c r="RSG37" i="10"/>
  <c r="RSH37" i="10"/>
  <c r="RSI37" i="10"/>
  <c r="RSJ37" i="10"/>
  <c r="RSK37" i="10"/>
  <c r="RSL37" i="10"/>
  <c r="RSM37" i="10"/>
  <c r="RSN37" i="10"/>
  <c r="RSO37" i="10"/>
  <c r="RSP37" i="10"/>
  <c r="RSQ37" i="10"/>
  <c r="RSR37" i="10"/>
  <c r="RSS37" i="10"/>
  <c r="RST37" i="10"/>
  <c r="RSU37" i="10"/>
  <c r="RSV37" i="10"/>
  <c r="RSW37" i="10"/>
  <c r="RSX37" i="10"/>
  <c r="RSY37" i="10"/>
  <c r="RSZ37" i="10"/>
  <c r="RTA37" i="10"/>
  <c r="RTB37" i="10"/>
  <c r="RTC37" i="10"/>
  <c r="RTD37" i="10"/>
  <c r="RTE37" i="10"/>
  <c r="RTF37" i="10"/>
  <c r="RTG37" i="10"/>
  <c r="RTH37" i="10"/>
  <c r="RTI37" i="10"/>
  <c r="RTJ37" i="10"/>
  <c r="RTK37" i="10"/>
  <c r="RTL37" i="10"/>
  <c r="RTM37" i="10"/>
  <c r="RTN37" i="10"/>
  <c r="RTO37" i="10"/>
  <c r="RTP37" i="10"/>
  <c r="RTQ37" i="10"/>
  <c r="RTR37" i="10"/>
  <c r="RTS37" i="10"/>
  <c r="RTT37" i="10"/>
  <c r="RTU37" i="10"/>
  <c r="RTV37" i="10"/>
  <c r="RTW37" i="10"/>
  <c r="RTX37" i="10"/>
  <c r="RTY37" i="10"/>
  <c r="RTZ37" i="10"/>
  <c r="RUA37" i="10"/>
  <c r="RUB37" i="10"/>
  <c r="RUC37" i="10"/>
  <c r="RUD37" i="10"/>
  <c r="RUE37" i="10"/>
  <c r="RUF37" i="10"/>
  <c r="RUG37" i="10"/>
  <c r="RUH37" i="10"/>
  <c r="RUI37" i="10"/>
  <c r="RUJ37" i="10"/>
  <c r="RUK37" i="10"/>
  <c r="RUL37" i="10"/>
  <c r="RUM37" i="10"/>
  <c r="RUN37" i="10"/>
  <c r="RUO37" i="10"/>
  <c r="RUP37" i="10"/>
  <c r="RUQ37" i="10"/>
  <c r="RUR37" i="10"/>
  <c r="RUS37" i="10"/>
  <c r="RUT37" i="10"/>
  <c r="RUU37" i="10"/>
  <c r="RUV37" i="10"/>
  <c r="RUW37" i="10"/>
  <c r="RUX37" i="10"/>
  <c r="RUY37" i="10"/>
  <c r="RUZ37" i="10"/>
  <c r="RVA37" i="10"/>
  <c r="RVB37" i="10"/>
  <c r="RVC37" i="10"/>
  <c r="RVD37" i="10"/>
  <c r="RVE37" i="10"/>
  <c r="RVF37" i="10"/>
  <c r="RVG37" i="10"/>
  <c r="RVH37" i="10"/>
  <c r="RVI37" i="10"/>
  <c r="RVJ37" i="10"/>
  <c r="RVK37" i="10"/>
  <c r="RVL37" i="10"/>
  <c r="RVM37" i="10"/>
  <c r="RVN37" i="10"/>
  <c r="RVO37" i="10"/>
  <c r="RVP37" i="10"/>
  <c r="RVQ37" i="10"/>
  <c r="RVR37" i="10"/>
  <c r="RVS37" i="10"/>
  <c r="RVT37" i="10"/>
  <c r="RVU37" i="10"/>
  <c r="RVV37" i="10"/>
  <c r="RVW37" i="10"/>
  <c r="RVX37" i="10"/>
  <c r="RVY37" i="10"/>
  <c r="RVZ37" i="10"/>
  <c r="RWA37" i="10"/>
  <c r="RWB37" i="10"/>
  <c r="RWC37" i="10"/>
  <c r="RWD37" i="10"/>
  <c r="RWE37" i="10"/>
  <c r="RWF37" i="10"/>
  <c r="RWG37" i="10"/>
  <c r="RWH37" i="10"/>
  <c r="RWI37" i="10"/>
  <c r="RWJ37" i="10"/>
  <c r="RWK37" i="10"/>
  <c r="RWL37" i="10"/>
  <c r="RWM37" i="10"/>
  <c r="RWN37" i="10"/>
  <c r="RWO37" i="10"/>
  <c r="RWP37" i="10"/>
  <c r="RWQ37" i="10"/>
  <c r="RWR37" i="10"/>
  <c r="RWS37" i="10"/>
  <c r="RWT37" i="10"/>
  <c r="RWU37" i="10"/>
  <c r="RWV37" i="10"/>
  <c r="RWW37" i="10"/>
  <c r="RWX37" i="10"/>
  <c r="RWY37" i="10"/>
  <c r="RWZ37" i="10"/>
  <c r="RXA37" i="10"/>
  <c r="RXB37" i="10"/>
  <c r="RXC37" i="10"/>
  <c r="RXD37" i="10"/>
  <c r="RXE37" i="10"/>
  <c r="RXF37" i="10"/>
  <c r="RXG37" i="10"/>
  <c r="RXH37" i="10"/>
  <c r="RXI37" i="10"/>
  <c r="RXJ37" i="10"/>
  <c r="RXK37" i="10"/>
  <c r="RXL37" i="10"/>
  <c r="RXM37" i="10"/>
  <c r="RXN37" i="10"/>
  <c r="RXO37" i="10"/>
  <c r="RXP37" i="10"/>
  <c r="RXQ37" i="10"/>
  <c r="RXR37" i="10"/>
  <c r="RXS37" i="10"/>
  <c r="RXT37" i="10"/>
  <c r="RXU37" i="10"/>
  <c r="RXV37" i="10"/>
  <c r="RXW37" i="10"/>
  <c r="RXX37" i="10"/>
  <c r="RXY37" i="10"/>
  <c r="RXZ37" i="10"/>
  <c r="RYA37" i="10"/>
  <c r="RYB37" i="10"/>
  <c r="RYC37" i="10"/>
  <c r="RYD37" i="10"/>
  <c r="RYE37" i="10"/>
  <c r="RYF37" i="10"/>
  <c r="RYG37" i="10"/>
  <c r="RYH37" i="10"/>
  <c r="RYI37" i="10"/>
  <c r="RYJ37" i="10"/>
  <c r="RYK37" i="10"/>
  <c r="RYL37" i="10"/>
  <c r="RYM37" i="10"/>
  <c r="RYN37" i="10"/>
  <c r="RYO37" i="10"/>
  <c r="RYP37" i="10"/>
  <c r="RYQ37" i="10"/>
  <c r="RYR37" i="10"/>
  <c r="RYS37" i="10"/>
  <c r="RYT37" i="10"/>
  <c r="RYU37" i="10"/>
  <c r="RYV37" i="10"/>
  <c r="RYW37" i="10"/>
  <c r="RYX37" i="10"/>
  <c r="RYY37" i="10"/>
  <c r="RYZ37" i="10"/>
  <c r="RZA37" i="10"/>
  <c r="RZB37" i="10"/>
  <c r="RZC37" i="10"/>
  <c r="RZD37" i="10"/>
  <c r="RZE37" i="10"/>
  <c r="RZF37" i="10"/>
  <c r="RZG37" i="10"/>
  <c r="RZH37" i="10"/>
  <c r="RZI37" i="10"/>
  <c r="RZJ37" i="10"/>
  <c r="RZK37" i="10"/>
  <c r="RZL37" i="10"/>
  <c r="RZM37" i="10"/>
  <c r="RZN37" i="10"/>
  <c r="RZO37" i="10"/>
  <c r="RZP37" i="10"/>
  <c r="RZQ37" i="10"/>
  <c r="RZR37" i="10"/>
  <c r="RZS37" i="10"/>
  <c r="RZT37" i="10"/>
  <c r="RZU37" i="10"/>
  <c r="RZV37" i="10"/>
  <c r="RZW37" i="10"/>
  <c r="RZX37" i="10"/>
  <c r="RZY37" i="10"/>
  <c r="RZZ37" i="10"/>
  <c r="SAA37" i="10"/>
  <c r="SAB37" i="10"/>
  <c r="SAC37" i="10"/>
  <c r="SAD37" i="10"/>
  <c r="SAE37" i="10"/>
  <c r="SAF37" i="10"/>
  <c r="SAG37" i="10"/>
  <c r="SAH37" i="10"/>
  <c r="SAI37" i="10"/>
  <c r="SAJ37" i="10"/>
  <c r="SAK37" i="10"/>
  <c r="SAL37" i="10"/>
  <c r="SAM37" i="10"/>
  <c r="SAN37" i="10"/>
  <c r="SAO37" i="10"/>
  <c r="SAP37" i="10"/>
  <c r="SAQ37" i="10"/>
  <c r="SAR37" i="10"/>
  <c r="SAS37" i="10"/>
  <c r="SAT37" i="10"/>
  <c r="SAU37" i="10"/>
  <c r="SAV37" i="10"/>
  <c r="SAW37" i="10"/>
  <c r="SAX37" i="10"/>
  <c r="SAY37" i="10"/>
  <c r="SAZ37" i="10"/>
  <c r="SBA37" i="10"/>
  <c r="SBB37" i="10"/>
  <c r="SBC37" i="10"/>
  <c r="SBD37" i="10"/>
  <c r="SBE37" i="10"/>
  <c r="SBF37" i="10"/>
  <c r="SBG37" i="10"/>
  <c r="SBH37" i="10"/>
  <c r="SBI37" i="10"/>
  <c r="SBJ37" i="10"/>
  <c r="SBK37" i="10"/>
  <c r="SBL37" i="10"/>
  <c r="SBM37" i="10"/>
  <c r="SBN37" i="10"/>
  <c r="SBO37" i="10"/>
  <c r="SBP37" i="10"/>
  <c r="SBQ37" i="10"/>
  <c r="SBR37" i="10"/>
  <c r="SBS37" i="10"/>
  <c r="SBT37" i="10"/>
  <c r="SBU37" i="10"/>
  <c r="SBV37" i="10"/>
  <c r="SBW37" i="10"/>
  <c r="SBX37" i="10"/>
  <c r="SBY37" i="10"/>
  <c r="SBZ37" i="10"/>
  <c r="SCA37" i="10"/>
  <c r="SCB37" i="10"/>
  <c r="SCC37" i="10"/>
  <c r="SCD37" i="10"/>
  <c r="SCE37" i="10"/>
  <c r="SCF37" i="10"/>
  <c r="SCG37" i="10"/>
  <c r="SCH37" i="10"/>
  <c r="SCI37" i="10"/>
  <c r="SCJ37" i="10"/>
  <c r="SCK37" i="10"/>
  <c r="SCL37" i="10"/>
  <c r="SCM37" i="10"/>
  <c r="SCN37" i="10"/>
  <c r="SCO37" i="10"/>
  <c r="SCP37" i="10"/>
  <c r="SCQ37" i="10"/>
  <c r="SCR37" i="10"/>
  <c r="SCS37" i="10"/>
  <c r="SCT37" i="10"/>
  <c r="SCU37" i="10"/>
  <c r="SCV37" i="10"/>
  <c r="SCW37" i="10"/>
  <c r="SCX37" i="10"/>
  <c r="SCY37" i="10"/>
  <c r="SCZ37" i="10"/>
  <c r="SDA37" i="10"/>
  <c r="SDB37" i="10"/>
  <c r="SDC37" i="10"/>
  <c r="SDD37" i="10"/>
  <c r="SDE37" i="10"/>
  <c r="SDF37" i="10"/>
  <c r="SDG37" i="10"/>
  <c r="SDH37" i="10"/>
  <c r="SDI37" i="10"/>
  <c r="SDJ37" i="10"/>
  <c r="SDK37" i="10"/>
  <c r="SDL37" i="10"/>
  <c r="SDM37" i="10"/>
  <c r="SDN37" i="10"/>
  <c r="SDO37" i="10"/>
  <c r="SDP37" i="10"/>
  <c r="SDQ37" i="10"/>
  <c r="SDR37" i="10"/>
  <c r="SDS37" i="10"/>
  <c r="SDT37" i="10"/>
  <c r="SDU37" i="10"/>
  <c r="SDV37" i="10"/>
  <c r="SDW37" i="10"/>
  <c r="SDX37" i="10"/>
  <c r="SDY37" i="10"/>
  <c r="SDZ37" i="10"/>
  <c r="SEA37" i="10"/>
  <c r="SEB37" i="10"/>
  <c r="SEC37" i="10"/>
  <c r="SED37" i="10"/>
  <c r="SEE37" i="10"/>
  <c r="SEF37" i="10"/>
  <c r="SEG37" i="10"/>
  <c r="SEH37" i="10"/>
  <c r="SEI37" i="10"/>
  <c r="SEJ37" i="10"/>
  <c r="SEK37" i="10"/>
  <c r="SEL37" i="10"/>
  <c r="SEM37" i="10"/>
  <c r="SEN37" i="10"/>
  <c r="SEO37" i="10"/>
  <c r="SEP37" i="10"/>
  <c r="SEQ37" i="10"/>
  <c r="SER37" i="10"/>
  <c r="SES37" i="10"/>
  <c r="SET37" i="10"/>
  <c r="SEU37" i="10"/>
  <c r="SEV37" i="10"/>
  <c r="SEW37" i="10"/>
  <c r="SEX37" i="10"/>
  <c r="SEY37" i="10"/>
  <c r="SEZ37" i="10"/>
  <c r="SFA37" i="10"/>
  <c r="SFB37" i="10"/>
  <c r="SFC37" i="10"/>
  <c r="SFD37" i="10"/>
  <c r="SFE37" i="10"/>
  <c r="SFF37" i="10"/>
  <c r="SFG37" i="10"/>
  <c r="SFH37" i="10"/>
  <c r="SFI37" i="10"/>
  <c r="SFJ37" i="10"/>
  <c r="SFK37" i="10"/>
  <c r="SFL37" i="10"/>
  <c r="SFM37" i="10"/>
  <c r="SFN37" i="10"/>
  <c r="SFO37" i="10"/>
  <c r="SFP37" i="10"/>
  <c r="SFQ37" i="10"/>
  <c r="SFR37" i="10"/>
  <c r="SFS37" i="10"/>
  <c r="SFT37" i="10"/>
  <c r="SFU37" i="10"/>
  <c r="SFV37" i="10"/>
  <c r="SFW37" i="10"/>
  <c r="SFX37" i="10"/>
  <c r="SFY37" i="10"/>
  <c r="SFZ37" i="10"/>
  <c r="SGA37" i="10"/>
  <c r="SGB37" i="10"/>
  <c r="SGC37" i="10"/>
  <c r="SGD37" i="10"/>
  <c r="SGE37" i="10"/>
  <c r="SGF37" i="10"/>
  <c r="SGG37" i="10"/>
  <c r="SGH37" i="10"/>
  <c r="SGI37" i="10"/>
  <c r="SGJ37" i="10"/>
  <c r="SGK37" i="10"/>
  <c r="SGL37" i="10"/>
  <c r="SGM37" i="10"/>
  <c r="SGN37" i="10"/>
  <c r="SGO37" i="10"/>
  <c r="SGP37" i="10"/>
  <c r="SGQ37" i="10"/>
  <c r="SGR37" i="10"/>
  <c r="SGS37" i="10"/>
  <c r="SGT37" i="10"/>
  <c r="SGU37" i="10"/>
  <c r="SGV37" i="10"/>
  <c r="SGW37" i="10"/>
  <c r="SGX37" i="10"/>
  <c r="SGY37" i="10"/>
  <c r="SGZ37" i="10"/>
  <c r="SHA37" i="10"/>
  <c r="SHB37" i="10"/>
  <c r="SHC37" i="10"/>
  <c r="SHD37" i="10"/>
  <c r="SHE37" i="10"/>
  <c r="SHF37" i="10"/>
  <c r="SHG37" i="10"/>
  <c r="SHH37" i="10"/>
  <c r="SHI37" i="10"/>
  <c r="SHJ37" i="10"/>
  <c r="SHK37" i="10"/>
  <c r="SHL37" i="10"/>
  <c r="SHM37" i="10"/>
  <c r="SHN37" i="10"/>
  <c r="SHO37" i="10"/>
  <c r="SHP37" i="10"/>
  <c r="SHQ37" i="10"/>
  <c r="SHR37" i="10"/>
  <c r="SHS37" i="10"/>
  <c r="SHT37" i="10"/>
  <c r="SHU37" i="10"/>
  <c r="SHV37" i="10"/>
  <c r="SHW37" i="10"/>
  <c r="SHX37" i="10"/>
  <c r="SHY37" i="10"/>
  <c r="SHZ37" i="10"/>
  <c r="SIA37" i="10"/>
  <c r="SIB37" i="10"/>
  <c r="SIC37" i="10"/>
  <c r="SID37" i="10"/>
  <c r="SIE37" i="10"/>
  <c r="SIF37" i="10"/>
  <c r="SIG37" i="10"/>
  <c r="SIH37" i="10"/>
  <c r="SII37" i="10"/>
  <c r="SIJ37" i="10"/>
  <c r="SIK37" i="10"/>
  <c r="SIL37" i="10"/>
  <c r="SIM37" i="10"/>
  <c r="SIN37" i="10"/>
  <c r="SIO37" i="10"/>
  <c r="SIP37" i="10"/>
  <c r="SIQ37" i="10"/>
  <c r="SIR37" i="10"/>
  <c r="SIS37" i="10"/>
  <c r="SIT37" i="10"/>
  <c r="SIU37" i="10"/>
  <c r="SIV37" i="10"/>
  <c r="SIW37" i="10"/>
  <c r="SIX37" i="10"/>
  <c r="SIY37" i="10"/>
  <c r="SIZ37" i="10"/>
  <c r="SJA37" i="10"/>
  <c r="SJB37" i="10"/>
  <c r="SJC37" i="10"/>
  <c r="SJD37" i="10"/>
  <c r="SJE37" i="10"/>
  <c r="SJF37" i="10"/>
  <c r="SJG37" i="10"/>
  <c r="SJH37" i="10"/>
  <c r="SJI37" i="10"/>
  <c r="SJJ37" i="10"/>
  <c r="SJK37" i="10"/>
  <c r="SJL37" i="10"/>
  <c r="SJM37" i="10"/>
  <c r="SJN37" i="10"/>
  <c r="SJO37" i="10"/>
  <c r="SJP37" i="10"/>
  <c r="SJQ37" i="10"/>
  <c r="SJR37" i="10"/>
  <c r="SJS37" i="10"/>
  <c r="SJT37" i="10"/>
  <c r="SJU37" i="10"/>
  <c r="SJV37" i="10"/>
  <c r="SJW37" i="10"/>
  <c r="SJX37" i="10"/>
  <c r="SJY37" i="10"/>
  <c r="SJZ37" i="10"/>
  <c r="SKA37" i="10"/>
  <c r="SKB37" i="10"/>
  <c r="SKC37" i="10"/>
  <c r="SKD37" i="10"/>
  <c r="SKE37" i="10"/>
  <c r="SKF37" i="10"/>
  <c r="SKG37" i="10"/>
  <c r="SKH37" i="10"/>
  <c r="SKI37" i="10"/>
  <c r="SKJ37" i="10"/>
  <c r="SKK37" i="10"/>
  <c r="SKL37" i="10"/>
  <c r="SKM37" i="10"/>
  <c r="SKN37" i="10"/>
  <c r="SKO37" i="10"/>
  <c r="SKP37" i="10"/>
  <c r="SKQ37" i="10"/>
  <c r="SKR37" i="10"/>
  <c r="SKS37" i="10"/>
  <c r="SKT37" i="10"/>
  <c r="SKU37" i="10"/>
  <c r="SKV37" i="10"/>
  <c r="SKW37" i="10"/>
  <c r="SKX37" i="10"/>
  <c r="SKY37" i="10"/>
  <c r="SKZ37" i="10"/>
  <c r="SLA37" i="10"/>
  <c r="SLB37" i="10"/>
  <c r="SLC37" i="10"/>
  <c r="SLD37" i="10"/>
  <c r="SLE37" i="10"/>
  <c r="SLF37" i="10"/>
  <c r="SLG37" i="10"/>
  <c r="SLH37" i="10"/>
  <c r="SLI37" i="10"/>
  <c r="SLJ37" i="10"/>
  <c r="SLK37" i="10"/>
  <c r="SLL37" i="10"/>
  <c r="SLM37" i="10"/>
  <c r="SLN37" i="10"/>
  <c r="SLO37" i="10"/>
  <c r="SLP37" i="10"/>
  <c r="SLQ37" i="10"/>
  <c r="SLR37" i="10"/>
  <c r="SLS37" i="10"/>
  <c r="SLT37" i="10"/>
  <c r="SLU37" i="10"/>
  <c r="SLV37" i="10"/>
  <c r="SLW37" i="10"/>
  <c r="SLX37" i="10"/>
  <c r="SLY37" i="10"/>
  <c r="SLZ37" i="10"/>
  <c r="SMA37" i="10"/>
  <c r="SMB37" i="10"/>
  <c r="SMC37" i="10"/>
  <c r="SMD37" i="10"/>
  <c r="SME37" i="10"/>
  <c r="SMF37" i="10"/>
  <c r="SMG37" i="10"/>
  <c r="SMH37" i="10"/>
  <c r="SMI37" i="10"/>
  <c r="SMJ37" i="10"/>
  <c r="SMK37" i="10"/>
  <c r="SML37" i="10"/>
  <c r="SMM37" i="10"/>
  <c r="SMN37" i="10"/>
  <c r="SMO37" i="10"/>
  <c r="SMP37" i="10"/>
  <c r="SMQ37" i="10"/>
  <c r="SMR37" i="10"/>
  <c r="SMS37" i="10"/>
  <c r="SMT37" i="10"/>
  <c r="SMU37" i="10"/>
  <c r="SMV37" i="10"/>
  <c r="SMW37" i="10"/>
  <c r="SMX37" i="10"/>
  <c r="SMY37" i="10"/>
  <c r="SMZ37" i="10"/>
  <c r="SNA37" i="10"/>
  <c r="SNB37" i="10"/>
  <c r="SNC37" i="10"/>
  <c r="SND37" i="10"/>
  <c r="SNE37" i="10"/>
  <c r="SNF37" i="10"/>
  <c r="SNG37" i="10"/>
  <c r="SNH37" i="10"/>
  <c r="SNI37" i="10"/>
  <c r="SNJ37" i="10"/>
  <c r="SNK37" i="10"/>
  <c r="SNL37" i="10"/>
  <c r="SNM37" i="10"/>
  <c r="SNN37" i="10"/>
  <c r="SNO37" i="10"/>
  <c r="SNP37" i="10"/>
  <c r="SNQ37" i="10"/>
  <c r="SNR37" i="10"/>
  <c r="SNS37" i="10"/>
  <c r="SNT37" i="10"/>
  <c r="SNU37" i="10"/>
  <c r="SNV37" i="10"/>
  <c r="SNW37" i="10"/>
  <c r="SNX37" i="10"/>
  <c r="SNY37" i="10"/>
  <c r="SNZ37" i="10"/>
  <c r="SOA37" i="10"/>
  <c r="SOB37" i="10"/>
  <c r="SOC37" i="10"/>
  <c r="SOD37" i="10"/>
  <c r="SOE37" i="10"/>
  <c r="SOF37" i="10"/>
  <c r="SOG37" i="10"/>
  <c r="SOH37" i="10"/>
  <c r="SOI37" i="10"/>
  <c r="SOJ37" i="10"/>
  <c r="SOK37" i="10"/>
  <c r="SOL37" i="10"/>
  <c r="SOM37" i="10"/>
  <c r="SON37" i="10"/>
  <c r="SOO37" i="10"/>
  <c r="SOP37" i="10"/>
  <c r="SOQ37" i="10"/>
  <c r="SOR37" i="10"/>
  <c r="SOS37" i="10"/>
  <c r="SOT37" i="10"/>
  <c r="SOU37" i="10"/>
  <c r="SOV37" i="10"/>
  <c r="SOW37" i="10"/>
  <c r="SOX37" i="10"/>
  <c r="SOY37" i="10"/>
  <c r="SOZ37" i="10"/>
  <c r="SPA37" i="10"/>
  <c r="SPB37" i="10"/>
  <c r="SPC37" i="10"/>
  <c r="SPD37" i="10"/>
  <c r="SPE37" i="10"/>
  <c r="SPF37" i="10"/>
  <c r="SPG37" i="10"/>
  <c r="SPH37" i="10"/>
  <c r="SPI37" i="10"/>
  <c r="SPJ37" i="10"/>
  <c r="SPK37" i="10"/>
  <c r="SPL37" i="10"/>
  <c r="SPM37" i="10"/>
  <c r="SPN37" i="10"/>
  <c r="SPO37" i="10"/>
  <c r="SPP37" i="10"/>
  <c r="SPQ37" i="10"/>
  <c r="SPR37" i="10"/>
  <c r="SPS37" i="10"/>
  <c r="SPT37" i="10"/>
  <c r="SPU37" i="10"/>
  <c r="SPV37" i="10"/>
  <c r="SPW37" i="10"/>
  <c r="SPX37" i="10"/>
  <c r="SPY37" i="10"/>
  <c r="SPZ37" i="10"/>
  <c r="SQA37" i="10"/>
  <c r="SQB37" i="10"/>
  <c r="SQC37" i="10"/>
  <c r="SQD37" i="10"/>
  <c r="SQE37" i="10"/>
  <c r="SQF37" i="10"/>
  <c r="SQG37" i="10"/>
  <c r="SQH37" i="10"/>
  <c r="SQI37" i="10"/>
  <c r="SQJ37" i="10"/>
  <c r="SQK37" i="10"/>
  <c r="SQL37" i="10"/>
  <c r="SQM37" i="10"/>
  <c r="SQN37" i="10"/>
  <c r="SQO37" i="10"/>
  <c r="SQP37" i="10"/>
  <c r="SQQ37" i="10"/>
  <c r="SQR37" i="10"/>
  <c r="SQS37" i="10"/>
  <c r="SQT37" i="10"/>
  <c r="SQU37" i="10"/>
  <c r="SQV37" i="10"/>
  <c r="SQW37" i="10"/>
  <c r="SQX37" i="10"/>
  <c r="SQY37" i="10"/>
  <c r="SQZ37" i="10"/>
  <c r="SRA37" i="10"/>
  <c r="SRB37" i="10"/>
  <c r="SRC37" i="10"/>
  <c r="SRD37" i="10"/>
  <c r="SRE37" i="10"/>
  <c r="SRF37" i="10"/>
  <c r="SRG37" i="10"/>
  <c r="SRH37" i="10"/>
  <c r="SRI37" i="10"/>
  <c r="SRJ37" i="10"/>
  <c r="SRK37" i="10"/>
  <c r="SRL37" i="10"/>
  <c r="SRM37" i="10"/>
  <c r="SRN37" i="10"/>
  <c r="SRO37" i="10"/>
  <c r="SRP37" i="10"/>
  <c r="SRQ37" i="10"/>
  <c r="SRR37" i="10"/>
  <c r="SRS37" i="10"/>
  <c r="SRT37" i="10"/>
  <c r="SRU37" i="10"/>
  <c r="SRV37" i="10"/>
  <c r="SRW37" i="10"/>
  <c r="SRX37" i="10"/>
  <c r="SRY37" i="10"/>
  <c r="SRZ37" i="10"/>
  <c r="SSA37" i="10"/>
  <c r="SSB37" i="10"/>
  <c r="SSC37" i="10"/>
  <c r="SSD37" i="10"/>
  <c r="SSE37" i="10"/>
  <c r="SSF37" i="10"/>
  <c r="SSG37" i="10"/>
  <c r="SSH37" i="10"/>
  <c r="SSI37" i="10"/>
  <c r="SSJ37" i="10"/>
  <c r="SSK37" i="10"/>
  <c r="SSL37" i="10"/>
  <c r="SSM37" i="10"/>
  <c r="SSN37" i="10"/>
  <c r="SSO37" i="10"/>
  <c r="SSP37" i="10"/>
  <c r="SSQ37" i="10"/>
  <c r="SSR37" i="10"/>
  <c r="SSS37" i="10"/>
  <c r="SST37" i="10"/>
  <c r="SSU37" i="10"/>
  <c r="SSV37" i="10"/>
  <c r="SSW37" i="10"/>
  <c r="SSX37" i="10"/>
  <c r="SSY37" i="10"/>
  <c r="SSZ37" i="10"/>
  <c r="STA37" i="10"/>
  <c r="STB37" i="10"/>
  <c r="STC37" i="10"/>
  <c r="STD37" i="10"/>
  <c r="STE37" i="10"/>
  <c r="STF37" i="10"/>
  <c r="STG37" i="10"/>
  <c r="STH37" i="10"/>
  <c r="STI37" i="10"/>
  <c r="STJ37" i="10"/>
  <c r="STK37" i="10"/>
  <c r="STL37" i="10"/>
  <c r="STM37" i="10"/>
  <c r="STN37" i="10"/>
  <c r="STO37" i="10"/>
  <c r="STP37" i="10"/>
  <c r="STQ37" i="10"/>
  <c r="STR37" i="10"/>
  <c r="STS37" i="10"/>
  <c r="STT37" i="10"/>
  <c r="STU37" i="10"/>
  <c r="STV37" i="10"/>
  <c r="STW37" i="10"/>
  <c r="STX37" i="10"/>
  <c r="STY37" i="10"/>
  <c r="STZ37" i="10"/>
  <c r="SUA37" i="10"/>
  <c r="SUB37" i="10"/>
  <c r="SUC37" i="10"/>
  <c r="SUD37" i="10"/>
  <c r="SUE37" i="10"/>
  <c r="SUF37" i="10"/>
  <c r="SUG37" i="10"/>
  <c r="SUH37" i="10"/>
  <c r="SUI37" i="10"/>
  <c r="SUJ37" i="10"/>
  <c r="SUK37" i="10"/>
  <c r="SUL37" i="10"/>
  <c r="SUM37" i="10"/>
  <c r="SUN37" i="10"/>
  <c r="SUO37" i="10"/>
  <c r="SUP37" i="10"/>
  <c r="SUQ37" i="10"/>
  <c r="SUR37" i="10"/>
  <c r="SUS37" i="10"/>
  <c r="SUT37" i="10"/>
  <c r="SUU37" i="10"/>
  <c r="SUV37" i="10"/>
  <c r="SUW37" i="10"/>
  <c r="SUX37" i="10"/>
  <c r="SUY37" i="10"/>
  <c r="SUZ37" i="10"/>
  <c r="SVA37" i="10"/>
  <c r="SVB37" i="10"/>
  <c r="SVC37" i="10"/>
  <c r="SVD37" i="10"/>
  <c r="SVE37" i="10"/>
  <c r="SVF37" i="10"/>
  <c r="SVG37" i="10"/>
  <c r="SVH37" i="10"/>
  <c r="SVI37" i="10"/>
  <c r="SVJ37" i="10"/>
  <c r="SVK37" i="10"/>
  <c r="SVL37" i="10"/>
  <c r="SVM37" i="10"/>
  <c r="SVN37" i="10"/>
  <c r="SVO37" i="10"/>
  <c r="SVP37" i="10"/>
  <c r="SVQ37" i="10"/>
  <c r="SVR37" i="10"/>
  <c r="SVS37" i="10"/>
  <c r="SVT37" i="10"/>
  <c r="SVU37" i="10"/>
  <c r="SVV37" i="10"/>
  <c r="SVW37" i="10"/>
  <c r="SVX37" i="10"/>
  <c r="SVY37" i="10"/>
  <c r="SVZ37" i="10"/>
  <c r="SWA37" i="10"/>
  <c r="SWB37" i="10"/>
  <c r="SWC37" i="10"/>
  <c r="SWD37" i="10"/>
  <c r="SWE37" i="10"/>
  <c r="SWF37" i="10"/>
  <c r="SWG37" i="10"/>
  <c r="SWH37" i="10"/>
  <c r="SWI37" i="10"/>
  <c r="SWJ37" i="10"/>
  <c r="SWK37" i="10"/>
  <c r="SWL37" i="10"/>
  <c r="SWM37" i="10"/>
  <c r="SWN37" i="10"/>
  <c r="SWO37" i="10"/>
  <c r="SWP37" i="10"/>
  <c r="SWQ37" i="10"/>
  <c r="SWR37" i="10"/>
  <c r="SWS37" i="10"/>
  <c r="SWT37" i="10"/>
  <c r="SWU37" i="10"/>
  <c r="SWV37" i="10"/>
  <c r="SWW37" i="10"/>
  <c r="SWX37" i="10"/>
  <c r="SWY37" i="10"/>
  <c r="SWZ37" i="10"/>
  <c r="SXA37" i="10"/>
  <c r="SXB37" i="10"/>
  <c r="SXC37" i="10"/>
  <c r="SXD37" i="10"/>
  <c r="SXE37" i="10"/>
  <c r="SXF37" i="10"/>
  <c r="SXG37" i="10"/>
  <c r="SXH37" i="10"/>
  <c r="SXI37" i="10"/>
  <c r="SXJ37" i="10"/>
  <c r="SXK37" i="10"/>
  <c r="SXL37" i="10"/>
  <c r="SXM37" i="10"/>
  <c r="SXN37" i="10"/>
  <c r="SXO37" i="10"/>
  <c r="SXP37" i="10"/>
  <c r="SXQ37" i="10"/>
  <c r="SXR37" i="10"/>
  <c r="SXS37" i="10"/>
  <c r="SXT37" i="10"/>
  <c r="SXU37" i="10"/>
  <c r="SXV37" i="10"/>
  <c r="SXW37" i="10"/>
  <c r="SXX37" i="10"/>
  <c r="SXY37" i="10"/>
  <c r="SXZ37" i="10"/>
  <c r="SYA37" i="10"/>
  <c r="SYB37" i="10"/>
  <c r="SYC37" i="10"/>
  <c r="SYD37" i="10"/>
  <c r="SYE37" i="10"/>
  <c r="SYF37" i="10"/>
  <c r="SYG37" i="10"/>
  <c r="SYH37" i="10"/>
  <c r="SYI37" i="10"/>
  <c r="SYJ37" i="10"/>
  <c r="SYK37" i="10"/>
  <c r="SYL37" i="10"/>
  <c r="SYM37" i="10"/>
  <c r="SYN37" i="10"/>
  <c r="SYO37" i="10"/>
  <c r="SYP37" i="10"/>
  <c r="SYQ37" i="10"/>
  <c r="SYR37" i="10"/>
  <c r="SYS37" i="10"/>
  <c r="SYT37" i="10"/>
  <c r="SYU37" i="10"/>
  <c r="SYV37" i="10"/>
  <c r="SYW37" i="10"/>
  <c r="SYX37" i="10"/>
  <c r="SYY37" i="10"/>
  <c r="SYZ37" i="10"/>
  <c r="SZA37" i="10"/>
  <c r="SZB37" i="10"/>
  <c r="SZC37" i="10"/>
  <c r="SZD37" i="10"/>
  <c r="SZE37" i="10"/>
  <c r="SZF37" i="10"/>
  <c r="SZG37" i="10"/>
  <c r="SZH37" i="10"/>
  <c r="SZI37" i="10"/>
  <c r="SZJ37" i="10"/>
  <c r="SZK37" i="10"/>
  <c r="SZL37" i="10"/>
  <c r="SZM37" i="10"/>
  <c r="SZN37" i="10"/>
  <c r="SZO37" i="10"/>
  <c r="SZP37" i="10"/>
  <c r="SZQ37" i="10"/>
  <c r="SZR37" i="10"/>
  <c r="SZS37" i="10"/>
  <c r="SZT37" i="10"/>
  <c r="SZU37" i="10"/>
  <c r="SZV37" i="10"/>
  <c r="SZW37" i="10"/>
  <c r="SZX37" i="10"/>
  <c r="SZY37" i="10"/>
  <c r="SZZ37" i="10"/>
  <c r="TAA37" i="10"/>
  <c r="TAB37" i="10"/>
  <c r="TAC37" i="10"/>
  <c r="TAD37" i="10"/>
  <c r="TAE37" i="10"/>
  <c r="TAF37" i="10"/>
  <c r="TAG37" i="10"/>
  <c r="TAH37" i="10"/>
  <c r="TAI37" i="10"/>
  <c r="TAJ37" i="10"/>
  <c r="TAK37" i="10"/>
  <c r="TAL37" i="10"/>
  <c r="TAM37" i="10"/>
  <c r="TAN37" i="10"/>
  <c r="TAO37" i="10"/>
  <c r="TAP37" i="10"/>
  <c r="TAQ37" i="10"/>
  <c r="TAR37" i="10"/>
  <c r="TAS37" i="10"/>
  <c r="TAT37" i="10"/>
  <c r="TAU37" i="10"/>
  <c r="TAV37" i="10"/>
  <c r="TAW37" i="10"/>
  <c r="TAX37" i="10"/>
  <c r="TAY37" i="10"/>
  <c r="TAZ37" i="10"/>
  <c r="TBA37" i="10"/>
  <c r="TBB37" i="10"/>
  <c r="TBC37" i="10"/>
  <c r="TBD37" i="10"/>
  <c r="TBE37" i="10"/>
  <c r="TBF37" i="10"/>
  <c r="TBG37" i="10"/>
  <c r="TBH37" i="10"/>
  <c r="TBI37" i="10"/>
  <c r="TBJ37" i="10"/>
  <c r="TBK37" i="10"/>
  <c r="TBL37" i="10"/>
  <c r="TBM37" i="10"/>
  <c r="TBN37" i="10"/>
  <c r="TBO37" i="10"/>
  <c r="TBP37" i="10"/>
  <c r="TBQ37" i="10"/>
  <c r="TBR37" i="10"/>
  <c r="TBS37" i="10"/>
  <c r="TBT37" i="10"/>
  <c r="TBU37" i="10"/>
  <c r="TBV37" i="10"/>
  <c r="TBW37" i="10"/>
  <c r="TBX37" i="10"/>
  <c r="TBY37" i="10"/>
  <c r="TBZ37" i="10"/>
  <c r="TCA37" i="10"/>
  <c r="TCB37" i="10"/>
  <c r="TCC37" i="10"/>
  <c r="TCD37" i="10"/>
  <c r="TCE37" i="10"/>
  <c r="TCF37" i="10"/>
  <c r="TCG37" i="10"/>
  <c r="TCH37" i="10"/>
  <c r="TCI37" i="10"/>
  <c r="TCJ37" i="10"/>
  <c r="TCK37" i="10"/>
  <c r="TCL37" i="10"/>
  <c r="TCM37" i="10"/>
  <c r="TCN37" i="10"/>
  <c r="TCO37" i="10"/>
  <c r="TCP37" i="10"/>
  <c r="TCQ37" i="10"/>
  <c r="TCR37" i="10"/>
  <c r="TCS37" i="10"/>
  <c r="TCT37" i="10"/>
  <c r="TCU37" i="10"/>
  <c r="TCV37" i="10"/>
  <c r="TCW37" i="10"/>
  <c r="TCX37" i="10"/>
  <c r="TCY37" i="10"/>
  <c r="TCZ37" i="10"/>
  <c r="TDA37" i="10"/>
  <c r="TDB37" i="10"/>
  <c r="TDC37" i="10"/>
  <c r="TDD37" i="10"/>
  <c r="TDE37" i="10"/>
  <c r="TDF37" i="10"/>
  <c r="TDG37" i="10"/>
  <c r="TDH37" i="10"/>
  <c r="TDI37" i="10"/>
  <c r="TDJ37" i="10"/>
  <c r="TDK37" i="10"/>
  <c r="TDL37" i="10"/>
  <c r="TDM37" i="10"/>
  <c r="TDN37" i="10"/>
  <c r="TDO37" i="10"/>
  <c r="TDP37" i="10"/>
  <c r="TDQ37" i="10"/>
  <c r="TDR37" i="10"/>
  <c r="TDS37" i="10"/>
  <c r="TDT37" i="10"/>
  <c r="TDU37" i="10"/>
  <c r="TDV37" i="10"/>
  <c r="TDW37" i="10"/>
  <c r="TDX37" i="10"/>
  <c r="TDY37" i="10"/>
  <c r="TDZ37" i="10"/>
  <c r="TEA37" i="10"/>
  <c r="TEB37" i="10"/>
  <c r="TEC37" i="10"/>
  <c r="TED37" i="10"/>
  <c r="TEE37" i="10"/>
  <c r="TEF37" i="10"/>
  <c r="TEG37" i="10"/>
  <c r="TEH37" i="10"/>
  <c r="TEI37" i="10"/>
  <c r="TEJ37" i="10"/>
  <c r="TEK37" i="10"/>
  <c r="TEL37" i="10"/>
  <c r="TEM37" i="10"/>
  <c r="TEN37" i="10"/>
  <c r="TEO37" i="10"/>
  <c r="TEP37" i="10"/>
  <c r="TEQ37" i="10"/>
  <c r="TER37" i="10"/>
  <c r="TES37" i="10"/>
  <c r="TET37" i="10"/>
  <c r="TEU37" i="10"/>
  <c r="TEV37" i="10"/>
  <c r="TEW37" i="10"/>
  <c r="TEX37" i="10"/>
  <c r="TEY37" i="10"/>
  <c r="TEZ37" i="10"/>
  <c r="TFA37" i="10"/>
  <c r="TFB37" i="10"/>
  <c r="TFC37" i="10"/>
  <c r="TFD37" i="10"/>
  <c r="TFE37" i="10"/>
  <c r="TFF37" i="10"/>
  <c r="TFG37" i="10"/>
  <c r="TFH37" i="10"/>
  <c r="TFI37" i="10"/>
  <c r="TFJ37" i="10"/>
  <c r="TFK37" i="10"/>
  <c r="TFL37" i="10"/>
  <c r="TFM37" i="10"/>
  <c r="TFN37" i="10"/>
  <c r="TFO37" i="10"/>
  <c r="TFP37" i="10"/>
  <c r="TFQ37" i="10"/>
  <c r="TFR37" i="10"/>
  <c r="TFS37" i="10"/>
  <c r="TFT37" i="10"/>
  <c r="TFU37" i="10"/>
  <c r="TFV37" i="10"/>
  <c r="TFW37" i="10"/>
  <c r="TFX37" i="10"/>
  <c r="TFY37" i="10"/>
  <c r="TFZ37" i="10"/>
  <c r="TGA37" i="10"/>
  <c r="TGB37" i="10"/>
  <c r="TGC37" i="10"/>
  <c r="TGD37" i="10"/>
  <c r="TGE37" i="10"/>
  <c r="TGF37" i="10"/>
  <c r="TGG37" i="10"/>
  <c r="TGH37" i="10"/>
  <c r="TGI37" i="10"/>
  <c r="TGJ37" i="10"/>
  <c r="TGK37" i="10"/>
  <c r="TGL37" i="10"/>
  <c r="TGM37" i="10"/>
  <c r="TGN37" i="10"/>
  <c r="TGO37" i="10"/>
  <c r="TGP37" i="10"/>
  <c r="TGQ37" i="10"/>
  <c r="TGR37" i="10"/>
  <c r="TGS37" i="10"/>
  <c r="TGT37" i="10"/>
  <c r="TGU37" i="10"/>
  <c r="TGV37" i="10"/>
  <c r="TGW37" i="10"/>
  <c r="TGX37" i="10"/>
  <c r="TGY37" i="10"/>
  <c r="TGZ37" i="10"/>
  <c r="THA37" i="10"/>
  <c r="THB37" i="10"/>
  <c r="THC37" i="10"/>
  <c r="THD37" i="10"/>
  <c r="THE37" i="10"/>
  <c r="THF37" i="10"/>
  <c r="THG37" i="10"/>
  <c r="THH37" i="10"/>
  <c r="THI37" i="10"/>
  <c r="THJ37" i="10"/>
  <c r="THK37" i="10"/>
  <c r="THL37" i="10"/>
  <c r="THM37" i="10"/>
  <c r="THN37" i="10"/>
  <c r="THO37" i="10"/>
  <c r="THP37" i="10"/>
  <c r="THQ37" i="10"/>
  <c r="THR37" i="10"/>
  <c r="THS37" i="10"/>
  <c r="THT37" i="10"/>
  <c r="THU37" i="10"/>
  <c r="THV37" i="10"/>
  <c r="THW37" i="10"/>
  <c r="THX37" i="10"/>
  <c r="THY37" i="10"/>
  <c r="THZ37" i="10"/>
  <c r="TIA37" i="10"/>
  <c r="TIB37" i="10"/>
  <c r="TIC37" i="10"/>
  <c r="TID37" i="10"/>
  <c r="TIE37" i="10"/>
  <c r="TIF37" i="10"/>
  <c r="TIG37" i="10"/>
  <c r="TIH37" i="10"/>
  <c r="TII37" i="10"/>
  <c r="TIJ37" i="10"/>
  <c r="TIK37" i="10"/>
  <c r="TIL37" i="10"/>
  <c r="TIM37" i="10"/>
  <c r="TIN37" i="10"/>
  <c r="TIO37" i="10"/>
  <c r="TIP37" i="10"/>
  <c r="TIQ37" i="10"/>
  <c r="TIR37" i="10"/>
  <c r="TIS37" i="10"/>
  <c r="TIT37" i="10"/>
  <c r="TIU37" i="10"/>
  <c r="TIV37" i="10"/>
  <c r="TIW37" i="10"/>
  <c r="TIX37" i="10"/>
  <c r="TIY37" i="10"/>
  <c r="TIZ37" i="10"/>
  <c r="TJA37" i="10"/>
  <c r="TJB37" i="10"/>
  <c r="TJC37" i="10"/>
  <c r="TJD37" i="10"/>
  <c r="TJE37" i="10"/>
  <c r="TJF37" i="10"/>
  <c r="TJG37" i="10"/>
  <c r="TJH37" i="10"/>
  <c r="TJI37" i="10"/>
  <c r="TJJ37" i="10"/>
  <c r="TJK37" i="10"/>
  <c r="TJL37" i="10"/>
  <c r="TJM37" i="10"/>
  <c r="TJN37" i="10"/>
  <c r="TJO37" i="10"/>
  <c r="TJP37" i="10"/>
  <c r="TJQ37" i="10"/>
  <c r="TJR37" i="10"/>
  <c r="TJS37" i="10"/>
  <c r="TJT37" i="10"/>
  <c r="TJU37" i="10"/>
  <c r="TJV37" i="10"/>
  <c r="TJW37" i="10"/>
  <c r="TJX37" i="10"/>
  <c r="TJY37" i="10"/>
  <c r="TJZ37" i="10"/>
  <c r="TKA37" i="10"/>
  <c r="TKB37" i="10"/>
  <c r="TKC37" i="10"/>
  <c r="TKD37" i="10"/>
  <c r="TKE37" i="10"/>
  <c r="TKF37" i="10"/>
  <c r="TKG37" i="10"/>
  <c r="TKH37" i="10"/>
  <c r="TKI37" i="10"/>
  <c r="TKJ37" i="10"/>
  <c r="TKK37" i="10"/>
  <c r="TKL37" i="10"/>
  <c r="TKM37" i="10"/>
  <c r="TKN37" i="10"/>
  <c r="TKO37" i="10"/>
  <c r="TKP37" i="10"/>
  <c r="TKQ37" i="10"/>
  <c r="TKR37" i="10"/>
  <c r="TKS37" i="10"/>
  <c r="TKT37" i="10"/>
  <c r="TKU37" i="10"/>
  <c r="TKV37" i="10"/>
  <c r="TKW37" i="10"/>
  <c r="TKX37" i="10"/>
  <c r="TKY37" i="10"/>
  <c r="TKZ37" i="10"/>
  <c r="TLA37" i="10"/>
  <c r="TLB37" i="10"/>
  <c r="TLC37" i="10"/>
  <c r="TLD37" i="10"/>
  <c r="TLE37" i="10"/>
  <c r="TLF37" i="10"/>
  <c r="TLG37" i="10"/>
  <c r="TLH37" i="10"/>
  <c r="TLI37" i="10"/>
  <c r="TLJ37" i="10"/>
  <c r="TLK37" i="10"/>
  <c r="TLL37" i="10"/>
  <c r="TLM37" i="10"/>
  <c r="TLN37" i="10"/>
  <c r="TLO37" i="10"/>
  <c r="TLP37" i="10"/>
  <c r="TLQ37" i="10"/>
  <c r="TLR37" i="10"/>
  <c r="TLS37" i="10"/>
  <c r="TLT37" i="10"/>
  <c r="TLU37" i="10"/>
  <c r="TLV37" i="10"/>
  <c r="TLW37" i="10"/>
  <c r="TLX37" i="10"/>
  <c r="TLY37" i="10"/>
  <c r="TLZ37" i="10"/>
  <c r="TMA37" i="10"/>
  <c r="TMB37" i="10"/>
  <c r="TMC37" i="10"/>
  <c r="TMD37" i="10"/>
  <c r="TME37" i="10"/>
  <c r="TMF37" i="10"/>
  <c r="TMG37" i="10"/>
  <c r="TMH37" i="10"/>
  <c r="TMI37" i="10"/>
  <c r="TMJ37" i="10"/>
  <c r="TMK37" i="10"/>
  <c r="TML37" i="10"/>
  <c r="TMM37" i="10"/>
  <c r="TMN37" i="10"/>
  <c r="TMO37" i="10"/>
  <c r="TMP37" i="10"/>
  <c r="TMQ37" i="10"/>
  <c r="TMR37" i="10"/>
  <c r="TMS37" i="10"/>
  <c r="TMT37" i="10"/>
  <c r="TMU37" i="10"/>
  <c r="TMV37" i="10"/>
  <c r="TMW37" i="10"/>
  <c r="TMX37" i="10"/>
  <c r="TMY37" i="10"/>
  <c r="TMZ37" i="10"/>
  <c r="TNA37" i="10"/>
  <c r="TNB37" i="10"/>
  <c r="TNC37" i="10"/>
  <c r="TND37" i="10"/>
  <c r="TNE37" i="10"/>
  <c r="TNF37" i="10"/>
  <c r="TNG37" i="10"/>
  <c r="TNH37" i="10"/>
  <c r="TNI37" i="10"/>
  <c r="TNJ37" i="10"/>
  <c r="TNK37" i="10"/>
  <c r="TNL37" i="10"/>
  <c r="TNM37" i="10"/>
  <c r="TNN37" i="10"/>
  <c r="TNO37" i="10"/>
  <c r="TNP37" i="10"/>
  <c r="TNQ37" i="10"/>
  <c r="TNR37" i="10"/>
  <c r="TNS37" i="10"/>
  <c r="TNT37" i="10"/>
  <c r="TNU37" i="10"/>
  <c r="TNV37" i="10"/>
  <c r="TNW37" i="10"/>
  <c r="TNX37" i="10"/>
  <c r="TNY37" i="10"/>
  <c r="TNZ37" i="10"/>
  <c r="TOA37" i="10"/>
  <c r="TOB37" i="10"/>
  <c r="TOC37" i="10"/>
  <c r="TOD37" i="10"/>
  <c r="TOE37" i="10"/>
  <c r="TOF37" i="10"/>
  <c r="TOG37" i="10"/>
  <c r="TOH37" i="10"/>
  <c r="TOI37" i="10"/>
  <c r="TOJ37" i="10"/>
  <c r="TOK37" i="10"/>
  <c r="TOL37" i="10"/>
  <c r="TOM37" i="10"/>
  <c r="TON37" i="10"/>
  <c r="TOO37" i="10"/>
  <c r="TOP37" i="10"/>
  <c r="TOQ37" i="10"/>
  <c r="TOR37" i="10"/>
  <c r="TOS37" i="10"/>
  <c r="TOT37" i="10"/>
  <c r="TOU37" i="10"/>
  <c r="TOV37" i="10"/>
  <c r="TOW37" i="10"/>
  <c r="TOX37" i="10"/>
  <c r="TOY37" i="10"/>
  <c r="TOZ37" i="10"/>
  <c r="TPA37" i="10"/>
  <c r="TPB37" i="10"/>
  <c r="TPC37" i="10"/>
  <c r="TPD37" i="10"/>
  <c r="TPE37" i="10"/>
  <c r="TPF37" i="10"/>
  <c r="TPG37" i="10"/>
  <c r="TPH37" i="10"/>
  <c r="TPI37" i="10"/>
  <c r="TPJ37" i="10"/>
  <c r="TPK37" i="10"/>
  <c r="TPL37" i="10"/>
  <c r="TPM37" i="10"/>
  <c r="TPN37" i="10"/>
  <c r="TPO37" i="10"/>
  <c r="TPP37" i="10"/>
  <c r="TPQ37" i="10"/>
  <c r="TPR37" i="10"/>
  <c r="TPS37" i="10"/>
  <c r="TPT37" i="10"/>
  <c r="TPU37" i="10"/>
  <c r="TPV37" i="10"/>
  <c r="TPW37" i="10"/>
  <c r="TPX37" i="10"/>
  <c r="TPY37" i="10"/>
  <c r="TPZ37" i="10"/>
  <c r="TQA37" i="10"/>
  <c r="TQB37" i="10"/>
  <c r="TQC37" i="10"/>
  <c r="TQD37" i="10"/>
  <c r="TQE37" i="10"/>
  <c r="TQF37" i="10"/>
  <c r="TQG37" i="10"/>
  <c r="TQH37" i="10"/>
  <c r="TQI37" i="10"/>
  <c r="TQJ37" i="10"/>
  <c r="TQK37" i="10"/>
  <c r="TQL37" i="10"/>
  <c r="TQM37" i="10"/>
  <c r="TQN37" i="10"/>
  <c r="TQO37" i="10"/>
  <c r="TQP37" i="10"/>
  <c r="TQQ37" i="10"/>
  <c r="TQR37" i="10"/>
  <c r="TQS37" i="10"/>
  <c r="TQT37" i="10"/>
  <c r="TQU37" i="10"/>
  <c r="TQV37" i="10"/>
  <c r="TQW37" i="10"/>
  <c r="TQX37" i="10"/>
  <c r="TQY37" i="10"/>
  <c r="TQZ37" i="10"/>
  <c r="TRA37" i="10"/>
  <c r="TRB37" i="10"/>
  <c r="TRC37" i="10"/>
  <c r="TRD37" i="10"/>
  <c r="TRE37" i="10"/>
  <c r="TRF37" i="10"/>
  <c r="TRG37" i="10"/>
  <c r="TRH37" i="10"/>
  <c r="TRI37" i="10"/>
  <c r="TRJ37" i="10"/>
  <c r="TRK37" i="10"/>
  <c r="TRL37" i="10"/>
  <c r="TRM37" i="10"/>
  <c r="TRN37" i="10"/>
  <c r="TRO37" i="10"/>
  <c r="TRP37" i="10"/>
  <c r="TRQ37" i="10"/>
  <c r="TRR37" i="10"/>
  <c r="TRS37" i="10"/>
  <c r="TRT37" i="10"/>
  <c r="TRU37" i="10"/>
  <c r="TRV37" i="10"/>
  <c r="TRW37" i="10"/>
  <c r="TRX37" i="10"/>
  <c r="TRY37" i="10"/>
  <c r="TRZ37" i="10"/>
  <c r="TSA37" i="10"/>
  <c r="TSB37" i="10"/>
  <c r="TSC37" i="10"/>
  <c r="TSD37" i="10"/>
  <c r="TSE37" i="10"/>
  <c r="TSF37" i="10"/>
  <c r="TSG37" i="10"/>
  <c r="TSH37" i="10"/>
  <c r="TSI37" i="10"/>
  <c r="TSJ37" i="10"/>
  <c r="TSK37" i="10"/>
  <c r="TSL37" i="10"/>
  <c r="TSM37" i="10"/>
  <c r="TSN37" i="10"/>
  <c r="TSO37" i="10"/>
  <c r="TSP37" i="10"/>
  <c r="TSQ37" i="10"/>
  <c r="TSR37" i="10"/>
  <c r="TSS37" i="10"/>
  <c r="TST37" i="10"/>
  <c r="TSU37" i="10"/>
  <c r="TSV37" i="10"/>
  <c r="TSW37" i="10"/>
  <c r="TSX37" i="10"/>
  <c r="TSY37" i="10"/>
  <c r="TSZ37" i="10"/>
  <c r="TTA37" i="10"/>
  <c r="TTB37" i="10"/>
  <c r="TTC37" i="10"/>
  <c r="TTD37" i="10"/>
  <c r="TTE37" i="10"/>
  <c r="TTF37" i="10"/>
  <c r="TTG37" i="10"/>
  <c r="TTH37" i="10"/>
  <c r="TTI37" i="10"/>
  <c r="TTJ37" i="10"/>
  <c r="TTK37" i="10"/>
  <c r="TTL37" i="10"/>
  <c r="TTM37" i="10"/>
  <c r="TTN37" i="10"/>
  <c r="TTO37" i="10"/>
  <c r="TTP37" i="10"/>
  <c r="TTQ37" i="10"/>
  <c r="TTR37" i="10"/>
  <c r="TTS37" i="10"/>
  <c r="TTT37" i="10"/>
  <c r="TTU37" i="10"/>
  <c r="TTV37" i="10"/>
  <c r="TTW37" i="10"/>
  <c r="TTX37" i="10"/>
  <c r="TTY37" i="10"/>
  <c r="TTZ37" i="10"/>
  <c r="TUA37" i="10"/>
  <c r="TUB37" i="10"/>
  <c r="TUC37" i="10"/>
  <c r="TUD37" i="10"/>
  <c r="TUE37" i="10"/>
  <c r="TUF37" i="10"/>
  <c r="TUG37" i="10"/>
  <c r="TUH37" i="10"/>
  <c r="TUI37" i="10"/>
  <c r="TUJ37" i="10"/>
  <c r="TUK37" i="10"/>
  <c r="TUL37" i="10"/>
  <c r="TUM37" i="10"/>
  <c r="TUN37" i="10"/>
  <c r="TUO37" i="10"/>
  <c r="TUP37" i="10"/>
  <c r="TUQ37" i="10"/>
  <c r="TUR37" i="10"/>
  <c r="TUS37" i="10"/>
  <c r="TUT37" i="10"/>
  <c r="TUU37" i="10"/>
  <c r="TUV37" i="10"/>
  <c r="TUW37" i="10"/>
  <c r="TUX37" i="10"/>
  <c r="TUY37" i="10"/>
  <c r="TUZ37" i="10"/>
  <c r="TVA37" i="10"/>
  <c r="TVB37" i="10"/>
  <c r="TVC37" i="10"/>
  <c r="TVD37" i="10"/>
  <c r="TVE37" i="10"/>
  <c r="TVF37" i="10"/>
  <c r="TVG37" i="10"/>
  <c r="TVH37" i="10"/>
  <c r="TVI37" i="10"/>
  <c r="TVJ37" i="10"/>
  <c r="TVK37" i="10"/>
  <c r="TVL37" i="10"/>
  <c r="TVM37" i="10"/>
  <c r="TVN37" i="10"/>
  <c r="TVO37" i="10"/>
  <c r="TVP37" i="10"/>
  <c r="TVQ37" i="10"/>
  <c r="TVR37" i="10"/>
  <c r="TVS37" i="10"/>
  <c r="TVT37" i="10"/>
  <c r="TVU37" i="10"/>
  <c r="TVV37" i="10"/>
  <c r="TVW37" i="10"/>
  <c r="TVX37" i="10"/>
  <c r="TVY37" i="10"/>
  <c r="TVZ37" i="10"/>
  <c r="TWA37" i="10"/>
  <c r="TWB37" i="10"/>
  <c r="TWC37" i="10"/>
  <c r="TWD37" i="10"/>
  <c r="TWE37" i="10"/>
  <c r="TWF37" i="10"/>
  <c r="TWG37" i="10"/>
  <c r="TWH37" i="10"/>
  <c r="TWI37" i="10"/>
  <c r="TWJ37" i="10"/>
  <c r="TWK37" i="10"/>
  <c r="TWL37" i="10"/>
  <c r="TWM37" i="10"/>
  <c r="TWN37" i="10"/>
  <c r="TWO37" i="10"/>
  <c r="TWP37" i="10"/>
  <c r="TWQ37" i="10"/>
  <c r="TWR37" i="10"/>
  <c r="TWS37" i="10"/>
  <c r="TWT37" i="10"/>
  <c r="TWU37" i="10"/>
  <c r="TWV37" i="10"/>
  <c r="TWW37" i="10"/>
  <c r="TWX37" i="10"/>
  <c r="TWY37" i="10"/>
  <c r="TWZ37" i="10"/>
  <c r="TXA37" i="10"/>
  <c r="TXB37" i="10"/>
  <c r="TXC37" i="10"/>
  <c r="TXD37" i="10"/>
  <c r="TXE37" i="10"/>
  <c r="TXF37" i="10"/>
  <c r="TXG37" i="10"/>
  <c r="TXH37" i="10"/>
  <c r="TXI37" i="10"/>
  <c r="TXJ37" i="10"/>
  <c r="TXK37" i="10"/>
  <c r="TXL37" i="10"/>
  <c r="TXM37" i="10"/>
  <c r="TXN37" i="10"/>
  <c r="TXO37" i="10"/>
  <c r="TXP37" i="10"/>
  <c r="TXQ37" i="10"/>
  <c r="TXR37" i="10"/>
  <c r="TXS37" i="10"/>
  <c r="TXT37" i="10"/>
  <c r="TXU37" i="10"/>
  <c r="TXV37" i="10"/>
  <c r="TXW37" i="10"/>
  <c r="TXX37" i="10"/>
  <c r="TXY37" i="10"/>
  <c r="TXZ37" i="10"/>
  <c r="TYA37" i="10"/>
  <c r="TYB37" i="10"/>
  <c r="TYC37" i="10"/>
  <c r="TYD37" i="10"/>
  <c r="TYE37" i="10"/>
  <c r="TYF37" i="10"/>
  <c r="TYG37" i="10"/>
  <c r="TYH37" i="10"/>
  <c r="TYI37" i="10"/>
  <c r="TYJ37" i="10"/>
  <c r="TYK37" i="10"/>
  <c r="TYL37" i="10"/>
  <c r="TYM37" i="10"/>
  <c r="TYN37" i="10"/>
  <c r="TYO37" i="10"/>
  <c r="TYP37" i="10"/>
  <c r="TYQ37" i="10"/>
  <c r="TYR37" i="10"/>
  <c r="TYS37" i="10"/>
  <c r="TYT37" i="10"/>
  <c r="TYU37" i="10"/>
  <c r="TYV37" i="10"/>
  <c r="TYW37" i="10"/>
  <c r="TYX37" i="10"/>
  <c r="TYY37" i="10"/>
  <c r="TYZ37" i="10"/>
  <c r="TZA37" i="10"/>
  <c r="TZB37" i="10"/>
  <c r="TZC37" i="10"/>
  <c r="TZD37" i="10"/>
  <c r="TZE37" i="10"/>
  <c r="TZF37" i="10"/>
  <c r="TZG37" i="10"/>
  <c r="TZH37" i="10"/>
  <c r="TZI37" i="10"/>
  <c r="TZJ37" i="10"/>
  <c r="TZK37" i="10"/>
  <c r="TZL37" i="10"/>
  <c r="TZM37" i="10"/>
  <c r="TZN37" i="10"/>
  <c r="TZO37" i="10"/>
  <c r="TZP37" i="10"/>
  <c r="TZQ37" i="10"/>
  <c r="TZR37" i="10"/>
  <c r="TZS37" i="10"/>
  <c r="TZT37" i="10"/>
  <c r="TZU37" i="10"/>
  <c r="TZV37" i="10"/>
  <c r="TZW37" i="10"/>
  <c r="TZX37" i="10"/>
  <c r="TZY37" i="10"/>
  <c r="TZZ37" i="10"/>
  <c r="UAA37" i="10"/>
  <c r="UAB37" i="10"/>
  <c r="UAC37" i="10"/>
  <c r="UAD37" i="10"/>
  <c r="UAE37" i="10"/>
  <c r="UAF37" i="10"/>
  <c r="UAG37" i="10"/>
  <c r="UAH37" i="10"/>
  <c r="UAI37" i="10"/>
  <c r="UAJ37" i="10"/>
  <c r="UAK37" i="10"/>
  <c r="UAL37" i="10"/>
  <c r="UAM37" i="10"/>
  <c r="UAN37" i="10"/>
  <c r="UAO37" i="10"/>
  <c r="UAP37" i="10"/>
  <c r="UAQ37" i="10"/>
  <c r="UAR37" i="10"/>
  <c r="UAS37" i="10"/>
  <c r="UAT37" i="10"/>
  <c r="UAU37" i="10"/>
  <c r="UAV37" i="10"/>
  <c r="UAW37" i="10"/>
  <c r="UAX37" i="10"/>
  <c r="UAY37" i="10"/>
  <c r="UAZ37" i="10"/>
  <c r="UBA37" i="10"/>
  <c r="UBB37" i="10"/>
  <c r="UBC37" i="10"/>
  <c r="UBD37" i="10"/>
  <c r="UBE37" i="10"/>
  <c r="UBF37" i="10"/>
  <c r="UBG37" i="10"/>
  <c r="UBH37" i="10"/>
  <c r="UBI37" i="10"/>
  <c r="UBJ37" i="10"/>
  <c r="UBK37" i="10"/>
  <c r="UBL37" i="10"/>
  <c r="UBM37" i="10"/>
  <c r="UBN37" i="10"/>
  <c r="UBO37" i="10"/>
  <c r="UBP37" i="10"/>
  <c r="UBQ37" i="10"/>
  <c r="UBR37" i="10"/>
  <c r="UBS37" i="10"/>
  <c r="UBT37" i="10"/>
  <c r="UBU37" i="10"/>
  <c r="UBV37" i="10"/>
  <c r="UBW37" i="10"/>
  <c r="UBX37" i="10"/>
  <c r="UBY37" i="10"/>
  <c r="UBZ37" i="10"/>
  <c r="UCA37" i="10"/>
  <c r="UCB37" i="10"/>
  <c r="UCC37" i="10"/>
  <c r="UCD37" i="10"/>
  <c r="UCE37" i="10"/>
  <c r="UCF37" i="10"/>
  <c r="UCG37" i="10"/>
  <c r="UCH37" i="10"/>
  <c r="UCI37" i="10"/>
  <c r="UCJ37" i="10"/>
  <c r="UCK37" i="10"/>
  <c r="UCL37" i="10"/>
  <c r="UCM37" i="10"/>
  <c r="UCN37" i="10"/>
  <c r="UCO37" i="10"/>
  <c r="UCP37" i="10"/>
  <c r="UCQ37" i="10"/>
  <c r="UCR37" i="10"/>
  <c r="UCS37" i="10"/>
  <c r="UCT37" i="10"/>
  <c r="UCU37" i="10"/>
  <c r="UCV37" i="10"/>
  <c r="UCW37" i="10"/>
  <c r="UCX37" i="10"/>
  <c r="UCY37" i="10"/>
  <c r="UCZ37" i="10"/>
  <c r="UDA37" i="10"/>
  <c r="UDB37" i="10"/>
  <c r="UDC37" i="10"/>
  <c r="UDD37" i="10"/>
  <c r="UDE37" i="10"/>
  <c r="UDF37" i="10"/>
  <c r="UDG37" i="10"/>
  <c r="UDH37" i="10"/>
  <c r="UDI37" i="10"/>
  <c r="UDJ37" i="10"/>
  <c r="UDK37" i="10"/>
  <c r="UDL37" i="10"/>
  <c r="UDM37" i="10"/>
  <c r="UDN37" i="10"/>
  <c r="UDO37" i="10"/>
  <c r="UDP37" i="10"/>
  <c r="UDQ37" i="10"/>
  <c r="UDR37" i="10"/>
  <c r="UDS37" i="10"/>
  <c r="UDT37" i="10"/>
  <c r="UDU37" i="10"/>
  <c r="UDV37" i="10"/>
  <c r="UDW37" i="10"/>
  <c r="UDX37" i="10"/>
  <c r="UDY37" i="10"/>
  <c r="UDZ37" i="10"/>
  <c r="UEA37" i="10"/>
  <c r="UEB37" i="10"/>
  <c r="UEC37" i="10"/>
  <c r="UED37" i="10"/>
  <c r="UEE37" i="10"/>
  <c r="UEF37" i="10"/>
  <c r="UEG37" i="10"/>
  <c r="UEH37" i="10"/>
  <c r="UEI37" i="10"/>
  <c r="UEJ37" i="10"/>
  <c r="UEK37" i="10"/>
  <c r="UEL37" i="10"/>
  <c r="UEM37" i="10"/>
  <c r="UEN37" i="10"/>
  <c r="UEO37" i="10"/>
  <c r="UEP37" i="10"/>
  <c r="UEQ37" i="10"/>
  <c r="UER37" i="10"/>
  <c r="UES37" i="10"/>
  <c r="UET37" i="10"/>
  <c r="UEU37" i="10"/>
  <c r="UEV37" i="10"/>
  <c r="UEW37" i="10"/>
  <c r="UEX37" i="10"/>
  <c r="UEY37" i="10"/>
  <c r="UEZ37" i="10"/>
  <c r="UFA37" i="10"/>
  <c r="UFB37" i="10"/>
  <c r="UFC37" i="10"/>
  <c r="UFD37" i="10"/>
  <c r="UFE37" i="10"/>
  <c r="UFF37" i="10"/>
  <c r="UFG37" i="10"/>
  <c r="UFH37" i="10"/>
  <c r="UFI37" i="10"/>
  <c r="UFJ37" i="10"/>
  <c r="UFK37" i="10"/>
  <c r="UFL37" i="10"/>
  <c r="UFM37" i="10"/>
  <c r="UFN37" i="10"/>
  <c r="UFO37" i="10"/>
  <c r="UFP37" i="10"/>
  <c r="UFQ37" i="10"/>
  <c r="UFR37" i="10"/>
  <c r="UFS37" i="10"/>
  <c r="UFT37" i="10"/>
  <c r="UFU37" i="10"/>
  <c r="UFV37" i="10"/>
  <c r="UFW37" i="10"/>
  <c r="UFX37" i="10"/>
  <c r="UFY37" i="10"/>
  <c r="UFZ37" i="10"/>
  <c r="UGA37" i="10"/>
  <c r="UGB37" i="10"/>
  <c r="UGC37" i="10"/>
  <c r="UGD37" i="10"/>
  <c r="UGE37" i="10"/>
  <c r="UGF37" i="10"/>
  <c r="UGG37" i="10"/>
  <c r="UGH37" i="10"/>
  <c r="UGI37" i="10"/>
  <c r="UGJ37" i="10"/>
  <c r="UGK37" i="10"/>
  <c r="UGL37" i="10"/>
  <c r="UGM37" i="10"/>
  <c r="UGN37" i="10"/>
  <c r="UGO37" i="10"/>
  <c r="UGP37" i="10"/>
  <c r="UGQ37" i="10"/>
  <c r="UGR37" i="10"/>
  <c r="UGS37" i="10"/>
  <c r="UGT37" i="10"/>
  <c r="UGU37" i="10"/>
  <c r="UGV37" i="10"/>
  <c r="UGW37" i="10"/>
  <c r="UGX37" i="10"/>
  <c r="UGY37" i="10"/>
  <c r="UGZ37" i="10"/>
  <c r="UHA37" i="10"/>
  <c r="UHB37" i="10"/>
  <c r="UHC37" i="10"/>
  <c r="UHD37" i="10"/>
  <c r="UHE37" i="10"/>
  <c r="UHF37" i="10"/>
  <c r="UHG37" i="10"/>
  <c r="UHH37" i="10"/>
  <c r="UHI37" i="10"/>
  <c r="UHJ37" i="10"/>
  <c r="UHK37" i="10"/>
  <c r="UHL37" i="10"/>
  <c r="UHM37" i="10"/>
  <c r="UHN37" i="10"/>
  <c r="UHO37" i="10"/>
  <c r="UHP37" i="10"/>
  <c r="UHQ37" i="10"/>
  <c r="UHR37" i="10"/>
  <c r="UHS37" i="10"/>
  <c r="UHT37" i="10"/>
  <c r="UHU37" i="10"/>
  <c r="UHV37" i="10"/>
  <c r="UHW37" i="10"/>
  <c r="UHX37" i="10"/>
  <c r="UHY37" i="10"/>
  <c r="UHZ37" i="10"/>
  <c r="UIA37" i="10"/>
  <c r="UIB37" i="10"/>
  <c r="UIC37" i="10"/>
  <c r="UID37" i="10"/>
  <c r="UIE37" i="10"/>
  <c r="UIF37" i="10"/>
  <c r="UIG37" i="10"/>
  <c r="UIH37" i="10"/>
  <c r="UII37" i="10"/>
  <c r="UIJ37" i="10"/>
  <c r="UIK37" i="10"/>
  <c r="UIL37" i="10"/>
  <c r="UIM37" i="10"/>
  <c r="UIN37" i="10"/>
  <c r="UIO37" i="10"/>
  <c r="UIP37" i="10"/>
  <c r="UIQ37" i="10"/>
  <c r="UIR37" i="10"/>
  <c r="UIS37" i="10"/>
  <c r="UIT37" i="10"/>
  <c r="UIU37" i="10"/>
  <c r="UIV37" i="10"/>
  <c r="UIW37" i="10"/>
  <c r="UIX37" i="10"/>
  <c r="UIY37" i="10"/>
  <c r="UIZ37" i="10"/>
  <c r="UJA37" i="10"/>
  <c r="UJB37" i="10"/>
  <c r="UJC37" i="10"/>
  <c r="UJD37" i="10"/>
  <c r="UJE37" i="10"/>
  <c r="UJF37" i="10"/>
  <c r="UJG37" i="10"/>
  <c r="UJH37" i="10"/>
  <c r="UJI37" i="10"/>
  <c r="UJJ37" i="10"/>
  <c r="UJK37" i="10"/>
  <c r="UJL37" i="10"/>
  <c r="UJM37" i="10"/>
  <c r="UJN37" i="10"/>
  <c r="UJO37" i="10"/>
  <c r="UJP37" i="10"/>
  <c r="UJQ37" i="10"/>
  <c r="UJR37" i="10"/>
  <c r="UJS37" i="10"/>
  <c r="UJT37" i="10"/>
  <c r="UJU37" i="10"/>
  <c r="UJV37" i="10"/>
  <c r="UJW37" i="10"/>
  <c r="UJX37" i="10"/>
  <c r="UJY37" i="10"/>
  <c r="UJZ37" i="10"/>
  <c r="UKA37" i="10"/>
  <c r="UKB37" i="10"/>
  <c r="UKC37" i="10"/>
  <c r="UKD37" i="10"/>
  <c r="UKE37" i="10"/>
  <c r="UKF37" i="10"/>
  <c r="UKG37" i="10"/>
  <c r="UKH37" i="10"/>
  <c r="UKI37" i="10"/>
  <c r="UKJ37" i="10"/>
  <c r="UKK37" i="10"/>
  <c r="UKL37" i="10"/>
  <c r="UKM37" i="10"/>
  <c r="UKN37" i="10"/>
  <c r="UKO37" i="10"/>
  <c r="UKP37" i="10"/>
  <c r="UKQ37" i="10"/>
  <c r="UKR37" i="10"/>
  <c r="UKS37" i="10"/>
  <c r="UKT37" i="10"/>
  <c r="UKU37" i="10"/>
  <c r="UKV37" i="10"/>
  <c r="UKW37" i="10"/>
  <c r="UKX37" i="10"/>
  <c r="UKY37" i="10"/>
  <c r="UKZ37" i="10"/>
  <c r="ULA37" i="10"/>
  <c r="ULB37" i="10"/>
  <c r="ULC37" i="10"/>
  <c r="ULD37" i="10"/>
  <c r="ULE37" i="10"/>
  <c r="ULF37" i="10"/>
  <c r="ULG37" i="10"/>
  <c r="ULH37" i="10"/>
  <c r="ULI37" i="10"/>
  <c r="ULJ37" i="10"/>
  <c r="ULK37" i="10"/>
  <c r="ULL37" i="10"/>
  <c r="ULM37" i="10"/>
  <c r="ULN37" i="10"/>
  <c r="ULO37" i="10"/>
  <c r="ULP37" i="10"/>
  <c r="ULQ37" i="10"/>
  <c r="ULR37" i="10"/>
  <c r="ULS37" i="10"/>
  <c r="ULT37" i="10"/>
  <c r="ULU37" i="10"/>
  <c r="ULV37" i="10"/>
  <c r="ULW37" i="10"/>
  <c r="ULX37" i="10"/>
  <c r="ULY37" i="10"/>
  <c r="ULZ37" i="10"/>
  <c r="UMA37" i="10"/>
  <c r="UMB37" i="10"/>
  <c r="UMC37" i="10"/>
  <c r="UMD37" i="10"/>
  <c r="UME37" i="10"/>
  <c r="UMF37" i="10"/>
  <c r="UMG37" i="10"/>
  <c r="UMH37" i="10"/>
  <c r="UMI37" i="10"/>
  <c r="UMJ37" i="10"/>
  <c r="UMK37" i="10"/>
  <c r="UML37" i="10"/>
  <c r="UMM37" i="10"/>
  <c r="UMN37" i="10"/>
  <c r="UMO37" i="10"/>
  <c r="UMP37" i="10"/>
  <c r="UMQ37" i="10"/>
  <c r="UMR37" i="10"/>
  <c r="UMS37" i="10"/>
  <c r="UMT37" i="10"/>
  <c r="UMU37" i="10"/>
  <c r="UMV37" i="10"/>
  <c r="UMW37" i="10"/>
  <c r="UMX37" i="10"/>
  <c r="UMY37" i="10"/>
  <c r="UMZ37" i="10"/>
  <c r="UNA37" i="10"/>
  <c r="UNB37" i="10"/>
  <c r="UNC37" i="10"/>
  <c r="UND37" i="10"/>
  <c r="UNE37" i="10"/>
  <c r="UNF37" i="10"/>
  <c r="UNG37" i="10"/>
  <c r="UNH37" i="10"/>
  <c r="UNI37" i="10"/>
  <c r="UNJ37" i="10"/>
  <c r="UNK37" i="10"/>
  <c r="UNL37" i="10"/>
  <c r="UNM37" i="10"/>
  <c r="UNN37" i="10"/>
  <c r="UNO37" i="10"/>
  <c r="UNP37" i="10"/>
  <c r="UNQ37" i="10"/>
  <c r="UNR37" i="10"/>
  <c r="UNS37" i="10"/>
  <c r="UNT37" i="10"/>
  <c r="UNU37" i="10"/>
  <c r="UNV37" i="10"/>
  <c r="UNW37" i="10"/>
  <c r="UNX37" i="10"/>
  <c r="UNY37" i="10"/>
  <c r="UNZ37" i="10"/>
  <c r="UOA37" i="10"/>
  <c r="UOB37" i="10"/>
  <c r="UOC37" i="10"/>
  <c r="UOD37" i="10"/>
  <c r="UOE37" i="10"/>
  <c r="UOF37" i="10"/>
  <c r="UOG37" i="10"/>
  <c r="UOH37" i="10"/>
  <c r="UOI37" i="10"/>
  <c r="UOJ37" i="10"/>
  <c r="UOK37" i="10"/>
  <c r="UOL37" i="10"/>
  <c r="UOM37" i="10"/>
  <c r="UON37" i="10"/>
  <c r="UOO37" i="10"/>
  <c r="UOP37" i="10"/>
  <c r="UOQ37" i="10"/>
  <c r="UOR37" i="10"/>
  <c r="UOS37" i="10"/>
  <c r="UOT37" i="10"/>
  <c r="UOU37" i="10"/>
  <c r="UOV37" i="10"/>
  <c r="UOW37" i="10"/>
  <c r="UOX37" i="10"/>
  <c r="UOY37" i="10"/>
  <c r="UOZ37" i="10"/>
  <c r="UPA37" i="10"/>
  <c r="UPB37" i="10"/>
  <c r="UPC37" i="10"/>
  <c r="UPD37" i="10"/>
  <c r="UPE37" i="10"/>
  <c r="UPF37" i="10"/>
  <c r="UPG37" i="10"/>
  <c r="UPH37" i="10"/>
  <c r="UPI37" i="10"/>
  <c r="UPJ37" i="10"/>
  <c r="UPK37" i="10"/>
  <c r="UPL37" i="10"/>
  <c r="UPM37" i="10"/>
  <c r="UPN37" i="10"/>
  <c r="UPO37" i="10"/>
  <c r="UPP37" i="10"/>
  <c r="UPQ37" i="10"/>
  <c r="UPR37" i="10"/>
  <c r="UPS37" i="10"/>
  <c r="UPT37" i="10"/>
  <c r="UPU37" i="10"/>
  <c r="UPV37" i="10"/>
  <c r="UPW37" i="10"/>
  <c r="UPX37" i="10"/>
  <c r="UPY37" i="10"/>
  <c r="UPZ37" i="10"/>
  <c r="UQA37" i="10"/>
  <c r="UQB37" i="10"/>
  <c r="UQC37" i="10"/>
  <c r="UQD37" i="10"/>
  <c r="UQE37" i="10"/>
  <c r="UQF37" i="10"/>
  <c r="UQG37" i="10"/>
  <c r="UQH37" i="10"/>
  <c r="UQI37" i="10"/>
  <c r="UQJ37" i="10"/>
  <c r="UQK37" i="10"/>
  <c r="UQL37" i="10"/>
  <c r="UQM37" i="10"/>
  <c r="UQN37" i="10"/>
  <c r="UQO37" i="10"/>
  <c r="UQP37" i="10"/>
  <c r="UQQ37" i="10"/>
  <c r="UQR37" i="10"/>
  <c r="UQS37" i="10"/>
  <c r="UQT37" i="10"/>
  <c r="UQU37" i="10"/>
  <c r="UQV37" i="10"/>
  <c r="UQW37" i="10"/>
  <c r="UQX37" i="10"/>
  <c r="UQY37" i="10"/>
  <c r="UQZ37" i="10"/>
  <c r="URA37" i="10"/>
  <c r="URB37" i="10"/>
  <c r="URC37" i="10"/>
  <c r="URD37" i="10"/>
  <c r="URE37" i="10"/>
  <c r="URF37" i="10"/>
  <c r="URG37" i="10"/>
  <c r="URH37" i="10"/>
  <c r="URI37" i="10"/>
  <c r="URJ37" i="10"/>
  <c r="URK37" i="10"/>
  <c r="URL37" i="10"/>
  <c r="URM37" i="10"/>
  <c r="URN37" i="10"/>
  <c r="URO37" i="10"/>
  <c r="URP37" i="10"/>
  <c r="URQ37" i="10"/>
  <c r="URR37" i="10"/>
  <c r="URS37" i="10"/>
  <c r="URT37" i="10"/>
  <c r="URU37" i="10"/>
  <c r="URV37" i="10"/>
  <c r="URW37" i="10"/>
  <c r="URX37" i="10"/>
  <c r="URY37" i="10"/>
  <c r="URZ37" i="10"/>
  <c r="USA37" i="10"/>
  <c r="USB37" i="10"/>
  <c r="USC37" i="10"/>
  <c r="USD37" i="10"/>
  <c r="USE37" i="10"/>
  <c r="USF37" i="10"/>
  <c r="USG37" i="10"/>
  <c r="USH37" i="10"/>
  <c r="USI37" i="10"/>
  <c r="USJ37" i="10"/>
  <c r="USK37" i="10"/>
  <c r="USL37" i="10"/>
  <c r="USM37" i="10"/>
  <c r="USN37" i="10"/>
  <c r="USO37" i="10"/>
  <c r="USP37" i="10"/>
  <c r="USQ37" i="10"/>
  <c r="USR37" i="10"/>
  <c r="USS37" i="10"/>
  <c r="UST37" i="10"/>
  <c r="USU37" i="10"/>
  <c r="USV37" i="10"/>
  <c r="USW37" i="10"/>
  <c r="USX37" i="10"/>
  <c r="USY37" i="10"/>
  <c r="USZ37" i="10"/>
  <c r="UTA37" i="10"/>
  <c r="UTB37" i="10"/>
  <c r="UTC37" i="10"/>
  <c r="UTD37" i="10"/>
  <c r="UTE37" i="10"/>
  <c r="UTF37" i="10"/>
  <c r="UTG37" i="10"/>
  <c r="UTH37" i="10"/>
  <c r="UTI37" i="10"/>
  <c r="UTJ37" i="10"/>
  <c r="UTK37" i="10"/>
  <c r="UTL37" i="10"/>
  <c r="UTM37" i="10"/>
  <c r="UTN37" i="10"/>
  <c r="UTO37" i="10"/>
  <c r="UTP37" i="10"/>
  <c r="UTQ37" i="10"/>
  <c r="UTR37" i="10"/>
  <c r="UTS37" i="10"/>
  <c r="UTT37" i="10"/>
  <c r="UTU37" i="10"/>
  <c r="UTV37" i="10"/>
  <c r="UTW37" i="10"/>
  <c r="UTX37" i="10"/>
  <c r="UTY37" i="10"/>
  <c r="UTZ37" i="10"/>
  <c r="UUA37" i="10"/>
  <c r="UUB37" i="10"/>
  <c r="UUC37" i="10"/>
  <c r="UUD37" i="10"/>
  <c r="UUE37" i="10"/>
  <c r="UUF37" i="10"/>
  <c r="UUG37" i="10"/>
  <c r="UUH37" i="10"/>
  <c r="UUI37" i="10"/>
  <c r="UUJ37" i="10"/>
  <c r="UUK37" i="10"/>
  <c r="UUL37" i="10"/>
  <c r="UUM37" i="10"/>
  <c r="UUN37" i="10"/>
  <c r="UUO37" i="10"/>
  <c r="UUP37" i="10"/>
  <c r="UUQ37" i="10"/>
  <c r="UUR37" i="10"/>
  <c r="UUS37" i="10"/>
  <c r="UUT37" i="10"/>
  <c r="UUU37" i="10"/>
  <c r="UUV37" i="10"/>
  <c r="UUW37" i="10"/>
  <c r="UUX37" i="10"/>
  <c r="UUY37" i="10"/>
  <c r="UUZ37" i="10"/>
  <c r="UVA37" i="10"/>
  <c r="UVB37" i="10"/>
  <c r="UVC37" i="10"/>
  <c r="UVD37" i="10"/>
  <c r="UVE37" i="10"/>
  <c r="UVF37" i="10"/>
  <c r="UVG37" i="10"/>
  <c r="UVH37" i="10"/>
  <c r="UVI37" i="10"/>
  <c r="UVJ37" i="10"/>
  <c r="UVK37" i="10"/>
  <c r="UVL37" i="10"/>
  <c r="UVM37" i="10"/>
  <c r="UVN37" i="10"/>
  <c r="UVO37" i="10"/>
  <c r="UVP37" i="10"/>
  <c r="UVQ37" i="10"/>
  <c r="UVR37" i="10"/>
  <c r="UVS37" i="10"/>
  <c r="UVT37" i="10"/>
  <c r="UVU37" i="10"/>
  <c r="UVV37" i="10"/>
  <c r="UVW37" i="10"/>
  <c r="UVX37" i="10"/>
  <c r="UVY37" i="10"/>
  <c r="UVZ37" i="10"/>
  <c r="UWA37" i="10"/>
  <c r="UWB37" i="10"/>
  <c r="UWC37" i="10"/>
  <c r="UWD37" i="10"/>
  <c r="UWE37" i="10"/>
  <c r="UWF37" i="10"/>
  <c r="UWG37" i="10"/>
  <c r="UWH37" i="10"/>
  <c r="UWI37" i="10"/>
  <c r="UWJ37" i="10"/>
  <c r="UWK37" i="10"/>
  <c r="UWL37" i="10"/>
  <c r="UWM37" i="10"/>
  <c r="UWN37" i="10"/>
  <c r="UWO37" i="10"/>
  <c r="UWP37" i="10"/>
  <c r="UWQ37" i="10"/>
  <c r="UWR37" i="10"/>
  <c r="UWS37" i="10"/>
  <c r="UWT37" i="10"/>
  <c r="UWU37" i="10"/>
  <c r="UWV37" i="10"/>
  <c r="UWW37" i="10"/>
  <c r="UWX37" i="10"/>
  <c r="UWY37" i="10"/>
  <c r="UWZ37" i="10"/>
  <c r="UXA37" i="10"/>
  <c r="UXB37" i="10"/>
  <c r="UXC37" i="10"/>
  <c r="UXD37" i="10"/>
  <c r="UXE37" i="10"/>
  <c r="UXF37" i="10"/>
  <c r="UXG37" i="10"/>
  <c r="UXH37" i="10"/>
  <c r="UXI37" i="10"/>
  <c r="UXJ37" i="10"/>
  <c r="UXK37" i="10"/>
  <c r="UXL37" i="10"/>
  <c r="UXM37" i="10"/>
  <c r="UXN37" i="10"/>
  <c r="UXO37" i="10"/>
  <c r="UXP37" i="10"/>
  <c r="UXQ37" i="10"/>
  <c r="UXR37" i="10"/>
  <c r="UXS37" i="10"/>
  <c r="UXT37" i="10"/>
  <c r="UXU37" i="10"/>
  <c r="UXV37" i="10"/>
  <c r="UXW37" i="10"/>
  <c r="UXX37" i="10"/>
  <c r="UXY37" i="10"/>
  <c r="UXZ37" i="10"/>
  <c r="UYA37" i="10"/>
  <c r="UYB37" i="10"/>
  <c r="UYC37" i="10"/>
  <c r="UYD37" i="10"/>
  <c r="UYE37" i="10"/>
  <c r="UYF37" i="10"/>
  <c r="UYG37" i="10"/>
  <c r="UYH37" i="10"/>
  <c r="UYI37" i="10"/>
  <c r="UYJ37" i="10"/>
  <c r="UYK37" i="10"/>
  <c r="UYL37" i="10"/>
  <c r="UYM37" i="10"/>
  <c r="UYN37" i="10"/>
  <c r="UYO37" i="10"/>
  <c r="UYP37" i="10"/>
  <c r="UYQ37" i="10"/>
  <c r="UYR37" i="10"/>
  <c r="UYS37" i="10"/>
  <c r="UYT37" i="10"/>
  <c r="UYU37" i="10"/>
  <c r="UYV37" i="10"/>
  <c r="UYW37" i="10"/>
  <c r="UYX37" i="10"/>
  <c r="UYY37" i="10"/>
  <c r="UYZ37" i="10"/>
  <c r="UZA37" i="10"/>
  <c r="UZB37" i="10"/>
  <c r="UZC37" i="10"/>
  <c r="UZD37" i="10"/>
  <c r="UZE37" i="10"/>
  <c r="UZF37" i="10"/>
  <c r="UZG37" i="10"/>
  <c r="UZH37" i="10"/>
  <c r="UZI37" i="10"/>
  <c r="UZJ37" i="10"/>
  <c r="UZK37" i="10"/>
  <c r="UZL37" i="10"/>
  <c r="UZM37" i="10"/>
  <c r="UZN37" i="10"/>
  <c r="UZO37" i="10"/>
  <c r="UZP37" i="10"/>
  <c r="UZQ37" i="10"/>
  <c r="UZR37" i="10"/>
  <c r="UZS37" i="10"/>
  <c r="UZT37" i="10"/>
  <c r="UZU37" i="10"/>
  <c r="UZV37" i="10"/>
  <c r="UZW37" i="10"/>
  <c r="UZX37" i="10"/>
  <c r="UZY37" i="10"/>
  <c r="UZZ37" i="10"/>
  <c r="VAA37" i="10"/>
  <c r="VAB37" i="10"/>
  <c r="VAC37" i="10"/>
  <c r="VAD37" i="10"/>
  <c r="VAE37" i="10"/>
  <c r="VAF37" i="10"/>
  <c r="VAG37" i="10"/>
  <c r="VAH37" i="10"/>
  <c r="VAI37" i="10"/>
  <c r="VAJ37" i="10"/>
  <c r="VAK37" i="10"/>
  <c r="VAL37" i="10"/>
  <c r="VAM37" i="10"/>
  <c r="VAN37" i="10"/>
  <c r="VAO37" i="10"/>
  <c r="VAP37" i="10"/>
  <c r="VAQ37" i="10"/>
  <c r="VAR37" i="10"/>
  <c r="VAS37" i="10"/>
  <c r="VAT37" i="10"/>
  <c r="VAU37" i="10"/>
  <c r="VAV37" i="10"/>
  <c r="VAW37" i="10"/>
  <c r="VAX37" i="10"/>
  <c r="VAY37" i="10"/>
  <c r="VAZ37" i="10"/>
  <c r="VBA37" i="10"/>
  <c r="VBB37" i="10"/>
  <c r="VBC37" i="10"/>
  <c r="VBD37" i="10"/>
  <c r="VBE37" i="10"/>
  <c r="VBF37" i="10"/>
  <c r="VBG37" i="10"/>
  <c r="VBH37" i="10"/>
  <c r="VBI37" i="10"/>
  <c r="VBJ37" i="10"/>
  <c r="VBK37" i="10"/>
  <c r="VBL37" i="10"/>
  <c r="VBM37" i="10"/>
  <c r="VBN37" i="10"/>
  <c r="VBO37" i="10"/>
  <c r="VBP37" i="10"/>
  <c r="VBQ37" i="10"/>
  <c r="VBR37" i="10"/>
  <c r="VBS37" i="10"/>
  <c r="VBT37" i="10"/>
  <c r="VBU37" i="10"/>
  <c r="VBV37" i="10"/>
  <c r="VBW37" i="10"/>
  <c r="VBX37" i="10"/>
  <c r="VBY37" i="10"/>
  <c r="VBZ37" i="10"/>
  <c r="VCA37" i="10"/>
  <c r="VCB37" i="10"/>
  <c r="VCC37" i="10"/>
  <c r="VCD37" i="10"/>
  <c r="VCE37" i="10"/>
  <c r="VCF37" i="10"/>
  <c r="VCG37" i="10"/>
  <c r="VCH37" i="10"/>
  <c r="VCI37" i="10"/>
  <c r="VCJ37" i="10"/>
  <c r="VCK37" i="10"/>
  <c r="VCL37" i="10"/>
  <c r="VCM37" i="10"/>
  <c r="VCN37" i="10"/>
  <c r="VCO37" i="10"/>
  <c r="VCP37" i="10"/>
  <c r="VCQ37" i="10"/>
  <c r="VCR37" i="10"/>
  <c r="VCS37" i="10"/>
  <c r="VCT37" i="10"/>
  <c r="VCU37" i="10"/>
  <c r="VCV37" i="10"/>
  <c r="VCW37" i="10"/>
  <c r="VCX37" i="10"/>
  <c r="VCY37" i="10"/>
  <c r="VCZ37" i="10"/>
  <c r="VDA37" i="10"/>
  <c r="VDB37" i="10"/>
  <c r="VDC37" i="10"/>
  <c r="VDD37" i="10"/>
  <c r="VDE37" i="10"/>
  <c r="VDF37" i="10"/>
  <c r="VDG37" i="10"/>
  <c r="VDH37" i="10"/>
  <c r="VDI37" i="10"/>
  <c r="VDJ37" i="10"/>
  <c r="VDK37" i="10"/>
  <c r="VDL37" i="10"/>
  <c r="VDM37" i="10"/>
  <c r="VDN37" i="10"/>
  <c r="VDO37" i="10"/>
  <c r="VDP37" i="10"/>
  <c r="VDQ37" i="10"/>
  <c r="VDR37" i="10"/>
  <c r="VDS37" i="10"/>
  <c r="VDT37" i="10"/>
  <c r="VDU37" i="10"/>
  <c r="VDV37" i="10"/>
  <c r="VDW37" i="10"/>
  <c r="VDX37" i="10"/>
  <c r="VDY37" i="10"/>
  <c r="VDZ37" i="10"/>
  <c r="VEA37" i="10"/>
  <c r="VEB37" i="10"/>
  <c r="VEC37" i="10"/>
  <c r="VED37" i="10"/>
  <c r="VEE37" i="10"/>
  <c r="VEF37" i="10"/>
  <c r="VEG37" i="10"/>
  <c r="VEH37" i="10"/>
  <c r="VEI37" i="10"/>
  <c r="VEJ37" i="10"/>
  <c r="VEK37" i="10"/>
  <c r="VEL37" i="10"/>
  <c r="VEM37" i="10"/>
  <c r="VEN37" i="10"/>
  <c r="VEO37" i="10"/>
  <c r="VEP37" i="10"/>
  <c r="VEQ37" i="10"/>
  <c r="VER37" i="10"/>
  <c r="VES37" i="10"/>
  <c r="VET37" i="10"/>
  <c r="VEU37" i="10"/>
  <c r="VEV37" i="10"/>
  <c r="VEW37" i="10"/>
  <c r="VEX37" i="10"/>
  <c r="VEY37" i="10"/>
  <c r="VEZ37" i="10"/>
  <c r="VFA37" i="10"/>
  <c r="VFB37" i="10"/>
  <c r="VFC37" i="10"/>
  <c r="VFD37" i="10"/>
  <c r="VFE37" i="10"/>
  <c r="VFF37" i="10"/>
  <c r="VFG37" i="10"/>
  <c r="VFH37" i="10"/>
  <c r="VFI37" i="10"/>
  <c r="VFJ37" i="10"/>
  <c r="VFK37" i="10"/>
  <c r="VFL37" i="10"/>
  <c r="VFM37" i="10"/>
  <c r="VFN37" i="10"/>
  <c r="VFO37" i="10"/>
  <c r="VFP37" i="10"/>
  <c r="VFQ37" i="10"/>
  <c r="VFR37" i="10"/>
  <c r="VFS37" i="10"/>
  <c r="VFT37" i="10"/>
  <c r="VFU37" i="10"/>
  <c r="VFV37" i="10"/>
  <c r="VFW37" i="10"/>
  <c r="VFX37" i="10"/>
  <c r="VFY37" i="10"/>
  <c r="VFZ37" i="10"/>
  <c r="VGA37" i="10"/>
  <c r="VGB37" i="10"/>
  <c r="VGC37" i="10"/>
  <c r="VGD37" i="10"/>
  <c r="VGE37" i="10"/>
  <c r="VGF37" i="10"/>
  <c r="VGG37" i="10"/>
  <c r="VGH37" i="10"/>
  <c r="VGI37" i="10"/>
  <c r="VGJ37" i="10"/>
  <c r="VGK37" i="10"/>
  <c r="VGL37" i="10"/>
  <c r="VGM37" i="10"/>
  <c r="VGN37" i="10"/>
  <c r="VGO37" i="10"/>
  <c r="VGP37" i="10"/>
  <c r="VGQ37" i="10"/>
  <c r="VGR37" i="10"/>
  <c r="VGS37" i="10"/>
  <c r="VGT37" i="10"/>
  <c r="VGU37" i="10"/>
  <c r="VGV37" i="10"/>
  <c r="VGW37" i="10"/>
  <c r="VGX37" i="10"/>
  <c r="VGY37" i="10"/>
  <c r="VGZ37" i="10"/>
  <c r="VHA37" i="10"/>
  <c r="VHB37" i="10"/>
  <c r="VHC37" i="10"/>
  <c r="VHD37" i="10"/>
  <c r="VHE37" i="10"/>
  <c r="VHF37" i="10"/>
  <c r="VHG37" i="10"/>
  <c r="VHH37" i="10"/>
  <c r="VHI37" i="10"/>
  <c r="VHJ37" i="10"/>
  <c r="VHK37" i="10"/>
  <c r="VHL37" i="10"/>
  <c r="VHM37" i="10"/>
  <c r="VHN37" i="10"/>
  <c r="VHO37" i="10"/>
  <c r="VHP37" i="10"/>
  <c r="VHQ37" i="10"/>
  <c r="VHR37" i="10"/>
  <c r="VHS37" i="10"/>
  <c r="VHT37" i="10"/>
  <c r="VHU37" i="10"/>
  <c r="VHV37" i="10"/>
  <c r="VHW37" i="10"/>
  <c r="VHX37" i="10"/>
  <c r="VHY37" i="10"/>
  <c r="VHZ37" i="10"/>
  <c r="VIA37" i="10"/>
  <c r="VIB37" i="10"/>
  <c r="VIC37" i="10"/>
  <c r="VID37" i="10"/>
  <c r="VIE37" i="10"/>
  <c r="VIF37" i="10"/>
  <c r="VIG37" i="10"/>
  <c r="VIH37" i="10"/>
  <c r="VII37" i="10"/>
  <c r="VIJ37" i="10"/>
  <c r="VIK37" i="10"/>
  <c r="VIL37" i="10"/>
  <c r="VIM37" i="10"/>
  <c r="VIN37" i="10"/>
  <c r="VIO37" i="10"/>
  <c r="VIP37" i="10"/>
  <c r="VIQ37" i="10"/>
  <c r="VIR37" i="10"/>
  <c r="VIS37" i="10"/>
  <c r="VIT37" i="10"/>
  <c r="VIU37" i="10"/>
  <c r="VIV37" i="10"/>
  <c r="VIW37" i="10"/>
  <c r="VIX37" i="10"/>
  <c r="VIY37" i="10"/>
  <c r="VIZ37" i="10"/>
  <c r="VJA37" i="10"/>
  <c r="VJB37" i="10"/>
  <c r="VJC37" i="10"/>
  <c r="VJD37" i="10"/>
  <c r="VJE37" i="10"/>
  <c r="VJF37" i="10"/>
  <c r="VJG37" i="10"/>
  <c r="VJH37" i="10"/>
  <c r="VJI37" i="10"/>
  <c r="VJJ37" i="10"/>
  <c r="VJK37" i="10"/>
  <c r="VJL37" i="10"/>
  <c r="VJM37" i="10"/>
  <c r="VJN37" i="10"/>
  <c r="VJO37" i="10"/>
  <c r="VJP37" i="10"/>
  <c r="VJQ37" i="10"/>
  <c r="VJR37" i="10"/>
  <c r="VJS37" i="10"/>
  <c r="VJT37" i="10"/>
  <c r="VJU37" i="10"/>
  <c r="VJV37" i="10"/>
  <c r="VJW37" i="10"/>
  <c r="VJX37" i="10"/>
  <c r="VJY37" i="10"/>
  <c r="VJZ37" i="10"/>
  <c r="VKA37" i="10"/>
  <c r="VKB37" i="10"/>
  <c r="VKC37" i="10"/>
  <c r="VKD37" i="10"/>
  <c r="VKE37" i="10"/>
  <c r="VKF37" i="10"/>
  <c r="VKG37" i="10"/>
  <c r="VKH37" i="10"/>
  <c r="VKI37" i="10"/>
  <c r="VKJ37" i="10"/>
  <c r="VKK37" i="10"/>
  <c r="VKL37" i="10"/>
  <c r="VKM37" i="10"/>
  <c r="VKN37" i="10"/>
  <c r="VKO37" i="10"/>
  <c r="VKP37" i="10"/>
  <c r="VKQ37" i="10"/>
  <c r="VKR37" i="10"/>
  <c r="VKS37" i="10"/>
  <c r="VKT37" i="10"/>
  <c r="VKU37" i="10"/>
  <c r="VKV37" i="10"/>
  <c r="VKW37" i="10"/>
  <c r="VKX37" i="10"/>
  <c r="VKY37" i="10"/>
  <c r="VKZ37" i="10"/>
  <c r="VLA37" i="10"/>
  <c r="VLB37" i="10"/>
  <c r="VLC37" i="10"/>
  <c r="VLD37" i="10"/>
  <c r="VLE37" i="10"/>
  <c r="VLF37" i="10"/>
  <c r="VLG37" i="10"/>
  <c r="VLH37" i="10"/>
  <c r="VLI37" i="10"/>
  <c r="VLJ37" i="10"/>
  <c r="VLK37" i="10"/>
  <c r="VLL37" i="10"/>
  <c r="VLM37" i="10"/>
  <c r="VLN37" i="10"/>
  <c r="VLO37" i="10"/>
  <c r="VLP37" i="10"/>
  <c r="VLQ37" i="10"/>
  <c r="VLR37" i="10"/>
  <c r="VLS37" i="10"/>
  <c r="VLT37" i="10"/>
  <c r="VLU37" i="10"/>
  <c r="VLV37" i="10"/>
  <c r="VLW37" i="10"/>
  <c r="VLX37" i="10"/>
  <c r="VLY37" i="10"/>
  <c r="VLZ37" i="10"/>
  <c r="VMA37" i="10"/>
  <c r="VMB37" i="10"/>
  <c r="VMC37" i="10"/>
  <c r="VMD37" i="10"/>
  <c r="VME37" i="10"/>
  <c r="VMF37" i="10"/>
  <c r="VMG37" i="10"/>
  <c r="VMH37" i="10"/>
  <c r="VMI37" i="10"/>
  <c r="VMJ37" i="10"/>
  <c r="VMK37" i="10"/>
  <c r="VML37" i="10"/>
  <c r="VMM37" i="10"/>
  <c r="VMN37" i="10"/>
  <c r="VMO37" i="10"/>
  <c r="VMP37" i="10"/>
  <c r="VMQ37" i="10"/>
  <c r="VMR37" i="10"/>
  <c r="VMS37" i="10"/>
  <c r="VMT37" i="10"/>
  <c r="VMU37" i="10"/>
  <c r="VMV37" i="10"/>
  <c r="VMW37" i="10"/>
  <c r="VMX37" i="10"/>
  <c r="VMY37" i="10"/>
  <c r="VMZ37" i="10"/>
  <c r="VNA37" i="10"/>
  <c r="VNB37" i="10"/>
  <c r="VNC37" i="10"/>
  <c r="VND37" i="10"/>
  <c r="VNE37" i="10"/>
  <c r="VNF37" i="10"/>
  <c r="VNG37" i="10"/>
  <c r="VNH37" i="10"/>
  <c r="VNI37" i="10"/>
  <c r="VNJ37" i="10"/>
  <c r="VNK37" i="10"/>
  <c r="VNL37" i="10"/>
  <c r="VNM37" i="10"/>
  <c r="VNN37" i="10"/>
  <c r="VNO37" i="10"/>
  <c r="VNP37" i="10"/>
  <c r="VNQ37" i="10"/>
  <c r="VNR37" i="10"/>
  <c r="VNS37" i="10"/>
  <c r="VNT37" i="10"/>
  <c r="VNU37" i="10"/>
  <c r="VNV37" i="10"/>
  <c r="VNW37" i="10"/>
  <c r="VNX37" i="10"/>
  <c r="VNY37" i="10"/>
  <c r="VNZ37" i="10"/>
  <c r="VOA37" i="10"/>
  <c r="VOB37" i="10"/>
  <c r="VOC37" i="10"/>
  <c r="VOD37" i="10"/>
  <c r="VOE37" i="10"/>
  <c r="VOF37" i="10"/>
  <c r="VOG37" i="10"/>
  <c r="VOH37" i="10"/>
  <c r="VOI37" i="10"/>
  <c r="VOJ37" i="10"/>
  <c r="VOK37" i="10"/>
  <c r="VOL37" i="10"/>
  <c r="VOM37" i="10"/>
  <c r="VON37" i="10"/>
  <c r="VOO37" i="10"/>
  <c r="VOP37" i="10"/>
  <c r="VOQ37" i="10"/>
  <c r="VOR37" i="10"/>
  <c r="VOS37" i="10"/>
  <c r="VOT37" i="10"/>
  <c r="VOU37" i="10"/>
  <c r="VOV37" i="10"/>
  <c r="VOW37" i="10"/>
  <c r="VOX37" i="10"/>
  <c r="VOY37" i="10"/>
  <c r="VOZ37" i="10"/>
  <c r="VPA37" i="10"/>
  <c r="VPB37" i="10"/>
  <c r="VPC37" i="10"/>
  <c r="VPD37" i="10"/>
  <c r="VPE37" i="10"/>
  <c r="VPF37" i="10"/>
  <c r="VPG37" i="10"/>
  <c r="VPH37" i="10"/>
  <c r="VPI37" i="10"/>
  <c r="VPJ37" i="10"/>
  <c r="VPK37" i="10"/>
  <c r="VPL37" i="10"/>
  <c r="VPM37" i="10"/>
  <c r="VPN37" i="10"/>
  <c r="VPO37" i="10"/>
  <c r="VPP37" i="10"/>
  <c r="VPQ37" i="10"/>
  <c r="VPR37" i="10"/>
  <c r="VPS37" i="10"/>
  <c r="VPT37" i="10"/>
  <c r="VPU37" i="10"/>
  <c r="VPV37" i="10"/>
  <c r="VPW37" i="10"/>
  <c r="VPX37" i="10"/>
  <c r="VPY37" i="10"/>
  <c r="VPZ37" i="10"/>
  <c r="VQA37" i="10"/>
  <c r="VQB37" i="10"/>
  <c r="VQC37" i="10"/>
  <c r="VQD37" i="10"/>
  <c r="VQE37" i="10"/>
  <c r="VQF37" i="10"/>
  <c r="VQG37" i="10"/>
  <c r="VQH37" i="10"/>
  <c r="VQI37" i="10"/>
  <c r="VQJ37" i="10"/>
  <c r="VQK37" i="10"/>
  <c r="VQL37" i="10"/>
  <c r="VQM37" i="10"/>
  <c r="VQN37" i="10"/>
  <c r="VQO37" i="10"/>
  <c r="VQP37" i="10"/>
  <c r="VQQ37" i="10"/>
  <c r="VQR37" i="10"/>
  <c r="VQS37" i="10"/>
  <c r="VQT37" i="10"/>
  <c r="VQU37" i="10"/>
  <c r="VQV37" i="10"/>
  <c r="VQW37" i="10"/>
  <c r="VQX37" i="10"/>
  <c r="VQY37" i="10"/>
  <c r="VQZ37" i="10"/>
  <c r="VRA37" i="10"/>
  <c r="VRB37" i="10"/>
  <c r="VRC37" i="10"/>
  <c r="VRD37" i="10"/>
  <c r="VRE37" i="10"/>
  <c r="VRF37" i="10"/>
  <c r="VRG37" i="10"/>
  <c r="VRH37" i="10"/>
  <c r="VRI37" i="10"/>
  <c r="VRJ37" i="10"/>
  <c r="VRK37" i="10"/>
  <c r="VRL37" i="10"/>
  <c r="VRM37" i="10"/>
  <c r="VRN37" i="10"/>
  <c r="VRO37" i="10"/>
  <c r="VRP37" i="10"/>
  <c r="VRQ37" i="10"/>
  <c r="VRR37" i="10"/>
  <c r="VRS37" i="10"/>
  <c r="VRT37" i="10"/>
  <c r="VRU37" i="10"/>
  <c r="VRV37" i="10"/>
  <c r="VRW37" i="10"/>
  <c r="VRX37" i="10"/>
  <c r="VRY37" i="10"/>
  <c r="VRZ37" i="10"/>
  <c r="VSA37" i="10"/>
  <c r="VSB37" i="10"/>
  <c r="VSC37" i="10"/>
  <c r="VSD37" i="10"/>
  <c r="VSE37" i="10"/>
  <c r="VSF37" i="10"/>
  <c r="VSG37" i="10"/>
  <c r="VSH37" i="10"/>
  <c r="VSI37" i="10"/>
  <c r="VSJ37" i="10"/>
  <c r="VSK37" i="10"/>
  <c r="VSL37" i="10"/>
  <c r="VSM37" i="10"/>
  <c r="VSN37" i="10"/>
  <c r="VSO37" i="10"/>
  <c r="VSP37" i="10"/>
  <c r="VSQ37" i="10"/>
  <c r="VSR37" i="10"/>
  <c r="VSS37" i="10"/>
  <c r="VST37" i="10"/>
  <c r="VSU37" i="10"/>
  <c r="VSV37" i="10"/>
  <c r="VSW37" i="10"/>
  <c r="VSX37" i="10"/>
  <c r="VSY37" i="10"/>
  <c r="VSZ37" i="10"/>
  <c r="VTA37" i="10"/>
  <c r="VTB37" i="10"/>
  <c r="VTC37" i="10"/>
  <c r="VTD37" i="10"/>
  <c r="VTE37" i="10"/>
  <c r="VTF37" i="10"/>
  <c r="VTG37" i="10"/>
  <c r="VTH37" i="10"/>
  <c r="VTI37" i="10"/>
  <c r="VTJ37" i="10"/>
  <c r="VTK37" i="10"/>
  <c r="VTL37" i="10"/>
  <c r="VTM37" i="10"/>
  <c r="VTN37" i="10"/>
  <c r="VTO37" i="10"/>
  <c r="VTP37" i="10"/>
  <c r="VTQ37" i="10"/>
  <c r="VTR37" i="10"/>
  <c r="VTS37" i="10"/>
  <c r="VTT37" i="10"/>
  <c r="VTU37" i="10"/>
  <c r="VTV37" i="10"/>
  <c r="VTW37" i="10"/>
  <c r="VTX37" i="10"/>
  <c r="VTY37" i="10"/>
  <c r="VTZ37" i="10"/>
  <c r="VUA37" i="10"/>
  <c r="VUB37" i="10"/>
  <c r="VUC37" i="10"/>
  <c r="VUD37" i="10"/>
  <c r="VUE37" i="10"/>
  <c r="VUF37" i="10"/>
  <c r="VUG37" i="10"/>
  <c r="VUH37" i="10"/>
  <c r="VUI37" i="10"/>
  <c r="VUJ37" i="10"/>
  <c r="VUK37" i="10"/>
  <c r="VUL37" i="10"/>
  <c r="VUM37" i="10"/>
  <c r="VUN37" i="10"/>
  <c r="VUO37" i="10"/>
  <c r="VUP37" i="10"/>
  <c r="VUQ37" i="10"/>
  <c r="VUR37" i="10"/>
  <c r="VUS37" i="10"/>
  <c r="VUT37" i="10"/>
  <c r="VUU37" i="10"/>
  <c r="VUV37" i="10"/>
  <c r="VUW37" i="10"/>
  <c r="VUX37" i="10"/>
  <c r="VUY37" i="10"/>
  <c r="VUZ37" i="10"/>
  <c r="VVA37" i="10"/>
  <c r="VVB37" i="10"/>
  <c r="VVC37" i="10"/>
  <c r="VVD37" i="10"/>
  <c r="VVE37" i="10"/>
  <c r="VVF37" i="10"/>
  <c r="VVG37" i="10"/>
  <c r="VVH37" i="10"/>
  <c r="VVI37" i="10"/>
  <c r="VVJ37" i="10"/>
  <c r="VVK37" i="10"/>
  <c r="VVL37" i="10"/>
  <c r="VVM37" i="10"/>
  <c r="VVN37" i="10"/>
  <c r="VVO37" i="10"/>
  <c r="VVP37" i="10"/>
  <c r="VVQ37" i="10"/>
  <c r="VVR37" i="10"/>
  <c r="VVS37" i="10"/>
  <c r="VVT37" i="10"/>
  <c r="VVU37" i="10"/>
  <c r="VVV37" i="10"/>
  <c r="VVW37" i="10"/>
  <c r="VVX37" i="10"/>
  <c r="VVY37" i="10"/>
  <c r="VVZ37" i="10"/>
  <c r="VWA37" i="10"/>
  <c r="VWB37" i="10"/>
  <c r="VWC37" i="10"/>
  <c r="VWD37" i="10"/>
  <c r="VWE37" i="10"/>
  <c r="VWF37" i="10"/>
  <c r="VWG37" i="10"/>
  <c r="VWH37" i="10"/>
  <c r="VWI37" i="10"/>
  <c r="VWJ37" i="10"/>
  <c r="VWK37" i="10"/>
  <c r="VWL37" i="10"/>
  <c r="VWM37" i="10"/>
  <c r="VWN37" i="10"/>
  <c r="VWO37" i="10"/>
  <c r="VWP37" i="10"/>
  <c r="VWQ37" i="10"/>
  <c r="VWR37" i="10"/>
  <c r="VWS37" i="10"/>
  <c r="VWT37" i="10"/>
  <c r="VWU37" i="10"/>
  <c r="VWV37" i="10"/>
  <c r="VWW37" i="10"/>
  <c r="VWX37" i="10"/>
  <c r="VWY37" i="10"/>
  <c r="VWZ37" i="10"/>
  <c r="VXA37" i="10"/>
  <c r="VXB37" i="10"/>
  <c r="VXC37" i="10"/>
  <c r="VXD37" i="10"/>
  <c r="VXE37" i="10"/>
  <c r="VXF37" i="10"/>
  <c r="VXG37" i="10"/>
  <c r="VXH37" i="10"/>
  <c r="VXI37" i="10"/>
  <c r="VXJ37" i="10"/>
  <c r="VXK37" i="10"/>
  <c r="VXL37" i="10"/>
  <c r="VXM37" i="10"/>
  <c r="VXN37" i="10"/>
  <c r="VXO37" i="10"/>
  <c r="VXP37" i="10"/>
  <c r="VXQ37" i="10"/>
  <c r="VXR37" i="10"/>
  <c r="VXS37" i="10"/>
  <c r="VXT37" i="10"/>
  <c r="VXU37" i="10"/>
  <c r="VXV37" i="10"/>
  <c r="VXW37" i="10"/>
  <c r="VXX37" i="10"/>
  <c r="VXY37" i="10"/>
  <c r="VXZ37" i="10"/>
  <c r="VYA37" i="10"/>
  <c r="VYB37" i="10"/>
  <c r="VYC37" i="10"/>
  <c r="VYD37" i="10"/>
  <c r="VYE37" i="10"/>
  <c r="VYF37" i="10"/>
  <c r="VYG37" i="10"/>
  <c r="VYH37" i="10"/>
  <c r="VYI37" i="10"/>
  <c r="VYJ37" i="10"/>
  <c r="VYK37" i="10"/>
  <c r="VYL37" i="10"/>
  <c r="VYM37" i="10"/>
  <c r="VYN37" i="10"/>
  <c r="VYO37" i="10"/>
  <c r="VYP37" i="10"/>
  <c r="VYQ37" i="10"/>
  <c r="VYR37" i="10"/>
  <c r="VYS37" i="10"/>
  <c r="VYT37" i="10"/>
  <c r="VYU37" i="10"/>
  <c r="VYV37" i="10"/>
  <c r="VYW37" i="10"/>
  <c r="VYX37" i="10"/>
  <c r="VYY37" i="10"/>
  <c r="VYZ37" i="10"/>
  <c r="VZA37" i="10"/>
  <c r="VZB37" i="10"/>
  <c r="VZC37" i="10"/>
  <c r="VZD37" i="10"/>
  <c r="VZE37" i="10"/>
  <c r="VZF37" i="10"/>
  <c r="VZG37" i="10"/>
  <c r="VZH37" i="10"/>
  <c r="VZI37" i="10"/>
  <c r="VZJ37" i="10"/>
  <c r="VZK37" i="10"/>
  <c r="VZL37" i="10"/>
  <c r="VZM37" i="10"/>
  <c r="VZN37" i="10"/>
  <c r="VZO37" i="10"/>
  <c r="VZP37" i="10"/>
  <c r="VZQ37" i="10"/>
  <c r="VZR37" i="10"/>
  <c r="VZS37" i="10"/>
  <c r="VZT37" i="10"/>
  <c r="VZU37" i="10"/>
  <c r="VZV37" i="10"/>
  <c r="VZW37" i="10"/>
  <c r="VZX37" i="10"/>
  <c r="VZY37" i="10"/>
  <c r="VZZ37" i="10"/>
  <c r="WAA37" i="10"/>
  <c r="WAB37" i="10"/>
  <c r="WAC37" i="10"/>
  <c r="WAD37" i="10"/>
  <c r="WAE37" i="10"/>
  <c r="WAF37" i="10"/>
  <c r="WAG37" i="10"/>
  <c r="WAH37" i="10"/>
  <c r="WAI37" i="10"/>
  <c r="WAJ37" i="10"/>
  <c r="WAK37" i="10"/>
  <c r="WAL37" i="10"/>
  <c r="WAM37" i="10"/>
  <c r="WAN37" i="10"/>
  <c r="WAO37" i="10"/>
  <c r="WAP37" i="10"/>
  <c r="WAQ37" i="10"/>
  <c r="WAR37" i="10"/>
  <c r="WAS37" i="10"/>
  <c r="WAT37" i="10"/>
  <c r="WAU37" i="10"/>
  <c r="WAV37" i="10"/>
  <c r="WAW37" i="10"/>
  <c r="WAX37" i="10"/>
  <c r="WAY37" i="10"/>
  <c r="WAZ37" i="10"/>
  <c r="WBA37" i="10"/>
  <c r="WBB37" i="10"/>
  <c r="WBC37" i="10"/>
  <c r="WBD37" i="10"/>
  <c r="WBE37" i="10"/>
  <c r="WBF37" i="10"/>
  <c r="WBG37" i="10"/>
  <c r="WBH37" i="10"/>
  <c r="WBI37" i="10"/>
  <c r="WBJ37" i="10"/>
  <c r="WBK37" i="10"/>
  <c r="WBL37" i="10"/>
  <c r="WBM37" i="10"/>
  <c r="WBN37" i="10"/>
  <c r="WBO37" i="10"/>
  <c r="WBP37" i="10"/>
  <c r="WBQ37" i="10"/>
  <c r="WBR37" i="10"/>
  <c r="WBS37" i="10"/>
  <c r="WBT37" i="10"/>
  <c r="WBU37" i="10"/>
  <c r="WBV37" i="10"/>
  <c r="WBW37" i="10"/>
  <c r="WBX37" i="10"/>
  <c r="WBY37" i="10"/>
  <c r="WBZ37" i="10"/>
  <c r="WCA37" i="10"/>
  <c r="WCB37" i="10"/>
  <c r="WCC37" i="10"/>
  <c r="WCD37" i="10"/>
  <c r="WCE37" i="10"/>
  <c r="WCF37" i="10"/>
  <c r="WCG37" i="10"/>
  <c r="WCH37" i="10"/>
  <c r="WCI37" i="10"/>
  <c r="WCJ37" i="10"/>
  <c r="WCK37" i="10"/>
  <c r="WCL37" i="10"/>
  <c r="WCM37" i="10"/>
  <c r="WCN37" i="10"/>
  <c r="WCO37" i="10"/>
  <c r="WCP37" i="10"/>
  <c r="WCQ37" i="10"/>
  <c r="WCR37" i="10"/>
  <c r="WCS37" i="10"/>
  <c r="WCT37" i="10"/>
  <c r="WCU37" i="10"/>
  <c r="WCV37" i="10"/>
  <c r="WCW37" i="10"/>
  <c r="WCX37" i="10"/>
  <c r="WCY37" i="10"/>
  <c r="WCZ37" i="10"/>
  <c r="WDA37" i="10"/>
  <c r="WDB37" i="10"/>
  <c r="WDC37" i="10"/>
  <c r="WDD37" i="10"/>
  <c r="WDE37" i="10"/>
  <c r="WDF37" i="10"/>
  <c r="WDG37" i="10"/>
  <c r="WDH37" i="10"/>
  <c r="WDI37" i="10"/>
  <c r="WDJ37" i="10"/>
  <c r="WDK37" i="10"/>
  <c r="WDL37" i="10"/>
  <c r="WDM37" i="10"/>
  <c r="WDN37" i="10"/>
  <c r="WDO37" i="10"/>
  <c r="WDP37" i="10"/>
  <c r="WDQ37" i="10"/>
  <c r="WDR37" i="10"/>
  <c r="WDS37" i="10"/>
  <c r="WDT37" i="10"/>
  <c r="WDU37" i="10"/>
  <c r="WDV37" i="10"/>
  <c r="WDW37" i="10"/>
  <c r="WDX37" i="10"/>
  <c r="WDY37" i="10"/>
  <c r="WDZ37" i="10"/>
  <c r="WEA37" i="10"/>
  <c r="WEB37" i="10"/>
  <c r="WEC37" i="10"/>
  <c r="WED37" i="10"/>
  <c r="WEE37" i="10"/>
  <c r="WEF37" i="10"/>
  <c r="WEG37" i="10"/>
  <c r="WEH37" i="10"/>
  <c r="WEI37" i="10"/>
  <c r="WEJ37" i="10"/>
  <c r="WEK37" i="10"/>
  <c r="WEL37" i="10"/>
  <c r="WEM37" i="10"/>
  <c r="WEN37" i="10"/>
  <c r="WEO37" i="10"/>
  <c r="WEP37" i="10"/>
  <c r="WEQ37" i="10"/>
  <c r="WER37" i="10"/>
  <c r="WES37" i="10"/>
  <c r="WET37" i="10"/>
  <c r="WEU37" i="10"/>
  <c r="WEV37" i="10"/>
  <c r="WEW37" i="10"/>
  <c r="WEX37" i="10"/>
  <c r="WEY37" i="10"/>
  <c r="WEZ37" i="10"/>
  <c r="WFA37" i="10"/>
  <c r="WFB37" i="10"/>
  <c r="WFC37" i="10"/>
  <c r="WFD37" i="10"/>
  <c r="WFE37" i="10"/>
  <c r="WFF37" i="10"/>
  <c r="WFG37" i="10"/>
  <c r="WFH37" i="10"/>
  <c r="WFI37" i="10"/>
  <c r="WFJ37" i="10"/>
  <c r="WFK37" i="10"/>
  <c r="WFL37" i="10"/>
  <c r="WFM37" i="10"/>
  <c r="WFN37" i="10"/>
  <c r="WFO37" i="10"/>
  <c r="WFP37" i="10"/>
  <c r="WFQ37" i="10"/>
  <c r="WFR37" i="10"/>
  <c r="WFS37" i="10"/>
  <c r="WFT37" i="10"/>
  <c r="WFU37" i="10"/>
  <c r="WFV37" i="10"/>
  <c r="WFW37" i="10"/>
  <c r="WFX37" i="10"/>
  <c r="WFY37" i="10"/>
  <c r="WFZ37" i="10"/>
  <c r="WGA37" i="10"/>
  <c r="WGB37" i="10"/>
  <c r="WGC37" i="10"/>
  <c r="WGD37" i="10"/>
  <c r="WGE37" i="10"/>
  <c r="WGF37" i="10"/>
  <c r="WGG37" i="10"/>
  <c r="WGH37" i="10"/>
  <c r="WGI37" i="10"/>
  <c r="WGJ37" i="10"/>
  <c r="WGK37" i="10"/>
  <c r="WGL37" i="10"/>
  <c r="WGM37" i="10"/>
  <c r="WGN37" i="10"/>
  <c r="WGO37" i="10"/>
  <c r="WGP37" i="10"/>
  <c r="WGQ37" i="10"/>
  <c r="WGR37" i="10"/>
  <c r="WGS37" i="10"/>
  <c r="WGT37" i="10"/>
  <c r="WGU37" i="10"/>
  <c r="WGV37" i="10"/>
  <c r="WGW37" i="10"/>
  <c r="WGX37" i="10"/>
  <c r="WGY37" i="10"/>
  <c r="WGZ37" i="10"/>
  <c r="WHA37" i="10"/>
  <c r="WHB37" i="10"/>
  <c r="WHC37" i="10"/>
  <c r="WHD37" i="10"/>
  <c r="WHE37" i="10"/>
  <c r="WHF37" i="10"/>
  <c r="WHG37" i="10"/>
  <c r="WHH37" i="10"/>
  <c r="WHI37" i="10"/>
  <c r="WHJ37" i="10"/>
  <c r="WHK37" i="10"/>
  <c r="WHL37" i="10"/>
  <c r="WHM37" i="10"/>
  <c r="WHN37" i="10"/>
  <c r="WHO37" i="10"/>
  <c r="WHP37" i="10"/>
  <c r="WHQ37" i="10"/>
  <c r="WHR37" i="10"/>
  <c r="WHS37" i="10"/>
  <c r="WHT37" i="10"/>
  <c r="WHU37" i="10"/>
  <c r="WHV37" i="10"/>
  <c r="WHW37" i="10"/>
  <c r="WHX37" i="10"/>
  <c r="WHY37" i="10"/>
  <c r="WHZ37" i="10"/>
  <c r="WIA37" i="10"/>
  <c r="WIB37" i="10"/>
  <c r="WIC37" i="10"/>
  <c r="WID37" i="10"/>
  <c r="WIE37" i="10"/>
  <c r="WIF37" i="10"/>
  <c r="WIG37" i="10"/>
  <c r="WIH37" i="10"/>
  <c r="WII37" i="10"/>
  <c r="WIJ37" i="10"/>
  <c r="WIK37" i="10"/>
  <c r="WIL37" i="10"/>
  <c r="WIM37" i="10"/>
  <c r="WIN37" i="10"/>
  <c r="WIO37" i="10"/>
  <c r="WIP37" i="10"/>
  <c r="WIQ37" i="10"/>
  <c r="WIR37" i="10"/>
  <c r="WIS37" i="10"/>
  <c r="WIT37" i="10"/>
  <c r="WIU37" i="10"/>
  <c r="WIV37" i="10"/>
  <c r="WIW37" i="10"/>
  <c r="WIX37" i="10"/>
  <c r="WIY37" i="10"/>
  <c r="WIZ37" i="10"/>
  <c r="WJA37" i="10"/>
  <c r="WJB37" i="10"/>
  <c r="WJC37" i="10"/>
  <c r="WJD37" i="10"/>
  <c r="WJE37" i="10"/>
  <c r="WJF37" i="10"/>
  <c r="WJG37" i="10"/>
  <c r="WJH37" i="10"/>
  <c r="WJI37" i="10"/>
  <c r="WJJ37" i="10"/>
  <c r="WJK37" i="10"/>
  <c r="WJL37" i="10"/>
  <c r="WJM37" i="10"/>
  <c r="WJN37" i="10"/>
  <c r="WJO37" i="10"/>
  <c r="WJP37" i="10"/>
  <c r="WJQ37" i="10"/>
  <c r="WJR37" i="10"/>
  <c r="WJS37" i="10"/>
  <c r="WJT37" i="10"/>
  <c r="WJU37" i="10"/>
  <c r="WJV37" i="10"/>
  <c r="WJW37" i="10"/>
  <c r="WJX37" i="10"/>
  <c r="WJY37" i="10"/>
  <c r="WJZ37" i="10"/>
  <c r="WKA37" i="10"/>
  <c r="WKB37" i="10"/>
  <c r="WKC37" i="10"/>
  <c r="WKD37" i="10"/>
  <c r="WKE37" i="10"/>
  <c r="WKF37" i="10"/>
  <c r="WKG37" i="10"/>
  <c r="WKH37" i="10"/>
  <c r="WKI37" i="10"/>
  <c r="WKJ37" i="10"/>
  <c r="WKK37" i="10"/>
  <c r="WKL37" i="10"/>
  <c r="WKM37" i="10"/>
  <c r="WKN37" i="10"/>
  <c r="WKO37" i="10"/>
  <c r="WKP37" i="10"/>
  <c r="WKQ37" i="10"/>
  <c r="WKR37" i="10"/>
  <c r="WKS37" i="10"/>
  <c r="WKT37" i="10"/>
  <c r="WKU37" i="10"/>
  <c r="WKV37" i="10"/>
  <c r="WKW37" i="10"/>
  <c r="WKX37" i="10"/>
  <c r="WKY37" i="10"/>
  <c r="WKZ37" i="10"/>
  <c r="WLA37" i="10"/>
  <c r="WLB37" i="10"/>
  <c r="WLC37" i="10"/>
  <c r="WLD37" i="10"/>
  <c r="WLE37" i="10"/>
  <c r="WLF37" i="10"/>
  <c r="WLG37" i="10"/>
  <c r="WLH37" i="10"/>
  <c r="WLI37" i="10"/>
  <c r="WLJ37" i="10"/>
  <c r="WLK37" i="10"/>
  <c r="WLL37" i="10"/>
  <c r="WLM37" i="10"/>
  <c r="WLN37" i="10"/>
  <c r="WLO37" i="10"/>
  <c r="WLP37" i="10"/>
  <c r="WLQ37" i="10"/>
  <c r="WLR37" i="10"/>
  <c r="WLS37" i="10"/>
  <c r="WLT37" i="10"/>
  <c r="WLU37" i="10"/>
  <c r="WLV37" i="10"/>
  <c r="WLW37" i="10"/>
  <c r="WLX37" i="10"/>
  <c r="WLY37" i="10"/>
  <c r="WLZ37" i="10"/>
  <c r="WMA37" i="10"/>
  <c r="WMB37" i="10"/>
  <c r="WMC37" i="10"/>
  <c r="WMD37" i="10"/>
  <c r="WME37" i="10"/>
  <c r="WMF37" i="10"/>
  <c r="WMG37" i="10"/>
  <c r="WMH37" i="10"/>
  <c r="WMI37" i="10"/>
  <c r="WMJ37" i="10"/>
  <c r="WMK37" i="10"/>
  <c r="WML37" i="10"/>
  <c r="WMM37" i="10"/>
  <c r="WMN37" i="10"/>
  <c r="WMO37" i="10"/>
  <c r="WMP37" i="10"/>
  <c r="WMQ37" i="10"/>
  <c r="WMR37" i="10"/>
  <c r="WMS37" i="10"/>
  <c r="WMT37" i="10"/>
  <c r="WMU37" i="10"/>
  <c r="WMV37" i="10"/>
  <c r="WMW37" i="10"/>
  <c r="WMX37" i="10"/>
  <c r="WMY37" i="10"/>
  <c r="WMZ37" i="10"/>
  <c r="WNA37" i="10"/>
  <c r="WNB37" i="10"/>
  <c r="WNC37" i="10"/>
  <c r="WND37" i="10"/>
  <c r="WNE37" i="10"/>
  <c r="WNF37" i="10"/>
  <c r="WNG37" i="10"/>
  <c r="WNH37" i="10"/>
  <c r="WNI37" i="10"/>
  <c r="WNJ37" i="10"/>
  <c r="WNK37" i="10"/>
  <c r="WNL37" i="10"/>
  <c r="WNM37" i="10"/>
  <c r="WNN37" i="10"/>
  <c r="WNO37" i="10"/>
  <c r="WNP37" i="10"/>
  <c r="WNQ37" i="10"/>
  <c r="WNR37" i="10"/>
  <c r="WNS37" i="10"/>
  <c r="WNT37" i="10"/>
  <c r="WNU37" i="10"/>
  <c r="WNV37" i="10"/>
  <c r="WNW37" i="10"/>
  <c r="WNX37" i="10"/>
  <c r="WNY37" i="10"/>
  <c r="WNZ37" i="10"/>
  <c r="WOA37" i="10"/>
  <c r="WOB37" i="10"/>
  <c r="WOC37" i="10"/>
  <c r="WOD37" i="10"/>
  <c r="WOE37" i="10"/>
  <c r="WOF37" i="10"/>
  <c r="WOG37" i="10"/>
  <c r="WOH37" i="10"/>
  <c r="WOI37" i="10"/>
  <c r="WOJ37" i="10"/>
  <c r="WOK37" i="10"/>
  <c r="WOL37" i="10"/>
  <c r="WOM37" i="10"/>
  <c r="WON37" i="10"/>
  <c r="WOO37" i="10"/>
  <c r="WOP37" i="10"/>
  <c r="WOQ37" i="10"/>
  <c r="WOR37" i="10"/>
  <c r="WOS37" i="10"/>
  <c r="WOT37" i="10"/>
  <c r="WOU37" i="10"/>
  <c r="WOV37" i="10"/>
  <c r="WOW37" i="10"/>
  <c r="WOX37" i="10"/>
  <c r="WOY37" i="10"/>
  <c r="WOZ37" i="10"/>
  <c r="WPA37" i="10"/>
  <c r="WPB37" i="10"/>
  <c r="WPC37" i="10"/>
  <c r="WPD37" i="10"/>
  <c r="WPE37" i="10"/>
  <c r="WPF37" i="10"/>
  <c r="WPG37" i="10"/>
  <c r="WPH37" i="10"/>
  <c r="WPI37" i="10"/>
  <c r="WPJ37" i="10"/>
  <c r="WPK37" i="10"/>
  <c r="WPL37" i="10"/>
  <c r="WPM37" i="10"/>
  <c r="WPN37" i="10"/>
  <c r="WPO37" i="10"/>
  <c r="WPP37" i="10"/>
  <c r="WPQ37" i="10"/>
  <c r="WPR37" i="10"/>
  <c r="WPS37" i="10"/>
  <c r="WPT37" i="10"/>
  <c r="WPU37" i="10"/>
  <c r="WPV37" i="10"/>
  <c r="WPW37" i="10"/>
  <c r="WPX37" i="10"/>
  <c r="WPY37" i="10"/>
  <c r="WPZ37" i="10"/>
  <c r="WQA37" i="10"/>
  <c r="WQB37" i="10"/>
  <c r="WQC37" i="10"/>
  <c r="WQD37" i="10"/>
  <c r="WQE37" i="10"/>
  <c r="WQF37" i="10"/>
  <c r="WQG37" i="10"/>
  <c r="WQH37" i="10"/>
  <c r="WQI37" i="10"/>
  <c r="WQJ37" i="10"/>
  <c r="WQK37" i="10"/>
  <c r="WQL37" i="10"/>
  <c r="WQM37" i="10"/>
  <c r="WQN37" i="10"/>
  <c r="WQO37" i="10"/>
  <c r="WQP37" i="10"/>
  <c r="WQQ37" i="10"/>
  <c r="WQR37" i="10"/>
  <c r="WQS37" i="10"/>
  <c r="WQT37" i="10"/>
  <c r="WQU37" i="10"/>
  <c r="WQV37" i="10"/>
  <c r="WQW37" i="10"/>
  <c r="WQX37" i="10"/>
  <c r="WQY37" i="10"/>
  <c r="WQZ37" i="10"/>
  <c r="WRA37" i="10"/>
  <c r="WRB37" i="10"/>
  <c r="WRC37" i="10"/>
  <c r="WRD37" i="10"/>
  <c r="WRE37" i="10"/>
  <c r="WRF37" i="10"/>
  <c r="WRG37" i="10"/>
  <c r="WRH37" i="10"/>
  <c r="WRI37" i="10"/>
  <c r="WRJ37" i="10"/>
  <c r="WRK37" i="10"/>
  <c r="WRL37" i="10"/>
  <c r="WRM37" i="10"/>
  <c r="WRN37" i="10"/>
  <c r="WRO37" i="10"/>
  <c r="WRP37" i="10"/>
  <c r="WRQ37" i="10"/>
  <c r="WRR37" i="10"/>
  <c r="WRS37" i="10"/>
  <c r="WRT37" i="10"/>
  <c r="WRU37" i="10"/>
  <c r="WRV37" i="10"/>
  <c r="WRW37" i="10"/>
  <c r="WRX37" i="10"/>
  <c r="WRY37" i="10"/>
  <c r="WRZ37" i="10"/>
  <c r="WSA37" i="10"/>
  <c r="WSB37" i="10"/>
  <c r="WSC37" i="10"/>
  <c r="WSD37" i="10"/>
  <c r="WSE37" i="10"/>
  <c r="WSF37" i="10"/>
  <c r="WSG37" i="10"/>
  <c r="WSH37" i="10"/>
  <c r="WSI37" i="10"/>
  <c r="WSJ37" i="10"/>
  <c r="WSK37" i="10"/>
  <c r="WSL37" i="10"/>
  <c r="WSM37" i="10"/>
  <c r="WSN37" i="10"/>
  <c r="WSO37" i="10"/>
  <c r="WSP37" i="10"/>
  <c r="WSQ37" i="10"/>
  <c r="WSR37" i="10"/>
  <c r="WSS37" i="10"/>
  <c r="WST37" i="10"/>
  <c r="WSU37" i="10"/>
  <c r="WSV37" i="10"/>
  <c r="WSW37" i="10"/>
  <c r="WSX37" i="10"/>
  <c r="WSY37" i="10"/>
  <c r="WSZ37" i="10"/>
  <c r="WTA37" i="10"/>
  <c r="WTB37" i="10"/>
  <c r="WTC37" i="10"/>
  <c r="WTD37" i="10"/>
  <c r="WTE37" i="10"/>
  <c r="WTF37" i="10"/>
  <c r="WTG37" i="10"/>
  <c r="WTH37" i="10"/>
  <c r="WTI37" i="10"/>
  <c r="WTJ37" i="10"/>
  <c r="WTK37" i="10"/>
  <c r="WTL37" i="10"/>
  <c r="WTM37" i="10"/>
  <c r="WTN37" i="10"/>
  <c r="WTO37" i="10"/>
  <c r="WTP37" i="10"/>
  <c r="WTQ37" i="10"/>
  <c r="WTR37" i="10"/>
  <c r="WTS37" i="10"/>
  <c r="WTT37" i="10"/>
  <c r="WTU37" i="10"/>
  <c r="WTV37" i="10"/>
  <c r="WTW37" i="10"/>
  <c r="WTX37" i="10"/>
  <c r="WTY37" i="10"/>
  <c r="WTZ37" i="10"/>
  <c r="WUA37" i="10"/>
  <c r="WUB37" i="10"/>
  <c r="WUC37" i="10"/>
  <c r="WUD37" i="10"/>
  <c r="WUE37" i="10"/>
  <c r="WUF37" i="10"/>
  <c r="WUG37" i="10"/>
  <c r="WUH37" i="10"/>
  <c r="WUI37" i="10"/>
  <c r="WUJ37" i="10"/>
  <c r="WUK37" i="10"/>
  <c r="WUL37" i="10"/>
  <c r="WUM37" i="10"/>
  <c r="WUN37" i="10"/>
  <c r="WUO37" i="10"/>
  <c r="WUP37" i="10"/>
  <c r="WUQ37" i="10"/>
  <c r="WUR37" i="10"/>
  <c r="WUS37" i="10"/>
  <c r="WUT37" i="10"/>
  <c r="WUU37" i="10"/>
  <c r="WUV37" i="10"/>
  <c r="WUW37" i="10"/>
  <c r="WUX37" i="10"/>
  <c r="WUY37" i="10"/>
  <c r="WUZ37" i="10"/>
  <c r="WVA37" i="10"/>
  <c r="WVB37" i="10"/>
  <c r="WVC37" i="10"/>
  <c r="WVD37" i="10"/>
  <c r="WVE37" i="10"/>
  <c r="WVF37" i="10"/>
  <c r="WVG37" i="10"/>
  <c r="WVH37" i="10"/>
  <c r="WVI37" i="10"/>
  <c r="WVJ37" i="10"/>
  <c r="WVK37" i="10"/>
  <c r="WVL37" i="10"/>
  <c r="WVM37" i="10"/>
  <c r="WVN37" i="10"/>
  <c r="WVO37" i="10"/>
  <c r="WVP37" i="10"/>
  <c r="WVQ37" i="10"/>
  <c r="WVR37" i="10"/>
  <c r="WVS37" i="10"/>
  <c r="WVT37" i="10"/>
  <c r="WVU37" i="10"/>
  <c r="WVV37" i="10"/>
  <c r="WVW37" i="10"/>
  <c r="WVX37" i="10"/>
  <c r="WVY37" i="10"/>
  <c r="WVZ37" i="10"/>
  <c r="WWA37" i="10"/>
  <c r="WWB37" i="10"/>
  <c r="WWC37" i="10"/>
  <c r="WWD37" i="10"/>
  <c r="WWE37" i="10"/>
  <c r="WWF37" i="10"/>
  <c r="WWG37" i="10"/>
  <c r="WWH37" i="10"/>
  <c r="WWI37" i="10"/>
  <c r="WWJ37" i="10"/>
  <c r="WWK37" i="10"/>
  <c r="WWL37" i="10"/>
  <c r="WWM37" i="10"/>
  <c r="WWN37" i="10"/>
  <c r="WWO37" i="10"/>
  <c r="WWP37" i="10"/>
  <c r="WWQ37" i="10"/>
  <c r="WWR37" i="10"/>
  <c r="WWS37" i="10"/>
  <c r="WWT37" i="10"/>
  <c r="WWU37" i="10"/>
  <c r="WWV37" i="10"/>
  <c r="WWW37" i="10"/>
  <c r="WWX37" i="10"/>
  <c r="WWY37" i="10"/>
  <c r="WWZ37" i="10"/>
  <c r="WXA37" i="10"/>
  <c r="WXB37" i="10"/>
  <c r="WXC37" i="10"/>
  <c r="WXD37" i="10"/>
  <c r="WXE37" i="10"/>
  <c r="WXF37" i="10"/>
  <c r="WXG37" i="10"/>
  <c r="WXH37" i="10"/>
  <c r="WXI37" i="10"/>
  <c r="WXJ37" i="10"/>
  <c r="WXK37" i="10"/>
  <c r="WXL37" i="10"/>
  <c r="WXM37" i="10"/>
  <c r="WXN37" i="10"/>
  <c r="WXO37" i="10"/>
  <c r="WXP37" i="10"/>
  <c r="WXQ37" i="10"/>
  <c r="WXR37" i="10"/>
  <c r="WXS37" i="10"/>
  <c r="WXT37" i="10"/>
  <c r="WXU37" i="10"/>
  <c r="WXV37" i="10"/>
  <c r="WXW37" i="10"/>
  <c r="WXX37" i="10"/>
  <c r="WXY37" i="10"/>
  <c r="WXZ37" i="10"/>
  <c r="WYA37" i="10"/>
  <c r="WYB37" i="10"/>
  <c r="WYC37" i="10"/>
  <c r="WYD37" i="10"/>
  <c r="WYE37" i="10"/>
  <c r="WYF37" i="10"/>
  <c r="WYG37" i="10"/>
  <c r="WYH37" i="10"/>
  <c r="WYI37" i="10"/>
  <c r="WYJ37" i="10"/>
  <c r="WYK37" i="10"/>
  <c r="WYL37" i="10"/>
  <c r="WYM37" i="10"/>
  <c r="WYN37" i="10"/>
  <c r="WYO37" i="10"/>
  <c r="WYP37" i="10"/>
  <c r="WYQ37" i="10"/>
  <c r="WYR37" i="10"/>
  <c r="WYS37" i="10"/>
  <c r="WYT37" i="10"/>
  <c r="WYU37" i="10"/>
  <c r="WYV37" i="10"/>
  <c r="WYW37" i="10"/>
  <c r="WYX37" i="10"/>
  <c r="WYY37" i="10"/>
  <c r="WYZ37" i="10"/>
  <c r="WZA37" i="10"/>
  <c r="WZB37" i="10"/>
  <c r="WZC37" i="10"/>
  <c r="WZD37" i="10"/>
  <c r="WZE37" i="10"/>
  <c r="WZF37" i="10"/>
  <c r="WZG37" i="10"/>
  <c r="WZH37" i="10"/>
  <c r="WZI37" i="10"/>
  <c r="WZJ37" i="10"/>
  <c r="WZK37" i="10"/>
  <c r="WZL37" i="10"/>
  <c r="WZM37" i="10"/>
  <c r="WZN37" i="10"/>
  <c r="WZO37" i="10"/>
  <c r="WZP37" i="10"/>
  <c r="WZQ37" i="10"/>
  <c r="WZR37" i="10"/>
  <c r="WZS37" i="10"/>
  <c r="WZT37" i="10"/>
  <c r="WZU37" i="10"/>
  <c r="WZV37" i="10"/>
  <c r="WZW37" i="10"/>
  <c r="WZX37" i="10"/>
  <c r="WZY37" i="10"/>
  <c r="WZZ37" i="10"/>
  <c r="XAA37" i="10"/>
  <c r="XAB37" i="10"/>
  <c r="XAC37" i="10"/>
  <c r="XAD37" i="10"/>
  <c r="XAE37" i="10"/>
  <c r="XAF37" i="10"/>
  <c r="XAG37" i="10"/>
  <c r="XAH37" i="10"/>
  <c r="XAI37" i="10"/>
  <c r="XAJ37" i="10"/>
  <c r="XAK37" i="10"/>
  <c r="XAL37" i="10"/>
  <c r="XAM37" i="10"/>
  <c r="XAN37" i="10"/>
  <c r="XAO37" i="10"/>
  <c r="XAP37" i="10"/>
  <c r="XAQ37" i="10"/>
  <c r="XAR37" i="10"/>
  <c r="XAS37" i="10"/>
  <c r="XAT37" i="10"/>
  <c r="XAU37" i="10"/>
  <c r="XAV37" i="10"/>
  <c r="XAW37" i="10"/>
  <c r="XAX37" i="10"/>
  <c r="XAY37" i="10"/>
  <c r="XAZ37" i="10"/>
  <c r="XBA37" i="10"/>
  <c r="XBB37" i="10"/>
  <c r="XBC37" i="10"/>
  <c r="XBD37" i="10"/>
  <c r="XBE37" i="10"/>
  <c r="XBF37" i="10"/>
  <c r="XBG37" i="10"/>
  <c r="XBH37" i="10"/>
  <c r="XBI37" i="10"/>
  <c r="XBJ37" i="10"/>
  <c r="XBK37" i="10"/>
  <c r="XBL37" i="10"/>
  <c r="XBM37" i="10"/>
  <c r="XBN37" i="10"/>
  <c r="XBO37" i="10"/>
  <c r="XBP37" i="10"/>
  <c r="XBQ37" i="10"/>
  <c r="XBR37" i="10"/>
  <c r="XBS37" i="10"/>
  <c r="XBT37" i="10"/>
  <c r="XBU37" i="10"/>
  <c r="XBV37" i="10"/>
  <c r="XBW37" i="10"/>
  <c r="XBX37" i="10"/>
  <c r="XBY37" i="10"/>
  <c r="XBZ37" i="10"/>
  <c r="XCA37" i="10"/>
  <c r="XCB37" i="10"/>
  <c r="XCC37" i="10"/>
  <c r="XCD37" i="10"/>
  <c r="XCE37" i="10"/>
  <c r="XCF37" i="10"/>
  <c r="XCG37" i="10"/>
  <c r="XCH37" i="10"/>
  <c r="XCI37" i="10"/>
  <c r="XCJ37" i="10"/>
  <c r="XCK37" i="10"/>
  <c r="XCL37" i="10"/>
  <c r="XCM37" i="10"/>
  <c r="XCN37" i="10"/>
  <c r="XCO37" i="10"/>
  <c r="XCP37" i="10"/>
  <c r="XCQ37" i="10"/>
  <c r="XCR37" i="10"/>
  <c r="XCS37" i="10"/>
  <c r="XCT37" i="10"/>
  <c r="XCU37" i="10"/>
  <c r="XCV37" i="10"/>
  <c r="XCW37" i="10"/>
  <c r="XCX37" i="10"/>
  <c r="XCY37" i="10"/>
  <c r="XCZ37" i="10"/>
  <c r="XDA37" i="10"/>
  <c r="XDB37" i="10"/>
  <c r="XDC37" i="10"/>
  <c r="XDD37" i="10"/>
  <c r="XDE37" i="10"/>
  <c r="XDF37" i="10"/>
  <c r="XDG37" i="10"/>
  <c r="XDH37" i="10"/>
  <c r="XDI37" i="10"/>
  <c r="XDJ37" i="10"/>
  <c r="XDK37" i="10"/>
  <c r="XDL37" i="10"/>
  <c r="XDM37" i="10"/>
  <c r="XDN37" i="10"/>
  <c r="XDO37" i="10"/>
  <c r="XDP37" i="10"/>
  <c r="XDQ37" i="10"/>
  <c r="XDR37" i="10"/>
  <c r="XDS37" i="10"/>
  <c r="XDT37" i="10"/>
  <c r="XDU37" i="10"/>
  <c r="XDV37" i="10"/>
  <c r="XDW37" i="10"/>
  <c r="XDX37" i="10"/>
  <c r="XDY37" i="10"/>
  <c r="XDZ37" i="10"/>
  <c r="XEA37" i="10"/>
  <c r="XEB37" i="10"/>
  <c r="XEC37" i="10"/>
  <c r="XED37" i="10"/>
  <c r="XEE37" i="10"/>
  <c r="XEF37" i="10"/>
  <c r="XEG37" i="10"/>
  <c r="XEH37" i="10"/>
  <c r="XEI37" i="10"/>
  <c r="XEJ37" i="10"/>
  <c r="XEK37" i="10"/>
  <c r="XEL37" i="10"/>
  <c r="XEM37" i="10"/>
  <c r="XEN37" i="10"/>
  <c r="XEO37" i="10"/>
  <c r="XEP37" i="10"/>
  <c r="XEQ37" i="10"/>
  <c r="XER37" i="10"/>
  <c r="XES37" i="10"/>
  <c r="XET37" i="10"/>
  <c r="XEU37" i="10"/>
  <c r="XEV37" i="10"/>
  <c r="XEW37" i="10"/>
  <c r="XEX37" i="10"/>
  <c r="XEY37" i="10"/>
  <c r="XEZ37" i="10"/>
  <c r="XFA37" i="10"/>
  <c r="XFB37" i="10"/>
  <c r="XFC37" i="10"/>
  <c r="N20" i="8" a="1"/>
  <c r="N20" i="8" s="1"/>
  <c r="O20" i="8" a="1"/>
  <c r="O20" i="8" s="1"/>
  <c r="P20" i="8" a="1"/>
  <c r="P20" i="8" s="1"/>
  <c r="Q20" i="8" a="1"/>
  <c r="Q20" i="8" s="1"/>
  <c r="M20" i="7"/>
  <c r="Q22" i="15" l="1"/>
  <c r="Q21" i="15" s="1"/>
  <c r="P21" i="15"/>
  <c r="P6" i="15"/>
  <c r="P7" i="15"/>
  <c r="Q4" i="15"/>
  <c r="Q5" i="15"/>
  <c r="K28" i="7"/>
  <c r="K18" i="9"/>
  <c r="L28" i="7"/>
  <c r="L18" i="9"/>
  <c r="D24" i="11"/>
  <c r="C126" i="14"/>
  <c r="L130" i="14"/>
  <c r="L13" i="10"/>
  <c r="E114" i="6"/>
  <c r="E115" i="6"/>
  <c r="E116" i="6"/>
  <c r="E117" i="6"/>
  <c r="E118" i="6"/>
  <c r="E119" i="6"/>
  <c r="E113" i="6"/>
  <c r="E108" i="6"/>
  <c r="E109" i="6"/>
  <c r="E110" i="6"/>
  <c r="E107" i="6"/>
  <c r="E100" i="6"/>
  <c r="E101" i="6"/>
  <c r="E102" i="6"/>
  <c r="E103" i="6"/>
  <c r="E99" i="6"/>
  <c r="E91" i="6"/>
  <c r="E92" i="6"/>
  <c r="E93" i="6"/>
  <c r="E94" i="6"/>
  <c r="E90" i="6"/>
  <c r="E87" i="6"/>
  <c r="E85" i="6"/>
  <c r="E64" i="6"/>
  <c r="E66" i="6"/>
  <c r="E67" i="6"/>
  <c r="E69" i="6"/>
  <c r="E73" i="6"/>
  <c r="E74" i="6"/>
  <c r="E76" i="6"/>
  <c r="E63" i="6"/>
  <c r="D37" i="10"/>
  <c r="Q6" i="15" l="1"/>
  <c r="Q7" i="15"/>
  <c r="M127" i="14"/>
  <c r="M129" i="14"/>
  <c r="M18" i="9" s="1"/>
  <c r="M15" i="11" s="1"/>
  <c r="N29" i="14"/>
  <c r="O29" i="14"/>
  <c r="P29" i="14"/>
  <c r="Q29" i="14"/>
  <c r="D22" i="11"/>
  <c r="D17" i="11"/>
  <c r="E29" i="14"/>
  <c r="D29" i="14"/>
  <c r="N70" i="14"/>
  <c r="O70" i="14"/>
  <c r="P70" i="14"/>
  <c r="Q70" i="14"/>
  <c r="N72" i="14"/>
  <c r="O72" i="14"/>
  <c r="P72" i="14"/>
  <c r="Q72" i="14"/>
  <c r="N73" i="14"/>
  <c r="O73" i="14"/>
  <c r="P73" i="14"/>
  <c r="Q73" i="14"/>
  <c r="N75" i="14"/>
  <c r="O75" i="14"/>
  <c r="P75" i="14"/>
  <c r="Q75" i="14"/>
  <c r="N76" i="14"/>
  <c r="O76" i="14"/>
  <c r="P76" i="14"/>
  <c r="Q76" i="14"/>
  <c r="M76" i="14"/>
  <c r="M73" i="14"/>
  <c r="M72" i="14"/>
  <c r="M71" i="14"/>
  <c r="M96" i="14" s="1"/>
  <c r="M70" i="14"/>
  <c r="E76" i="14"/>
  <c r="E75" i="14"/>
  <c r="E74" i="14"/>
  <c r="E73" i="14"/>
  <c r="E72" i="14"/>
  <c r="E71" i="14"/>
  <c r="E70" i="14"/>
  <c r="N33" i="10"/>
  <c r="O33" i="10"/>
  <c r="P33" i="10"/>
  <c r="Q33" i="10"/>
  <c r="M69" i="14"/>
  <c r="E69" i="14"/>
  <c r="M68" i="14"/>
  <c r="M67" i="14"/>
  <c r="M66" i="14"/>
  <c r="M65" i="14"/>
  <c r="E68" i="14"/>
  <c r="E67" i="14"/>
  <c r="E66" i="14"/>
  <c r="E65" i="14"/>
  <c r="N61" i="14"/>
  <c r="O61" i="14"/>
  <c r="P61" i="14"/>
  <c r="Q61" i="14"/>
  <c r="N62" i="14"/>
  <c r="O62" i="14"/>
  <c r="P62" i="14"/>
  <c r="Q62" i="14"/>
  <c r="M62" i="14"/>
  <c r="M61" i="14"/>
  <c r="E64" i="14"/>
  <c r="E63" i="14"/>
  <c r="E62" i="14"/>
  <c r="E61" i="14"/>
  <c r="N171" i="14"/>
  <c r="N32" i="11" s="1"/>
  <c r="O171" i="14"/>
  <c r="O32" i="11" s="1"/>
  <c r="P171" i="14"/>
  <c r="P32" i="11" s="1"/>
  <c r="Q171" i="14"/>
  <c r="Q32" i="11" s="1"/>
  <c r="N166" i="14"/>
  <c r="N31" i="11" s="1"/>
  <c r="O166" i="14"/>
  <c r="O31" i="11" s="1"/>
  <c r="P166" i="14"/>
  <c r="P31" i="11" s="1"/>
  <c r="Q166" i="14"/>
  <c r="Q31" i="11" s="1"/>
  <c r="N161" i="14"/>
  <c r="N30" i="11" s="1"/>
  <c r="O161" i="14"/>
  <c r="O30" i="11" s="1"/>
  <c r="P161" i="14"/>
  <c r="P30" i="11" s="1"/>
  <c r="Q161" i="14"/>
  <c r="Q30" i="11" s="1"/>
  <c r="N155" i="14"/>
  <c r="N29" i="11" s="1"/>
  <c r="O155" i="14"/>
  <c r="O29" i="11" s="1"/>
  <c r="P155" i="14"/>
  <c r="P29" i="11" s="1"/>
  <c r="Q155" i="14"/>
  <c r="Q29" i="11" s="1"/>
  <c r="C16" i="10"/>
  <c r="J14" i="10"/>
  <c r="C38" i="10"/>
  <c r="C32" i="10"/>
  <c r="C25" i="10"/>
  <c r="B24" i="10"/>
  <c r="C11" i="10"/>
  <c r="B10" i="10"/>
  <c r="N22" i="8"/>
  <c r="O22" i="8"/>
  <c r="P22" i="8"/>
  <c r="Q22" i="8"/>
  <c r="M22" i="8"/>
  <c r="N23" i="8"/>
  <c r="O23" i="8"/>
  <c r="P23" i="8"/>
  <c r="Q23" i="8"/>
  <c r="M23" i="8"/>
  <c r="O20" i="7"/>
  <c r="P20" i="7"/>
  <c r="Q34" i="14"/>
  <c r="Q37" i="14" s="1"/>
  <c r="P34" i="14"/>
  <c r="P37" i="14" s="1"/>
  <c r="O34" i="14"/>
  <c r="O37" i="14" s="1"/>
  <c r="N34" i="14"/>
  <c r="N37" i="14" s="1"/>
  <c r="M34" i="14"/>
  <c r="M37" i="14" s="1"/>
  <c r="Q33" i="14"/>
  <c r="P33" i="14"/>
  <c r="O33" i="14"/>
  <c r="N33" i="14"/>
  <c r="M33" i="14"/>
  <c r="D34" i="14"/>
  <c r="E33" i="14"/>
  <c r="E24" i="14"/>
  <c r="E23" i="14"/>
  <c r="E28" i="14"/>
  <c r="D24" i="14"/>
  <c r="D23" i="14"/>
  <c r="E20" i="14"/>
  <c r="E19" i="14"/>
  <c r="E15" i="14"/>
  <c r="E14" i="14"/>
  <c r="D25" i="9"/>
  <c r="D84" i="14" s="1"/>
  <c r="D12" i="9"/>
  <c r="D13" i="9"/>
  <c r="D20" i="9"/>
  <c r="D14" i="9"/>
  <c r="D15" i="9"/>
  <c r="D16" i="9"/>
  <c r="D14" i="11" s="1"/>
  <c r="D19" i="9"/>
  <c r="D21" i="9"/>
  <c r="D22" i="9"/>
  <c r="D23" i="9"/>
  <c r="D18" i="11"/>
  <c r="D11" i="9"/>
  <c r="N35" i="8"/>
  <c r="O35" i="8"/>
  <c r="P35" i="8"/>
  <c r="Q35" i="8"/>
  <c r="M35" i="8"/>
  <c r="M32" i="8" s="1" a="1"/>
  <c r="M32" i="8" s="1"/>
  <c r="M25" i="7" s="1"/>
  <c r="M20" i="14" s="1"/>
  <c r="N34" i="8"/>
  <c r="O34" i="8"/>
  <c r="P34" i="8"/>
  <c r="Q34" i="8"/>
  <c r="M34" i="8"/>
  <c r="N29" i="8"/>
  <c r="N26" i="8" s="1" a="1"/>
  <c r="N26" i="8" s="1"/>
  <c r="N21" i="7" s="1"/>
  <c r="N19" i="14" s="1"/>
  <c r="O29" i="8"/>
  <c r="O26" i="8" s="1" a="1"/>
  <c r="O26" i="8" s="1"/>
  <c r="O21" i="7" s="1"/>
  <c r="O19" i="14" s="1"/>
  <c r="P29" i="8"/>
  <c r="Q29" i="8"/>
  <c r="M29" i="8"/>
  <c r="N28" i="8"/>
  <c r="O28" i="8"/>
  <c r="P28" i="8"/>
  <c r="Q28" i="8"/>
  <c r="M28" i="8"/>
  <c r="D41" i="8"/>
  <c r="D40" i="8"/>
  <c r="D39" i="8"/>
  <c r="Q38" i="8" a="1"/>
  <c r="Q38" i="8" s="1"/>
  <c r="Q44" i="7" s="1"/>
  <c r="Q113" i="14" s="1"/>
  <c r="P38" i="8" a="1"/>
  <c r="P38" i="8" s="1"/>
  <c r="P44" i="7" s="1"/>
  <c r="P113" i="14" s="1"/>
  <c r="O38" i="8" a="1"/>
  <c r="O38" i="8" s="1"/>
  <c r="O44" i="7" s="1"/>
  <c r="O113" i="14" s="1"/>
  <c r="N38" i="8" a="1"/>
  <c r="N38" i="8" s="1"/>
  <c r="N44" i="7" s="1"/>
  <c r="N113" i="14" s="1"/>
  <c r="M38" i="8" a="1"/>
  <c r="M38" i="8" s="1"/>
  <c r="M44" i="7" s="1"/>
  <c r="M113" i="14" s="1"/>
  <c r="D38" i="8"/>
  <c r="D35" i="8"/>
  <c r="D34" i="8"/>
  <c r="D33" i="8"/>
  <c r="Q32" i="8" a="1"/>
  <c r="Q32" i="8" s="1"/>
  <c r="Q25" i="7" s="1"/>
  <c r="Q20" i="14" s="1"/>
  <c r="P32" i="8" a="1"/>
  <c r="P32" i="8" s="1"/>
  <c r="P25" i="7" s="1"/>
  <c r="P20" i="14" s="1"/>
  <c r="O32" i="8" a="1"/>
  <c r="O32" i="8" s="1"/>
  <c r="O25" i="7" s="1"/>
  <c r="O20" i="14" s="1"/>
  <c r="N32" i="8" a="1"/>
  <c r="N32" i="8" s="1"/>
  <c r="N25" i="7" s="1"/>
  <c r="N20" i="14" s="1"/>
  <c r="D32" i="8"/>
  <c r="D29" i="8"/>
  <c r="D28" i="8"/>
  <c r="D27" i="8"/>
  <c r="Q26" i="8" a="1"/>
  <c r="Q26" i="8" s="1"/>
  <c r="Q21" i="7" s="1"/>
  <c r="Q19" i="14" s="1"/>
  <c r="P26" i="8" a="1"/>
  <c r="P26" i="8" s="1"/>
  <c r="P21" i="7" s="1"/>
  <c r="P19" i="14" s="1"/>
  <c r="M26" i="8" a="1"/>
  <c r="M26" i="8" s="1"/>
  <c r="M21" i="7" s="1"/>
  <c r="M19" i="14" s="1"/>
  <c r="D26" i="8"/>
  <c r="N20" i="7"/>
  <c r="Q20" i="7"/>
  <c r="D20" i="8"/>
  <c r="D14" i="8"/>
  <c r="D23" i="8"/>
  <c r="D22" i="8"/>
  <c r="D21" i="8"/>
  <c r="C42" i="7"/>
  <c r="C60" i="7"/>
  <c r="C76" i="7"/>
  <c r="C67" i="7"/>
  <c r="J204" i="6"/>
  <c r="J208" i="6" s="1"/>
  <c r="D21" i="7"/>
  <c r="D24" i="7"/>
  <c r="D25" i="7"/>
  <c r="D26" i="7"/>
  <c r="D112" i="14" s="1"/>
  <c r="D29" i="7"/>
  <c r="J63" i="6"/>
  <c r="D20" i="7"/>
  <c r="K13" i="7"/>
  <c r="J13" i="7" s="1"/>
  <c r="M13" i="7"/>
  <c r="N13" i="7" s="1"/>
  <c r="O13" i="7" s="1"/>
  <c r="P13" i="7" s="1"/>
  <c r="Q13" i="7" s="1"/>
  <c r="D113" i="6"/>
  <c r="D109" i="6"/>
  <c r="C135" i="14" s="1"/>
  <c r="D91" i="6"/>
  <c r="D85" i="6"/>
  <c r="K36" i="6"/>
  <c r="L36" i="6"/>
  <c r="K55" i="6"/>
  <c r="L55" i="6"/>
  <c r="L50" i="6"/>
  <c r="K50" i="6"/>
  <c r="L44" i="6"/>
  <c r="K44" i="6"/>
  <c r="L31" i="6"/>
  <c r="K31" i="6"/>
  <c r="L306" i="6"/>
  <c r="L99" i="6" s="1"/>
  <c r="L307" i="6"/>
  <c r="L100" i="6" s="1"/>
  <c r="L308" i="6"/>
  <c r="L101" i="6" s="1"/>
  <c r="L309" i="6"/>
  <c r="L102" i="6" s="1"/>
  <c r="L310" i="6"/>
  <c r="L103" i="6" s="1"/>
  <c r="K310" i="6"/>
  <c r="K103" i="6" s="1"/>
  <c r="K309" i="6"/>
  <c r="K102" i="6" s="1"/>
  <c r="K308" i="6"/>
  <c r="K101" i="6" s="1"/>
  <c r="K307" i="6"/>
  <c r="K100" i="6" s="1"/>
  <c r="K306" i="6"/>
  <c r="K99" i="6" s="1"/>
  <c r="D307" i="6"/>
  <c r="D100" i="6" s="1"/>
  <c r="D308" i="6"/>
  <c r="D309" i="6"/>
  <c r="D102" i="6" s="1"/>
  <c r="D310" i="6"/>
  <c r="D103" i="6" s="1"/>
  <c r="D306" i="6"/>
  <c r="D99" i="6" s="1"/>
  <c r="L302" i="6"/>
  <c r="L94" i="6" s="1"/>
  <c r="K302" i="6"/>
  <c r="K94" i="6" s="1"/>
  <c r="D94" i="6"/>
  <c r="L297" i="6"/>
  <c r="L108" i="6" s="1"/>
  <c r="K297" i="6"/>
  <c r="K108" i="6" s="1"/>
  <c r="K34" i="10" s="1"/>
  <c r="L298" i="6"/>
  <c r="L119" i="6" s="1"/>
  <c r="K298" i="6"/>
  <c r="K119" i="6" s="1"/>
  <c r="D298" i="6"/>
  <c r="D119" i="6" s="1"/>
  <c r="D297" i="6"/>
  <c r="D108" i="6" s="1"/>
  <c r="L289" i="6"/>
  <c r="L290" i="6"/>
  <c r="K290" i="6"/>
  <c r="K289" i="6"/>
  <c r="L237" i="6"/>
  <c r="L238" i="6"/>
  <c r="K238" i="6"/>
  <c r="K237" i="6"/>
  <c r="D238" i="6"/>
  <c r="D237" i="6"/>
  <c r="L241" i="6"/>
  <c r="L92" i="6" s="1"/>
  <c r="L56" i="7" s="1"/>
  <c r="M56" i="7" s="1"/>
  <c r="N56" i="7" s="1"/>
  <c r="K241" i="6"/>
  <c r="K92" i="6" s="1"/>
  <c r="K56" i="7" s="1"/>
  <c r="D241" i="6"/>
  <c r="D92" i="6" s="1"/>
  <c r="L279" i="6"/>
  <c r="L115" i="6" s="1"/>
  <c r="K279" i="6"/>
  <c r="K115" i="6" s="1"/>
  <c r="D279" i="6"/>
  <c r="D115" i="6" s="1"/>
  <c r="L277" i="6"/>
  <c r="L114" i="6" s="1"/>
  <c r="K277" i="6"/>
  <c r="K114" i="6" s="1"/>
  <c r="D277" i="6"/>
  <c r="D114" i="6" s="1"/>
  <c r="L275" i="6"/>
  <c r="K275" i="6"/>
  <c r="D275" i="6"/>
  <c r="L274" i="6"/>
  <c r="K274" i="6"/>
  <c r="D274" i="6"/>
  <c r="L283" i="6"/>
  <c r="L117" i="6" s="1"/>
  <c r="L81" i="7" s="1"/>
  <c r="M81" i="7" s="1"/>
  <c r="N81" i="7" s="1"/>
  <c r="K283" i="6"/>
  <c r="K117" i="6" s="1"/>
  <c r="K81" i="7" s="1"/>
  <c r="D283" i="6"/>
  <c r="D117" i="6" s="1"/>
  <c r="L285" i="6"/>
  <c r="L118" i="6" s="1"/>
  <c r="K285" i="6"/>
  <c r="D285" i="6"/>
  <c r="D118" i="6" s="1"/>
  <c r="L281" i="6"/>
  <c r="L116" i="6" s="1"/>
  <c r="K281" i="6"/>
  <c r="K116" i="6" s="1"/>
  <c r="D281" i="6"/>
  <c r="D116" i="6" s="1"/>
  <c r="L261" i="6"/>
  <c r="K261" i="6"/>
  <c r="L254" i="6"/>
  <c r="K254" i="6"/>
  <c r="L253" i="6"/>
  <c r="K253" i="6"/>
  <c r="L247" i="6"/>
  <c r="L250" i="6" s="1"/>
  <c r="K247" i="6"/>
  <c r="K250" i="6" s="1"/>
  <c r="D247" i="6"/>
  <c r="D107" i="6" s="1"/>
  <c r="L228" i="6"/>
  <c r="K228" i="6"/>
  <c r="D228" i="6"/>
  <c r="L222" i="6"/>
  <c r="L225" i="6" s="1"/>
  <c r="K222" i="6"/>
  <c r="K225" i="6" s="1"/>
  <c r="D222" i="6"/>
  <c r="D90" i="6" s="1"/>
  <c r="L215" i="6"/>
  <c r="L218" i="6" s="1"/>
  <c r="K215" i="6"/>
  <c r="K218" i="6" s="1"/>
  <c r="D215" i="6"/>
  <c r="D87" i="6" s="1"/>
  <c r="L204" i="6"/>
  <c r="L208" i="6" s="1"/>
  <c r="K204" i="6"/>
  <c r="K208" i="6" s="1"/>
  <c r="D204" i="6"/>
  <c r="E41" i="6"/>
  <c r="K151" i="6"/>
  <c r="K66" i="6" s="1"/>
  <c r="K24" i="7" s="1"/>
  <c r="L151" i="6"/>
  <c r="L66" i="6" s="1"/>
  <c r="L24" i="7" s="1"/>
  <c r="M24" i="7" s="1"/>
  <c r="L153" i="6"/>
  <c r="L162" i="6" s="1"/>
  <c r="L67" i="6" s="1"/>
  <c r="K153" i="6"/>
  <c r="K162" i="6" s="1"/>
  <c r="K67" i="6" s="1"/>
  <c r="L63" i="6"/>
  <c r="K63" i="6"/>
  <c r="L198" i="6"/>
  <c r="K198" i="6"/>
  <c r="L143" i="6"/>
  <c r="K143" i="6"/>
  <c r="L191" i="6"/>
  <c r="L74" i="6" s="1"/>
  <c r="L22" i="9" s="1"/>
  <c r="K191" i="6"/>
  <c r="K74" i="6" s="1"/>
  <c r="K22" i="9" s="1"/>
  <c r="L187" i="6"/>
  <c r="K187" i="6"/>
  <c r="L182" i="6"/>
  <c r="L185" i="6" s="1"/>
  <c r="L73" i="6" s="1"/>
  <c r="K182" i="6"/>
  <c r="K185" i="6" s="1"/>
  <c r="K73" i="6" s="1"/>
  <c r="L164" i="6"/>
  <c r="K164" i="6"/>
  <c r="L130" i="6"/>
  <c r="L141" i="6" s="1"/>
  <c r="K130" i="6"/>
  <c r="K141" i="6" s="1"/>
  <c r="M130" i="14" l="1"/>
  <c r="D83" i="14"/>
  <c r="D12" i="11"/>
  <c r="M74" i="14"/>
  <c r="K15" i="14"/>
  <c r="M63" i="14"/>
  <c r="M90" i="14" s="1"/>
  <c r="M19" i="10" s="1"/>
  <c r="O81" i="7"/>
  <c r="N74" i="14"/>
  <c r="K14" i="9"/>
  <c r="K57" i="7"/>
  <c r="L14" i="9"/>
  <c r="L57" i="7"/>
  <c r="O56" i="7"/>
  <c r="N63" i="14"/>
  <c r="N90" i="14" s="1"/>
  <c r="N19" i="10" s="1"/>
  <c r="K21" i="9"/>
  <c r="K32" i="7"/>
  <c r="L21" i="9"/>
  <c r="L32" i="7"/>
  <c r="N127" i="14"/>
  <c r="M13" i="10"/>
  <c r="N129" i="14"/>
  <c r="N18" i="9" s="1"/>
  <c r="N15" i="11" s="1"/>
  <c r="D85" i="14"/>
  <c r="M93" i="14"/>
  <c r="M33" i="10" s="1"/>
  <c r="K236" i="6"/>
  <c r="K91" i="6" s="1"/>
  <c r="L236" i="6"/>
  <c r="K64" i="6"/>
  <c r="L64" i="6"/>
  <c r="Q40" i="10"/>
  <c r="P40" i="10"/>
  <c r="O40" i="10"/>
  <c r="N40" i="10"/>
  <c r="M40" i="10"/>
  <c r="Q14" i="14"/>
  <c r="O14" i="14"/>
  <c r="P14" i="14"/>
  <c r="N14" i="14"/>
  <c r="M14" i="14"/>
  <c r="L42" i="10"/>
  <c r="L98" i="14" s="1"/>
  <c r="L34" i="10"/>
  <c r="K21" i="10"/>
  <c r="D80" i="14"/>
  <c r="D124" i="14" s="1"/>
  <c r="M166" i="14"/>
  <c r="M31" i="11" s="1"/>
  <c r="D81" i="7"/>
  <c r="D79" i="7"/>
  <c r="D61" i="7"/>
  <c r="L28" i="10"/>
  <c r="D20" i="14"/>
  <c r="M171" i="14"/>
  <c r="M32" i="11" s="1"/>
  <c r="D54" i="7"/>
  <c r="D88" i="14"/>
  <c r="K41" i="10"/>
  <c r="D30" i="10"/>
  <c r="L27" i="10"/>
  <c r="D43" i="7"/>
  <c r="D28" i="14"/>
  <c r="D68" i="7"/>
  <c r="D93" i="14"/>
  <c r="D78" i="7"/>
  <c r="D21" i="10"/>
  <c r="D47" i="14" s="1"/>
  <c r="K30" i="10"/>
  <c r="J11" i="9"/>
  <c r="M161" i="14"/>
  <c r="M30" i="11" s="1"/>
  <c r="D81" i="14"/>
  <c r="L44" i="10"/>
  <c r="L100" i="14" s="1"/>
  <c r="L29" i="10"/>
  <c r="D64" i="7"/>
  <c r="D19" i="14"/>
  <c r="D34" i="10"/>
  <c r="D94" i="14"/>
  <c r="L20" i="10"/>
  <c r="L91" i="14" s="1"/>
  <c r="K45" i="10"/>
  <c r="K26" i="10"/>
  <c r="D77" i="7"/>
  <c r="D95" i="14"/>
  <c r="L19" i="10"/>
  <c r="L90" i="14" s="1"/>
  <c r="K29" i="10"/>
  <c r="D82" i="7"/>
  <c r="L30" i="10"/>
  <c r="N24" i="7"/>
  <c r="N28" i="14" s="1"/>
  <c r="N20" i="9" s="1"/>
  <c r="L78" i="7"/>
  <c r="L21" i="10"/>
  <c r="L41" i="10"/>
  <c r="L97" i="14" s="1"/>
  <c r="L26" i="10"/>
  <c r="K11" i="9"/>
  <c r="L15" i="14"/>
  <c r="D80" i="7"/>
  <c r="D56" i="7"/>
  <c r="D90" i="14"/>
  <c r="L45" i="10"/>
  <c r="L101" i="14" s="1"/>
  <c r="K27" i="10"/>
  <c r="D82" i="14"/>
  <c r="D47" i="7"/>
  <c r="K118" i="6"/>
  <c r="K78" i="7"/>
  <c r="D55" i="7"/>
  <c r="D89" i="14"/>
  <c r="D57" i="7"/>
  <c r="D91" i="14"/>
  <c r="D83" i="7"/>
  <c r="D62" i="7"/>
  <c r="K42" i="10"/>
  <c r="K28" i="10"/>
  <c r="M155" i="14"/>
  <c r="M29" i="11" s="1"/>
  <c r="D33" i="10"/>
  <c r="D14" i="10"/>
  <c r="D23" i="11" s="1"/>
  <c r="L40" i="10"/>
  <c r="L96" i="14" s="1"/>
  <c r="D40" i="10"/>
  <c r="D96" i="14" s="1"/>
  <c r="L43" i="10"/>
  <c r="L99" i="14" s="1"/>
  <c r="D12" i="10"/>
  <c r="K43" i="10"/>
  <c r="D17" i="10"/>
  <c r="D43" i="10"/>
  <c r="D99" i="14" s="1"/>
  <c r="D41" i="10"/>
  <c r="D97" i="14" s="1"/>
  <c r="D20" i="10"/>
  <c r="D29" i="10"/>
  <c r="K20" i="10"/>
  <c r="D18" i="10"/>
  <c r="K19" i="10"/>
  <c r="D27" i="10"/>
  <c r="D35" i="10"/>
  <c r="D53" i="14" s="1"/>
  <c r="D42" i="10"/>
  <c r="D98" i="14" s="1"/>
  <c r="D39" i="10"/>
  <c r="D45" i="10"/>
  <c r="D101" i="14" s="1"/>
  <c r="D19" i="10"/>
  <c r="J15" i="14"/>
  <c r="L20" i="7"/>
  <c r="D26" i="10"/>
  <c r="D44" i="10"/>
  <c r="D100" i="14" s="1"/>
  <c r="K40" i="10"/>
  <c r="D101" i="6"/>
  <c r="L11" i="9"/>
  <c r="L20" i="9"/>
  <c r="K20" i="9"/>
  <c r="M28" i="14"/>
  <c r="M20" i="9" s="1"/>
  <c r="D4" i="8"/>
  <c r="D4" i="7"/>
  <c r="D4" i="6"/>
  <c r="D4" i="14"/>
  <c r="K20" i="7"/>
  <c r="K79" i="7"/>
  <c r="L79" i="7"/>
  <c r="K25" i="7"/>
  <c r="L25" i="7"/>
  <c r="J85" i="6"/>
  <c r="K288" i="6"/>
  <c r="K293" i="6" s="1"/>
  <c r="K110" i="6" s="1"/>
  <c r="L107" i="6"/>
  <c r="K104" i="6"/>
  <c r="L104" i="6"/>
  <c r="K107" i="6"/>
  <c r="K87" i="6"/>
  <c r="K48" i="7" s="1"/>
  <c r="L87" i="6"/>
  <c r="L48" i="7" s="1"/>
  <c r="L123" i="14" s="1"/>
  <c r="L90" i="6"/>
  <c r="L54" i="7" s="1"/>
  <c r="K90" i="6"/>
  <c r="K54" i="7" s="1"/>
  <c r="L37" i="6"/>
  <c r="L56" i="6"/>
  <c r="L57" i="6" s="1"/>
  <c r="K56" i="6"/>
  <c r="K57" i="6" s="1"/>
  <c r="K37" i="6"/>
  <c r="L273" i="6"/>
  <c r="L113" i="6" s="1"/>
  <c r="K273" i="6"/>
  <c r="K113" i="6" s="1"/>
  <c r="L288" i="6"/>
  <c r="L293" i="6" s="1"/>
  <c r="L110" i="6" s="1"/>
  <c r="L91" i="6"/>
  <c r="L55" i="7" s="1"/>
  <c r="L258" i="6"/>
  <c r="L109" i="6" s="1"/>
  <c r="L139" i="14" s="1"/>
  <c r="M136" i="14" s="1"/>
  <c r="K258" i="6"/>
  <c r="K109" i="6" s="1"/>
  <c r="K85" i="6"/>
  <c r="L85" i="6"/>
  <c r="K173" i="6"/>
  <c r="K69" i="6" s="1"/>
  <c r="K16" i="9" s="1"/>
  <c r="L173" i="6"/>
  <c r="L69" i="6" s="1"/>
  <c r="L16" i="9" s="1"/>
  <c r="L109" i="14" s="1"/>
  <c r="M108" i="14" s="1"/>
  <c r="C192" i="6"/>
  <c r="C186" i="6"/>
  <c r="C181" i="6"/>
  <c r="C163" i="6"/>
  <c r="C152" i="6"/>
  <c r="C129" i="6"/>
  <c r="E54" i="6"/>
  <c r="E53" i="6"/>
  <c r="E52" i="6"/>
  <c r="E51" i="6"/>
  <c r="E48" i="6"/>
  <c r="E47" i="6"/>
  <c r="E46" i="6"/>
  <c r="E43" i="6"/>
  <c r="E42" i="6"/>
  <c r="E40" i="6"/>
  <c r="E39" i="6"/>
  <c r="E35" i="6"/>
  <c r="E34" i="6"/>
  <c r="E33" i="6"/>
  <c r="E32" i="6"/>
  <c r="E30" i="6"/>
  <c r="E29" i="6"/>
  <c r="E28" i="6"/>
  <c r="E24" i="6"/>
  <c r="E22" i="6"/>
  <c r="E21" i="6"/>
  <c r="E19" i="6"/>
  <c r="E18" i="6"/>
  <c r="E17" i="6"/>
  <c r="E16" i="6"/>
  <c r="E14" i="6"/>
  <c r="E13" i="6"/>
  <c r="L5" i="14"/>
  <c r="B2" i="14"/>
  <c r="L5" i="11"/>
  <c r="M5" i="11" s="1"/>
  <c r="B2" i="11"/>
  <c r="L5" i="10"/>
  <c r="L7" i="10" s="1"/>
  <c r="B2" i="10"/>
  <c r="L5" i="9"/>
  <c r="L7" i="9" s="1"/>
  <c r="B2" i="9"/>
  <c r="L5" i="8"/>
  <c r="L7" i="8" s="1"/>
  <c r="B2" i="8"/>
  <c r="L5" i="7"/>
  <c r="B2" i="7"/>
  <c r="L5" i="6"/>
  <c r="L7" i="6" s="1"/>
  <c r="B2" i="6"/>
  <c r="C9" i="2"/>
  <c r="E19" i="1"/>
  <c r="E18" i="1"/>
  <c r="E17" i="1"/>
  <c r="L2" i="1" s="1"/>
  <c r="B2" i="1"/>
  <c r="K68" i="7" l="1"/>
  <c r="K111" i="6"/>
  <c r="M142" i="14"/>
  <c r="M139" i="14"/>
  <c r="L94" i="14"/>
  <c r="N130" i="14"/>
  <c r="O74" i="14"/>
  <c r="P81" i="7"/>
  <c r="L68" i="7"/>
  <c r="L111" i="6"/>
  <c r="L46" i="11"/>
  <c r="M44" i="11" s="1"/>
  <c r="P56" i="7"/>
  <c r="O63" i="14"/>
  <c r="O90" i="14" s="1"/>
  <c r="O19" i="10" s="1"/>
  <c r="K12" i="9"/>
  <c r="K13" i="9" s="1"/>
  <c r="K15" i="9" s="1"/>
  <c r="K21" i="7"/>
  <c r="K65" i="6"/>
  <c r="K68" i="6" s="1"/>
  <c r="K82" i="7"/>
  <c r="L12" i="9"/>
  <c r="L13" i="9" s="1"/>
  <c r="L15" i="9" s="1"/>
  <c r="L65" i="6"/>
  <c r="L68" i="6" s="1"/>
  <c r="L82" i="7"/>
  <c r="L21" i="7"/>
  <c r="L7" i="14"/>
  <c r="K5" i="14"/>
  <c r="M15" i="14"/>
  <c r="K31" i="10"/>
  <c r="D28" i="10"/>
  <c r="L172" i="14"/>
  <c r="M170" i="14" s="1"/>
  <c r="M172" i="14" s="1"/>
  <c r="D66" i="14"/>
  <c r="D73" i="14"/>
  <c r="C116" i="14"/>
  <c r="D71" i="14"/>
  <c r="L167" i="14"/>
  <c r="M165" i="14" s="1"/>
  <c r="M167" i="14" s="1"/>
  <c r="L39" i="10"/>
  <c r="L46" i="10" s="1"/>
  <c r="L162" i="14"/>
  <c r="M160" i="14" s="1"/>
  <c r="M162" i="14" s="1"/>
  <c r="M27" i="10" s="1"/>
  <c r="D64" i="14"/>
  <c r="C159" i="14"/>
  <c r="D76" i="14"/>
  <c r="C153" i="14"/>
  <c r="D69" i="14"/>
  <c r="D65" i="14"/>
  <c r="D63" i="14"/>
  <c r="C169" i="14"/>
  <c r="L178" i="14"/>
  <c r="M175" i="14" s="1"/>
  <c r="K14" i="10"/>
  <c r="D72" i="14"/>
  <c r="D75" i="14"/>
  <c r="D62" i="14"/>
  <c r="L12" i="10"/>
  <c r="J12" i="10"/>
  <c r="L31" i="10"/>
  <c r="C106" i="14"/>
  <c r="K44" i="10"/>
  <c r="C174" i="14"/>
  <c r="O24" i="7"/>
  <c r="D68" i="14"/>
  <c r="D70" i="14"/>
  <c r="K39" i="10"/>
  <c r="D74" i="14"/>
  <c r="K12" i="10"/>
  <c r="L156" i="14"/>
  <c r="M154" i="14" s="1"/>
  <c r="M156" i="14" s="1"/>
  <c r="D61" i="14"/>
  <c r="D36" i="10"/>
  <c r="L36" i="10"/>
  <c r="K36" i="10"/>
  <c r="L14" i="10"/>
  <c r="L120" i="14" s="1"/>
  <c r="K55" i="7"/>
  <c r="K18" i="10"/>
  <c r="L35" i="10"/>
  <c r="L18" i="10"/>
  <c r="L89" i="14" s="1"/>
  <c r="K17" i="10"/>
  <c r="K33" i="10"/>
  <c r="L17" i="10"/>
  <c r="L33" i="10"/>
  <c r="K35" i="10"/>
  <c r="D63" i="7"/>
  <c r="K26" i="7"/>
  <c r="L26" i="7"/>
  <c r="K120" i="6"/>
  <c r="K77" i="7"/>
  <c r="L120" i="6"/>
  <c r="L77" i="7"/>
  <c r="L7" i="7"/>
  <c r="K88" i="6"/>
  <c r="L88" i="6"/>
  <c r="K59" i="6"/>
  <c r="K95" i="6"/>
  <c r="L95" i="6"/>
  <c r="L59" i="6"/>
  <c r="M5" i="14"/>
  <c r="N5" i="14" s="1"/>
  <c r="N6" i="14" s="1"/>
  <c r="M4" i="14"/>
  <c r="K5" i="10"/>
  <c r="K7" i="10" s="1"/>
  <c r="L6" i="14"/>
  <c r="M4" i="11"/>
  <c r="K5" i="11"/>
  <c r="K7" i="11" s="1"/>
  <c r="M4" i="10"/>
  <c r="M5" i="10"/>
  <c r="N5" i="10" s="1"/>
  <c r="O4" i="10" s="1"/>
  <c r="N5" i="11"/>
  <c r="M7" i="11"/>
  <c r="M6" i="11"/>
  <c r="N4" i="11"/>
  <c r="M4" i="9"/>
  <c r="L6" i="11"/>
  <c r="L7" i="11"/>
  <c r="M4" i="8"/>
  <c r="K5" i="8"/>
  <c r="K6" i="8" s="1"/>
  <c r="K5" i="9"/>
  <c r="K6" i="9" s="1"/>
  <c r="L6" i="10"/>
  <c r="M4" i="7"/>
  <c r="M14" i="7" s="1"/>
  <c r="M5" i="9"/>
  <c r="N5" i="9" s="1"/>
  <c r="O5" i="9" s="1"/>
  <c r="K5" i="7"/>
  <c r="M4" i="6"/>
  <c r="M5" i="7"/>
  <c r="L6" i="9"/>
  <c r="M5" i="8"/>
  <c r="L6" i="8"/>
  <c r="K5" i="6"/>
  <c r="J5" i="6" s="1"/>
  <c r="J6" i="6" s="1"/>
  <c r="L6" i="7"/>
  <c r="M5" i="6"/>
  <c r="N5" i="6" s="1"/>
  <c r="N7" i="6" s="1"/>
  <c r="L6" i="6"/>
  <c r="P74" i="14" l="1"/>
  <c r="Q81" i="7"/>
  <c r="Q74" i="14" s="1"/>
  <c r="N13" i="10"/>
  <c r="O127" i="14"/>
  <c r="O130" i="14" s="1"/>
  <c r="O129" i="14"/>
  <c r="O18" i="9" s="1"/>
  <c r="O15" i="11" s="1"/>
  <c r="D52" i="14"/>
  <c r="C144" i="14"/>
  <c r="L74" i="7"/>
  <c r="L148" i="14"/>
  <c r="M145" i="14" s="1"/>
  <c r="M35" i="10"/>
  <c r="M53" i="14" s="1"/>
  <c r="N136" i="14"/>
  <c r="L22" i="10"/>
  <c r="Q56" i="7"/>
  <c r="Q63" i="14" s="1"/>
  <c r="Q90" i="14" s="1"/>
  <c r="Q19" i="10" s="1"/>
  <c r="P63" i="14"/>
  <c r="P90" i="14" s="1"/>
  <c r="P19" i="10" s="1"/>
  <c r="L19" i="9"/>
  <c r="L23" i="9" s="1"/>
  <c r="K19" i="9"/>
  <c r="K23" i="9" s="1"/>
  <c r="N154" i="14"/>
  <c r="N156" i="14" s="1"/>
  <c r="N26" i="10" s="1"/>
  <c r="M26" i="10"/>
  <c r="N170" i="14"/>
  <c r="N172" i="14" s="1"/>
  <c r="N29" i="10" s="1"/>
  <c r="M29" i="10"/>
  <c r="N165" i="14"/>
  <c r="N167" i="14" s="1"/>
  <c r="N28" i="10" s="1"/>
  <c r="M28" i="10"/>
  <c r="M11" i="9"/>
  <c r="M80" i="14" s="1"/>
  <c r="M89" i="14" s="1"/>
  <c r="M18" i="10" s="1"/>
  <c r="N15" i="14"/>
  <c r="M24" i="14"/>
  <c r="M97" i="14" s="1"/>
  <c r="M41" i="10" s="1"/>
  <c r="M23" i="14"/>
  <c r="K37" i="10"/>
  <c r="L37" i="10"/>
  <c r="L47" i="10" s="1"/>
  <c r="L48" i="10" s="1"/>
  <c r="L72" i="6"/>
  <c r="L75" i="6" s="1"/>
  <c r="L77" i="6" s="1"/>
  <c r="L79" i="6" s="1"/>
  <c r="K72" i="6"/>
  <c r="K75" i="6" s="1"/>
  <c r="K77" i="6" s="1"/>
  <c r="K79" i="6" s="1"/>
  <c r="K6" i="14"/>
  <c r="K7" i="14"/>
  <c r="K15" i="10"/>
  <c r="N160" i="14"/>
  <c r="N162" i="14" s="1"/>
  <c r="K46" i="10"/>
  <c r="L95" i="14"/>
  <c r="C164" i="14"/>
  <c r="D67" i="14"/>
  <c r="P24" i="7"/>
  <c r="O28" i="14"/>
  <c r="O20" i="9" s="1"/>
  <c r="L110" i="14"/>
  <c r="M109" i="14" s="1"/>
  <c r="N108" i="14" s="1"/>
  <c r="I59" i="6"/>
  <c r="F113" i="1" s="1"/>
  <c r="G113" i="1" s="1"/>
  <c r="L15" i="10"/>
  <c r="L93" i="14"/>
  <c r="L88" i="14"/>
  <c r="L92" i="14" s="1"/>
  <c r="K22" i="10"/>
  <c r="L121" i="6"/>
  <c r="L122" i="6" s="1"/>
  <c r="K121" i="6"/>
  <c r="K122" i="6" s="1"/>
  <c r="K7" i="7"/>
  <c r="L15" i="7"/>
  <c r="N5" i="7"/>
  <c r="M15" i="7"/>
  <c r="K96" i="6"/>
  <c r="L96" i="6"/>
  <c r="O4" i="14"/>
  <c r="N7" i="14"/>
  <c r="O5" i="14"/>
  <c r="O6" i="14" s="1"/>
  <c r="M7" i="10"/>
  <c r="M6" i="14"/>
  <c r="M7" i="14"/>
  <c r="N4" i="14"/>
  <c r="L4" i="14"/>
  <c r="J5" i="14"/>
  <c r="N4" i="10"/>
  <c r="O5" i="10"/>
  <c r="O7" i="10" s="1"/>
  <c r="L4" i="11"/>
  <c r="K7" i="8"/>
  <c r="K6" i="10"/>
  <c r="K6" i="11"/>
  <c r="J5" i="11"/>
  <c r="I5" i="11" s="1"/>
  <c r="J4" i="11" s="1"/>
  <c r="L4" i="10"/>
  <c r="J5" i="10"/>
  <c r="I5" i="10" s="1"/>
  <c r="J4" i="10" s="1"/>
  <c r="L4" i="8"/>
  <c r="J5" i="8"/>
  <c r="I5" i="8" s="1"/>
  <c r="J4" i="8" s="1"/>
  <c r="N6" i="10"/>
  <c r="M7" i="7"/>
  <c r="N7" i="10"/>
  <c r="M6" i="10"/>
  <c r="K4" i="6"/>
  <c r="M7" i="9"/>
  <c r="M6" i="7"/>
  <c r="J5" i="7"/>
  <c r="O4" i="9"/>
  <c r="N4" i="7"/>
  <c r="N14" i="7" s="1"/>
  <c r="N6" i="9"/>
  <c r="O5" i="11"/>
  <c r="N7" i="11"/>
  <c r="N6" i="11"/>
  <c r="O4" i="11"/>
  <c r="K7" i="9"/>
  <c r="J5" i="9"/>
  <c r="L4" i="9"/>
  <c r="M6" i="6"/>
  <c r="L4" i="7"/>
  <c r="L14" i="7" s="1"/>
  <c r="M6" i="9"/>
  <c r="N7" i="9"/>
  <c r="K7" i="6"/>
  <c r="K6" i="7"/>
  <c r="N4" i="9"/>
  <c r="O4" i="6"/>
  <c r="O5" i="6"/>
  <c r="P5" i="6" s="1"/>
  <c r="P5" i="9"/>
  <c r="O7" i="9"/>
  <c r="O6" i="9"/>
  <c r="P4" i="9"/>
  <c r="L4" i="6"/>
  <c r="J7" i="6"/>
  <c r="N4" i="6"/>
  <c r="N6" i="6"/>
  <c r="N4" i="8"/>
  <c r="N5" i="8"/>
  <c r="M7" i="8"/>
  <c r="M6" i="8"/>
  <c r="K6" i="6"/>
  <c r="I5" i="6"/>
  <c r="J4" i="6" s="1"/>
  <c r="M7" i="6"/>
  <c r="O154" i="14" l="1"/>
  <c r="O156" i="14" s="1"/>
  <c r="O26" i="10" s="1"/>
  <c r="O165" i="14"/>
  <c r="O167" i="14" s="1"/>
  <c r="O28" i="10" s="1"/>
  <c r="N139" i="14"/>
  <c r="N142" i="14"/>
  <c r="M151" i="14" a="1"/>
  <c r="M151" i="14" s="1"/>
  <c r="M148" i="14"/>
  <c r="L23" i="10"/>
  <c r="K23" i="10"/>
  <c r="O13" i="10"/>
  <c r="P127" i="14"/>
  <c r="P129" i="14"/>
  <c r="P18" i="9" s="1"/>
  <c r="P15" i="11" s="1"/>
  <c r="K69" i="7"/>
  <c r="K25" i="9"/>
  <c r="L25" i="9"/>
  <c r="L69" i="7"/>
  <c r="M12" i="9"/>
  <c r="M81" i="14" s="1"/>
  <c r="M95" i="14" s="1"/>
  <c r="M39" i="10" s="1"/>
  <c r="M88" i="14"/>
  <c r="M17" i="10" s="1"/>
  <c r="O170" i="14"/>
  <c r="O172" i="14" s="1"/>
  <c r="O29" i="10" s="1"/>
  <c r="O160" i="14"/>
  <c r="O162" i="14" s="1"/>
  <c r="O27" i="10" s="1"/>
  <c r="N27" i="10"/>
  <c r="O15" i="14"/>
  <c r="N23" i="14"/>
  <c r="N88" i="14" s="1"/>
  <c r="N24" i="14"/>
  <c r="L102" i="14"/>
  <c r="L103" i="14" s="1"/>
  <c r="M100" i="14"/>
  <c r="M44" i="10" s="1"/>
  <c r="M124" i="14"/>
  <c r="M120" i="14" s="1"/>
  <c r="M117" i="14"/>
  <c r="M119" i="14"/>
  <c r="K83" i="7"/>
  <c r="L83" i="7"/>
  <c r="L80" i="7"/>
  <c r="I5" i="14"/>
  <c r="J4" i="14" s="1"/>
  <c r="K4" i="14"/>
  <c r="M14" i="9"/>
  <c r="M82" i="14" s="1"/>
  <c r="N11" i="9"/>
  <c r="N80" i="14" s="1"/>
  <c r="N89" i="14" s="1"/>
  <c r="N18" i="10" s="1"/>
  <c r="L49" i="10"/>
  <c r="K47" i="10"/>
  <c r="K48" i="10" s="1"/>
  <c r="Q24" i="7"/>
  <c r="P28" i="14"/>
  <c r="P20" i="9" s="1"/>
  <c r="M107" i="14"/>
  <c r="M110" i="14" s="1"/>
  <c r="N109" i="14" s="1"/>
  <c r="O108" i="14" s="1"/>
  <c r="L124" i="6"/>
  <c r="P165" i="14"/>
  <c r="P167" i="14" s="1"/>
  <c r="P28" i="10" s="1"/>
  <c r="P154" i="14"/>
  <c r="P156" i="14" s="1"/>
  <c r="P26" i="10" s="1"/>
  <c r="O7" i="14"/>
  <c r="P5" i="14"/>
  <c r="Q5" i="14" s="1"/>
  <c r="K124" i="6"/>
  <c r="K80" i="7"/>
  <c r="N7" i="7"/>
  <c r="N15" i="7"/>
  <c r="I5" i="7"/>
  <c r="J4" i="7" s="1"/>
  <c r="J14" i="7" s="1"/>
  <c r="N6" i="7"/>
  <c r="O4" i="7"/>
  <c r="O14" i="7" s="1"/>
  <c r="O5" i="7"/>
  <c r="O7" i="7" s="1"/>
  <c r="K15" i="7"/>
  <c r="P4" i="14"/>
  <c r="J6" i="10"/>
  <c r="P5" i="10"/>
  <c r="Q4" i="10" s="1"/>
  <c r="P4" i="10"/>
  <c r="O6" i="10"/>
  <c r="K4" i="11"/>
  <c r="J7" i="14"/>
  <c r="J6" i="14"/>
  <c r="J7" i="11"/>
  <c r="J6" i="11"/>
  <c r="J6" i="8"/>
  <c r="K4" i="8"/>
  <c r="J7" i="10"/>
  <c r="J7" i="8"/>
  <c r="K4" i="7"/>
  <c r="K14" i="7" s="1"/>
  <c r="K4" i="10"/>
  <c r="O6" i="6"/>
  <c r="J6" i="7"/>
  <c r="O7" i="6"/>
  <c r="P4" i="6"/>
  <c r="J7" i="7"/>
  <c r="P5" i="11"/>
  <c r="O7" i="11"/>
  <c r="O6" i="11"/>
  <c r="P4" i="11"/>
  <c r="I5" i="9"/>
  <c r="J4" i="9" s="1"/>
  <c r="J6" i="9"/>
  <c r="J7" i="9"/>
  <c r="K4" i="9"/>
  <c r="Q5" i="9"/>
  <c r="P7" i="9"/>
  <c r="P6" i="9"/>
  <c r="Q4" i="9"/>
  <c r="O5" i="8"/>
  <c r="N7" i="8"/>
  <c r="N6" i="8"/>
  <c r="O4" i="8"/>
  <c r="Q5" i="6"/>
  <c r="P7" i="6"/>
  <c r="P6" i="6"/>
  <c r="Q4" i="6"/>
  <c r="P130" i="14" l="1"/>
  <c r="M36" i="10"/>
  <c r="M52" i="14" s="1"/>
  <c r="M54" i="14" s="1"/>
  <c r="M56" i="14" s="1"/>
  <c r="N145" i="14"/>
  <c r="N35" i="10"/>
  <c r="N53" i="14" s="1"/>
  <c r="O136" i="14"/>
  <c r="P170" i="14"/>
  <c r="P172" i="14" s="1"/>
  <c r="P29" i="10" s="1"/>
  <c r="N97" i="14"/>
  <c r="N41" i="10" s="1"/>
  <c r="N14" i="9"/>
  <c r="N82" i="14" s="1"/>
  <c r="M91" i="14"/>
  <c r="M92" i="14" s="1"/>
  <c r="M13" i="9"/>
  <c r="M15" i="9" s="1"/>
  <c r="M14" i="10"/>
  <c r="N119" i="14"/>
  <c r="P160" i="14"/>
  <c r="P162" i="14" s="1"/>
  <c r="P27" i="10" s="1"/>
  <c r="M17" i="9"/>
  <c r="M16" i="11" s="1"/>
  <c r="M118" i="14"/>
  <c r="M23" i="11" s="1"/>
  <c r="P15" i="14"/>
  <c r="O24" i="14"/>
  <c r="O23" i="14"/>
  <c r="O88" i="14" s="1"/>
  <c r="N100" i="14"/>
  <c r="N44" i="10" s="1"/>
  <c r="N124" i="14"/>
  <c r="N120" i="14" s="1"/>
  <c r="N14" i="10" s="1"/>
  <c r="I79" i="6"/>
  <c r="F115" i="1" s="1"/>
  <c r="G115" i="1" s="1"/>
  <c r="O11" i="9"/>
  <c r="O80" i="14" s="1"/>
  <c r="O89" i="14" s="1"/>
  <c r="O18" i="10" s="1"/>
  <c r="N12" i="9"/>
  <c r="N81" i="14" s="1"/>
  <c r="N95" i="14" s="1"/>
  <c r="N39" i="10" s="1"/>
  <c r="N17" i="10"/>
  <c r="Q28" i="14"/>
  <c r="Q20" i="9" s="1"/>
  <c r="M22" i="11"/>
  <c r="M16" i="9"/>
  <c r="M14" i="11" s="1"/>
  <c r="I124" i="6"/>
  <c r="F114" i="1" s="1"/>
  <c r="G114" i="1" s="1"/>
  <c r="Q165" i="14"/>
  <c r="Q167" i="14" s="1"/>
  <c r="Q28" i="10" s="1"/>
  <c r="Q154" i="14"/>
  <c r="Q156" i="14" s="1"/>
  <c r="Q26" i="10" s="1"/>
  <c r="Q5" i="10"/>
  <c r="Q7" i="10" s="1"/>
  <c r="P6" i="10"/>
  <c r="P7" i="10"/>
  <c r="Q4" i="14"/>
  <c r="P6" i="14"/>
  <c r="P7" i="14"/>
  <c r="J15" i="7"/>
  <c r="P5" i="7"/>
  <c r="O15" i="7"/>
  <c r="O6" i="7"/>
  <c r="P4" i="7"/>
  <c r="P14" i="7" s="1"/>
  <c r="Q7" i="14"/>
  <c r="Q6" i="14"/>
  <c r="Q5" i="11"/>
  <c r="P7" i="11"/>
  <c r="P6" i="11"/>
  <c r="Q4" i="11"/>
  <c r="Q7" i="9"/>
  <c r="Q6" i="9"/>
  <c r="P5" i="8"/>
  <c r="O7" i="8"/>
  <c r="O6" i="8"/>
  <c r="P4" i="8"/>
  <c r="Q7" i="6"/>
  <c r="Q6" i="6"/>
  <c r="O142" i="14" l="1"/>
  <c r="O139" i="14"/>
  <c r="N151" i="14" a="1"/>
  <c r="N151" i="14" s="1"/>
  <c r="N148" i="14"/>
  <c r="P13" i="10"/>
  <c r="Q129" i="14"/>
  <c r="Q18" i="9" s="1"/>
  <c r="Q15" i="11" s="1"/>
  <c r="Q127" i="14"/>
  <c r="Q170" i="14"/>
  <c r="Q172" i="14" s="1"/>
  <c r="Q29" i="10" s="1"/>
  <c r="O97" i="14"/>
  <c r="O41" i="10" s="1"/>
  <c r="O14" i="9"/>
  <c r="O82" i="14" s="1"/>
  <c r="N91" i="14"/>
  <c r="N92" i="14" s="1"/>
  <c r="Q160" i="14"/>
  <c r="Q162" i="14" s="1"/>
  <c r="Q27" i="10" s="1"/>
  <c r="M20" i="10"/>
  <c r="M26" i="11"/>
  <c r="Q15" i="14"/>
  <c r="P24" i="14"/>
  <c r="P14" i="9" s="1"/>
  <c r="P23" i="14"/>
  <c r="P88" i="14" s="1"/>
  <c r="M19" i="9"/>
  <c r="O100" i="14"/>
  <c r="O44" i="10" s="1"/>
  <c r="O124" i="14"/>
  <c r="O120" i="14" s="1"/>
  <c r="O14" i="10" s="1"/>
  <c r="P11" i="9"/>
  <c r="P80" i="14" s="1"/>
  <c r="P89" i="14" s="1"/>
  <c r="P18" i="10" s="1"/>
  <c r="O12" i="9"/>
  <c r="O13" i="9" s="1"/>
  <c r="N13" i="9"/>
  <c r="N15" i="9" s="1"/>
  <c r="O17" i="10"/>
  <c r="M12" i="10"/>
  <c r="M15" i="10" s="1"/>
  <c r="Q6" i="10"/>
  <c r="P15" i="7"/>
  <c r="P6" i="7"/>
  <c r="Q4" i="7"/>
  <c r="Q14" i="7" s="1"/>
  <c r="Q5" i="7"/>
  <c r="P7" i="7"/>
  <c r="Q7" i="11"/>
  <c r="Q6" i="11"/>
  <c r="Q5" i="8"/>
  <c r="P7" i="8"/>
  <c r="P6" i="8"/>
  <c r="Q4" i="8"/>
  <c r="Q130" i="14" l="1"/>
  <c r="Q13" i="10" s="1"/>
  <c r="N36" i="10"/>
  <c r="N52" i="14" s="1"/>
  <c r="N54" i="14" s="1"/>
  <c r="N56" i="14" s="1"/>
  <c r="O145" i="14"/>
  <c r="O35" i="10"/>
  <c r="O53" i="14" s="1"/>
  <c r="P136" i="14"/>
  <c r="O15" i="9"/>
  <c r="N20" i="10"/>
  <c r="O91" i="14"/>
  <c r="O20" i="10" s="1"/>
  <c r="N16" i="9"/>
  <c r="Q24" i="14"/>
  <c r="Q14" i="9" s="1"/>
  <c r="Q23" i="14"/>
  <c r="Q88" i="14" s="1"/>
  <c r="P100" i="14"/>
  <c r="P44" i="10" s="1"/>
  <c r="P124" i="14"/>
  <c r="P120" i="14" s="1"/>
  <c r="P14" i="10" s="1"/>
  <c r="P12" i="9"/>
  <c r="P13" i="9" s="1"/>
  <c r="P15" i="9" s="1"/>
  <c r="P17" i="10"/>
  <c r="O81" i="14"/>
  <c r="O95" i="14" s="1"/>
  <c r="O39" i="10" s="1"/>
  <c r="P97" i="14"/>
  <c r="P41" i="10" s="1"/>
  <c r="Q11" i="9"/>
  <c r="Q80" i="14" s="1"/>
  <c r="Q89" i="14" s="1"/>
  <c r="Q18" i="10" s="1"/>
  <c r="N107" i="14"/>
  <c r="N110" i="14" s="1"/>
  <c r="O109" i="14" s="1"/>
  <c r="P108" i="14" s="1"/>
  <c r="P82" i="14"/>
  <c r="Q15" i="7"/>
  <c r="Q7" i="7"/>
  <c r="Q6" i="7"/>
  <c r="Q7" i="8"/>
  <c r="Q6" i="8"/>
  <c r="N14" i="11" l="1"/>
  <c r="P139" i="14"/>
  <c r="P142" i="14"/>
  <c r="O148" i="14"/>
  <c r="O151" i="14" a="1"/>
  <c r="O151" i="14" s="1"/>
  <c r="O92" i="14"/>
  <c r="P91" i="14"/>
  <c r="P20" i="10" s="1"/>
  <c r="N22" i="11"/>
  <c r="Q100" i="14"/>
  <c r="Q44" i="10" s="1"/>
  <c r="Q124" i="14"/>
  <c r="Q120" i="14" s="1"/>
  <c r="Q14" i="10" s="1"/>
  <c r="P81" i="14"/>
  <c r="P95" i="14" s="1"/>
  <c r="P39" i="10" s="1"/>
  <c r="Q97" i="14"/>
  <c r="Q41" i="10" s="1"/>
  <c r="Q12" i="9"/>
  <c r="Q81" i="14" s="1"/>
  <c r="Q95" i="14" s="1"/>
  <c r="Q39" i="10" s="1"/>
  <c r="Q17" i="10"/>
  <c r="Q82" i="14"/>
  <c r="E28" i="1"/>
  <c r="O36" i="10" l="1"/>
  <c r="O52" i="14" s="1"/>
  <c r="O54" i="14" s="1"/>
  <c r="O56" i="14" s="1"/>
  <c r="P145" i="14"/>
  <c r="P35" i="10"/>
  <c r="P53" i="14" s="1"/>
  <c r="Q136" i="14"/>
  <c r="P92" i="14"/>
  <c r="Q91" i="14"/>
  <c r="Q20" i="10" s="1"/>
  <c r="Q13" i="9"/>
  <c r="Q15" i="9" s="1"/>
  <c r="E29" i="1"/>
  <c r="C10" i="2"/>
  <c r="Q142" i="14" l="1"/>
  <c r="Q139" i="14"/>
  <c r="Q35" i="10" s="1"/>
  <c r="Q53" i="14" s="1"/>
  <c r="P148" i="14"/>
  <c r="P151" i="14" a="1"/>
  <c r="P151" i="14" s="1"/>
  <c r="Q92" i="14"/>
  <c r="N12" i="10"/>
  <c r="N15" i="10" s="1"/>
  <c r="O107" i="14"/>
  <c r="O110" i="14" s="1"/>
  <c r="P36" i="10" l="1"/>
  <c r="P52" i="14" s="1"/>
  <c r="P54" i="14" s="1"/>
  <c r="P56" i="14" s="1"/>
  <c r="Q145" i="14"/>
  <c r="O22" i="11"/>
  <c r="O16" i="9"/>
  <c r="M85" i="14"/>
  <c r="O14" i="11" l="1"/>
  <c r="Q148" i="14"/>
  <c r="Q36" i="10" s="1"/>
  <c r="Q52" i="14" s="1"/>
  <c r="Q54" i="14" s="1"/>
  <c r="Q56" i="14" s="1"/>
  <c r="Q151" i="14" a="1"/>
  <c r="Q151" i="14" s="1"/>
  <c r="P109" i="14"/>
  <c r="O12" i="10"/>
  <c r="O15" i="10" s="1"/>
  <c r="P107" i="14" l="1"/>
  <c r="P110" i="14" s="1"/>
  <c r="P12" i="10" s="1"/>
  <c r="P22" i="11"/>
  <c r="P16" i="9" l="1"/>
  <c r="Q108" i="14"/>
  <c r="P14" i="11" l="1"/>
  <c r="P15" i="10"/>
  <c r="Q109" i="14"/>
  <c r="Q16" i="9" s="1"/>
  <c r="Q107" i="14"/>
  <c r="Q14" i="11" l="1"/>
  <c r="Q110" i="14"/>
  <c r="Q22" i="11"/>
  <c r="Q12" i="10" l="1"/>
  <c r="Q15" i="10" s="1"/>
  <c r="N117" i="14" l="1"/>
  <c r="O119" i="14" l="1"/>
  <c r="O117" i="14"/>
  <c r="N118" i="14"/>
  <c r="N23" i="11" l="1"/>
  <c r="O118" i="14"/>
  <c r="O17" i="9"/>
  <c r="N26" i="11"/>
  <c r="N17" i="9"/>
  <c r="N16" i="11" s="1"/>
  <c r="P117" i="14"/>
  <c r="P119" i="14"/>
  <c r="O23" i="11" l="1"/>
  <c r="O26" i="11" s="1"/>
  <c r="O19" i="9"/>
  <c r="O16" i="11"/>
  <c r="P118" i="14"/>
  <c r="N19" i="9"/>
  <c r="P17" i="9"/>
  <c r="Q117" i="14"/>
  <c r="Q119" i="14"/>
  <c r="P16" i="11" l="1"/>
  <c r="P23" i="11"/>
  <c r="P26" i="11" s="1"/>
  <c r="Q118" i="14"/>
  <c r="Q17" i="9"/>
  <c r="P19" i="9"/>
  <c r="Q23" i="11" l="1"/>
  <c r="Q26" i="11" s="1"/>
  <c r="Q19" i="9"/>
  <c r="Q16" i="11"/>
  <c r="N85" i="14" l="1"/>
  <c r="Q85" i="14" l="1"/>
  <c r="P85" i="14"/>
  <c r="K49" i="10" l="1"/>
  <c r="O85" i="14" l="1"/>
  <c r="P39" i="11" l="1"/>
  <c r="P37" i="11"/>
  <c r="P177" i="14"/>
  <c r="P176" i="14"/>
  <c r="P45" i="11"/>
  <c r="P41" i="11"/>
  <c r="P20" i="11"/>
  <c r="P12" i="11"/>
  <c r="Q45" i="10"/>
  <c r="Q101" i="14"/>
  <c r="M42" i="14"/>
  <c r="M43" i="14"/>
  <c r="P18" i="11"/>
  <c r="P24" i="9"/>
  <c r="O49" i="10"/>
  <c r="O48" i="10"/>
  <c r="O47" i="10"/>
  <c r="O46" i="10"/>
  <c r="O42" i="10"/>
  <c r="O98" i="14"/>
  <c r="O84" i="14"/>
  <c r="M18" i="11"/>
  <c r="M24" i="9"/>
  <c r="Q41" i="14"/>
  <c r="Q38" i="14"/>
  <c r="N31" i="10"/>
  <c r="N30" i="10"/>
  <c r="N23" i="15"/>
  <c r="N18" i="15"/>
  <c r="N15" i="15"/>
  <c r="N17" i="11"/>
  <c r="N104" i="14"/>
  <c r="O18" i="11"/>
  <c r="O24" i="9"/>
  <c r="M39" i="11"/>
  <c r="M37" i="11"/>
  <c r="M177" i="14"/>
  <c r="Q49" i="10"/>
  <c r="Q48" i="10"/>
  <c r="Q47" i="10"/>
  <c r="Q46" i="10"/>
  <c r="Q42" i="10"/>
  <c r="Q98" i="14"/>
  <c r="Q84" i="14"/>
  <c r="P101" i="14"/>
  <c r="P45" i="10"/>
  <c r="Q103" i="14"/>
  <c r="Q102" i="14"/>
  <c r="O41" i="14"/>
  <c r="O38" i="14"/>
  <c r="P41" i="14"/>
  <c r="P38" i="14"/>
  <c r="M37" i="10"/>
  <c r="M34" i="10"/>
  <c r="P42" i="14"/>
  <c r="P36" i="14"/>
  <c r="P43" i="14"/>
  <c r="O102" i="14"/>
  <c r="O103" i="14"/>
  <c r="P104" i="14"/>
  <c r="P17" i="11"/>
  <c r="P15" i="15"/>
  <c r="P18" i="15"/>
  <c r="P23" i="15"/>
  <c r="O31" i="10"/>
  <c r="O30" i="10"/>
  <c r="N45" i="11"/>
  <c r="N41" i="11"/>
  <c r="N20" i="11"/>
  <c r="N12" i="11"/>
  <c r="P23" i="10"/>
  <c r="P22" i="10"/>
  <c r="N45" i="10"/>
  <c r="N101" i="14"/>
  <c r="P31" i="10"/>
  <c r="P30" i="10"/>
  <c r="N23" i="10"/>
  <c r="N22" i="10"/>
  <c r="M31" i="10"/>
  <c r="M30" i="10"/>
  <c r="N41" i="14"/>
  <c r="N38" i="14"/>
  <c r="N37" i="10"/>
  <c r="N34" i="10"/>
  <c r="O37" i="10"/>
  <c r="O94" i="14"/>
  <c r="O34" i="10"/>
  <c r="N18" i="11"/>
  <c r="N24" i="9"/>
  <c r="F37" i="15"/>
  <c r="F33" i="15"/>
  <c r="F32" i="15"/>
  <c r="F29" i="15"/>
  <c r="M36" i="14"/>
  <c r="M38" i="14"/>
  <c r="M41" i="14"/>
  <c r="Q25" i="9"/>
  <c r="Q176" i="14"/>
  <c r="Q177" i="14"/>
  <c r="Q37" i="11"/>
  <c r="Q39" i="11"/>
  <c r="O36" i="14"/>
  <c r="O43" i="14"/>
  <c r="O42" i="14"/>
  <c r="M23" i="10"/>
  <c r="M22" i="10"/>
  <c r="M101" i="14"/>
  <c r="M45" i="10"/>
  <c r="N83" i="14"/>
  <c r="N94" i="14"/>
  <c r="N102" i="14"/>
  <c r="N103" i="14"/>
  <c r="O104" i="14"/>
  <c r="O17" i="11"/>
  <c r="O15" i="15"/>
  <c r="O18" i="15"/>
  <c r="O23" i="15"/>
  <c r="Q37" i="10"/>
  <c r="Q83" i="14"/>
  <c r="Q94" i="14"/>
  <c r="Q34" i="10"/>
  <c r="Q31" i="10"/>
  <c r="M176" i="14"/>
  <c r="M178" i="14"/>
  <c r="N175" i="14"/>
  <c r="N178" i="14"/>
  <c r="O175" i="14"/>
  <c r="O178" i="14"/>
  <c r="P175" i="14"/>
  <c r="P178" i="14"/>
  <c r="Q175" i="14"/>
  <c r="Q178" i="14"/>
  <c r="Q30" i="10"/>
  <c r="N39" i="11"/>
  <c r="N176" i="14"/>
  <c r="N177" i="14"/>
  <c r="N37" i="11"/>
  <c r="J46" i="15"/>
  <c r="M83" i="14"/>
  <c r="M94" i="14"/>
  <c r="M102" i="14"/>
  <c r="M103" i="14"/>
  <c r="M104" i="14"/>
  <c r="M17" i="11"/>
  <c r="M15" i="15"/>
  <c r="M18" i="15"/>
  <c r="M23" i="15"/>
  <c r="F24" i="15"/>
  <c r="F36" i="15"/>
  <c r="F38" i="15"/>
  <c r="F41" i="15"/>
  <c r="N49" i="10"/>
  <c r="N48" i="10"/>
  <c r="N47" i="10"/>
  <c r="N25" i="9"/>
  <c r="N84" i="14"/>
  <c r="N98" i="14"/>
  <c r="N42" i="10"/>
  <c r="N46" i="10"/>
  <c r="O45" i="11"/>
  <c r="O41" i="11"/>
  <c r="O20" i="11"/>
  <c r="O12" i="11"/>
  <c r="O45" i="10"/>
  <c r="O83" i="14"/>
  <c r="O101" i="14"/>
  <c r="O22" i="10"/>
  <c r="O23" i="10"/>
  <c r="Q36" i="14"/>
  <c r="Q43" i="14"/>
  <c r="Q42" i="14"/>
  <c r="P25" i="9"/>
  <c r="P84" i="14"/>
  <c r="P98" i="14"/>
  <c r="P42" i="10"/>
  <c r="P46" i="10"/>
  <c r="P47" i="10"/>
  <c r="P48" i="10"/>
  <c r="P49" i="10"/>
  <c r="Q12" i="11"/>
  <c r="Q20" i="11"/>
  <c r="Q41" i="11"/>
  <c r="Q45" i="11"/>
  <c r="Q22" i="10"/>
  <c r="Q23" i="10"/>
  <c r="P102" i="14"/>
  <c r="P103" i="14"/>
  <c r="Q104" i="14"/>
  <c r="Q17" i="11"/>
  <c r="Q15" i="15"/>
  <c r="Q18" i="15"/>
  <c r="Q23" i="15"/>
  <c r="G116" i="1"/>
  <c r="L20" i="11"/>
  <c r="D5" i="8"/>
  <c r="D5" i="15"/>
  <c r="D5" i="14"/>
  <c r="D5" i="9"/>
  <c r="D5" i="11"/>
  <c r="D5" i="7"/>
  <c r="D5" i="6"/>
  <c r="M25" i="9"/>
  <c r="M84" i="14"/>
  <c r="M98" i="14"/>
  <c r="M42" i="10"/>
  <c r="M46" i="10"/>
  <c r="M47" i="10"/>
  <c r="M48" i="10"/>
  <c r="M49" i="10"/>
  <c r="I49" i="10"/>
  <c r="F116" i="1"/>
  <c r="F118" i="1"/>
  <c r="G118" i="1"/>
  <c r="D5" i="10"/>
  <c r="N21" i="10"/>
  <c r="N47" i="14"/>
  <c r="N49" i="14"/>
  <c r="N21" i="9"/>
  <c r="N23" i="9"/>
  <c r="N36" i="14"/>
  <c r="N43" i="14"/>
  <c r="N42" i="14"/>
  <c r="P21" i="10"/>
  <c r="P47" i="14"/>
  <c r="P49" i="14"/>
  <c r="P21" i="9"/>
  <c r="P23" i="9"/>
  <c r="P83" i="14"/>
  <c r="P94" i="14"/>
  <c r="P34" i="10"/>
  <c r="P37" i="10"/>
  <c r="P44" i="11"/>
  <c r="P46" i="11"/>
  <c r="Q44" i="11"/>
  <c r="Q46" i="11"/>
  <c r="Q21" i="10"/>
  <c r="Q47" i="14"/>
  <c r="Q49" i="14"/>
  <c r="Q21" i="9"/>
  <c r="Q23" i="9"/>
  <c r="Q24" i="9"/>
  <c r="Q18" i="11"/>
  <c r="M21" i="10"/>
  <c r="M47" i="14"/>
  <c r="M49" i="14"/>
  <c r="M21" i="9"/>
  <c r="M23" i="9"/>
  <c r="M12" i="11"/>
  <c r="M20" i="11"/>
  <c r="M41" i="11"/>
  <c r="M45" i="11"/>
  <c r="M46" i="11"/>
  <c r="N44" i="11"/>
  <c r="N46" i="11"/>
  <c r="O44" i="11"/>
  <c r="O46" i="11"/>
  <c r="O21" i="10"/>
  <c r="O47" i="14"/>
  <c r="O49" i="14"/>
  <c r="O21" i="9"/>
  <c r="O23" i="9"/>
  <c r="O25" i="9"/>
  <c r="O176" i="14"/>
  <c r="O177" i="14"/>
  <c r="O37" i="11"/>
  <c r="O3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<sst xmlns="http://schemas.openxmlformats.org/spreadsheetml/2006/main" count="675" uniqueCount="423">
  <si>
    <t>Model Details</t>
  </si>
  <si>
    <t>Company information</t>
  </si>
  <si>
    <t>Model information</t>
  </si>
  <si>
    <t>Model Structure &amp; Navigation</t>
  </si>
  <si>
    <t>Major Timings</t>
  </si>
  <si>
    <t>Sheet Structure</t>
  </si>
  <si>
    <t>Model Style Guide</t>
  </si>
  <si>
    <t>Style Guide</t>
  </si>
  <si>
    <t>Names</t>
  </si>
  <si>
    <t>Names used in the Model</t>
  </si>
  <si>
    <t>Glossary</t>
  </si>
  <si>
    <t>Key Terms</t>
  </si>
  <si>
    <t>Version Control</t>
  </si>
  <si>
    <t>Summary Audit Control</t>
  </si>
  <si>
    <t>Model Audit Checks</t>
  </si>
  <si>
    <t>Change Log</t>
  </si>
  <si>
    <t>Company Name</t>
  </si>
  <si>
    <t>Purpose of the Model</t>
  </si>
  <si>
    <t>Industry</t>
  </si>
  <si>
    <t>Biz Location</t>
  </si>
  <si>
    <t>FMCG</t>
  </si>
  <si>
    <t>support 5 Year Strategic Plan</t>
  </si>
  <si>
    <t>Nigeria</t>
  </si>
  <si>
    <t>Model Owner</t>
  </si>
  <si>
    <t>Strategic mgt Team</t>
  </si>
  <si>
    <t>Circularity in Model</t>
  </si>
  <si>
    <t>Iteration Toggle</t>
  </si>
  <si>
    <t>₦ m's</t>
  </si>
  <si>
    <t>Version</t>
  </si>
  <si>
    <t>Last Updated</t>
  </si>
  <si>
    <t>Current Modeler</t>
  </si>
  <si>
    <t>Latest Historical Financials end Date</t>
  </si>
  <si>
    <t>Model Forecast Period</t>
  </si>
  <si>
    <t>Months in the Year</t>
  </si>
  <si>
    <t>Months in each time period</t>
  </si>
  <si>
    <t>Historical Financial Year</t>
  </si>
  <si>
    <t>Forecast Period End Year</t>
  </si>
  <si>
    <t>Cover</t>
  </si>
  <si>
    <t>Guide</t>
  </si>
  <si>
    <t>Summary</t>
  </si>
  <si>
    <t>Historical &amp; Restructured Financials</t>
  </si>
  <si>
    <t>Inputs &amp; Assumptions</t>
  </si>
  <si>
    <t>Scenario Inputs</t>
  </si>
  <si>
    <t>Calculations</t>
  </si>
  <si>
    <t>Profit or Loss Account</t>
  </si>
  <si>
    <t>Balance Sheet</t>
  </si>
  <si>
    <t>Cash Flow Statement</t>
  </si>
  <si>
    <t>Ratio Analysis</t>
  </si>
  <si>
    <t>Valuation Analysis</t>
  </si>
  <si>
    <t>Input Cells</t>
  </si>
  <si>
    <t>Linked Cells</t>
  </si>
  <si>
    <t>Historicals Cells</t>
  </si>
  <si>
    <t>Percent Cells</t>
  </si>
  <si>
    <t>Subtotal Cells</t>
  </si>
  <si>
    <t>Total Cells</t>
  </si>
  <si>
    <t>Multiples cells</t>
  </si>
  <si>
    <t>FLAG: TRUE (1)</t>
  </si>
  <si>
    <t>FLAG: FALSE (0)</t>
  </si>
  <si>
    <t>Blank Cells</t>
  </si>
  <si>
    <t>Title</t>
  </si>
  <si>
    <t>Sub-Title</t>
  </si>
  <si>
    <t>Heading 1</t>
  </si>
  <si>
    <t>Heading 2</t>
  </si>
  <si>
    <t>Table Headers</t>
  </si>
  <si>
    <t>Formula Cells/Normal Style</t>
  </si>
  <si>
    <t>Model Guide</t>
  </si>
  <si>
    <t>Description</t>
  </si>
  <si>
    <t>Company</t>
  </si>
  <si>
    <t>=Guide!$E$11</t>
  </si>
  <si>
    <t>LastUpdated_Date</t>
  </si>
  <si>
    <t>=Guide!$E$21</t>
  </si>
  <si>
    <t>Modeller</t>
  </si>
  <si>
    <t>=Guide!$E$22</t>
  </si>
  <si>
    <t>=Guide!$E$20</t>
  </si>
  <si>
    <t>Term</t>
  </si>
  <si>
    <t>IS</t>
  </si>
  <si>
    <t>PL</t>
  </si>
  <si>
    <t>BS</t>
  </si>
  <si>
    <t>CF</t>
  </si>
  <si>
    <t>EBIT</t>
  </si>
  <si>
    <t>EBITDA</t>
  </si>
  <si>
    <t>BASE Year</t>
  </si>
  <si>
    <t>Income Statement</t>
  </si>
  <si>
    <t>Profit &amp; Loss Account</t>
  </si>
  <si>
    <t>Earnings before Interest and Taxes</t>
  </si>
  <si>
    <t>Earnings before Interest, Tax, Depreciation &amp; Amortisation</t>
  </si>
  <si>
    <t>Fast Moving Consumer Goods</t>
  </si>
  <si>
    <t>This is the last year with historical (actual) figures. The latest audited accounts</t>
  </si>
  <si>
    <t>Currency</t>
  </si>
  <si>
    <t>Model Check Description</t>
  </si>
  <si>
    <t>Error Count</t>
  </si>
  <si>
    <t>Status</t>
  </si>
  <si>
    <t>Base (Historical) BS Check</t>
  </si>
  <si>
    <t>Restructred BS Check</t>
  </si>
  <si>
    <t>Version ID</t>
  </si>
  <si>
    <t>Date modified</t>
  </si>
  <si>
    <t>Change Type</t>
  </si>
  <si>
    <t>Description of Changes Made</t>
  </si>
  <si>
    <t>ver 1.01</t>
  </si>
  <si>
    <t>Assumption</t>
  </si>
  <si>
    <t>This section highlights general information about the company being modeled and technical information about the project</t>
  </si>
  <si>
    <t>This section contains the major timing parameters for the model structure and a hyperlinked list of the model sheets.</t>
  </si>
  <si>
    <t>This style guide below will help you efficiently navigate through and interpret sections of this model.</t>
  </si>
  <si>
    <t>This contains a list of the named cells used in the model. It comes in handy for auditing exercises</t>
  </si>
  <si>
    <t>Key terms and definitions</t>
  </si>
  <si>
    <t>This section, contains the summary of all the audit checks in the model</t>
  </si>
  <si>
    <t>This section documents the different changes made to the model to track versions efficiently.</t>
  </si>
  <si>
    <t>Units</t>
  </si>
  <si>
    <t>Inputs</t>
  </si>
  <si>
    <t>Hist</t>
  </si>
  <si>
    <t>Proj</t>
  </si>
  <si>
    <t>Live Scenario: Base Case</t>
  </si>
  <si>
    <t>Actual</t>
  </si>
  <si>
    <t>Forecast</t>
  </si>
  <si>
    <t>Start Date</t>
  </si>
  <si>
    <t>End Date</t>
  </si>
  <si>
    <t>Row Totals</t>
  </si>
  <si>
    <t>Model Calculations</t>
  </si>
  <si>
    <t>Historicals &amp; Restructured  Financials</t>
  </si>
  <si>
    <t>Scenarios</t>
  </si>
  <si>
    <t>Revenue</t>
  </si>
  <si>
    <t>Cost of sales</t>
  </si>
  <si>
    <t>Gross Profit</t>
  </si>
  <si>
    <t>Financial Statements - Per Audit</t>
  </si>
  <si>
    <t>These are the financial statement numbers extracted from the latest audited accounts (As is)</t>
  </si>
  <si>
    <t xml:space="preserve">Statement of Profit or Loss </t>
  </si>
  <si>
    <t>Statement of Financial Position</t>
  </si>
  <si>
    <t>Assets</t>
  </si>
  <si>
    <t>Property, plant and equipment</t>
  </si>
  <si>
    <t>Right of Use Assets</t>
  </si>
  <si>
    <t>Total non-current assets</t>
  </si>
  <si>
    <t>Inventories</t>
  </si>
  <si>
    <t>Trade and other receivables</t>
  </si>
  <si>
    <t>Prepayments</t>
  </si>
  <si>
    <t>Cash and cash equivalents</t>
  </si>
  <si>
    <t>Total current assets</t>
  </si>
  <si>
    <t>Total assets</t>
  </si>
  <si>
    <t>Equity</t>
  </si>
  <si>
    <t>Share capital</t>
  </si>
  <si>
    <t>Share premium</t>
  </si>
  <si>
    <t>Share based payment reserve</t>
  </si>
  <si>
    <t>Retained earnings</t>
  </si>
  <si>
    <t>Total Equity</t>
  </si>
  <si>
    <t>Liabilities</t>
  </si>
  <si>
    <t>Loans and borrowings</t>
  </si>
  <si>
    <t>Deferred tax liabilities</t>
  </si>
  <si>
    <t>Total non- current liabilities</t>
  </si>
  <si>
    <t>Trade and other payables</t>
  </si>
  <si>
    <t>Contract liabilities</t>
  </si>
  <si>
    <t>Current tax liabilities</t>
  </si>
  <si>
    <t>Total current liabilities</t>
  </si>
  <si>
    <t>Total liabilities</t>
  </si>
  <si>
    <t>Total equity and liabilities</t>
  </si>
  <si>
    <t>Financial Statements - notes for restructuring</t>
  </si>
  <si>
    <t>PL - notes for restructuring</t>
  </si>
  <si>
    <t>Value per Audit</t>
  </si>
  <si>
    <t>Restructured value</t>
  </si>
  <si>
    <t>SG&amp;A</t>
  </si>
  <si>
    <t>Financial Statements - Normalized</t>
  </si>
  <si>
    <t>Gross profit</t>
  </si>
  <si>
    <t>Depreciation</t>
  </si>
  <si>
    <t>Interest income</t>
  </si>
  <si>
    <t>interest expense</t>
  </si>
  <si>
    <t>EBT</t>
  </si>
  <si>
    <t>current tax</t>
  </si>
  <si>
    <t>deferred tax</t>
  </si>
  <si>
    <t>Net profit</t>
  </si>
  <si>
    <t>other income</t>
  </si>
  <si>
    <t>selling and distribution expense</t>
  </si>
  <si>
    <t>administrative expense</t>
  </si>
  <si>
    <t>impairment for receiveables</t>
  </si>
  <si>
    <t>result for operating activities</t>
  </si>
  <si>
    <t>finance income</t>
  </si>
  <si>
    <t>finance cost</t>
  </si>
  <si>
    <t>profit before tax</t>
  </si>
  <si>
    <t>income tax expense</t>
  </si>
  <si>
    <t>profit before year</t>
  </si>
  <si>
    <t>freehold land</t>
  </si>
  <si>
    <t>building</t>
  </si>
  <si>
    <t>plant and machinery</t>
  </si>
  <si>
    <t>office furniture equipment</t>
  </si>
  <si>
    <t>machinery</t>
  </si>
  <si>
    <t>Less depreciation:</t>
  </si>
  <si>
    <t>No adjustment required</t>
  </si>
  <si>
    <t>interest expense on leases</t>
  </si>
  <si>
    <t>interest expense on borrowing</t>
  </si>
  <si>
    <t>Other income</t>
  </si>
  <si>
    <t>sales of by-product</t>
  </si>
  <si>
    <t>insurance claim received</t>
  </si>
  <si>
    <t>Gain on desposal of PPE</t>
  </si>
  <si>
    <t>write back for impairment of recieveables</t>
  </si>
  <si>
    <t>reconciliation to Audited account</t>
  </si>
  <si>
    <t>intangible asset</t>
  </si>
  <si>
    <t>Lease liabilities</t>
  </si>
  <si>
    <t>Employee benefit</t>
  </si>
  <si>
    <t>BS - notes for restructuring</t>
  </si>
  <si>
    <t>PPE value</t>
  </si>
  <si>
    <t>Intangible Asset</t>
  </si>
  <si>
    <t>no adjustment required</t>
  </si>
  <si>
    <t>value</t>
  </si>
  <si>
    <t>Trade and other recievables</t>
  </si>
  <si>
    <t>Trade receivable</t>
  </si>
  <si>
    <t>Other receivables</t>
  </si>
  <si>
    <t>Withholding tax</t>
  </si>
  <si>
    <t>Due from related party</t>
  </si>
  <si>
    <t>Prepayment</t>
  </si>
  <si>
    <t>restructured value</t>
  </si>
  <si>
    <t>Other current liabilities</t>
  </si>
  <si>
    <t>Lease liabilities(current liabilities)</t>
  </si>
  <si>
    <t>Lease liabilities (non-current liabilities)</t>
  </si>
  <si>
    <t>Dividend payable</t>
  </si>
  <si>
    <t>Pension payable</t>
  </si>
  <si>
    <t>Accrued expenses</t>
  </si>
  <si>
    <t>Trade payable</t>
  </si>
  <si>
    <t>Unpaid decapitalisation fund</t>
  </si>
  <si>
    <t>Due to related parties</t>
  </si>
  <si>
    <t>Restructued value</t>
  </si>
  <si>
    <t>borrowings</t>
  </si>
  <si>
    <t xml:space="preserve">restructured </t>
  </si>
  <si>
    <t>restructured</t>
  </si>
  <si>
    <t>Loans and borrowings: non current liability</t>
  </si>
  <si>
    <t>Loans and borrowings: current liability</t>
  </si>
  <si>
    <t>Tax</t>
  </si>
  <si>
    <t>cash and cash equivalent</t>
  </si>
  <si>
    <t>reconciliation</t>
  </si>
  <si>
    <t xml:space="preserve"> lease liabilities</t>
  </si>
  <si>
    <t>Statement of financial position</t>
  </si>
  <si>
    <t>Asset</t>
  </si>
  <si>
    <t>Total non-current asset</t>
  </si>
  <si>
    <t>Total current asset</t>
  </si>
  <si>
    <t>Total asset</t>
  </si>
  <si>
    <t>Total non-current liabilities</t>
  </si>
  <si>
    <t>Total current Liabilities</t>
  </si>
  <si>
    <t>Total Liabilities</t>
  </si>
  <si>
    <t>Equity and Liability</t>
  </si>
  <si>
    <t>Restructured PL vs Audit check</t>
  </si>
  <si>
    <t>General Assumptions</t>
  </si>
  <si>
    <t>Assumptions made here affect the forecast and are open to adjustment</t>
  </si>
  <si>
    <t>Timings and counter</t>
  </si>
  <si>
    <t>Simple counter</t>
  </si>
  <si>
    <t>year</t>
  </si>
  <si>
    <t>days in the year</t>
  </si>
  <si>
    <t>counter</t>
  </si>
  <si>
    <t>days</t>
  </si>
  <si>
    <t>Profit and loss Assumptions</t>
  </si>
  <si>
    <t>Assumptions needed to build the profit and loss account</t>
  </si>
  <si>
    <t>ending balance</t>
  </si>
  <si>
    <t>% of the previous PP&amp;E</t>
  </si>
  <si>
    <t>Above the line</t>
  </si>
  <si>
    <t>Below the Line</t>
  </si>
  <si>
    <t>statutory tax rate on ebt for Govt</t>
  </si>
  <si>
    <t>implied reduction in Ebt based govt fin</t>
  </si>
  <si>
    <t>Statement of financial position Assumptions</t>
  </si>
  <si>
    <t>All the assumptions required to build all the schedule in the balance sheet</t>
  </si>
  <si>
    <t>Current asset</t>
  </si>
  <si>
    <t>fixed amount</t>
  </si>
  <si>
    <t>maintainable capex</t>
  </si>
  <si>
    <t>incremental capex</t>
  </si>
  <si>
    <t>% of cogs</t>
  </si>
  <si>
    <t>% of net profit</t>
  </si>
  <si>
    <t>% of Ebt</t>
  </si>
  <si>
    <t>% of Sg&amp;a</t>
  </si>
  <si>
    <t>Equity and Liabilities</t>
  </si>
  <si>
    <t>Non current asset</t>
  </si>
  <si>
    <t>non current liabilities</t>
  </si>
  <si>
    <t>current liabilities</t>
  </si>
  <si>
    <t>Scenario and sensitivity analysis projections</t>
  </si>
  <si>
    <t>this is done to make the model amenable to diffferent set of conditions</t>
  </si>
  <si>
    <t>Base case</t>
  </si>
  <si>
    <t>Best case</t>
  </si>
  <si>
    <t>worse case</t>
  </si>
  <si>
    <t>Cogs % of revenue</t>
  </si>
  <si>
    <t>Cadbury Nigeria PLC</t>
  </si>
  <si>
    <t>Scenario analysis</t>
  </si>
  <si>
    <t>Revenue scenario growth yoy</t>
  </si>
  <si>
    <t>Sg&amp;a % of revenue</t>
  </si>
  <si>
    <t>Maintainable Capex</t>
  </si>
  <si>
    <t>Profit and Loss Computation</t>
  </si>
  <si>
    <t>yoy% per growth from the scenario sheet</t>
  </si>
  <si>
    <t>% of revenue from the scenario sheet</t>
  </si>
  <si>
    <t>depreciation factor from the scenario sheet</t>
  </si>
  <si>
    <t>Revenue assumptions</t>
  </si>
  <si>
    <t>revenue calculation</t>
  </si>
  <si>
    <t>Revenue computations</t>
  </si>
  <si>
    <t>Cogs and Sg&amp;A computations</t>
  </si>
  <si>
    <t>Assumptions</t>
  </si>
  <si>
    <t>Computations</t>
  </si>
  <si>
    <t>Other profit and loss computation</t>
  </si>
  <si>
    <t>Tax schedule</t>
  </si>
  <si>
    <t xml:space="preserve"> </t>
  </si>
  <si>
    <t>Accounting Ebt from P/L</t>
  </si>
  <si>
    <t>Less:reduction in Ebt for timing difference</t>
  </si>
  <si>
    <t>Government Ebt</t>
  </si>
  <si>
    <t>Tax Computation</t>
  </si>
  <si>
    <t>Total income tax:Accounting tax</t>
  </si>
  <si>
    <t>Government tax rate</t>
  </si>
  <si>
    <t>Total Non current asset</t>
  </si>
  <si>
    <t>Total Equity and Liabilities</t>
  </si>
  <si>
    <t>Total Asset</t>
  </si>
  <si>
    <t>Forecast Balance sheet check</t>
  </si>
  <si>
    <t>Balance sheet Computation</t>
  </si>
  <si>
    <t>Beginning balance</t>
  </si>
  <si>
    <t>Ending Balance</t>
  </si>
  <si>
    <t>Begiinning Balance</t>
  </si>
  <si>
    <t>Change</t>
  </si>
  <si>
    <t>OWC(Total Asset-Total Liabilities)</t>
  </si>
  <si>
    <t>Change in OWC</t>
  </si>
  <si>
    <t>New Capex</t>
  </si>
  <si>
    <t>Subtraction of depreciation</t>
  </si>
  <si>
    <t>Other reserves</t>
  </si>
  <si>
    <t>Dividend payout ratio</t>
  </si>
  <si>
    <t>reduction in Ebt based govt fin</t>
  </si>
  <si>
    <t>dividend payout ratio</t>
  </si>
  <si>
    <t>% of revenue</t>
  </si>
  <si>
    <t>Linked values from profit and Loss</t>
  </si>
  <si>
    <t>Linked value from input sheet</t>
  </si>
  <si>
    <t>Cashflow from operations</t>
  </si>
  <si>
    <t>adjusting for non cash item</t>
  </si>
  <si>
    <t>Total cash from operations</t>
  </si>
  <si>
    <t>Cashflow from investment</t>
  </si>
  <si>
    <t>Total cash from investment</t>
  </si>
  <si>
    <t>Cashflow from financing</t>
  </si>
  <si>
    <t>Total cash from financing</t>
  </si>
  <si>
    <t>Total cash generated in the year</t>
  </si>
  <si>
    <t>Share capital change</t>
  </si>
  <si>
    <t>Share premium change</t>
  </si>
  <si>
    <t>Share base payment change</t>
  </si>
  <si>
    <t>note 9,page 49</t>
  </si>
  <si>
    <t>note 9, page 49</t>
  </si>
  <si>
    <t>note 6, page 48</t>
  </si>
  <si>
    <t>note 7, page 48</t>
  </si>
  <si>
    <t>note 11, page 47</t>
  </si>
  <si>
    <t>note 13, page 53</t>
  </si>
  <si>
    <t>value per audit</t>
  </si>
  <si>
    <t>note 17, page 56</t>
  </si>
  <si>
    <t>note 23,page 69</t>
  </si>
  <si>
    <t>note 24, page 63</t>
  </si>
  <si>
    <t>Olisaji David Berchmen</t>
  </si>
  <si>
    <t>projections made to pilot affairs for next five years</t>
  </si>
  <si>
    <t>Other reserve change</t>
  </si>
  <si>
    <t>Cash Schedule</t>
  </si>
  <si>
    <t>note 18, page 57</t>
  </si>
  <si>
    <t>note 27, page 67</t>
  </si>
  <si>
    <t>note 11, page 51</t>
  </si>
  <si>
    <t>note 15, page 55</t>
  </si>
  <si>
    <t>page 56, note 19</t>
  </si>
  <si>
    <t>note 22,page 62</t>
  </si>
  <si>
    <t>note 20, page 62</t>
  </si>
  <si>
    <t>note 27, page 70</t>
  </si>
  <si>
    <t>Less: Dividend</t>
  </si>
  <si>
    <t>Add: Net Pofit</t>
  </si>
  <si>
    <t>Amortisation</t>
  </si>
  <si>
    <t>amortisation</t>
  </si>
  <si>
    <t>Less amortisation</t>
  </si>
  <si>
    <t>Less amortisation:</t>
  </si>
  <si>
    <t>Less depreciation on ROU Assets</t>
  </si>
  <si>
    <t>Depreciation on ROU Assets</t>
  </si>
  <si>
    <t>depreciation on ROU asset</t>
  </si>
  <si>
    <t>Right of use Assets</t>
  </si>
  <si>
    <t>Depreciation on ROU Asset</t>
  </si>
  <si>
    <t>% of previous intangible asset</t>
  </si>
  <si>
    <t>% of previous ROU</t>
  </si>
  <si>
    <t>% of cash and investment</t>
  </si>
  <si>
    <t>% of borrowing</t>
  </si>
  <si>
    <t>lease liability</t>
  </si>
  <si>
    <t>% of lease liability</t>
  </si>
  <si>
    <t xml:space="preserve">libor </t>
  </si>
  <si>
    <t>%</t>
  </si>
  <si>
    <t>management decision</t>
  </si>
  <si>
    <t>multiple factor</t>
  </si>
  <si>
    <t>% of sg&amp;a</t>
  </si>
  <si>
    <t>right of use asset</t>
  </si>
  <si>
    <t>lifespan factor</t>
  </si>
  <si>
    <t>% of ebt</t>
  </si>
  <si>
    <t xml:space="preserve">lease liability </t>
  </si>
  <si>
    <t>new issue</t>
  </si>
  <si>
    <t>repayment</t>
  </si>
  <si>
    <t>Borrowings</t>
  </si>
  <si>
    <t>Change: new capex</t>
  </si>
  <si>
    <t>sales turnover</t>
  </si>
  <si>
    <t>asset life and replacement cost</t>
  </si>
  <si>
    <t>Beginning Balance</t>
  </si>
  <si>
    <t>change: new Capex</t>
  </si>
  <si>
    <t>Less: depreciation on rou</t>
  </si>
  <si>
    <t>Ending balance</t>
  </si>
  <si>
    <t>Add: New issue</t>
  </si>
  <si>
    <t>Less:Repayment</t>
  </si>
  <si>
    <t>interest expense on lease</t>
  </si>
  <si>
    <t>Add: new loan</t>
  </si>
  <si>
    <t>Less:repayment</t>
  </si>
  <si>
    <t>Operating working capital</t>
  </si>
  <si>
    <t>Total current Asset</t>
  </si>
  <si>
    <t>new issue:Lease liabilities</t>
  </si>
  <si>
    <t>repayment:Lease liabilities</t>
  </si>
  <si>
    <t>new issue:borrowings</t>
  </si>
  <si>
    <t>repayment:borrowings</t>
  </si>
  <si>
    <t>Dividend</t>
  </si>
  <si>
    <t>tax</t>
  </si>
  <si>
    <t>Financing Assumption</t>
  </si>
  <si>
    <t>interest income</t>
  </si>
  <si>
    <t>financing liabilities</t>
  </si>
  <si>
    <t>interest</t>
  </si>
  <si>
    <t>Discounted cashflow valuation</t>
  </si>
  <si>
    <t>Free cashflow to the firm</t>
  </si>
  <si>
    <t>Nopat</t>
  </si>
  <si>
    <t>depreciation and amortization</t>
  </si>
  <si>
    <t>Less: capex</t>
  </si>
  <si>
    <t>fcff</t>
  </si>
  <si>
    <t>Weighted Average Cost of Capital</t>
  </si>
  <si>
    <t>Discount rate</t>
  </si>
  <si>
    <t>Time period</t>
  </si>
  <si>
    <t>Npv of fcff</t>
  </si>
  <si>
    <t>Present value</t>
  </si>
  <si>
    <t>Terminal value</t>
  </si>
  <si>
    <t>formular: fcff*1+G/wacc-G</t>
  </si>
  <si>
    <t>Growth rate</t>
  </si>
  <si>
    <t>Npv of Terminal value</t>
  </si>
  <si>
    <t xml:space="preserve">Valuation sheet </t>
  </si>
  <si>
    <t>Enterprise value</t>
  </si>
  <si>
    <t>Less: Financial liabilities</t>
  </si>
  <si>
    <t>Add: cash</t>
  </si>
  <si>
    <t>Equity value</t>
  </si>
  <si>
    <t>Sensitivity Analysis on Wacc and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</si>
</sst>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&quot; yrs&quot;"/>
    <numFmt numFmtId="165" formatCode="#,##0.0_);[Red]\(#,##0.0\);\-"/>
    <numFmt numFmtId="166" formatCode="0.00%_);[Red]\(0.00%\)"/>
    <numFmt numFmtId="167" formatCode="0.00\x_)"/>
    <numFmt numFmtId="168" formatCode="0;\-0;\-"/>
    <numFmt numFmtId="169" formatCode="#,##0;[Red]\(#,##0\);\-"/>
    <numFmt numFmtId="170" formatCode="#,##0_);[Red]\(#,##0\);\-"/>
    <numFmt numFmtId="171" formatCode="#,##0_);[Blue]\(#,##0\);\-"/>
    <numFmt numFmtId="172" formatCode="0%_);[Red]\(0%\)"/>
    <numFmt numFmtId="173" formatCode="0\x_)"/>
    <numFmt numFmtId="174" formatCode="#,##0.0000000000_);[Red]\(#,##0.0000000000\);\-"/>
  </numFmts>
  <fonts count="31" x14ac:knownFonts="1">
    <font>
      <sz val="11"/>
      <color theme="1"/>
      <name val="Arial"/>
      <family val="2"/>
    </font>
    <font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20"/>
      <color rgb="FF3F3F76"/>
      <name val="Calibri"/>
      <family val="2"/>
      <scheme val="minor"/>
    </font>
    <font>
      <sz val="11"/>
      <color theme="1"/>
      <name val="Arial"/>
      <family val="2"/>
    </font>
    <font>
      <sz val="20"/>
      <name val="Calibri"/>
      <family val="2"/>
      <scheme val="minor"/>
    </font>
    <font>
      <sz val="11"/>
      <color rgb="FF0070C0"/>
      <name val="Arial"/>
      <family val="2"/>
    </font>
    <font>
      <b/>
      <sz val="26"/>
      <color rgb="FF44546A"/>
      <name val="Arial"/>
      <family val="2"/>
    </font>
    <font>
      <sz val="20"/>
      <color rgb="FF262626"/>
      <name val="Arial"/>
      <family val="2"/>
    </font>
    <font>
      <b/>
      <sz val="13"/>
      <color rgb="FFC00000"/>
      <name val="Calibri"/>
      <family val="2"/>
      <scheme val="minor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 tint="0.499984740745262"/>
      <name val="Arial"/>
      <family val="2"/>
    </font>
    <font>
      <i/>
      <sz val="10"/>
      <color rgb="FF7F7F7F"/>
      <name val="Arial Nova"/>
      <family val="2"/>
    </font>
    <font>
      <sz val="24"/>
      <color theme="1"/>
      <name val="Arial"/>
      <family val="2"/>
    </font>
    <font>
      <sz val="11"/>
      <color rgb="FFC00000"/>
      <name val="Arial"/>
      <family val="2"/>
    </font>
    <font>
      <sz val="11"/>
      <color theme="0" tint="-0.24994659260841701"/>
      <name val="Arial"/>
      <family val="2"/>
    </font>
    <font>
      <sz val="11"/>
      <color rgb="FF100BEF"/>
      <name val="Arial"/>
      <family val="2"/>
    </font>
    <font>
      <sz val="11"/>
      <color rgb="FF262626"/>
      <name val="Arial"/>
      <family val="2"/>
    </font>
    <font>
      <sz val="8"/>
      <name val="Arial"/>
      <family val="2"/>
    </font>
    <font>
      <b/>
      <sz val="13"/>
      <color rgb="FFFF0000"/>
      <name val="Calibri"/>
      <family val="2"/>
      <scheme val="minor"/>
    </font>
    <font>
      <b/>
      <sz val="11"/>
      <color rgb="FFC00000"/>
      <name val="Arial"/>
      <family val="2"/>
    </font>
    <font>
      <b/>
      <sz val="11"/>
      <color rgb="FF262626"/>
      <name val="Arial"/>
      <family val="2"/>
    </font>
    <font>
      <sz val="11"/>
      <color theme="1" tint="4.9989318521683403E-2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3"/>
      <color theme="1"/>
      <name val="Calibri"/>
      <family val="2"/>
      <scheme val="minor"/>
    </font>
    <font>
      <u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0" tint="-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lightDown">
        <fgColor rgb="FF00B050"/>
        <bgColor auto="1"/>
      </patternFill>
    </fill>
    <fill>
      <patternFill patternType="lightGray">
        <fgColor theme="1" tint="0.499984740745262"/>
        <bgColor indexed="65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19">
    <xf numFmtId="165" fontId="0" fillId="0" borderId="0" applyFill="0" applyBorder="0" applyAlignment="0" applyProtection="0"/>
    <xf numFmtId="166" fontId="1" fillId="0" borderId="0" applyFont="0" applyFill="0" applyBorder="0" applyAlignment="0" applyProtection="0"/>
    <xf numFmtId="0" fontId="7" fillId="3" borderId="0" applyNumberFormat="0" applyBorder="0" applyAlignment="0" applyProtection="0"/>
    <xf numFmtId="0" fontId="2" fillId="0" borderId="4" applyNumberFormat="0" applyFill="0" applyAlignment="0" applyProtection="0"/>
    <xf numFmtId="0" fontId="9" fillId="0" borderId="4" applyNumberFormat="0" applyFill="0" applyAlignment="0" applyProtection="0"/>
    <xf numFmtId="0" fontId="3" fillId="2" borderId="1" applyNumberFormat="0" applyFont="0" applyAlignment="0" applyProtection="0"/>
    <xf numFmtId="0" fontId="5" fillId="0" borderId="3" applyNumberFormat="0" applyFont="0" applyFill="0" applyAlignment="0" applyProtection="0"/>
    <xf numFmtId="0" fontId="13" fillId="0" borderId="0" applyNumberFormat="0" applyFill="0" applyBorder="0" applyAlignment="0" applyProtection="0"/>
    <xf numFmtId="0" fontId="11" fillId="0" borderId="5" applyNumberFormat="0" applyFill="0" applyAlignment="0" applyProtection="0"/>
    <xf numFmtId="165" fontId="6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165" fontId="8" fillId="0" borderId="0" applyNumberFormat="0" applyFill="0" applyBorder="0" applyAlignment="0" applyProtection="0"/>
    <xf numFmtId="165" fontId="10" fillId="4" borderId="0" applyNumberFormat="0" applyBorder="0" applyAlignment="0" applyProtection="0"/>
    <xf numFmtId="165" fontId="4" fillId="0" borderId="6" applyNumberFormat="0" applyFont="0" applyFill="0" applyAlignment="0" applyProtection="0"/>
    <xf numFmtId="168" fontId="12" fillId="5" borderId="0" applyBorder="0" applyProtection="0">
      <alignment horizontal="center"/>
    </xf>
    <xf numFmtId="165" fontId="4" fillId="6" borderId="2" applyNumberFormat="0" applyFont="0" applyAlignment="0" applyProtection="0"/>
    <xf numFmtId="15" fontId="4" fillId="0" borderId="0" applyFont="0" applyFill="0" applyBorder="0" applyAlignment="0" applyProtection="0"/>
    <xf numFmtId="165" fontId="16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69">
    <xf numFmtId="165" fontId="0" fillId="0" borderId="0" xfId="0"/>
    <xf numFmtId="15" fontId="0" fillId="0" borderId="0" xfId="0" applyNumberFormat="1"/>
    <xf numFmtId="0" fontId="0" fillId="0" borderId="0" xfId="0" applyNumberFormat="1"/>
    <xf numFmtId="165" fontId="0" fillId="2" borderId="1" xfId="5" applyNumberFormat="1" applyFont="1"/>
    <xf numFmtId="165" fontId="0" fillId="0" borderId="3" xfId="6" applyNumberFormat="1" applyFont="1"/>
    <xf numFmtId="165" fontId="6" fillId="0" borderId="0" xfId="9"/>
    <xf numFmtId="166" fontId="0" fillId="0" borderId="0" xfId="1" applyFont="1"/>
    <xf numFmtId="167" fontId="0" fillId="0" borderId="0" xfId="10" applyFont="1"/>
    <xf numFmtId="165" fontId="7" fillId="3" borderId="0" xfId="2" applyNumberFormat="1"/>
    <xf numFmtId="165" fontId="8" fillId="0" borderId="0" xfId="11"/>
    <xf numFmtId="165" fontId="2" fillId="0" borderId="4" xfId="3" applyNumberFormat="1"/>
    <xf numFmtId="165" fontId="9" fillId="0" borderId="4" xfId="4" applyNumberFormat="1"/>
    <xf numFmtId="165" fontId="10" fillId="4" borderId="0" xfId="12"/>
    <xf numFmtId="165" fontId="11" fillId="0" borderId="5" xfId="8" applyNumberFormat="1"/>
    <xf numFmtId="165" fontId="0" fillId="0" borderId="6" xfId="13" applyFont="1"/>
    <xf numFmtId="168" fontId="12" fillId="5" borderId="0" xfId="14">
      <alignment horizontal="center"/>
    </xf>
    <xf numFmtId="165" fontId="0" fillId="6" borderId="2" xfId="15" applyFont="1"/>
    <xf numFmtId="15" fontId="0" fillId="2" borderId="1" xfId="5" applyNumberFormat="1" applyFont="1"/>
    <xf numFmtId="164" fontId="0" fillId="2" borderId="1" xfId="5" applyNumberFormat="1" applyFont="1"/>
    <xf numFmtId="165" fontId="0" fillId="0" borderId="0" xfId="0" applyAlignment="1">
      <alignment horizontal="center"/>
    </xf>
    <xf numFmtId="165" fontId="11" fillId="0" borderId="5" xfId="8" applyNumberFormat="1" applyAlignment="1">
      <alignment horizontal="center"/>
    </xf>
    <xf numFmtId="15" fontId="0" fillId="0" borderId="0" xfId="16" applyFont="1"/>
    <xf numFmtId="15" fontId="0" fillId="0" borderId="0" xfId="16" applyFont="1" applyAlignment="1">
      <alignment horizontal="left"/>
    </xf>
    <xf numFmtId="165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5" fontId="13" fillId="0" borderId="0" xfId="7" applyNumberFormat="1"/>
    <xf numFmtId="0" fontId="13" fillId="0" borderId="0" xfId="7" applyAlignment="1">
      <alignment horizontal="left"/>
    </xf>
    <xf numFmtId="0" fontId="13" fillId="0" borderId="0" xfId="7"/>
    <xf numFmtId="165" fontId="13" fillId="3" borderId="0" xfId="7" applyNumberFormat="1" applyFill="1" applyAlignment="1">
      <alignment horizontal="right"/>
    </xf>
    <xf numFmtId="165" fontId="14" fillId="0" borderId="0" xfId="0" applyFont="1"/>
    <xf numFmtId="165" fontId="0" fillId="0" borderId="0" xfId="0" applyAlignment="1">
      <alignment horizontal="right"/>
    </xf>
    <xf numFmtId="165" fontId="11" fillId="0" borderId="0" xfId="0" applyFont="1"/>
    <xf numFmtId="15" fontId="15" fillId="0" borderId="3" xfId="6" applyNumberFormat="1" applyFont="1"/>
    <xf numFmtId="165" fontId="13" fillId="0" borderId="0" xfId="7" applyNumberFormat="1" applyAlignment="1">
      <alignment horizontal="right"/>
    </xf>
    <xf numFmtId="168" fontId="12" fillId="5" borderId="0" xfId="14" applyAlignment="1">
      <alignment horizontal="right"/>
    </xf>
    <xf numFmtId="169" fontId="4" fillId="0" borderId="0" xfId="0" applyNumberFormat="1" applyFont="1"/>
    <xf numFmtId="165" fontId="4" fillId="0" borderId="0" xfId="0" applyFont="1"/>
    <xf numFmtId="170" fontId="16" fillId="0" borderId="4" xfId="17" applyNumberFormat="1" applyBorder="1"/>
    <xf numFmtId="169" fontId="11" fillId="0" borderId="0" xfId="0" applyNumberFormat="1" applyFont="1"/>
    <xf numFmtId="170" fontId="17" fillId="0" borderId="0" xfId="0" applyNumberFormat="1" applyFont="1" applyAlignment="1"/>
    <xf numFmtId="170" fontId="9" fillId="0" borderId="4" xfId="4" applyNumberFormat="1"/>
    <xf numFmtId="170" fontId="9" fillId="0" borderId="4" xfId="4" applyNumberFormat="1" applyAlignment="1"/>
    <xf numFmtId="170" fontId="2" fillId="0" borderId="4" xfId="3" applyNumberFormat="1"/>
    <xf numFmtId="170" fontId="2" fillId="0" borderId="4" xfId="3" applyNumberFormat="1" applyAlignment="1">
      <alignment horizontal="center"/>
    </xf>
    <xf numFmtId="169" fontId="6" fillId="0" borderId="0" xfId="9" applyNumberFormat="1"/>
    <xf numFmtId="169" fontId="6" fillId="0" borderId="0" xfId="9" applyNumberFormat="1" applyAlignment="1"/>
    <xf numFmtId="171" fontId="6" fillId="0" borderId="0" xfId="9" applyNumberFormat="1" applyAlignment="1"/>
    <xf numFmtId="170" fontId="6" fillId="0" borderId="4" xfId="9" applyNumberFormat="1" applyBorder="1" applyAlignment="1"/>
    <xf numFmtId="170" fontId="6" fillId="0" borderId="4" xfId="9" applyNumberFormat="1" applyBorder="1"/>
    <xf numFmtId="170" fontId="6" fillId="0" borderId="0" xfId="9" applyNumberFormat="1" applyAlignment="1"/>
    <xf numFmtId="169" fontId="16" fillId="0" borderId="0" xfId="17" applyNumberFormat="1"/>
    <xf numFmtId="169" fontId="16" fillId="0" borderId="0" xfId="17" applyNumberFormat="1" applyAlignment="1"/>
    <xf numFmtId="170" fontId="0" fillId="0" borderId="0" xfId="9" applyNumberFormat="1" applyFont="1" applyAlignment="1"/>
    <xf numFmtId="170" fontId="18" fillId="0" borderId="0" xfId="9" applyNumberFormat="1" applyFont="1" applyAlignment="1"/>
    <xf numFmtId="170" fontId="20" fillId="0" borderId="4" xfId="4" applyNumberFormat="1" applyFont="1"/>
    <xf numFmtId="169" fontId="21" fillId="0" borderId="0" xfId="0" applyNumberFormat="1" applyFont="1"/>
    <xf numFmtId="170" fontId="22" fillId="0" borderId="0" xfId="9" applyNumberFormat="1" applyFont="1" applyAlignment="1"/>
    <xf numFmtId="169" fontId="0" fillId="0" borderId="0" xfId="0" applyNumberFormat="1"/>
    <xf numFmtId="170" fontId="23" fillId="0" borderId="0" xfId="9" applyNumberFormat="1" applyFont="1" applyAlignment="1"/>
    <xf numFmtId="170" fontId="11" fillId="0" borderId="0" xfId="9" applyNumberFormat="1" applyFont="1" applyAlignment="1"/>
    <xf numFmtId="169" fontId="11" fillId="0" borderId="6" xfId="13" applyNumberFormat="1" applyFont="1"/>
    <xf numFmtId="169" fontId="4" fillId="0" borderId="0" xfId="9" applyNumberFormat="1" applyFont="1"/>
    <xf numFmtId="169" fontId="4" fillId="0" borderId="0" xfId="9" applyNumberFormat="1" applyFont="1" applyAlignment="1"/>
    <xf numFmtId="169" fontId="11" fillId="0" borderId="5" xfId="8" applyNumberFormat="1"/>
    <xf numFmtId="169" fontId="9" fillId="0" borderId="4" xfId="4" applyNumberFormat="1"/>
    <xf numFmtId="165" fontId="24" fillId="0" borderId="0" xfId="0" applyFont="1"/>
    <xf numFmtId="165" fontId="11" fillId="0" borderId="6" xfId="13" applyFont="1"/>
    <xf numFmtId="165" fontId="25" fillId="0" borderId="0" xfId="0" applyFont="1"/>
    <xf numFmtId="165" fontId="26" fillId="0" borderId="0" xfId="0" applyFont="1"/>
    <xf numFmtId="169" fontId="6" fillId="0" borderId="6" xfId="9" applyNumberFormat="1" applyBorder="1"/>
    <xf numFmtId="169" fontId="6" fillId="0" borderId="5" xfId="9" applyNumberFormat="1" applyBorder="1"/>
    <xf numFmtId="170" fontId="22" fillId="0" borderId="6" xfId="13" applyNumberFormat="1" applyFont="1" applyAlignment="1"/>
    <xf numFmtId="170" fontId="11" fillId="0" borderId="5" xfId="8" applyNumberFormat="1" applyAlignment="1"/>
    <xf numFmtId="165" fontId="16" fillId="0" borderId="0" xfId="17"/>
    <xf numFmtId="10" fontId="0" fillId="2" borderId="1" xfId="5" applyNumberFormat="1" applyFont="1"/>
    <xf numFmtId="170" fontId="0" fillId="0" borderId="0" xfId="0" applyNumberFormat="1"/>
    <xf numFmtId="170" fontId="0" fillId="2" borderId="1" xfId="5" applyNumberFormat="1" applyFont="1"/>
    <xf numFmtId="170" fontId="27" fillId="0" borderId="4" xfId="4" applyNumberFormat="1" applyFont="1" applyAlignment="1"/>
    <xf numFmtId="166" fontId="9" fillId="0" borderId="4" xfId="4" applyNumberFormat="1"/>
    <xf numFmtId="9" fontId="0" fillId="0" borderId="0" xfId="0" applyNumberFormat="1"/>
    <xf numFmtId="9" fontId="0" fillId="2" borderId="1" xfId="5" applyNumberFormat="1" applyFont="1"/>
    <xf numFmtId="167" fontId="0" fillId="2" borderId="1" xfId="5" applyNumberFormat="1" applyFont="1"/>
    <xf numFmtId="172" fontId="0" fillId="0" borderId="0" xfId="1" applyNumberFormat="1" applyFont="1"/>
    <xf numFmtId="172" fontId="0" fillId="2" borderId="1" xfId="5" applyNumberFormat="1" applyFont="1"/>
    <xf numFmtId="166" fontId="0" fillId="2" borderId="1" xfId="5" applyNumberFormat="1" applyFont="1"/>
    <xf numFmtId="166" fontId="0" fillId="2" borderId="1" xfId="1" applyFont="1" applyFill="1" applyBorder="1"/>
    <xf numFmtId="169" fontId="2" fillId="0" borderId="4" xfId="3" applyNumberFormat="1"/>
    <xf numFmtId="165" fontId="0" fillId="0" borderId="8" xfId="0" applyBorder="1"/>
    <xf numFmtId="165" fontId="0" fillId="0" borderId="9" xfId="0" applyBorder="1"/>
    <xf numFmtId="165" fontId="11" fillId="0" borderId="7" xfId="0" applyFont="1" applyBorder="1"/>
    <xf numFmtId="166" fontId="0" fillId="0" borderId="3" xfId="6" applyNumberFormat="1" applyFont="1"/>
    <xf numFmtId="166" fontId="4" fillId="0" borderId="0" xfId="1" applyFont="1"/>
    <xf numFmtId="167" fontId="0" fillId="2" borderId="1" xfId="10" applyFont="1" applyFill="1" applyBorder="1"/>
    <xf numFmtId="167" fontId="0" fillId="0" borderId="3" xfId="6" applyNumberFormat="1" applyFont="1"/>
    <xf numFmtId="170" fontId="11" fillId="0" borderId="0" xfId="0" applyNumberFormat="1" applyFont="1"/>
    <xf numFmtId="170" fontId="0" fillId="0" borderId="6" xfId="13" applyNumberFormat="1" applyFont="1"/>
    <xf numFmtId="170" fontId="11" fillId="0" borderId="6" xfId="13" applyNumberFormat="1" applyFont="1"/>
    <xf numFmtId="170" fontId="11" fillId="0" borderId="5" xfId="8" applyNumberFormat="1"/>
    <xf numFmtId="165" fontId="0" fillId="0" borderId="10" xfId="0" applyBorder="1"/>
    <xf numFmtId="165" fontId="0" fillId="0" borderId="11" xfId="0" applyBorder="1"/>
    <xf numFmtId="44" fontId="16" fillId="0" borderId="11" xfId="17" applyNumberFormat="1" applyBorder="1"/>
    <xf numFmtId="170" fontId="0" fillId="0" borderId="12" xfId="6" applyNumberFormat="1" applyFont="1" applyBorder="1"/>
    <xf numFmtId="170" fontId="0" fillId="0" borderId="11" xfId="0" applyNumberFormat="1" applyBorder="1"/>
    <xf numFmtId="166" fontId="0" fillId="0" borderId="3" xfId="1" applyFont="1" applyBorder="1"/>
    <xf numFmtId="165" fontId="0" fillId="0" borderId="6" xfId="0" applyBorder="1"/>
    <xf numFmtId="165" fontId="0" fillId="0" borderId="14" xfId="0" applyBorder="1"/>
    <xf numFmtId="165" fontId="0" fillId="0" borderId="15" xfId="0" applyBorder="1"/>
    <xf numFmtId="165" fontId="11" fillId="0" borderId="13" xfId="0" applyFont="1" applyBorder="1"/>
    <xf numFmtId="165" fontId="0" fillId="0" borderId="16" xfId="0" applyBorder="1"/>
    <xf numFmtId="165" fontId="0" fillId="0" borderId="17" xfId="0" applyBorder="1"/>
    <xf numFmtId="165" fontId="0" fillId="0" borderId="0" xfId="0" applyBorder="1"/>
    <xf numFmtId="165" fontId="16" fillId="0" borderId="0" xfId="17" applyBorder="1"/>
    <xf numFmtId="170" fontId="0" fillId="0" borderId="15" xfId="0" applyNumberFormat="1" applyBorder="1"/>
    <xf numFmtId="170" fontId="0" fillId="0" borderId="18" xfId="0" applyNumberFormat="1" applyBorder="1"/>
    <xf numFmtId="170" fontId="2" fillId="0" borderId="4" xfId="3" applyNumberFormat="1" applyAlignment="1"/>
    <xf numFmtId="170" fontId="6" fillId="0" borderId="3" xfId="9" applyNumberFormat="1" applyBorder="1"/>
    <xf numFmtId="165" fontId="27" fillId="0" borderId="0" xfId="4" applyNumberFormat="1" applyFont="1" applyFill="1" applyBorder="1"/>
    <xf numFmtId="170" fontId="0" fillId="0" borderId="3" xfId="6" applyNumberFormat="1" applyFont="1"/>
    <xf numFmtId="170" fontId="0" fillId="0" borderId="0" xfId="18" applyNumberFormat="1" applyFont="1"/>
    <xf numFmtId="165" fontId="6" fillId="0" borderId="3" xfId="9" applyNumberFormat="1" applyBorder="1"/>
    <xf numFmtId="170" fontId="16" fillId="0" borderId="0" xfId="17" applyNumberFormat="1" applyAlignment="1"/>
    <xf numFmtId="170" fontId="13" fillId="0" borderId="0" xfId="7" applyNumberFormat="1" applyAlignment="1"/>
    <xf numFmtId="165" fontId="11" fillId="0" borderId="10" xfId="0" applyFont="1" applyBorder="1"/>
    <xf numFmtId="170" fontId="27" fillId="0" borderId="10" xfId="4" applyNumberFormat="1" applyFont="1" applyBorder="1"/>
    <xf numFmtId="170" fontId="27" fillId="0" borderId="11" xfId="4" applyNumberFormat="1" applyFont="1" applyBorder="1"/>
    <xf numFmtId="165" fontId="11" fillId="0" borderId="20" xfId="9" applyNumberFormat="1" applyFont="1" applyBorder="1"/>
    <xf numFmtId="170" fontId="27" fillId="0" borderId="21" xfId="4" applyNumberFormat="1" applyFont="1" applyBorder="1"/>
    <xf numFmtId="170" fontId="27" fillId="0" borderId="22" xfId="4" applyNumberFormat="1" applyFont="1" applyBorder="1"/>
    <xf numFmtId="170" fontId="27" fillId="0" borderId="14" xfId="4" applyNumberFormat="1" applyFont="1" applyBorder="1"/>
    <xf numFmtId="170" fontId="27" fillId="0" borderId="15" xfId="4" applyNumberFormat="1" applyFont="1" applyBorder="1"/>
    <xf numFmtId="170" fontId="11" fillId="0" borderId="10" xfId="0" applyNumberFormat="1" applyFont="1" applyBorder="1"/>
    <xf numFmtId="170" fontId="11" fillId="0" borderId="11" xfId="0" applyNumberFormat="1" applyFont="1" applyBorder="1"/>
    <xf numFmtId="170" fontId="27" fillId="0" borderId="23" xfId="4" applyNumberFormat="1" applyFont="1" applyBorder="1"/>
    <xf numFmtId="170" fontId="27" fillId="0" borderId="4" xfId="4" applyNumberFormat="1" applyFont="1"/>
    <xf numFmtId="169" fontId="4" fillId="0" borderId="0" xfId="0" applyNumberFormat="1" applyFont="1" applyBorder="1"/>
    <xf numFmtId="165" fontId="25" fillId="0" borderId="0" xfId="0" applyFont="1" applyBorder="1"/>
    <xf numFmtId="170" fontId="6" fillId="0" borderId="0" xfId="9" applyNumberFormat="1"/>
    <xf numFmtId="170" fontId="11" fillId="0" borderId="0" xfId="0" applyNumberFormat="1" applyFont="1" applyBorder="1"/>
    <xf numFmtId="169" fontId="11" fillId="0" borderId="6" xfId="13" applyNumberFormat="1" applyFont="1" applyAlignment="1"/>
    <xf numFmtId="173" fontId="0" fillId="0" borderId="0" xfId="10" applyNumberFormat="1" applyFont="1"/>
    <xf numFmtId="173" fontId="0" fillId="2" borderId="1" xfId="10" applyNumberFormat="1" applyFont="1" applyFill="1" applyBorder="1"/>
    <xf numFmtId="165" fontId="28" fillId="0" borderId="0" xfId="0" applyFont="1"/>
    <xf numFmtId="173" fontId="0" fillId="0" borderId="3" xfId="6" applyNumberFormat="1" applyFont="1"/>
    <xf numFmtId="165" fontId="11" fillId="0" borderId="11" xfId="0" applyFont="1" applyBorder="1"/>
    <xf numFmtId="165" fontId="11" fillId="0" borderId="19" xfId="0" applyFont="1" applyBorder="1"/>
    <xf numFmtId="170" fontId="11" fillId="0" borderId="10" xfId="8" applyNumberFormat="1" applyBorder="1"/>
    <xf numFmtId="170" fontId="11" fillId="0" borderId="11" xfId="8" applyNumberFormat="1" applyBorder="1"/>
    <xf numFmtId="170" fontId="11" fillId="0" borderId="19" xfId="8" applyNumberFormat="1" applyBorder="1"/>
    <xf numFmtId="170" fontId="0" fillId="0" borderId="13" xfId="0" applyNumberFormat="1" applyBorder="1"/>
    <xf numFmtId="170" fontId="0" fillId="0" borderId="6" xfId="0" applyNumberFormat="1" applyBorder="1"/>
    <xf numFmtId="170" fontId="0" fillId="0" borderId="16" xfId="0" applyNumberFormat="1" applyBorder="1"/>
    <xf numFmtId="170" fontId="0" fillId="0" borderId="14" xfId="0" applyNumberFormat="1" applyBorder="1"/>
    <xf numFmtId="167" fontId="0" fillId="0" borderId="3" xfId="10" applyFont="1" applyBorder="1"/>
    <xf numFmtId="165" fontId="0" fillId="0" borderId="19" xfId="0" applyBorder="1"/>
    <xf numFmtId="165" fontId="0" fillId="0" borderId="13" xfId="0" applyBorder="1"/>
    <xf numFmtId="165" fontId="0" fillId="0" borderId="24" xfId="0" applyBorder="1"/>
    <xf numFmtId="165" fontId="11" fillId="0" borderId="14" xfId="0" applyFont="1" applyBorder="1"/>
    <xf numFmtId="165" fontId="11" fillId="0" borderId="15" xfId="0" applyFont="1" applyBorder="1"/>
    <xf numFmtId="165" fontId="11" fillId="0" borderId="18" xfId="0" applyFont="1" applyBorder="1"/>
    <xf numFmtId="165" fontId="29" fillId="0" borderId="0" xfId="0" applyFont="1"/>
    <xf numFmtId="174" fontId="0" fillId="0" borderId="0" xfId="0" applyNumberFormat="1"/>
    <xf numFmtId="170" fontId="11" fillId="0" borderId="19" xfId="0" applyNumberFormat="1" applyFont="1" applyBorder="1"/>
    <xf numFmtId="170" fontId="0" fillId="0" borderId="24" xfId="0" applyNumberFormat="1" applyBorder="1"/>
    <xf numFmtId="165" fontId="11" fillId="0" borderId="17" xfId="0" applyFont="1" applyBorder="1"/>
    <xf numFmtId="170" fontId="11" fillId="0" borderId="24" xfId="0" applyNumberFormat="1" applyFont="1" applyBorder="1"/>
    <xf numFmtId="170" fontId="11" fillId="0" borderId="18" xfId="0" applyNumberFormat="1" applyFont="1" applyBorder="1"/>
    <xf numFmtId="166" fontId="11" fillId="0" borderId="0" xfId="1" applyFont="1"/>
    <xf numFmtId="170" fontId="30" fillId="0" borderId="0" xfId="0" applyNumberFormat="1" applyFont="1"/>
    <xf numFmtId="166" fontId="11" fillId="0" borderId="24" xfId="1" applyFont="1" applyBorder="1"/>
  </cellXfs>
  <cellStyles count="19">
    <cellStyle name="Blank" xfId="15" xr:uid="{A3D2E59F-CFB6-4618-8C69-494E3D7BD2C2}"/>
    <cellStyle name="Comma" xfId="18" builtinId="3"/>
    <cellStyle name="Date" xfId="16" xr:uid="{C592A3AF-AAE9-4474-9DEB-109D4D16F049}"/>
    <cellStyle name="Explanatory Text" xfId="7" builtinId="53" customBuiltin="1"/>
    <cellStyle name="FLAG TRUE" xfId="14" xr:uid="{476E7D51-8C1B-4CD3-81AF-8C40D5C924A7}"/>
    <cellStyle name="Header" xfId="12" xr:uid="{914D6563-2520-44D0-B30D-F31F196EDE5D}"/>
    <cellStyle name="Heading 1" xfId="3" builtinId="16" customBuiltin="1"/>
    <cellStyle name="Heading 2" xfId="4" builtinId="17" customBuiltin="1"/>
    <cellStyle name="Hist" xfId="9" xr:uid="{AFE7B77E-BFA2-4FE1-A93A-5575410220B4}"/>
    <cellStyle name="Input" xfId="5" builtinId="20" customBuiltin="1"/>
    <cellStyle name="Linked Cell" xfId="6" builtinId="24" customBuiltin="1"/>
    <cellStyle name="Multiples" xfId="10" xr:uid="{15FE5721-360E-4BB6-90BC-A6BE7E0EA56F}"/>
    <cellStyle name="Normal" xfId="0" builtinId="0" customBuiltin="1"/>
    <cellStyle name="Percent" xfId="1" builtinId="5" customBuiltin="1"/>
    <cellStyle name="SubTitle" xfId="11" xr:uid="{01CA5EFE-5D9F-4015-9441-54AFD18523E6}"/>
    <cellStyle name="SubTotal" xfId="13" xr:uid="{AA8354DA-B266-4555-9417-FCBF1CA1D89D}"/>
    <cellStyle name="Title" xfId="2" builtinId="15" customBuiltin="1"/>
    <cellStyle name="Total" xfId="8" builtinId="25" customBuiltin="1"/>
    <cellStyle name="Units" xfId="17" xr:uid="{DB5E6945-A537-41C9-B53B-B2F801608751}"/>
  </cellStyles>
  <dxfs count="21"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fgColor rgb="FFFF0000"/>
        </patternFill>
      </fill>
    </dxf>
    <dxf>
      <fill>
        <patternFill>
          <f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58CAF631-6F14-49BA-B186-8D6AC0F3453C}"/>
  </tableStyles>
  <colors>
    <mruColors>
      <color rgb="FF262626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1" fmlaLink="s_scenario" fmlaRange="M_scenario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14</xdr:row>
          <xdr:rowOff>31750</xdr:rowOff>
        </xdr:from>
        <xdr:to>
          <xdr:col>5</xdr:col>
          <xdr:colOff>381000</xdr:colOff>
          <xdr:row>16</xdr:row>
          <xdr:rowOff>44450</xdr:rowOff>
        </xdr:to>
        <xdr:sp macro="" textlink="">
          <xdr:nvSpPr>
            <xdr:cNvPr id="7171" name="Drop Dow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43</xdr:row>
      <xdr:rowOff>95250</xdr:rowOff>
    </xdr:from>
    <xdr:to>
      <xdr:col>12</xdr:col>
      <xdr:colOff>105834</xdr:colOff>
      <xdr:row>44</xdr:row>
      <xdr:rowOff>137583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958667" y="8286750"/>
          <a:ext cx="92075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cap="all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WACC</a:t>
          </a:r>
        </a:p>
      </xdr:txBody>
    </xdr:sp>
    <xdr:clientData/>
  </xdr:twoCellAnchor>
  <xdr:twoCellAnchor>
    <xdr:from>
      <xdr:col>9</xdr:col>
      <xdr:colOff>105834</xdr:colOff>
      <xdr:row>46</xdr:row>
      <xdr:rowOff>127000</xdr:rowOff>
    </xdr:from>
    <xdr:to>
      <xdr:col>9</xdr:col>
      <xdr:colOff>381000</xdr:colOff>
      <xdr:row>49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5958417" y="8858250"/>
          <a:ext cx="275166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</a:t>
          </a:r>
        </a:p>
        <a:p>
          <a:endParaRPr lang="en-US" sz="18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OneDrive/Desktop/Exercise%20Files/Model%20Structure%20-%20Horizon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ver"/>
      <sheetName val="Guide"/>
      <sheetName val="Summary"/>
      <sheetName val="Hist"/>
      <sheetName val="Input"/>
      <sheetName val="Scenarios"/>
      <sheetName val="Calc"/>
      <sheetName val="PL"/>
      <sheetName val="BS"/>
      <sheetName val="CF"/>
      <sheetName val="Analysis"/>
      <sheetName val="DCF"/>
      <sheetName val="Structure"/>
      <sheetName val="Sample"/>
    </sheetNames>
    <sheetDataSet>
      <sheetData sheetId="0" refreshError="1"/>
      <sheetData sheetId="1" refreshError="1"/>
      <sheetData sheetId="2" refreshError="1">
        <row r="19">
          <cell r="E19" t="str">
            <v>₦m's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88ED-627D-40F2-A855-F5A9DD393527}">
  <sheetPr>
    <pageSetUpPr fitToPage="1"/>
  </sheetPr>
  <dimension ref="C9:C13"/>
  <sheetViews>
    <sheetView showGridLines="0" topLeftCell="A4" zoomScale="160" zoomScaleNormal="160" workbookViewId="0">
      <selection activeCell="E15" sqref="E15"/>
    </sheetView>
  </sheetViews>
  <sheetFormatPr defaultRowHeight="14" x14ac:dyDescent="0.3"/>
  <sheetData>
    <row r="9" spans="3:3" ht="29.5" x14ac:dyDescent="0.55000000000000004">
      <c r="C9" s="29" t="str">
        <f>Company</f>
        <v>Cadbury Nigeria PLC</v>
      </c>
    </row>
    <row r="10" spans="3:3" x14ac:dyDescent="0.3">
      <c r="C10" t="str">
        <f>"Financial Model for "&amp;BASE_Year+1&amp;" to "&amp;Forceast_Years+BASE_Year</f>
        <v>Financial Model for 2023 to 2027</v>
      </c>
    </row>
    <row r="13" spans="3:3" x14ac:dyDescent="0.3">
      <c r="C13" s="31"/>
    </row>
  </sheetData>
  <pageMargins left="0.70866141732283472" right="0.70866141732283472" top="0.74803149606299213" bottom="0.74803149606299213" header="0.31496062992125984" footer="0.31496062992125984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1758-26B3-40BE-8927-FCE095F9D676}">
  <sheetPr>
    <outlinePr summaryBelow="0" summaryRight="0"/>
    <pageSetUpPr fitToPage="1"/>
  </sheetPr>
  <dimension ref="B1:L139"/>
  <sheetViews>
    <sheetView showGridLines="0" topLeftCell="A108" zoomScale="75" zoomScaleNormal="75" workbookViewId="0">
      <selection activeCell="F130" sqref="F130"/>
    </sheetView>
  </sheetViews>
  <sheetFormatPr defaultRowHeight="14" outlineLevelRow="2" x14ac:dyDescent="0.3"/>
  <cols>
    <col min="1" max="1" width="1" customWidth="1"/>
    <col min="2" max="3" width="1.4140625" customWidth="1"/>
    <col min="4" max="4" width="30.08203125" customWidth="1"/>
    <col min="5" max="5" width="27.33203125" customWidth="1"/>
    <col min="6" max="6" width="15.08203125" customWidth="1"/>
    <col min="7" max="7" width="14.5" customWidth="1"/>
    <col min="8" max="8" width="44.75" customWidth="1"/>
  </cols>
  <sheetData>
    <row r="1" spans="2:12" ht="6.75" customHeight="1" x14ac:dyDescent="0.3"/>
    <row r="2" spans="2:12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28" t="str">
        <f>Version</f>
        <v>ver 1.01</v>
      </c>
    </row>
    <row r="3" spans="2:12" ht="25" x14ac:dyDescent="0.5">
      <c r="C3" s="9" t="s">
        <v>65</v>
      </c>
    </row>
    <row r="5" spans="2:12" ht="19.5" x14ac:dyDescent="0.45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x14ac:dyDescent="0.3">
      <c r="C6" s="26" t="s">
        <v>100</v>
      </c>
    </row>
    <row r="7" spans="2:12" ht="17" outlineLevel="1" x14ac:dyDescent="0.4">
      <c r="C7" s="11" t="s">
        <v>1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outlineLevel="2" x14ac:dyDescent="0.3">
      <c r="D8" t="s">
        <v>16</v>
      </c>
      <c r="E8" s="3" t="s">
        <v>272</v>
      </c>
    </row>
    <row r="9" spans="2:12" outlineLevel="2" x14ac:dyDescent="0.3">
      <c r="D9" t="s">
        <v>17</v>
      </c>
      <c r="E9" s="3" t="s">
        <v>21</v>
      </c>
    </row>
    <row r="10" spans="2:12" outlineLevel="2" x14ac:dyDescent="0.3">
      <c r="D10" t="s">
        <v>18</v>
      </c>
      <c r="E10" s="3" t="s">
        <v>20</v>
      </c>
    </row>
    <row r="11" spans="2:12" outlineLevel="2" x14ac:dyDescent="0.3">
      <c r="D11" t="s">
        <v>19</v>
      </c>
      <c r="E11" s="3" t="s">
        <v>22</v>
      </c>
    </row>
    <row r="12" spans="2:12" ht="17" outlineLevel="1" x14ac:dyDescent="0.4">
      <c r="C12" s="11" t="s">
        <v>2</v>
      </c>
      <c r="D12" s="11"/>
      <c r="E12" s="11"/>
      <c r="F12" s="11"/>
      <c r="G12" s="11"/>
      <c r="H12" s="11"/>
      <c r="I12" s="11"/>
      <c r="J12" s="11"/>
      <c r="K12" s="11"/>
      <c r="L12" s="11"/>
    </row>
    <row r="13" spans="2:12" outlineLevel="2" x14ac:dyDescent="0.3">
      <c r="D13" t="s">
        <v>23</v>
      </c>
      <c r="E13" s="3" t="s">
        <v>24</v>
      </c>
    </row>
    <row r="14" spans="2:12" outlineLevel="2" x14ac:dyDescent="0.3">
      <c r="D14" t="s">
        <v>25</v>
      </c>
    </row>
    <row r="15" spans="2:12" outlineLevel="2" x14ac:dyDescent="0.3">
      <c r="D15" t="s">
        <v>26</v>
      </c>
    </row>
    <row r="16" spans="2:12" outlineLevel="2" x14ac:dyDescent="0.3">
      <c r="D16" t="s">
        <v>88</v>
      </c>
      <c r="E16" s="3" t="s">
        <v>27</v>
      </c>
    </row>
    <row r="17" spans="2:12" outlineLevel="2" x14ac:dyDescent="0.3">
      <c r="D17" t="s">
        <v>28</v>
      </c>
      <c r="E17" s="23" t="str">
        <f>INDEX(D:D,MATCH("Ω",D:D,1))</f>
        <v>ver 1.01</v>
      </c>
    </row>
    <row r="18" spans="2:12" outlineLevel="2" x14ac:dyDescent="0.3">
      <c r="D18" t="s">
        <v>29</v>
      </c>
      <c r="E18" s="24">
        <f>INDEX(E:E,MATCH("Ω",D:D,1))</f>
        <v>45266</v>
      </c>
    </row>
    <row r="19" spans="2:12" outlineLevel="2" x14ac:dyDescent="0.3">
      <c r="D19" t="s">
        <v>30</v>
      </c>
      <c r="E19" s="24" t="str">
        <f>INDEX(F:F,MATCH("Ω",D:D,1))</f>
        <v>Olisaji David Berchmen</v>
      </c>
    </row>
    <row r="20" spans="2:12" outlineLevel="2" x14ac:dyDescent="0.3"/>
    <row r="21" spans="2:12" ht="19.5" x14ac:dyDescent="0.45">
      <c r="B21" s="10" t="s">
        <v>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3">
      <c r="C22" s="26" t="s">
        <v>101</v>
      </c>
    </row>
    <row r="23" spans="2:12" ht="17" outlineLevel="1" x14ac:dyDescent="0.4">
      <c r="C23" s="11" t="s">
        <v>4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2:12" outlineLevel="2" x14ac:dyDescent="0.3">
      <c r="D24" t="s">
        <v>31</v>
      </c>
      <c r="E24" s="17">
        <v>44926</v>
      </c>
    </row>
    <row r="25" spans="2:12" outlineLevel="2" x14ac:dyDescent="0.3">
      <c r="D25" t="s">
        <v>32</v>
      </c>
      <c r="E25" s="18">
        <v>5</v>
      </c>
    </row>
    <row r="26" spans="2:12" outlineLevel="2" x14ac:dyDescent="0.3">
      <c r="D26" t="s">
        <v>33</v>
      </c>
      <c r="E26" s="3">
        <v>12</v>
      </c>
    </row>
    <row r="27" spans="2:12" outlineLevel="2" x14ac:dyDescent="0.3">
      <c r="D27" t="s">
        <v>34</v>
      </c>
      <c r="E27" s="3">
        <v>12</v>
      </c>
    </row>
    <row r="28" spans="2:12" outlineLevel="2" x14ac:dyDescent="0.3">
      <c r="D28" t="s">
        <v>35</v>
      </c>
      <c r="E28" s="2">
        <f>YEAR(E24)</f>
        <v>2022</v>
      </c>
    </row>
    <row r="29" spans="2:12" outlineLevel="2" x14ac:dyDescent="0.3">
      <c r="D29" t="s">
        <v>36</v>
      </c>
      <c r="E29" s="2">
        <f>E28+E25</f>
        <v>2027</v>
      </c>
    </row>
    <row r="30" spans="2:12" ht="17" outlineLevel="1" x14ac:dyDescent="0.4">
      <c r="C30" s="11" t="s">
        <v>5</v>
      </c>
      <c r="D30" s="11"/>
      <c r="E30" s="11"/>
      <c r="F30" s="11"/>
      <c r="G30" s="11"/>
      <c r="H30" s="11"/>
      <c r="I30" s="11"/>
      <c r="J30" s="11"/>
      <c r="K30" s="11"/>
      <c r="L30" s="11"/>
    </row>
    <row r="31" spans="2:12" outlineLevel="2" x14ac:dyDescent="0.3">
      <c r="D31" t="s">
        <v>37</v>
      </c>
    </row>
    <row r="32" spans="2:12" outlineLevel="2" x14ac:dyDescent="0.3">
      <c r="D32" t="s">
        <v>38</v>
      </c>
    </row>
    <row r="33" spans="2:12" outlineLevel="2" x14ac:dyDescent="0.3">
      <c r="D33" t="s">
        <v>39</v>
      </c>
    </row>
    <row r="34" spans="2:12" outlineLevel="2" x14ac:dyDescent="0.3">
      <c r="D34" t="s">
        <v>40</v>
      </c>
    </row>
    <row r="35" spans="2:12" outlineLevel="2" x14ac:dyDescent="0.3">
      <c r="D35" t="s">
        <v>41</v>
      </c>
    </row>
    <row r="36" spans="2:12" outlineLevel="2" x14ac:dyDescent="0.3">
      <c r="D36" t="s">
        <v>42</v>
      </c>
    </row>
    <row r="37" spans="2:12" outlineLevel="2" x14ac:dyDescent="0.3">
      <c r="D37" t="s">
        <v>43</v>
      </c>
    </row>
    <row r="38" spans="2:12" outlineLevel="2" x14ac:dyDescent="0.3">
      <c r="D38" t="s">
        <v>44</v>
      </c>
    </row>
    <row r="39" spans="2:12" outlineLevel="2" x14ac:dyDescent="0.3">
      <c r="D39" t="s">
        <v>45</v>
      </c>
    </row>
    <row r="40" spans="2:12" outlineLevel="2" x14ac:dyDescent="0.3">
      <c r="D40" t="s">
        <v>46</v>
      </c>
    </row>
    <row r="41" spans="2:12" outlineLevel="2" x14ac:dyDescent="0.3">
      <c r="D41" t="s">
        <v>47</v>
      </c>
    </row>
    <row r="42" spans="2:12" outlineLevel="2" x14ac:dyDescent="0.3">
      <c r="D42" t="s">
        <v>48</v>
      </c>
    </row>
    <row r="43" spans="2:12" ht="19.5" x14ac:dyDescent="0.45">
      <c r="B43" s="10" t="s">
        <v>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C44" s="27" t="s">
        <v>102</v>
      </c>
    </row>
    <row r="45" spans="2:12" ht="17" outlineLevel="1" x14ac:dyDescent="0.4">
      <c r="C45" s="11" t="s">
        <v>7</v>
      </c>
      <c r="D45" s="11"/>
      <c r="E45" s="11"/>
      <c r="F45" s="11"/>
      <c r="G45" s="11"/>
      <c r="H45" s="11"/>
      <c r="I45" s="11"/>
      <c r="J45" s="11"/>
      <c r="K45" s="11"/>
      <c r="L45" s="11"/>
    </row>
    <row r="46" spans="2:12" outlineLevel="2" x14ac:dyDescent="0.3">
      <c r="D46" t="s">
        <v>49</v>
      </c>
      <c r="E46" s="3">
        <v>1234.56</v>
      </c>
    </row>
    <row r="47" spans="2:12" outlineLevel="2" x14ac:dyDescent="0.3"/>
    <row r="48" spans="2:12" outlineLevel="2" x14ac:dyDescent="0.3">
      <c r="D48" t="s">
        <v>50</v>
      </c>
      <c r="E48" s="4">
        <v>1234.56</v>
      </c>
    </row>
    <row r="49" spans="4:5" outlineLevel="2" x14ac:dyDescent="0.3"/>
    <row r="50" spans="4:5" outlineLevel="2" x14ac:dyDescent="0.3">
      <c r="D50" t="s">
        <v>64</v>
      </c>
      <c r="E50">
        <v>1234.56</v>
      </c>
    </row>
    <row r="51" spans="4:5" outlineLevel="2" x14ac:dyDescent="0.3"/>
    <row r="52" spans="4:5" outlineLevel="2" x14ac:dyDescent="0.3">
      <c r="D52" t="s">
        <v>51</v>
      </c>
      <c r="E52" s="5">
        <v>1234.56</v>
      </c>
    </row>
    <row r="53" spans="4:5" outlineLevel="2" x14ac:dyDescent="0.3"/>
    <row r="54" spans="4:5" outlineLevel="2" x14ac:dyDescent="0.3">
      <c r="D54" t="s">
        <v>52</v>
      </c>
      <c r="E54" s="6">
        <v>0.23449999999999999</v>
      </c>
    </row>
    <row r="55" spans="4:5" outlineLevel="2" x14ac:dyDescent="0.3"/>
    <row r="56" spans="4:5" outlineLevel="2" x14ac:dyDescent="0.3">
      <c r="D56" t="s">
        <v>55</v>
      </c>
      <c r="E56" s="7">
        <v>23.45</v>
      </c>
    </row>
    <row r="57" spans="4:5" outlineLevel="2" x14ac:dyDescent="0.3"/>
    <row r="58" spans="4:5" outlineLevel="2" x14ac:dyDescent="0.3">
      <c r="D58" t="s">
        <v>53</v>
      </c>
      <c r="E58" s="14">
        <v>1234.56</v>
      </c>
    </row>
    <row r="59" spans="4:5" outlineLevel="2" x14ac:dyDescent="0.3"/>
    <row r="60" spans="4:5" ht="14.5" outlineLevel="2" thickBot="1" x14ac:dyDescent="0.35">
      <c r="D60" t="s">
        <v>54</v>
      </c>
      <c r="E60" s="13">
        <v>1234.56</v>
      </c>
    </row>
    <row r="61" spans="4:5" ht="14.5" outlineLevel="2" thickTop="1" x14ac:dyDescent="0.3"/>
    <row r="62" spans="4:5" outlineLevel="2" x14ac:dyDescent="0.3">
      <c r="D62" t="s">
        <v>56</v>
      </c>
      <c r="E62" s="15">
        <v>1</v>
      </c>
    </row>
    <row r="63" spans="4:5" outlineLevel="2" x14ac:dyDescent="0.3"/>
    <row r="64" spans="4:5" outlineLevel="2" x14ac:dyDescent="0.3">
      <c r="D64" t="s">
        <v>57</v>
      </c>
      <c r="E64" s="15">
        <v>0</v>
      </c>
    </row>
    <row r="65" spans="2:12" outlineLevel="2" x14ac:dyDescent="0.3"/>
    <row r="66" spans="2:12" outlineLevel="2" x14ac:dyDescent="0.3">
      <c r="D66" t="s">
        <v>58</v>
      </c>
      <c r="E66" s="16"/>
    </row>
    <row r="67" spans="2:12" outlineLevel="2" x14ac:dyDescent="0.3"/>
    <row r="68" spans="2:12" ht="32.5" outlineLevel="2" x14ac:dyDescent="0.65">
      <c r="D68" t="s">
        <v>59</v>
      </c>
      <c r="E68" s="8" t="s">
        <v>59</v>
      </c>
    </row>
    <row r="69" spans="2:12" outlineLevel="2" x14ac:dyDescent="0.3"/>
    <row r="70" spans="2:12" ht="25" outlineLevel="2" x14ac:dyDescent="0.5">
      <c r="D70" t="s">
        <v>60</v>
      </c>
      <c r="E70" s="9" t="s">
        <v>60</v>
      </c>
    </row>
    <row r="71" spans="2:12" outlineLevel="2" x14ac:dyDescent="0.3"/>
    <row r="72" spans="2:12" ht="19.5" outlineLevel="2" x14ac:dyDescent="0.45">
      <c r="D72" t="s">
        <v>61</v>
      </c>
      <c r="E72" s="10" t="s">
        <v>61</v>
      </c>
    </row>
    <row r="73" spans="2:12" outlineLevel="2" x14ac:dyDescent="0.3"/>
    <row r="74" spans="2:12" ht="17" outlineLevel="2" x14ac:dyDescent="0.4">
      <c r="D74" t="s">
        <v>62</v>
      </c>
      <c r="E74" s="11" t="s">
        <v>62</v>
      </c>
    </row>
    <row r="75" spans="2:12" outlineLevel="2" x14ac:dyDescent="0.3"/>
    <row r="76" spans="2:12" outlineLevel="2" x14ac:dyDescent="0.3">
      <c r="D76" t="s">
        <v>63</v>
      </c>
      <c r="E76" s="12" t="s">
        <v>63</v>
      </c>
    </row>
    <row r="77" spans="2:12" outlineLevel="2" x14ac:dyDescent="0.3"/>
    <row r="78" spans="2:12" outlineLevel="2" x14ac:dyDescent="0.3"/>
    <row r="79" spans="2:12" ht="19.5" x14ac:dyDescent="0.45">
      <c r="B79" s="10" t="s">
        <v>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C80" s="27" t="s">
        <v>103</v>
      </c>
    </row>
    <row r="81" spans="2:12" ht="17" outlineLevel="1" x14ac:dyDescent="0.4">
      <c r="C81" s="11" t="s">
        <v>9</v>
      </c>
      <c r="D81" s="11"/>
      <c r="E81" s="11"/>
      <c r="F81" s="11"/>
      <c r="G81" s="11"/>
      <c r="H81" s="11"/>
      <c r="I81" s="11"/>
      <c r="J81" s="11"/>
      <c r="K81" s="11"/>
      <c r="L81" s="11"/>
    </row>
    <row r="82" spans="2:12" outlineLevel="2" x14ac:dyDescent="0.3"/>
    <row r="83" spans="2:12" outlineLevel="2" x14ac:dyDescent="0.3">
      <c r="D83" s="12" t="s">
        <v>8</v>
      </c>
      <c r="E83" s="12" t="s">
        <v>66</v>
      </c>
    </row>
    <row r="84" spans="2:12" outlineLevel="2" x14ac:dyDescent="0.3">
      <c r="D84" t="s">
        <v>67</v>
      </c>
      <c r="E84" t="s">
        <v>68</v>
      </c>
    </row>
    <row r="85" spans="2:12" outlineLevel="2" x14ac:dyDescent="0.3">
      <c r="D85" t="s">
        <v>69</v>
      </c>
      <c r="E85" t="s">
        <v>70</v>
      </c>
    </row>
    <row r="86" spans="2:12" outlineLevel="2" x14ac:dyDescent="0.3">
      <c r="D86" t="s">
        <v>71</v>
      </c>
      <c r="E86" t="s">
        <v>72</v>
      </c>
    </row>
    <row r="87" spans="2:12" outlineLevel="2" x14ac:dyDescent="0.3">
      <c r="D87" t="s">
        <v>28</v>
      </c>
      <c r="E87" t="s">
        <v>73</v>
      </c>
    </row>
    <row r="88" spans="2:12" outlineLevel="2" x14ac:dyDescent="0.3"/>
    <row r="89" spans="2:12" outlineLevel="2" x14ac:dyDescent="0.3"/>
    <row r="90" spans="2:12" outlineLevel="2" x14ac:dyDescent="0.3"/>
    <row r="91" spans="2:12" outlineLevel="2" x14ac:dyDescent="0.3"/>
    <row r="92" spans="2:12" outlineLevel="2" x14ac:dyDescent="0.3"/>
    <row r="93" spans="2:12" ht="19.5" x14ac:dyDescent="0.45">
      <c r="B93" s="10" t="s">
        <v>10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C94" s="27" t="s">
        <v>104</v>
      </c>
    </row>
    <row r="95" spans="2:12" ht="17" outlineLevel="1" x14ac:dyDescent="0.4">
      <c r="C95" s="11" t="s">
        <v>11</v>
      </c>
      <c r="D95" s="11"/>
      <c r="E95" s="11"/>
      <c r="F95" s="11"/>
      <c r="G95" s="11"/>
      <c r="H95" s="11"/>
      <c r="I95" s="11"/>
      <c r="J95" s="11"/>
      <c r="K95" s="11"/>
      <c r="L95" s="11"/>
    </row>
    <row r="96" spans="2:12" outlineLevel="2" x14ac:dyDescent="0.3"/>
    <row r="97" spans="2:12" outlineLevel="2" x14ac:dyDescent="0.3">
      <c r="D97" s="12" t="s">
        <v>74</v>
      </c>
      <c r="E97" s="12" t="s">
        <v>66</v>
      </c>
    </row>
    <row r="98" spans="2:12" outlineLevel="2" x14ac:dyDescent="0.3">
      <c r="D98" t="s">
        <v>75</v>
      </c>
      <c r="E98" t="s">
        <v>82</v>
      </c>
    </row>
    <row r="99" spans="2:12" outlineLevel="2" x14ac:dyDescent="0.3">
      <c r="D99" t="s">
        <v>76</v>
      </c>
      <c r="E99" t="s">
        <v>83</v>
      </c>
    </row>
    <row r="100" spans="2:12" outlineLevel="2" x14ac:dyDescent="0.3">
      <c r="D100" t="s">
        <v>77</v>
      </c>
      <c r="E100" t="s">
        <v>45</v>
      </c>
    </row>
    <row r="101" spans="2:12" outlineLevel="2" x14ac:dyDescent="0.3">
      <c r="D101" t="s">
        <v>78</v>
      </c>
      <c r="E101" t="s">
        <v>46</v>
      </c>
    </row>
    <row r="102" spans="2:12" outlineLevel="2" x14ac:dyDescent="0.3">
      <c r="D102" t="s">
        <v>79</v>
      </c>
      <c r="E102" t="s">
        <v>84</v>
      </c>
    </row>
    <row r="103" spans="2:12" outlineLevel="2" x14ac:dyDescent="0.3">
      <c r="D103" t="s">
        <v>80</v>
      </c>
      <c r="E103" t="s">
        <v>85</v>
      </c>
    </row>
    <row r="104" spans="2:12" outlineLevel="2" x14ac:dyDescent="0.3">
      <c r="D104" t="s">
        <v>20</v>
      </c>
      <c r="E104" t="s">
        <v>86</v>
      </c>
    </row>
    <row r="105" spans="2:12" outlineLevel="2" x14ac:dyDescent="0.3">
      <c r="D105" t="s">
        <v>81</v>
      </c>
      <c r="E105" t="s">
        <v>87</v>
      </c>
    </row>
    <row r="106" spans="2:12" outlineLevel="2" x14ac:dyDescent="0.3"/>
    <row r="107" spans="2:12" outlineLevel="2" x14ac:dyDescent="0.3"/>
    <row r="108" spans="2:12" ht="19.5" x14ac:dyDescent="0.45">
      <c r="B108" s="10" t="s">
        <v>13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C109" s="27" t="s">
        <v>105</v>
      </c>
    </row>
    <row r="110" spans="2:12" ht="17" outlineLevel="1" x14ac:dyDescent="0.4">
      <c r="C110" s="11" t="s">
        <v>14</v>
      </c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outlineLevel="2" x14ac:dyDescent="0.3"/>
    <row r="112" spans="2:12" outlineLevel="2" x14ac:dyDescent="0.3">
      <c r="D112" s="12" t="s">
        <v>89</v>
      </c>
      <c r="E112" s="12"/>
      <c r="F112" s="12" t="s">
        <v>90</v>
      </c>
      <c r="G112" s="12" t="s">
        <v>91</v>
      </c>
    </row>
    <row r="113" spans="2:12" outlineLevel="2" x14ac:dyDescent="0.3">
      <c r="D113" t="s">
        <v>92</v>
      </c>
      <c r="F113" s="19">
        <f>Hist!I59</f>
        <v>0</v>
      </c>
      <c r="G113" s="19" t="str">
        <f>IF(F113=0,"OK","ERROR")</f>
        <v>OK</v>
      </c>
    </row>
    <row r="114" spans="2:12" outlineLevel="2" x14ac:dyDescent="0.3">
      <c r="D114" t="s">
        <v>93</v>
      </c>
      <c r="F114" s="19">
        <f>Hist!I124</f>
        <v>0</v>
      </c>
      <c r="G114" s="19" t="str">
        <f t="shared" ref="G114:G118" si="0">IF(F114=0,"OK","ERROR")</f>
        <v>OK</v>
      </c>
    </row>
    <row r="115" spans="2:12" outlineLevel="2" x14ac:dyDescent="0.3">
      <c r="D115" t="s">
        <v>235</v>
      </c>
      <c r="F115" s="19">
        <f>Hist!I79</f>
        <v>0</v>
      </c>
      <c r="G115" s="19" t="str">
        <f t="shared" si="0"/>
        <v>OK</v>
      </c>
    </row>
    <row r="116" spans="2:12" outlineLevel="2" x14ac:dyDescent="0.3">
      <c r="D116" t="s">
        <v>299</v>
      </c>
      <c r="F116" s="19">
        <f ca="1">BS!I49</f>
        <v>0</v>
      </c>
      <c r="G116" s="19" t="str">
        <f t="shared" ca="1" si="0"/>
        <v>OK</v>
      </c>
    </row>
    <row r="117" spans="2:12" outlineLevel="2" x14ac:dyDescent="0.3"/>
    <row r="118" spans="2:12" ht="14.5" outlineLevel="2" thickBot="1" x14ac:dyDescent="0.35">
      <c r="F118" s="20">
        <f ca="1">SUM(F113:F117)</f>
        <v>0</v>
      </c>
      <c r="G118" s="19" t="str">
        <f t="shared" ca="1" si="0"/>
        <v>OK</v>
      </c>
    </row>
    <row r="119" spans="2:12" ht="14.5" outlineLevel="2" thickTop="1" x14ac:dyDescent="0.3"/>
    <row r="120" spans="2:12" outlineLevel="2" x14ac:dyDescent="0.3"/>
    <row r="121" spans="2:12" outlineLevel="2" x14ac:dyDescent="0.3"/>
    <row r="122" spans="2:12" outlineLevel="2" x14ac:dyDescent="0.3"/>
    <row r="123" spans="2:12" ht="19.5" x14ac:dyDescent="0.45">
      <c r="B123" s="10" t="s">
        <v>12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C124" s="27" t="s">
        <v>106</v>
      </c>
    </row>
    <row r="125" spans="2:12" ht="17" outlineLevel="1" x14ac:dyDescent="0.4">
      <c r="C125" s="11" t="s">
        <v>15</v>
      </c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2:12" outlineLevel="2" x14ac:dyDescent="0.3"/>
    <row r="127" spans="2:12" outlineLevel="2" x14ac:dyDescent="0.3">
      <c r="D127" s="12" t="s">
        <v>94</v>
      </c>
      <c r="E127" s="12" t="s">
        <v>95</v>
      </c>
      <c r="F127" s="12" t="s">
        <v>71</v>
      </c>
      <c r="G127" s="12" t="s">
        <v>96</v>
      </c>
      <c r="H127" s="12" t="s">
        <v>97</v>
      </c>
    </row>
    <row r="128" spans="2:12" outlineLevel="2" x14ac:dyDescent="0.3">
      <c r="D128" t="s">
        <v>98</v>
      </c>
      <c r="E128" s="22">
        <v>45266</v>
      </c>
      <c r="F128" t="s">
        <v>337</v>
      </c>
      <c r="G128" t="s">
        <v>99</v>
      </c>
      <c r="H128" t="s">
        <v>338</v>
      </c>
    </row>
    <row r="129" spans="5:5" outlineLevel="2" x14ac:dyDescent="0.3">
      <c r="E129" s="22"/>
    </row>
    <row r="130" spans="5:5" outlineLevel="2" x14ac:dyDescent="0.3">
      <c r="E130" s="22"/>
    </row>
    <row r="131" spans="5:5" outlineLevel="2" x14ac:dyDescent="0.3">
      <c r="E131" s="22"/>
    </row>
    <row r="132" spans="5:5" outlineLevel="2" x14ac:dyDescent="0.3"/>
    <row r="133" spans="5:5" outlineLevel="2" x14ac:dyDescent="0.3"/>
    <row r="134" spans="5:5" outlineLevel="2" x14ac:dyDescent="0.3"/>
    <row r="135" spans="5:5" outlineLevel="2" x14ac:dyDescent="0.3"/>
    <row r="136" spans="5:5" outlineLevel="2" x14ac:dyDescent="0.3"/>
    <row r="137" spans="5:5" outlineLevel="2" x14ac:dyDescent="0.3"/>
    <row r="138" spans="5:5" outlineLevel="2" x14ac:dyDescent="0.3"/>
    <row r="139" spans="5:5" outlineLevel="2" x14ac:dyDescent="0.3"/>
  </sheetData>
  <conditionalFormatting sqref="D116">
    <cfRule type="expression" dxfId="20" priority="6">
      <formula>$F117&lt;&gt;0</formula>
    </cfRule>
  </conditionalFormatting>
  <conditionalFormatting sqref="D113:G116">
    <cfRule type="expression" dxfId="19" priority="2">
      <formula>$F113&lt;&gt;0</formula>
    </cfRule>
  </conditionalFormatting>
  <conditionalFormatting sqref="E62">
    <cfRule type="cellIs" dxfId="18" priority="5" operator="equal">
      <formula>0</formula>
    </cfRule>
  </conditionalFormatting>
  <conditionalFormatting sqref="E64">
    <cfRule type="cellIs" dxfId="17" priority="4" operator="equal">
      <formula>0</formula>
    </cfRule>
  </conditionalFormatting>
  <conditionalFormatting sqref="G118">
    <cfRule type="expression" dxfId="16" priority="1">
      <formula>$F118&lt;&gt;0</formula>
    </cfRule>
  </conditionalFormatting>
  <dataValidations disablePrompts="1" count="1">
    <dataValidation type="list" allowBlank="1" showInputMessage="1" showErrorMessage="1" sqref="G128:G131" xr:uid="{51455D3A-7F9E-40C5-A91D-D28406758394}">
      <formula1>"Assumption,Structure,Both"</formula1>
    </dataValidation>
  </dataValidations>
  <pageMargins left="0.51181102362204722" right="0.51181102362204722" top="0.55118110236220474" bottom="0.74803149606299213" header="0.31496062992125984" footer="0.31496062992125984"/>
  <pageSetup scale="68" fitToHeight="0" orientation="landscape" r:id="rId1"/>
  <headerFooter>
    <oddHeader>&amp;R&amp;Z&amp;F</oddHeader>
    <oddFooter>&amp;LNestle Nigeria Model&amp;CPrinted on: &amp;D at &amp;T&amp;RPage &amp;P of &amp;N</oddFooter>
  </headerFooter>
  <rowBreaks count="3" manualBreakCount="3">
    <brk id="42" max="16383" man="1"/>
    <brk id="77" max="16383" man="1"/>
    <brk id="120" max="16383" man="1"/>
  </rowBreaks>
  <colBreaks count="2" manualBreakCount="2">
    <brk id="3" max="1048575" man="1"/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F0A7-2853-4A8F-AC1C-FFE03A3046AE}">
  <sheetPr>
    <tabColor rgb="FF92D050"/>
    <outlinePr summaryBelow="0" summaryRight="0"/>
    <pageSetUpPr fitToPage="1"/>
  </sheetPr>
  <dimension ref="A1:XFC443"/>
  <sheetViews>
    <sheetView showGridLines="0" zoomScale="63" zoomScaleNormal="63" workbookViewId="0">
      <pane xSplit="4" ySplit="8" topLeftCell="E70" activePane="bottomRight" state="frozen"/>
      <selection activeCell="D5" sqref="D5"/>
      <selection pane="topRight" activeCell="D5" sqref="D5"/>
      <selection pane="bottomLeft" activeCell="D5" sqref="D5"/>
      <selection pane="bottomRight" activeCell="L81" sqref="L81"/>
    </sheetView>
  </sheetViews>
  <sheetFormatPr defaultColWidth="9" defaultRowHeight="14" outlineLevelRow="2" x14ac:dyDescent="0.3"/>
  <cols>
    <col min="1" max="3" width="1.58203125" customWidth="1"/>
    <col min="4" max="4" width="34.08203125" customWidth="1"/>
    <col min="5" max="6" width="9" customWidth="1"/>
    <col min="7" max="8" width="3.58203125" customWidth="1"/>
    <col min="9" max="9" width="10.58203125" customWidth="1"/>
    <col min="10" max="10" width="13.6640625" customWidth="1"/>
    <col min="11" max="11" width="17.5" customWidth="1"/>
    <col min="12" max="12" width="15.75" customWidth="1"/>
    <col min="13" max="13" width="9.4140625" customWidth="1"/>
    <col min="14" max="14" width="12.33203125" bestFit="1" customWidth="1"/>
    <col min="15" max="17" width="9.4140625" bestFit="1" customWidth="1"/>
    <col min="18" max="18" width="3.6640625" customWidth="1"/>
    <col min="19" max="16383" width="0" hidden="1" customWidth="1"/>
    <col min="16384" max="16384" width="9" hidden="1" customWidth="1"/>
  </cols>
  <sheetData>
    <row r="1" spans="2:17" ht="6" customHeight="1" x14ac:dyDescent="0.3"/>
    <row r="2" spans="2:17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118</v>
      </c>
    </row>
    <row r="4" spans="2:17" x14ac:dyDescent="0.3">
      <c r="D4" t="str">
        <f>Live_scenario</f>
        <v>Live Scenario:Base case</v>
      </c>
      <c r="H4" s="30" t="s">
        <v>114</v>
      </c>
      <c r="J4" s="1">
        <f t="shared" ref="J4:L4" si="0">I5+1</f>
        <v>43831</v>
      </c>
      <c r="K4" s="1">
        <f t="shared" si="0"/>
        <v>44197</v>
      </c>
      <c r="L4" s="1">
        <f t="shared" si="0"/>
        <v>44562</v>
      </c>
      <c r="M4" s="1">
        <f>L5+1</f>
        <v>44927</v>
      </c>
      <c r="N4" s="1">
        <f t="shared" ref="N4:Q4" si="1">M5+1</f>
        <v>45292</v>
      </c>
      <c r="O4" s="1">
        <f t="shared" si="1"/>
        <v>45658</v>
      </c>
      <c r="P4" s="1">
        <f t="shared" si="1"/>
        <v>46023</v>
      </c>
      <c r="Q4" s="1">
        <f t="shared" si="1"/>
        <v>46388</v>
      </c>
    </row>
    <row r="5" spans="2:17" x14ac:dyDescent="0.3">
      <c r="D5" t="str">
        <f ca="1">"Audit Check: "&amp;AuditCheck</f>
        <v>Audit Check: OK</v>
      </c>
      <c r="H5" s="30" t="s">
        <v>115</v>
      </c>
      <c r="I5" s="32">
        <f>EOMONTH(J5,-MonthsinPeriod)</f>
        <v>43830</v>
      </c>
      <c r="J5" s="1">
        <f>EOMONTH(K5,-MonthsinPeriod)</f>
        <v>44196</v>
      </c>
      <c r="K5" s="1">
        <f>EOMONTH(L5,-MonthsinPeriod)</f>
        <v>44561</v>
      </c>
      <c r="L5" s="21">
        <f>Date_LatestFinancials</f>
        <v>44926</v>
      </c>
      <c r="M5" s="1">
        <f>EOMONTH(L5,MonthsinPeriod)</f>
        <v>45291</v>
      </c>
      <c r="N5" s="1">
        <f>EOMONTH(M5,MonthsinPeriod)</f>
        <v>45657</v>
      </c>
      <c r="O5" s="1">
        <f>EOMONTH(N5,MonthsinPeriod)</f>
        <v>46022</v>
      </c>
      <c r="P5" s="1">
        <f>EOMONTH(O5,MonthsinPeriod)</f>
        <v>46387</v>
      </c>
      <c r="Q5" s="1">
        <f>EOMONTH(P5,MonthsinPeriod)</f>
        <v>46752</v>
      </c>
    </row>
    <row r="6" spans="2:17" x14ac:dyDescent="0.3">
      <c r="D6" t="s">
        <v>112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113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107</v>
      </c>
      <c r="F8" s="33" t="s">
        <v>108</v>
      </c>
      <c r="G8" s="25"/>
      <c r="H8" s="25"/>
      <c r="I8" s="33" t="s">
        <v>116</v>
      </c>
      <c r="J8" s="33" t="s">
        <v>109</v>
      </c>
      <c r="K8" s="33" t="s">
        <v>109</v>
      </c>
      <c r="L8" s="33" t="s">
        <v>109</v>
      </c>
      <c r="M8" s="33" t="s">
        <v>110</v>
      </c>
      <c r="N8" s="33" t="s">
        <v>110</v>
      </c>
      <c r="O8" s="33" t="s">
        <v>110</v>
      </c>
      <c r="P8" s="33" t="s">
        <v>110</v>
      </c>
      <c r="Q8" s="33" t="s">
        <v>110</v>
      </c>
    </row>
    <row r="10" spans="2:17" s="35" customFormat="1" ht="19.5" x14ac:dyDescent="0.45">
      <c r="B10" s="42" t="s">
        <v>123</v>
      </c>
      <c r="C10" s="42"/>
      <c r="D10" s="42"/>
      <c r="E10" s="43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2:17" s="36" customFormat="1" outlineLevel="1" x14ac:dyDescent="0.3">
      <c r="C11" s="26" t="s">
        <v>124</v>
      </c>
    </row>
    <row r="12" spans="2:17" s="35" customFormat="1" ht="17" outlineLevel="1" x14ac:dyDescent="0.4">
      <c r="C12" s="40" t="s">
        <v>125</v>
      </c>
      <c r="D12" s="40"/>
      <c r="E12" s="37"/>
      <c r="F12" s="40"/>
      <c r="G12" s="40"/>
      <c r="H12" s="40"/>
      <c r="I12" s="40"/>
      <c r="J12" s="41"/>
      <c r="K12" s="41"/>
      <c r="L12" s="41"/>
      <c r="M12" s="40"/>
      <c r="N12" s="40"/>
      <c r="O12" s="40"/>
      <c r="P12" s="40"/>
      <c r="Q12" s="40"/>
    </row>
    <row r="13" spans="2:17" s="35" customFormat="1" outlineLevel="2" x14ac:dyDescent="0.3">
      <c r="D13" s="35" t="s">
        <v>120</v>
      </c>
      <c r="E13" s="50" t="str">
        <f t="shared" ref="E13:E24" si="4">currency</f>
        <v>₦m's</v>
      </c>
      <c r="J13" s="136">
        <v>35407323</v>
      </c>
      <c r="K13" s="44">
        <v>42372034</v>
      </c>
      <c r="L13" s="44">
        <v>55212617</v>
      </c>
    </row>
    <row r="14" spans="2:17" s="35" customFormat="1" outlineLevel="2" x14ac:dyDescent="0.3">
      <c r="D14" s="35" t="s">
        <v>121</v>
      </c>
      <c r="E14" s="50" t="str">
        <f t="shared" si="4"/>
        <v>₦m's</v>
      </c>
      <c r="J14" s="44"/>
      <c r="K14" s="44">
        <v>35894401</v>
      </c>
      <c r="L14" s="44">
        <v>47489806</v>
      </c>
    </row>
    <row r="15" spans="2:17" s="35" customFormat="1" outlineLevel="2" x14ac:dyDescent="0.3">
      <c r="D15" s="38" t="s">
        <v>122</v>
      </c>
      <c r="E15" s="50"/>
      <c r="J15" s="44"/>
      <c r="K15" s="44">
        <v>6477633</v>
      </c>
      <c r="L15" s="44">
        <v>7722811</v>
      </c>
    </row>
    <row r="16" spans="2:17" s="35" customFormat="1" outlineLevel="2" x14ac:dyDescent="0.3">
      <c r="D16" s="35" t="s">
        <v>167</v>
      </c>
      <c r="E16" s="50" t="str">
        <f t="shared" si="4"/>
        <v>₦m's</v>
      </c>
      <c r="J16" s="44"/>
      <c r="K16" s="44">
        <v>24075</v>
      </c>
      <c r="L16" s="44">
        <v>81530</v>
      </c>
    </row>
    <row r="17" spans="3:17" s="35" customFormat="1" outlineLevel="2" x14ac:dyDescent="0.3">
      <c r="D17" s="35" t="s">
        <v>168</v>
      </c>
      <c r="E17" s="50" t="str">
        <f t="shared" si="4"/>
        <v>₦m's</v>
      </c>
      <c r="J17" s="44"/>
      <c r="K17" s="44">
        <v>5060571</v>
      </c>
      <c r="L17" s="44">
        <v>6346950</v>
      </c>
    </row>
    <row r="18" spans="3:17" s="35" customFormat="1" outlineLevel="2" x14ac:dyDescent="0.3">
      <c r="D18" s="57" t="s">
        <v>169</v>
      </c>
      <c r="E18" s="50" t="str">
        <f t="shared" si="4"/>
        <v>₦m's</v>
      </c>
      <c r="J18" s="44"/>
      <c r="K18" s="44">
        <v>949669</v>
      </c>
      <c r="L18" s="44">
        <v>1267533</v>
      </c>
    </row>
    <row r="19" spans="3:17" s="35" customFormat="1" outlineLevel="2" x14ac:dyDescent="0.3">
      <c r="D19" s="35" t="s">
        <v>170</v>
      </c>
      <c r="E19" s="50" t="str">
        <f t="shared" si="4"/>
        <v>₦m's</v>
      </c>
      <c r="J19" s="44"/>
      <c r="K19" s="44">
        <v>0</v>
      </c>
      <c r="L19" s="44">
        <v>4205</v>
      </c>
    </row>
    <row r="20" spans="3:17" s="35" customFormat="1" outlineLevel="2" x14ac:dyDescent="0.3">
      <c r="D20" s="38" t="s">
        <v>171</v>
      </c>
      <c r="E20" s="50"/>
      <c r="J20" s="44"/>
      <c r="K20" s="44">
        <v>491468</v>
      </c>
      <c r="L20" s="44">
        <v>194063</v>
      </c>
    </row>
    <row r="21" spans="3:17" s="35" customFormat="1" outlineLevel="2" x14ac:dyDescent="0.3">
      <c r="D21" s="57" t="s">
        <v>172</v>
      </c>
      <c r="E21" s="50" t="str">
        <f t="shared" si="4"/>
        <v>₦m's</v>
      </c>
      <c r="J21" s="44"/>
      <c r="K21" s="44">
        <v>856025</v>
      </c>
      <c r="L21" s="44">
        <v>1608174</v>
      </c>
    </row>
    <row r="22" spans="3:17" s="35" customFormat="1" outlineLevel="2" x14ac:dyDescent="0.3">
      <c r="D22" s="57" t="s">
        <v>173</v>
      </c>
      <c r="E22" s="50" t="str">
        <f t="shared" si="4"/>
        <v>₦m's</v>
      </c>
      <c r="J22" s="44"/>
      <c r="K22" s="44">
        <v>249576</v>
      </c>
      <c r="L22" s="44">
        <v>503827</v>
      </c>
    </row>
    <row r="23" spans="3:17" s="35" customFormat="1" outlineLevel="2" x14ac:dyDescent="0.3">
      <c r="D23" s="38" t="s">
        <v>174</v>
      </c>
      <c r="E23" s="50"/>
      <c r="J23" s="44"/>
      <c r="K23" s="44">
        <v>1097917</v>
      </c>
      <c r="L23" s="44">
        <v>1298410</v>
      </c>
    </row>
    <row r="24" spans="3:17" s="35" customFormat="1" outlineLevel="2" x14ac:dyDescent="0.3">
      <c r="D24" s="57" t="s">
        <v>175</v>
      </c>
      <c r="E24" s="50" t="str">
        <f t="shared" si="4"/>
        <v>₦m's</v>
      </c>
      <c r="J24" s="44"/>
      <c r="K24" s="44">
        <v>648205</v>
      </c>
      <c r="L24" s="44">
        <v>715299</v>
      </c>
    </row>
    <row r="25" spans="3:17" s="35" customFormat="1" outlineLevel="2" x14ac:dyDescent="0.3">
      <c r="D25" s="38" t="s">
        <v>176</v>
      </c>
      <c r="E25" s="51"/>
      <c r="J25" s="46"/>
      <c r="K25" s="44">
        <v>449712</v>
      </c>
      <c r="L25" s="44">
        <v>583111</v>
      </c>
    </row>
    <row r="26" spans="3:17" s="35" customFormat="1" ht="17" outlineLevel="1" x14ac:dyDescent="0.4">
      <c r="C26" s="40" t="s">
        <v>126</v>
      </c>
      <c r="D26" s="40"/>
      <c r="E26" s="37"/>
      <c r="F26" s="40"/>
      <c r="G26" s="40"/>
      <c r="H26" s="40"/>
      <c r="I26" s="40"/>
      <c r="J26" s="47"/>
      <c r="K26" s="47"/>
      <c r="L26" s="47"/>
      <c r="M26" s="48"/>
      <c r="N26" s="40"/>
      <c r="O26" s="40"/>
      <c r="P26" s="40"/>
      <c r="Q26" s="40"/>
    </row>
    <row r="27" spans="3:17" s="35" customFormat="1" outlineLevel="2" x14ac:dyDescent="0.3">
      <c r="D27" s="38" t="s">
        <v>127</v>
      </c>
      <c r="E27" s="51"/>
      <c r="J27" s="45"/>
      <c r="K27" s="46"/>
      <c r="L27" s="46"/>
      <c r="M27" s="46"/>
    </row>
    <row r="28" spans="3:17" s="35" customFormat="1" outlineLevel="2" x14ac:dyDescent="0.3">
      <c r="D28" s="35" t="s">
        <v>128</v>
      </c>
      <c r="E28" s="50" t="str">
        <f t="shared" ref="E28:E35" si="5">currency</f>
        <v>₦m's</v>
      </c>
      <c r="J28" s="136">
        <v>12759383</v>
      </c>
      <c r="K28" s="44">
        <v>13018307</v>
      </c>
      <c r="L28" s="44">
        <v>14070993</v>
      </c>
    </row>
    <row r="29" spans="3:17" s="35" customFormat="1" outlineLevel="2" x14ac:dyDescent="0.3">
      <c r="D29" s="35" t="s">
        <v>129</v>
      </c>
      <c r="E29" s="50" t="str">
        <f t="shared" si="5"/>
        <v>₦m's</v>
      </c>
      <c r="J29" s="136">
        <v>15122</v>
      </c>
      <c r="K29" s="44">
        <v>21331</v>
      </c>
      <c r="L29" s="44">
        <v>38973</v>
      </c>
    </row>
    <row r="30" spans="3:17" s="35" customFormat="1" outlineLevel="2" x14ac:dyDescent="0.3">
      <c r="D30" s="35" t="s">
        <v>192</v>
      </c>
      <c r="E30" s="50" t="str">
        <f t="shared" si="5"/>
        <v>₦m's</v>
      </c>
      <c r="J30" s="44">
        <v>52318</v>
      </c>
      <c r="K30" s="44">
        <v>13075</v>
      </c>
      <c r="L30" s="44">
        <v>6813</v>
      </c>
    </row>
    <row r="31" spans="3:17" s="35" customFormat="1" outlineLevel="2" x14ac:dyDescent="0.3">
      <c r="D31" s="38" t="s">
        <v>130</v>
      </c>
      <c r="E31" s="50"/>
      <c r="J31" s="44"/>
      <c r="K31" s="69">
        <f>SUM(K28:K30)</f>
        <v>13052713</v>
      </c>
      <c r="L31" s="69">
        <f>SUM(L28:L30)</f>
        <v>14116779</v>
      </c>
    </row>
    <row r="32" spans="3:17" s="35" customFormat="1" outlineLevel="2" x14ac:dyDescent="0.3">
      <c r="D32" s="35" t="s">
        <v>131</v>
      </c>
      <c r="E32" s="50" t="str">
        <f t="shared" si="5"/>
        <v>₦m's</v>
      </c>
      <c r="J32" s="44"/>
      <c r="K32" s="44">
        <v>8100730</v>
      </c>
      <c r="L32" s="44">
        <v>11913166</v>
      </c>
    </row>
    <row r="33" spans="4:12" s="35" customFormat="1" outlineLevel="2" x14ac:dyDescent="0.3">
      <c r="D33" s="35" t="s">
        <v>132</v>
      </c>
      <c r="E33" s="50" t="str">
        <f t="shared" si="5"/>
        <v>₦m's</v>
      </c>
      <c r="J33" s="44"/>
      <c r="K33" s="44">
        <v>4053339</v>
      </c>
      <c r="L33" s="44">
        <v>5164146</v>
      </c>
    </row>
    <row r="34" spans="4:12" s="35" customFormat="1" outlineLevel="2" x14ac:dyDescent="0.3">
      <c r="D34" s="35" t="s">
        <v>133</v>
      </c>
      <c r="E34" s="50" t="str">
        <f t="shared" si="5"/>
        <v>₦m's</v>
      </c>
      <c r="J34" s="44"/>
      <c r="K34" s="44">
        <v>657378</v>
      </c>
      <c r="L34" s="44">
        <v>1071815</v>
      </c>
    </row>
    <row r="35" spans="4:12" s="35" customFormat="1" outlineLevel="2" x14ac:dyDescent="0.3">
      <c r="D35" s="35" t="s">
        <v>134</v>
      </c>
      <c r="E35" s="50" t="str">
        <f t="shared" si="5"/>
        <v>₦m's</v>
      </c>
      <c r="J35" s="44"/>
      <c r="K35" s="44">
        <v>17824131</v>
      </c>
      <c r="L35" s="44">
        <v>27447778</v>
      </c>
    </row>
    <row r="36" spans="4:12" s="35" customFormat="1" outlineLevel="2" x14ac:dyDescent="0.3">
      <c r="D36" s="38" t="s">
        <v>135</v>
      </c>
      <c r="E36" s="50"/>
      <c r="J36" s="44"/>
      <c r="K36" s="69">
        <f>SUM(K32:K35)</f>
        <v>30635578</v>
      </c>
      <c r="L36" s="69">
        <f>SUM(L32:L35)</f>
        <v>45596905</v>
      </c>
    </row>
    <row r="37" spans="4:12" s="35" customFormat="1" ht="14.5" outlineLevel="2" thickBot="1" x14ac:dyDescent="0.35">
      <c r="D37" s="38" t="s">
        <v>136</v>
      </c>
      <c r="E37" s="50"/>
      <c r="J37" s="44"/>
      <c r="K37" s="70">
        <f>K36+K31</f>
        <v>43688291</v>
      </c>
      <c r="L37" s="70">
        <f>L36+L31</f>
        <v>59713684</v>
      </c>
    </row>
    <row r="38" spans="4:12" s="35" customFormat="1" ht="14.5" outlineLevel="2" thickTop="1" x14ac:dyDescent="0.3">
      <c r="D38" s="38" t="s">
        <v>137</v>
      </c>
      <c r="E38" s="50"/>
      <c r="J38" s="44"/>
      <c r="K38" s="44"/>
      <c r="L38" s="44"/>
    </row>
    <row r="39" spans="4:12" s="35" customFormat="1" outlineLevel="2" x14ac:dyDescent="0.3">
      <c r="D39" s="35" t="s">
        <v>138</v>
      </c>
      <c r="E39" s="50" t="str">
        <f t="shared" ref="E39:E43" si="6">currency</f>
        <v>₦m's</v>
      </c>
      <c r="J39" s="44"/>
      <c r="K39" s="44">
        <v>939101</v>
      </c>
      <c r="L39" s="44">
        <v>939102</v>
      </c>
    </row>
    <row r="40" spans="4:12" s="35" customFormat="1" outlineLevel="2" x14ac:dyDescent="0.3">
      <c r="D40" s="35" t="s">
        <v>139</v>
      </c>
      <c r="E40" s="50" t="str">
        <f t="shared" si="6"/>
        <v>₦m's</v>
      </c>
      <c r="J40" s="44"/>
      <c r="K40" s="44">
        <v>272344</v>
      </c>
      <c r="L40" s="44">
        <v>272344</v>
      </c>
    </row>
    <row r="41" spans="4:12" s="35" customFormat="1" outlineLevel="2" x14ac:dyDescent="0.3">
      <c r="D41" s="35" t="s">
        <v>309</v>
      </c>
      <c r="E41" s="50" t="str">
        <f t="shared" si="6"/>
        <v>₦m's</v>
      </c>
      <c r="J41" s="44"/>
      <c r="K41" s="44">
        <v>3436348</v>
      </c>
      <c r="L41" s="44">
        <v>3436348</v>
      </c>
    </row>
    <row r="42" spans="4:12" s="35" customFormat="1" outlineLevel="2" x14ac:dyDescent="0.3">
      <c r="D42" s="35" t="s">
        <v>140</v>
      </c>
      <c r="E42" s="50" t="str">
        <f t="shared" si="6"/>
        <v>₦m's</v>
      </c>
      <c r="J42" s="44"/>
      <c r="K42" s="44">
        <v>153220</v>
      </c>
      <c r="L42" s="44">
        <v>176896</v>
      </c>
    </row>
    <row r="43" spans="4:12" s="35" customFormat="1" outlineLevel="2" x14ac:dyDescent="0.3">
      <c r="D43" s="35" t="s">
        <v>141</v>
      </c>
      <c r="E43" s="50" t="str">
        <f t="shared" si="6"/>
        <v>₦m's</v>
      </c>
      <c r="J43" s="44"/>
      <c r="K43" s="44">
        <v>8835341</v>
      </c>
      <c r="L43" s="44">
        <v>8477939</v>
      </c>
    </row>
    <row r="44" spans="4:12" s="35" customFormat="1" outlineLevel="2" x14ac:dyDescent="0.3">
      <c r="D44" s="38" t="s">
        <v>142</v>
      </c>
      <c r="E44" s="50"/>
      <c r="J44" s="44"/>
      <c r="K44" s="69">
        <f>SUM(K39:K43)</f>
        <v>13636354</v>
      </c>
      <c r="L44" s="69">
        <f>SUM(L39:L43)</f>
        <v>13302629</v>
      </c>
    </row>
    <row r="45" spans="4:12" s="35" customFormat="1" outlineLevel="2" x14ac:dyDescent="0.3">
      <c r="D45" s="38" t="s">
        <v>143</v>
      </c>
      <c r="E45" s="50"/>
      <c r="J45" s="44"/>
      <c r="K45" s="44"/>
      <c r="L45" s="44"/>
    </row>
    <row r="46" spans="4:12" s="35" customFormat="1" outlineLevel="2" x14ac:dyDescent="0.3">
      <c r="D46" s="35" t="s">
        <v>144</v>
      </c>
      <c r="E46" s="50" t="str">
        <f t="shared" ref="E46:E54" si="7">currency</f>
        <v>₦m's</v>
      </c>
      <c r="J46" s="44"/>
      <c r="K46" s="44">
        <v>6596083</v>
      </c>
      <c r="L46" s="44">
        <v>7640590</v>
      </c>
    </row>
    <row r="47" spans="4:12" s="35" customFormat="1" outlineLevel="2" x14ac:dyDescent="0.3">
      <c r="D47" s="35" t="s">
        <v>145</v>
      </c>
      <c r="E47" s="50" t="str">
        <f t="shared" si="7"/>
        <v>₦m's</v>
      </c>
      <c r="J47" s="44"/>
      <c r="K47" s="44">
        <v>758240</v>
      </c>
      <c r="L47" s="44">
        <v>1092687</v>
      </c>
    </row>
    <row r="48" spans="4:12" s="35" customFormat="1" outlineLevel="2" x14ac:dyDescent="0.3">
      <c r="D48" s="35" t="s">
        <v>194</v>
      </c>
      <c r="E48" s="50" t="str">
        <f t="shared" si="7"/>
        <v>₦m's</v>
      </c>
      <c r="J48" s="44"/>
      <c r="K48" s="44">
        <v>668017</v>
      </c>
      <c r="L48" s="44">
        <v>576884</v>
      </c>
    </row>
    <row r="49" spans="1:17" s="35" customFormat="1" outlineLevel="2" x14ac:dyDescent="0.3">
      <c r="D49" s="35" t="s">
        <v>193</v>
      </c>
      <c r="E49" s="50" t="str">
        <f t="shared" si="7"/>
        <v>₦m's</v>
      </c>
      <c r="J49" s="44"/>
      <c r="K49" s="44">
        <v>4890</v>
      </c>
      <c r="L49" s="44">
        <v>12494</v>
      </c>
    </row>
    <row r="50" spans="1:17" s="35" customFormat="1" outlineLevel="2" x14ac:dyDescent="0.3">
      <c r="D50" s="38" t="s">
        <v>146</v>
      </c>
      <c r="E50" s="50"/>
      <c r="J50" s="44"/>
      <c r="K50" s="69">
        <f>SUM(K46:K49)</f>
        <v>8027230</v>
      </c>
      <c r="L50" s="69">
        <f>SUM(L46:L49)</f>
        <v>9322655</v>
      </c>
    </row>
    <row r="51" spans="1:17" s="35" customFormat="1" outlineLevel="2" x14ac:dyDescent="0.3">
      <c r="D51" s="35" t="s">
        <v>147</v>
      </c>
      <c r="E51" s="50" t="str">
        <f t="shared" si="7"/>
        <v>₦m's</v>
      </c>
      <c r="J51" s="44"/>
      <c r="K51" s="44">
        <v>18030034</v>
      </c>
      <c r="L51" s="44">
        <v>20484918</v>
      </c>
    </row>
    <row r="52" spans="1:17" s="35" customFormat="1" outlineLevel="2" x14ac:dyDescent="0.3">
      <c r="D52" s="35" t="s">
        <v>149</v>
      </c>
      <c r="E52" s="50" t="str">
        <f t="shared" si="7"/>
        <v>₦m's</v>
      </c>
      <c r="J52" s="44"/>
      <c r="K52" s="44">
        <v>110296</v>
      </c>
      <c r="L52" s="44">
        <v>383006</v>
      </c>
    </row>
    <row r="53" spans="1:17" s="35" customFormat="1" outlineLevel="2" x14ac:dyDescent="0.3">
      <c r="D53" s="35" t="s">
        <v>144</v>
      </c>
      <c r="E53" s="50" t="str">
        <f t="shared" si="7"/>
        <v>₦m's</v>
      </c>
      <c r="J53" s="44"/>
      <c r="K53" s="44">
        <v>3884269</v>
      </c>
      <c r="L53" s="44">
        <v>16219870</v>
      </c>
    </row>
    <row r="54" spans="1:17" s="35" customFormat="1" outlineLevel="2" x14ac:dyDescent="0.3">
      <c r="D54" s="35" t="s">
        <v>193</v>
      </c>
      <c r="E54" s="50" t="str">
        <f t="shared" si="7"/>
        <v>₦m's</v>
      </c>
      <c r="J54" s="44"/>
      <c r="K54" s="44">
        <v>108</v>
      </c>
      <c r="L54" s="44">
        <v>606</v>
      </c>
    </row>
    <row r="55" spans="1:17" s="35" customFormat="1" outlineLevel="2" x14ac:dyDescent="0.3">
      <c r="D55" s="38" t="s">
        <v>150</v>
      </c>
      <c r="E55" s="50"/>
      <c r="J55" s="44"/>
      <c r="K55" s="69">
        <f>SUM(K51:K54)</f>
        <v>22024707</v>
      </c>
      <c r="L55" s="69">
        <f>SUM(L51:L54)</f>
        <v>37088400</v>
      </c>
    </row>
    <row r="56" spans="1:17" s="35" customFormat="1" outlineLevel="2" x14ac:dyDescent="0.3">
      <c r="D56" s="38" t="s">
        <v>151</v>
      </c>
      <c r="E56" s="50"/>
      <c r="J56" s="44"/>
      <c r="K56" s="44">
        <f>K50+K55</f>
        <v>30051937</v>
      </c>
      <c r="L56" s="44">
        <f t="shared" ref="L56" si="8">L55+L50</f>
        <v>46411055</v>
      </c>
      <c r="M56" s="38"/>
    </row>
    <row r="57" spans="1:17" s="35" customFormat="1" ht="14.5" outlineLevel="2" thickBot="1" x14ac:dyDescent="0.35">
      <c r="D57" s="38" t="s">
        <v>152</v>
      </c>
      <c r="E57" s="50"/>
      <c r="J57" s="44"/>
      <c r="K57" s="70">
        <f>K56+K44</f>
        <v>43688291</v>
      </c>
      <c r="L57" s="70">
        <f>L56+L44</f>
        <v>59713684</v>
      </c>
    </row>
    <row r="58" spans="1:17" s="35" customFormat="1" ht="14.5" outlineLevel="2" thickTop="1" x14ac:dyDescent="0.3">
      <c r="E58" s="51"/>
      <c r="J58" s="45"/>
      <c r="K58" s="45"/>
      <c r="L58" s="45"/>
      <c r="M58" s="44"/>
    </row>
    <row r="59" spans="1:17" s="35" customFormat="1" outlineLevel="2" x14ac:dyDescent="0.3">
      <c r="D59" s="35" t="s">
        <v>224</v>
      </c>
      <c r="E59" s="51"/>
      <c r="I59" s="35">
        <f>COUNTIF(K59:L59,"&lt;&gt;0")</f>
        <v>0</v>
      </c>
      <c r="J59" s="45"/>
      <c r="K59" s="45">
        <f>K57-K37</f>
        <v>0</v>
      </c>
      <c r="L59" s="45">
        <f>L57-L37</f>
        <v>0</v>
      </c>
      <c r="M59" s="44"/>
    </row>
    <row r="60" spans="1:17" s="35" customFormat="1" ht="19.5" x14ac:dyDescent="0.45">
      <c r="B60" s="42" t="s">
        <v>158</v>
      </c>
      <c r="C60" s="42"/>
      <c r="D60" s="42"/>
      <c r="E60" s="43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spans="1:17" s="36" customFormat="1" outlineLevel="1" x14ac:dyDescent="0.3">
      <c r="C61" s="26" t="s">
        <v>124</v>
      </c>
    </row>
    <row r="62" spans="1:17" s="35" customFormat="1" ht="19.5" outlineLevel="1" x14ac:dyDescent="0.45">
      <c r="B62" s="42" t="s">
        <v>125</v>
      </c>
      <c r="D62" s="42"/>
      <c r="E62" s="43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1:17" s="35" customFormat="1" outlineLevel="2" x14ac:dyDescent="0.3">
      <c r="D63" s="35" t="s">
        <v>120</v>
      </c>
      <c r="E63" s="51" t="str">
        <f t="shared" ref="E63:E76" si="9">currency</f>
        <v>₦m's</v>
      </c>
      <c r="J63" s="62">
        <f>J13</f>
        <v>35407323</v>
      </c>
      <c r="K63" s="62">
        <f>K13</f>
        <v>42372034</v>
      </c>
      <c r="L63" s="62">
        <f>L13</f>
        <v>55212617</v>
      </c>
      <c r="M63" s="44"/>
    </row>
    <row r="64" spans="1:17" outlineLevel="2" x14ac:dyDescent="0.3">
      <c r="A64" s="35"/>
      <c r="B64" s="35"/>
      <c r="C64" s="35"/>
      <c r="D64" s="35" t="s">
        <v>121</v>
      </c>
      <c r="E64" s="51" t="str">
        <f t="shared" si="9"/>
        <v>₦m's</v>
      </c>
      <c r="F64" s="35"/>
      <c r="G64" s="35"/>
      <c r="H64" s="35"/>
      <c r="I64" s="35"/>
      <c r="J64" s="45"/>
      <c r="K64" s="62">
        <f>K141</f>
        <v>34796802</v>
      </c>
      <c r="L64" s="62">
        <f>L141</f>
        <v>46329565</v>
      </c>
      <c r="M64" s="44"/>
      <c r="N64" s="35"/>
      <c r="O64" s="35"/>
      <c r="P64" s="35"/>
      <c r="Q64" s="35"/>
    </row>
    <row r="65" spans="1:17" outlineLevel="2" x14ac:dyDescent="0.3">
      <c r="A65" s="35"/>
      <c r="B65" s="35"/>
      <c r="C65" s="35"/>
      <c r="D65" s="38" t="s">
        <v>159</v>
      </c>
      <c r="E65" s="51"/>
      <c r="F65" s="35"/>
      <c r="G65" s="35"/>
      <c r="H65" s="35"/>
      <c r="I65" s="35"/>
      <c r="J65" s="45"/>
      <c r="K65" s="138">
        <f>K63-K64</f>
        <v>7575232</v>
      </c>
      <c r="L65" s="138">
        <f>L63-L64</f>
        <v>8883052</v>
      </c>
      <c r="M65" s="44"/>
      <c r="N65" s="35"/>
      <c r="O65" s="35"/>
      <c r="P65" s="35"/>
      <c r="Q65" s="35"/>
    </row>
    <row r="66" spans="1:17" outlineLevel="2" x14ac:dyDescent="0.3">
      <c r="A66" s="35"/>
      <c r="B66" s="35"/>
      <c r="C66" s="35"/>
      <c r="D66" s="57" t="s">
        <v>186</v>
      </c>
      <c r="E66" s="51" t="str">
        <f t="shared" si="9"/>
        <v>₦m's</v>
      </c>
      <c r="F66" s="35"/>
      <c r="G66" s="35"/>
      <c r="H66" s="35"/>
      <c r="I66" s="35"/>
      <c r="J66" s="45"/>
      <c r="K66" s="62">
        <f>K151</f>
        <v>24075</v>
      </c>
      <c r="L66" s="62">
        <f>L151</f>
        <v>85735</v>
      </c>
      <c r="M66" s="44"/>
      <c r="N66" s="35"/>
      <c r="O66" s="35"/>
      <c r="P66" s="35"/>
      <c r="Q66" s="35"/>
    </row>
    <row r="67" spans="1:17" outlineLevel="2" x14ac:dyDescent="0.3">
      <c r="A67" s="35"/>
      <c r="B67" s="35"/>
      <c r="C67" s="35"/>
      <c r="D67" s="35" t="s">
        <v>157</v>
      </c>
      <c r="E67" s="51" t="str">
        <f t="shared" si="9"/>
        <v>₦m's</v>
      </c>
      <c r="F67" s="35"/>
      <c r="G67" s="35"/>
      <c r="H67" s="35"/>
      <c r="I67" s="35"/>
      <c r="J67" s="45"/>
      <c r="K67" s="62">
        <f>K162</f>
        <v>5761888</v>
      </c>
      <c r="L67" s="62">
        <f>L162</f>
        <v>7255093</v>
      </c>
      <c r="M67" s="44"/>
      <c r="N67" s="35"/>
      <c r="O67" s="35"/>
      <c r="P67" s="35"/>
      <c r="Q67" s="35"/>
    </row>
    <row r="68" spans="1:17" outlineLevel="2" x14ac:dyDescent="0.3">
      <c r="A68" s="35"/>
      <c r="B68" s="35"/>
      <c r="C68" s="35"/>
      <c r="D68" s="38" t="s">
        <v>80</v>
      </c>
      <c r="E68" s="51"/>
      <c r="F68" s="35"/>
      <c r="G68" s="35"/>
      <c r="H68" s="35"/>
      <c r="I68" s="35"/>
      <c r="J68" s="45"/>
      <c r="K68" s="138">
        <f>K65+K66-K67</f>
        <v>1837419</v>
      </c>
      <c r="L68" s="138">
        <f>L65+L66-L67</f>
        <v>1713694</v>
      </c>
      <c r="M68" s="44"/>
      <c r="N68" s="35"/>
      <c r="O68" s="35"/>
      <c r="P68" s="35"/>
      <c r="Q68" s="35"/>
    </row>
    <row r="69" spans="1:17" outlineLevel="2" x14ac:dyDescent="0.3">
      <c r="A69" s="35"/>
      <c r="B69" s="35"/>
      <c r="C69" s="35"/>
      <c r="D69" s="35" t="s">
        <v>160</v>
      </c>
      <c r="E69" s="51" t="str">
        <f t="shared" si="9"/>
        <v>₦m's</v>
      </c>
      <c r="F69" s="35"/>
      <c r="G69" s="35"/>
      <c r="H69" s="35"/>
      <c r="I69" s="35"/>
      <c r="K69" s="62">
        <f>K173</f>
        <v>1323838</v>
      </c>
      <c r="L69" s="62">
        <f>L173</f>
        <v>1462150</v>
      </c>
      <c r="M69" s="44"/>
      <c r="N69" s="35"/>
      <c r="O69" s="35"/>
      <c r="P69" s="35"/>
      <c r="Q69" s="35"/>
    </row>
    <row r="70" spans="1:17" outlineLevel="2" x14ac:dyDescent="0.3">
      <c r="A70" s="35"/>
      <c r="B70" s="35"/>
      <c r="C70" s="35"/>
      <c r="D70" s="35" t="str">
        <f>D176</f>
        <v>amortisation</v>
      </c>
      <c r="E70" s="51"/>
      <c r="F70" s="35"/>
      <c r="G70" s="35"/>
      <c r="H70" s="35"/>
      <c r="I70" s="35"/>
      <c r="K70" s="35">
        <f>K176</f>
        <v>6262</v>
      </c>
      <c r="L70" s="35">
        <f>L176</f>
        <v>39243</v>
      </c>
      <c r="M70" s="44"/>
      <c r="N70" s="35"/>
      <c r="O70" s="35"/>
      <c r="P70" s="35"/>
      <c r="Q70" s="35"/>
    </row>
    <row r="71" spans="1:17" outlineLevel="2" x14ac:dyDescent="0.3">
      <c r="A71" s="35"/>
      <c r="B71" s="35"/>
      <c r="C71" s="35"/>
      <c r="D71" s="35" t="str">
        <f>D179</f>
        <v>depreciation on ROU asset</v>
      </c>
      <c r="E71" s="51"/>
      <c r="F71" s="35"/>
      <c r="G71" s="35"/>
      <c r="H71" s="35"/>
      <c r="I71" s="35"/>
      <c r="K71" s="35">
        <f>K179</f>
        <v>15851</v>
      </c>
      <c r="L71" s="35">
        <f>L179</f>
        <v>18238</v>
      </c>
      <c r="M71" s="44"/>
      <c r="N71" s="35"/>
      <c r="O71" s="35"/>
      <c r="P71" s="35"/>
      <c r="Q71" s="35"/>
    </row>
    <row r="72" spans="1:17" outlineLevel="2" x14ac:dyDescent="0.3">
      <c r="A72" s="35"/>
      <c r="B72" s="35"/>
      <c r="C72" s="35"/>
      <c r="D72" s="38" t="s">
        <v>79</v>
      </c>
      <c r="E72" s="51"/>
      <c r="F72" s="35"/>
      <c r="G72" s="35"/>
      <c r="H72" s="35"/>
      <c r="I72" s="91"/>
      <c r="J72" s="45"/>
      <c r="K72" s="138">
        <f>K68-K69-K70-K71</f>
        <v>491468</v>
      </c>
      <c r="L72" s="138">
        <f>L68-L69-L70-L71</f>
        <v>194063</v>
      </c>
      <c r="M72" s="44"/>
      <c r="N72" s="35"/>
      <c r="O72" s="35"/>
      <c r="P72" s="35"/>
      <c r="Q72" s="35"/>
    </row>
    <row r="73" spans="1:17" outlineLevel="2" x14ac:dyDescent="0.3">
      <c r="A73" s="35"/>
      <c r="B73" s="35"/>
      <c r="C73" s="35"/>
      <c r="D73" s="35" t="s">
        <v>161</v>
      </c>
      <c r="E73" s="51" t="str">
        <f t="shared" si="9"/>
        <v>₦m's</v>
      </c>
      <c r="F73" s="35"/>
      <c r="G73" s="35"/>
      <c r="H73" s="35"/>
      <c r="I73" s="35"/>
      <c r="J73" s="45"/>
      <c r="K73" s="62">
        <f>K185</f>
        <v>856025</v>
      </c>
      <c r="L73" s="62">
        <f>L185</f>
        <v>1608174</v>
      </c>
      <c r="M73" s="44"/>
      <c r="N73" s="35"/>
      <c r="O73" s="35"/>
      <c r="P73" s="35"/>
      <c r="Q73" s="35"/>
    </row>
    <row r="74" spans="1:17" outlineLevel="2" x14ac:dyDescent="0.3">
      <c r="A74" s="35"/>
      <c r="B74" s="35"/>
      <c r="C74" s="35"/>
      <c r="D74" s="35" t="s">
        <v>162</v>
      </c>
      <c r="E74" s="51" t="str">
        <f t="shared" si="9"/>
        <v>₦m's</v>
      </c>
      <c r="F74" s="35"/>
      <c r="G74" s="35"/>
      <c r="H74" s="35"/>
      <c r="I74" s="35"/>
      <c r="J74" s="45"/>
      <c r="K74" s="62">
        <f>K191</f>
        <v>249576</v>
      </c>
      <c r="L74" s="62">
        <f>L191</f>
        <v>503827</v>
      </c>
      <c r="M74" s="44"/>
      <c r="N74" s="35"/>
      <c r="O74" s="35"/>
      <c r="P74" s="35"/>
      <c r="Q74" s="35"/>
    </row>
    <row r="75" spans="1:17" outlineLevel="2" x14ac:dyDescent="0.3">
      <c r="A75" s="35"/>
      <c r="B75" s="35"/>
      <c r="C75" s="35"/>
      <c r="D75" s="38" t="s">
        <v>163</v>
      </c>
      <c r="E75" s="51"/>
      <c r="F75" s="35"/>
      <c r="G75" s="35"/>
      <c r="H75" s="35"/>
      <c r="I75" s="35"/>
      <c r="J75" s="45"/>
      <c r="K75" s="138">
        <f>K72+K73-K74</f>
        <v>1097917</v>
      </c>
      <c r="L75" s="138">
        <f>L72+L73-L74</f>
        <v>1298410</v>
      </c>
      <c r="M75" s="44"/>
      <c r="N75" s="35"/>
      <c r="O75" s="35"/>
      <c r="P75" s="35"/>
      <c r="Q75" s="35"/>
    </row>
    <row r="76" spans="1:17" outlineLevel="2" x14ac:dyDescent="0.3">
      <c r="A76" s="35"/>
      <c r="B76" s="35"/>
      <c r="C76" s="35"/>
      <c r="D76" s="35" t="s">
        <v>222</v>
      </c>
      <c r="E76" s="51" t="str">
        <f t="shared" si="9"/>
        <v>₦m's</v>
      </c>
      <c r="F76" s="35"/>
      <c r="G76" s="35"/>
      <c r="H76" s="35"/>
      <c r="I76" s="35"/>
      <c r="J76" s="45"/>
      <c r="K76" s="35">
        <f>540069+108136</f>
        <v>648205</v>
      </c>
      <c r="L76" s="45">
        <f>334447+380852</f>
        <v>715299</v>
      </c>
      <c r="M76" s="44"/>
      <c r="N76" s="35"/>
      <c r="O76" s="35"/>
      <c r="P76" s="35"/>
      <c r="Q76" s="35"/>
    </row>
    <row r="77" spans="1:17" ht="14.5" outlineLevel="2" thickBot="1" x14ac:dyDescent="0.35">
      <c r="A77" s="35"/>
      <c r="B77" s="35"/>
      <c r="C77" s="35"/>
      <c r="D77" s="56" t="s">
        <v>166</v>
      </c>
      <c r="E77" s="51"/>
      <c r="F77" s="35"/>
      <c r="G77" s="35"/>
      <c r="H77" s="35"/>
      <c r="I77" s="35"/>
      <c r="J77" s="45"/>
      <c r="K77" s="63">
        <f>K75-K76</f>
        <v>449712</v>
      </c>
      <c r="L77" s="63">
        <f>L75-L76</f>
        <v>583111</v>
      </c>
      <c r="M77" s="44"/>
      <c r="N77" s="35"/>
      <c r="O77" s="35"/>
      <c r="P77" s="35"/>
      <c r="Q77" s="35"/>
    </row>
    <row r="78" spans="1:17" s="35" customFormat="1" ht="14.5" outlineLevel="2" thickTop="1" x14ac:dyDescent="0.3">
      <c r="E78" s="51"/>
    </row>
    <row r="79" spans="1:17" s="35" customFormat="1" outlineLevel="2" x14ac:dyDescent="0.3">
      <c r="D79" s="53" t="s">
        <v>191</v>
      </c>
      <c r="E79" s="39"/>
      <c r="I79" s="35">
        <f>COUNTIF(K79:L79,"&lt;&gt;0")</f>
        <v>0</v>
      </c>
      <c r="K79" s="35">
        <f>K77-K25</f>
        <v>0</v>
      </c>
      <c r="L79" s="35">
        <f>L77-L25</f>
        <v>0</v>
      </c>
    </row>
    <row r="80" spans="1:17" s="35" customFormat="1" outlineLevel="2" x14ac:dyDescent="0.3">
      <c r="D80" s="53"/>
      <c r="E80" s="39"/>
    </row>
    <row r="81" spans="2:17" s="35" customFormat="1" ht="19.5" outlineLevel="1" x14ac:dyDescent="0.45">
      <c r="B81" s="42" t="s">
        <v>226</v>
      </c>
      <c r="D81" s="42"/>
      <c r="E81" s="43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 spans="2:17" s="35" customFormat="1" outlineLevel="2" x14ac:dyDescent="0.3">
      <c r="D82" s="53"/>
      <c r="E82" s="39"/>
    </row>
    <row r="83" spans="2:17" s="35" customFormat="1" ht="19.5" outlineLevel="2" x14ac:dyDescent="0.45">
      <c r="B83" s="42" t="s">
        <v>227</v>
      </c>
      <c r="D83" s="42"/>
      <c r="E83" s="43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 spans="2:17" s="35" customFormat="1" ht="17" outlineLevel="2" x14ac:dyDescent="0.4">
      <c r="C84" s="64" t="s">
        <v>263</v>
      </c>
      <c r="D84" s="41"/>
      <c r="E84" s="39"/>
      <c r="K84" s="53"/>
    </row>
    <row r="85" spans="2:17" s="35" customFormat="1" outlineLevel="2" x14ac:dyDescent="0.3">
      <c r="D85" s="53" t="str">
        <f>D208</f>
        <v>PPE value</v>
      </c>
      <c r="E85" s="120" t="str">
        <f>currency</f>
        <v>₦m's</v>
      </c>
      <c r="J85" s="38">
        <f>J208</f>
        <v>12759383</v>
      </c>
      <c r="K85" s="53">
        <f>K208</f>
        <v>13018307</v>
      </c>
      <c r="L85" s="53">
        <f>L208</f>
        <v>14070993</v>
      </c>
    </row>
    <row r="86" spans="2:17" s="35" customFormat="1" outlineLevel="2" x14ac:dyDescent="0.3">
      <c r="D86" s="53" t="str">
        <f>D211</f>
        <v>Right of Use Assets</v>
      </c>
      <c r="E86" s="120" t="str">
        <f>currency</f>
        <v>₦m's</v>
      </c>
      <c r="J86" s="53">
        <f>J211</f>
        <v>15122</v>
      </c>
      <c r="K86" s="53">
        <f t="shared" ref="K86:L86" si="10">K211</f>
        <v>21331</v>
      </c>
      <c r="L86" s="53">
        <f t="shared" si="10"/>
        <v>38973</v>
      </c>
    </row>
    <row r="87" spans="2:17" s="35" customFormat="1" outlineLevel="2" x14ac:dyDescent="0.3">
      <c r="D87" s="53" t="str">
        <f>D215</f>
        <v>intangible asset</v>
      </c>
      <c r="E87" s="120" t="str">
        <f>currency</f>
        <v>₦m's</v>
      </c>
      <c r="K87" s="53">
        <f>K215</f>
        <v>13075</v>
      </c>
      <c r="L87" s="53">
        <f>L215</f>
        <v>6813</v>
      </c>
    </row>
    <row r="88" spans="2:17" s="35" customFormat="1" ht="17" outlineLevel="2" x14ac:dyDescent="0.4">
      <c r="D88" s="41" t="s">
        <v>228</v>
      </c>
      <c r="E88" s="39"/>
      <c r="K88" s="56">
        <f>SUM(K85:K87)</f>
        <v>13052713</v>
      </c>
      <c r="L88" s="38">
        <f>SUM(L85:L87)</f>
        <v>14116779</v>
      </c>
    </row>
    <row r="89" spans="2:17" s="64" customFormat="1" ht="17" outlineLevel="2" x14ac:dyDescent="0.4">
      <c r="C89" s="64" t="s">
        <v>254</v>
      </c>
      <c r="D89" s="41"/>
      <c r="E89" s="41"/>
      <c r="K89" s="41"/>
    </row>
    <row r="90" spans="2:17" s="35" customFormat="1" outlineLevel="2" x14ac:dyDescent="0.3">
      <c r="D90" s="53" t="str">
        <f>D222</f>
        <v>Inventories</v>
      </c>
      <c r="E90" s="120" t="str">
        <f t="shared" ref="E90:E94" si="11">currency</f>
        <v>₦m's</v>
      </c>
      <c r="K90" s="53">
        <f>K222</f>
        <v>8100730</v>
      </c>
      <c r="L90" s="53">
        <f>L222</f>
        <v>11913166</v>
      </c>
    </row>
    <row r="91" spans="2:17" s="35" customFormat="1" outlineLevel="2" x14ac:dyDescent="0.3">
      <c r="D91" s="53" t="str">
        <f>D236</f>
        <v>Trade receivable</v>
      </c>
      <c r="E91" s="120" t="str">
        <f t="shared" si="11"/>
        <v>₦m's</v>
      </c>
      <c r="K91" s="53">
        <f>K236</f>
        <v>2761090</v>
      </c>
      <c r="L91" s="53">
        <f>L236</f>
        <v>3683890</v>
      </c>
    </row>
    <row r="92" spans="2:17" s="35" customFormat="1" outlineLevel="2" x14ac:dyDescent="0.3">
      <c r="D92" s="53" t="str">
        <f>D241</f>
        <v>Other receivables</v>
      </c>
      <c r="E92" s="120" t="str">
        <f t="shared" si="11"/>
        <v>₦m's</v>
      </c>
      <c r="K92" s="53">
        <f>K241</f>
        <v>1292249</v>
      </c>
      <c r="L92" s="53">
        <f>L241</f>
        <v>1480256</v>
      </c>
    </row>
    <row r="93" spans="2:17" s="35" customFormat="1" outlineLevel="2" x14ac:dyDescent="0.3">
      <c r="D93" s="53" t="str">
        <f>D243</f>
        <v>Prepayment</v>
      </c>
      <c r="E93" s="120" t="str">
        <f t="shared" si="11"/>
        <v>₦m's</v>
      </c>
      <c r="K93" s="53">
        <f>K243</f>
        <v>657378</v>
      </c>
      <c r="L93" s="53">
        <f>L243</f>
        <v>1071815</v>
      </c>
    </row>
    <row r="94" spans="2:17" s="35" customFormat="1" outlineLevel="2" x14ac:dyDescent="0.3">
      <c r="D94" s="53" t="str">
        <f>D302</f>
        <v>Cash and cash equivalents</v>
      </c>
      <c r="E94" s="120" t="str">
        <f t="shared" si="11"/>
        <v>₦m's</v>
      </c>
      <c r="K94" s="53">
        <f>K302</f>
        <v>17824131</v>
      </c>
      <c r="L94" s="53">
        <f>L302</f>
        <v>27447778</v>
      </c>
    </row>
    <row r="95" spans="2:17" s="35" customFormat="1" ht="17" outlineLevel="2" x14ac:dyDescent="0.4">
      <c r="D95" s="41" t="s">
        <v>229</v>
      </c>
      <c r="E95" s="39"/>
      <c r="K95" s="71">
        <f>SUM(K90:K94)</f>
        <v>30635578</v>
      </c>
      <c r="L95" s="71">
        <f>SUM(L90:L94)</f>
        <v>45596905</v>
      </c>
    </row>
    <row r="96" spans="2:17" s="35" customFormat="1" ht="17.5" outlineLevel="2" thickBot="1" x14ac:dyDescent="0.45">
      <c r="D96" s="41" t="s">
        <v>230</v>
      </c>
      <c r="E96" s="39"/>
      <c r="K96" s="72">
        <f>K95+K88</f>
        <v>43688291</v>
      </c>
      <c r="L96" s="72">
        <f>L95+L88</f>
        <v>59713684</v>
      </c>
    </row>
    <row r="97" spans="2:12" s="86" customFormat="1" ht="20" outlineLevel="2" thickTop="1" x14ac:dyDescent="0.45">
      <c r="B97" s="86" t="s">
        <v>262</v>
      </c>
      <c r="D97" s="114"/>
    </row>
    <row r="98" spans="2:12" s="41" customFormat="1" ht="17" outlineLevel="2" x14ac:dyDescent="0.4">
      <c r="C98" s="41" t="s">
        <v>137</v>
      </c>
    </row>
    <row r="99" spans="2:12" s="35" customFormat="1" outlineLevel="2" x14ac:dyDescent="0.3">
      <c r="D99" s="53" t="str">
        <f>D306</f>
        <v>Share capital</v>
      </c>
      <c r="E99" s="120" t="str">
        <f>currency</f>
        <v>₦m's</v>
      </c>
      <c r="K99" s="53">
        <f>K306</f>
        <v>939101</v>
      </c>
      <c r="L99" s="53">
        <f>L306</f>
        <v>939102</v>
      </c>
    </row>
    <row r="100" spans="2:12" s="35" customFormat="1" outlineLevel="2" x14ac:dyDescent="0.3">
      <c r="D100" s="53" t="str">
        <f t="shared" ref="D100:D103" si="12">D307</f>
        <v>Share premium</v>
      </c>
      <c r="E100" s="120" t="str">
        <f>currency</f>
        <v>₦m's</v>
      </c>
      <c r="K100" s="53">
        <f t="shared" ref="K100:L103" si="13">K307</f>
        <v>272344</v>
      </c>
      <c r="L100" s="53">
        <f t="shared" si="13"/>
        <v>272344</v>
      </c>
    </row>
    <row r="101" spans="2:12" s="35" customFormat="1" outlineLevel="2" x14ac:dyDescent="0.3">
      <c r="D101" s="53" t="str">
        <f>D308</f>
        <v>Other reserves</v>
      </c>
      <c r="E101" s="120" t="str">
        <f>currency</f>
        <v>₦m's</v>
      </c>
      <c r="K101" s="53">
        <f t="shared" si="13"/>
        <v>3436348</v>
      </c>
      <c r="L101" s="53">
        <f t="shared" si="13"/>
        <v>3436348</v>
      </c>
    </row>
    <row r="102" spans="2:12" s="35" customFormat="1" outlineLevel="2" x14ac:dyDescent="0.3">
      <c r="D102" s="53" t="str">
        <f t="shared" si="12"/>
        <v>Share based payment reserve</v>
      </c>
      <c r="E102" s="120" t="str">
        <f>currency</f>
        <v>₦m's</v>
      </c>
      <c r="K102" s="53">
        <f t="shared" si="13"/>
        <v>153220</v>
      </c>
      <c r="L102" s="53">
        <f t="shared" si="13"/>
        <v>176896</v>
      </c>
    </row>
    <row r="103" spans="2:12" s="35" customFormat="1" outlineLevel="2" x14ac:dyDescent="0.3">
      <c r="D103" s="53" t="str">
        <f t="shared" si="12"/>
        <v>Retained earnings</v>
      </c>
      <c r="E103" s="120" t="str">
        <f>currency</f>
        <v>₦m's</v>
      </c>
      <c r="K103" s="53">
        <f t="shared" si="13"/>
        <v>8835341</v>
      </c>
      <c r="L103" s="53">
        <f t="shared" si="13"/>
        <v>8477939</v>
      </c>
    </row>
    <row r="104" spans="2:12" s="41" customFormat="1" ht="17" outlineLevel="2" x14ac:dyDescent="0.4">
      <c r="D104" s="41" t="s">
        <v>142</v>
      </c>
      <c r="K104" s="77">
        <f>SUM(K99:K103)</f>
        <v>13636354</v>
      </c>
      <c r="L104" s="77">
        <f>SUM(L99:L103)</f>
        <v>13302629</v>
      </c>
    </row>
    <row r="105" spans="2:12" s="41" customFormat="1" ht="17" outlineLevel="2" x14ac:dyDescent="0.4">
      <c r="D105" s="41" t="s">
        <v>143</v>
      </c>
    </row>
    <row r="106" spans="2:12" s="41" customFormat="1" ht="17" outlineLevel="2" x14ac:dyDescent="0.4">
      <c r="C106" s="41" t="s">
        <v>264</v>
      </c>
    </row>
    <row r="107" spans="2:12" s="35" customFormat="1" outlineLevel="2" x14ac:dyDescent="0.3">
      <c r="D107" s="53" t="str">
        <f>D247</f>
        <v>Employee benefit</v>
      </c>
      <c r="E107" s="120" t="str">
        <f t="shared" ref="E107:E110" si="14">currency</f>
        <v>₦m's</v>
      </c>
      <c r="K107" s="53">
        <f>K247</f>
        <v>668017</v>
      </c>
      <c r="L107" s="53">
        <f>L247</f>
        <v>576884</v>
      </c>
    </row>
    <row r="108" spans="2:12" s="35" customFormat="1" outlineLevel="2" x14ac:dyDescent="0.3">
      <c r="D108" s="53" t="str">
        <f>D297</f>
        <v>Deferred tax liabilities</v>
      </c>
      <c r="E108" s="120" t="str">
        <f t="shared" si="14"/>
        <v>₦m's</v>
      </c>
      <c r="K108" s="53">
        <f>K297</f>
        <v>758240</v>
      </c>
      <c r="L108" s="53">
        <f>L297</f>
        <v>1092687</v>
      </c>
    </row>
    <row r="109" spans="2:12" s="35" customFormat="1" outlineLevel="2" x14ac:dyDescent="0.3">
      <c r="D109" s="53" t="str">
        <f>D258</f>
        <v xml:space="preserve"> lease liabilities</v>
      </c>
      <c r="E109" s="120" t="str">
        <f t="shared" si="14"/>
        <v>₦m's</v>
      </c>
      <c r="K109" s="53">
        <f>K258</f>
        <v>4998</v>
      </c>
      <c r="L109" s="53">
        <f>L258</f>
        <v>13100</v>
      </c>
    </row>
    <row r="110" spans="2:12" s="35" customFormat="1" outlineLevel="2" x14ac:dyDescent="0.3">
      <c r="D110" s="53" t="str">
        <f>D293</f>
        <v>borrowings</v>
      </c>
      <c r="E110" s="120" t="str">
        <f t="shared" si="14"/>
        <v>₦m's</v>
      </c>
      <c r="K110" s="53">
        <f>K293</f>
        <v>10480352</v>
      </c>
      <c r="L110" s="53">
        <f>L293</f>
        <v>23860460</v>
      </c>
    </row>
    <row r="111" spans="2:12" s="41" customFormat="1" ht="17" outlineLevel="2" x14ac:dyDescent="0.4">
      <c r="D111" s="41" t="s">
        <v>231</v>
      </c>
      <c r="K111" s="77">
        <f>SUM(K107:K110)</f>
        <v>11911607</v>
      </c>
      <c r="L111" s="77">
        <f>SUM(L107:L110)</f>
        <v>25543131</v>
      </c>
    </row>
    <row r="112" spans="2:12" s="41" customFormat="1" ht="17" outlineLevel="2" x14ac:dyDescent="0.4">
      <c r="C112" s="41" t="s">
        <v>265</v>
      </c>
      <c r="K112" s="77"/>
      <c r="L112" s="77"/>
    </row>
    <row r="113" spans="1:17" s="35" customFormat="1" outlineLevel="2" x14ac:dyDescent="0.3">
      <c r="D113" s="53" t="str">
        <f>D273</f>
        <v>Trade payable</v>
      </c>
      <c r="E113" s="120" t="str">
        <f t="shared" ref="E113:E119" si="15">currency</f>
        <v>₦m's</v>
      </c>
      <c r="K113" s="53">
        <f>K273</f>
        <v>13739788</v>
      </c>
      <c r="L113" s="53">
        <f>L273</f>
        <v>15638273</v>
      </c>
    </row>
    <row r="114" spans="1:17" s="35" customFormat="1" outlineLevel="2" x14ac:dyDescent="0.3">
      <c r="D114" s="53" t="str">
        <f>D277</f>
        <v>Pension payable</v>
      </c>
      <c r="E114" s="120" t="str">
        <f t="shared" si="15"/>
        <v>₦m's</v>
      </c>
      <c r="J114" s="91"/>
      <c r="K114" s="53">
        <f>K277</f>
        <v>7197</v>
      </c>
      <c r="L114" s="53">
        <f>L277</f>
        <v>132</v>
      </c>
    </row>
    <row r="115" spans="1:17" s="35" customFormat="1" outlineLevel="2" x14ac:dyDescent="0.3">
      <c r="D115" s="53" t="str">
        <f>D279</f>
        <v>Accrued expenses</v>
      </c>
      <c r="E115" s="120" t="str">
        <f t="shared" si="15"/>
        <v>₦m's</v>
      </c>
      <c r="K115" s="53">
        <f>K279</f>
        <v>2883573</v>
      </c>
      <c r="L115" s="53">
        <f>L279</f>
        <v>3488489</v>
      </c>
    </row>
    <row r="116" spans="1:17" s="35" customFormat="1" outlineLevel="2" x14ac:dyDescent="0.3">
      <c r="D116" s="53" t="str">
        <f>D281</f>
        <v>Dividend payable</v>
      </c>
      <c r="E116" s="120" t="str">
        <f t="shared" si="15"/>
        <v>₦m's</v>
      </c>
      <c r="K116" s="53">
        <f>K281</f>
        <v>399023</v>
      </c>
      <c r="L116" s="53">
        <f>L281</f>
        <v>455377</v>
      </c>
      <c r="N116" s="91"/>
      <c r="O116" s="91"/>
    </row>
    <row r="117" spans="1:17" s="35" customFormat="1" outlineLevel="2" x14ac:dyDescent="0.3">
      <c r="D117" s="53" t="str">
        <f>D283</f>
        <v>Unpaid decapitalisation fund</v>
      </c>
      <c r="E117" s="120" t="str">
        <f t="shared" si="15"/>
        <v>₦m's</v>
      </c>
      <c r="I117" s="91"/>
      <c r="K117" s="53">
        <f>K283</f>
        <v>501101</v>
      </c>
      <c r="L117" s="53">
        <f>L283</f>
        <v>500751</v>
      </c>
    </row>
    <row r="118" spans="1:17" s="35" customFormat="1" outlineLevel="2" x14ac:dyDescent="0.3">
      <c r="D118" s="53" t="str">
        <f>D285</f>
        <v>Contract liabilities</v>
      </c>
      <c r="E118" s="120" t="str">
        <f t="shared" si="15"/>
        <v>₦m's</v>
      </c>
      <c r="K118" s="53">
        <f>K285</f>
        <v>499352</v>
      </c>
      <c r="L118" s="53">
        <f>L285</f>
        <v>401896</v>
      </c>
      <c r="O118" s="91"/>
    </row>
    <row r="119" spans="1:17" s="35" customFormat="1" outlineLevel="2" x14ac:dyDescent="0.3">
      <c r="D119" s="53" t="str">
        <f>D298</f>
        <v>Current tax liabilities</v>
      </c>
      <c r="E119" s="120" t="str">
        <f t="shared" si="15"/>
        <v>₦m's</v>
      </c>
      <c r="K119" s="53">
        <f>K298</f>
        <v>110296</v>
      </c>
      <c r="L119" s="53">
        <f>L298</f>
        <v>383006</v>
      </c>
    </row>
    <row r="120" spans="1:17" s="41" customFormat="1" ht="17" outlineLevel="2" x14ac:dyDescent="0.4">
      <c r="D120" s="41" t="s">
        <v>232</v>
      </c>
      <c r="K120" s="77">
        <f>K113+K114+K115+K116+K117+K118+K119</f>
        <v>18140330</v>
      </c>
      <c r="L120" s="77">
        <f>L113+L114+L115+L116+L117+L118+L119</f>
        <v>20867924</v>
      </c>
    </row>
    <row r="121" spans="1:17" s="41" customFormat="1" ht="17" outlineLevel="2" x14ac:dyDescent="0.4">
      <c r="D121" s="41" t="s">
        <v>233</v>
      </c>
      <c r="K121" s="77">
        <f>K120+K111</f>
        <v>30051937</v>
      </c>
      <c r="L121" s="77">
        <f>L120+L111</f>
        <v>46411055</v>
      </c>
    </row>
    <row r="122" spans="1:17" s="41" customFormat="1" ht="17" outlineLevel="2" x14ac:dyDescent="0.4">
      <c r="D122" s="41" t="s">
        <v>234</v>
      </c>
      <c r="K122" s="77">
        <f>K121+K104</f>
        <v>43688291</v>
      </c>
      <c r="L122" s="77">
        <f>L121+L104</f>
        <v>59713684</v>
      </c>
    </row>
    <row r="123" spans="1:17" s="35" customFormat="1" outlineLevel="2" x14ac:dyDescent="0.3">
      <c r="D123" s="53"/>
      <c r="E123" s="39"/>
    </row>
    <row r="124" spans="1:17" s="35" customFormat="1" outlineLevel="2" x14ac:dyDescent="0.3">
      <c r="D124" s="53" t="s">
        <v>224</v>
      </c>
      <c r="E124" s="39"/>
      <c r="I124" s="35">
        <f>COUNTIF(K124:L124,"&lt;&gt;0")</f>
        <v>0</v>
      </c>
      <c r="K124" s="35">
        <f>K122-K96</f>
        <v>0</v>
      </c>
      <c r="L124" s="35">
        <f>L122-L96</f>
        <v>0</v>
      </c>
    </row>
    <row r="125" spans="1:17" s="35" customFormat="1" outlineLevel="2" x14ac:dyDescent="0.3">
      <c r="D125" s="53"/>
      <c r="E125" s="39"/>
    </row>
    <row r="126" spans="1:17" ht="19.5" x14ac:dyDescent="0.45">
      <c r="A126" s="35"/>
      <c r="B126" s="42" t="s">
        <v>153</v>
      </c>
      <c r="C126" s="42"/>
      <c r="D126" s="42"/>
      <c r="E126" s="43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</row>
    <row r="127" spans="1:17" s="35" customFormat="1" ht="19.5" outlineLevel="1" x14ac:dyDescent="0.45">
      <c r="B127" s="42" t="s">
        <v>154</v>
      </c>
      <c r="C127" s="42"/>
      <c r="D127" s="42"/>
      <c r="E127" s="43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</row>
    <row r="128" spans="1:17" s="35" customFormat="1" outlineLevel="2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2:17" s="35" customFormat="1" ht="17" outlineLevel="2" x14ac:dyDescent="0.4">
      <c r="C129" s="40" t="str">
        <f>D14</f>
        <v>Cost of sales</v>
      </c>
      <c r="D129" s="40"/>
      <c r="E129" s="37"/>
      <c r="F129" s="40"/>
      <c r="G129" s="40"/>
      <c r="H129" s="40"/>
      <c r="I129" s="40"/>
      <c r="J129" s="41"/>
      <c r="K129" s="41"/>
      <c r="L129" s="41"/>
      <c r="M129" s="40"/>
      <c r="N129" s="40"/>
      <c r="O129" s="40"/>
      <c r="P129" s="40"/>
      <c r="Q129" s="40"/>
    </row>
    <row r="130" spans="2:17" s="35" customFormat="1" outlineLevel="2" x14ac:dyDescent="0.3">
      <c r="D130" s="52" t="s">
        <v>155</v>
      </c>
      <c r="E130" s="121" t="s">
        <v>328</v>
      </c>
      <c r="K130" s="38">
        <f>K14</f>
        <v>35894401</v>
      </c>
      <c r="L130" s="38">
        <f>L14</f>
        <v>47489806</v>
      </c>
    </row>
    <row r="131" spans="2:17" s="35" customFormat="1" outlineLevel="2" x14ac:dyDescent="0.3">
      <c r="D131" s="52"/>
      <c r="E131" s="39"/>
      <c r="K131" s="38"/>
      <c r="L131" s="38"/>
    </row>
    <row r="132" spans="2:17" s="35" customFormat="1" outlineLevel="2" x14ac:dyDescent="0.3">
      <c r="D132" s="59" t="s">
        <v>182</v>
      </c>
      <c r="E132" s="39"/>
    </row>
    <row r="133" spans="2:17" s="35" customFormat="1" outlineLevel="2" x14ac:dyDescent="0.3">
      <c r="D133" s="58" t="s">
        <v>177</v>
      </c>
      <c r="E133" s="39"/>
      <c r="K133" s="35">
        <v>12463</v>
      </c>
      <c r="L133" s="35">
        <v>0</v>
      </c>
    </row>
    <row r="134" spans="2:17" s="35" customFormat="1" outlineLevel="2" x14ac:dyDescent="0.3">
      <c r="D134" s="52" t="s">
        <v>178</v>
      </c>
      <c r="E134" s="39"/>
      <c r="K134" s="35">
        <v>188910</v>
      </c>
      <c r="L134" s="35">
        <v>187482</v>
      </c>
    </row>
    <row r="135" spans="2:17" s="35" customFormat="1" outlineLevel="2" x14ac:dyDescent="0.3">
      <c r="D135" s="52" t="s">
        <v>179</v>
      </c>
      <c r="E135" s="39"/>
      <c r="K135" s="35">
        <v>874113</v>
      </c>
      <c r="L135" s="35">
        <v>915278</v>
      </c>
    </row>
    <row r="136" spans="2:17" s="35" customFormat="1" outlineLevel="2" x14ac:dyDescent="0.3">
      <c r="D136" s="52"/>
      <c r="E136" s="39"/>
    </row>
    <row r="137" spans="2:17" s="35" customFormat="1" outlineLevel="2" x14ac:dyDescent="0.3">
      <c r="D137" s="59" t="s">
        <v>354</v>
      </c>
      <c r="E137" s="39"/>
      <c r="K137" s="35">
        <v>6262</v>
      </c>
      <c r="L137" s="35">
        <v>39243</v>
      </c>
    </row>
    <row r="138" spans="2:17" s="35" customFormat="1" outlineLevel="2" x14ac:dyDescent="0.3">
      <c r="D138" s="59"/>
      <c r="E138" s="39"/>
    </row>
    <row r="139" spans="2:17" s="35" customFormat="1" outlineLevel="2" x14ac:dyDescent="0.3">
      <c r="D139" s="59" t="s">
        <v>355</v>
      </c>
      <c r="E139" s="39"/>
      <c r="K139" s="35">
        <v>15851</v>
      </c>
      <c r="L139" s="35">
        <v>18238</v>
      </c>
    </row>
    <row r="140" spans="2:17" s="35" customFormat="1" outlineLevel="2" x14ac:dyDescent="0.3">
      <c r="D140" s="52"/>
      <c r="E140" s="39"/>
    </row>
    <row r="141" spans="2:17" s="35" customFormat="1" outlineLevel="2" x14ac:dyDescent="0.3">
      <c r="D141" s="53" t="s">
        <v>156</v>
      </c>
      <c r="E141" s="39"/>
      <c r="K141" s="38">
        <f>K130-K133-K134-K135-K137-K139</f>
        <v>34796802</v>
      </c>
      <c r="L141" s="38">
        <f>L130-L133-L134-L135-L137-L139</f>
        <v>46329565</v>
      </c>
    </row>
    <row r="142" spans="2:17" ht="17" outlineLevel="2" x14ac:dyDescent="0.4">
      <c r="B142" s="35"/>
      <c r="C142" s="40" t="s">
        <v>186</v>
      </c>
      <c r="D142" s="40"/>
      <c r="E142" s="37"/>
      <c r="F142" s="40"/>
      <c r="G142" s="40"/>
      <c r="H142" s="40"/>
      <c r="I142" s="40"/>
      <c r="J142" s="41"/>
      <c r="K142" s="41"/>
      <c r="L142" s="41"/>
      <c r="M142" s="40"/>
      <c r="N142" s="40"/>
      <c r="O142" s="40"/>
      <c r="P142" s="40"/>
      <c r="Q142" s="40"/>
    </row>
    <row r="143" spans="2:17" outlineLevel="2" x14ac:dyDescent="0.3">
      <c r="B143" s="35"/>
      <c r="C143" s="35"/>
      <c r="D143" s="52" t="s">
        <v>155</v>
      </c>
      <c r="E143" s="121" t="s">
        <v>329</v>
      </c>
      <c r="F143" s="35"/>
      <c r="G143" s="35"/>
      <c r="H143" s="35"/>
      <c r="I143" s="35"/>
      <c r="J143" s="35"/>
      <c r="K143" s="35">
        <f>K16</f>
        <v>24075</v>
      </c>
      <c r="L143" s="35">
        <f>L16</f>
        <v>81530</v>
      </c>
      <c r="M143" s="35"/>
      <c r="N143" s="35"/>
      <c r="O143" s="35"/>
      <c r="P143" s="35"/>
      <c r="Q143" s="35"/>
    </row>
    <row r="144" spans="2:17" outlineLevel="2" x14ac:dyDescent="0.3">
      <c r="B144" s="35"/>
      <c r="C144" s="35"/>
      <c r="D144" s="52"/>
      <c r="E144" s="39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</row>
    <row r="145" spans="2:17" outlineLevel="2" x14ac:dyDescent="0.3">
      <c r="B145" s="35"/>
      <c r="C145" s="35"/>
      <c r="D145" s="52" t="s">
        <v>187</v>
      </c>
      <c r="E145" s="39"/>
      <c r="F145" s="35"/>
      <c r="G145" s="35"/>
      <c r="H145" s="35"/>
      <c r="I145" s="35"/>
      <c r="J145" s="35"/>
      <c r="K145" s="35">
        <v>53</v>
      </c>
      <c r="L145" s="35">
        <v>59</v>
      </c>
      <c r="M145" s="35"/>
      <c r="N145" s="35"/>
      <c r="O145" s="35"/>
      <c r="P145" s="35"/>
      <c r="Q145" s="35"/>
    </row>
    <row r="146" spans="2:17" outlineLevel="2" x14ac:dyDescent="0.3">
      <c r="B146" s="35"/>
      <c r="C146" s="35"/>
      <c r="D146" s="52" t="s">
        <v>188</v>
      </c>
      <c r="E146" s="39"/>
      <c r="F146" s="35"/>
      <c r="G146" s="35"/>
      <c r="H146" s="35"/>
      <c r="I146" s="35"/>
      <c r="J146" s="35"/>
      <c r="K146" s="35">
        <v>23602</v>
      </c>
      <c r="L146" s="35">
        <v>44992</v>
      </c>
      <c r="M146" s="35"/>
      <c r="N146" s="35"/>
      <c r="O146" s="35"/>
      <c r="P146" s="35"/>
      <c r="Q146" s="35"/>
    </row>
    <row r="147" spans="2:17" outlineLevel="2" x14ac:dyDescent="0.3">
      <c r="B147" s="35"/>
      <c r="C147" s="35"/>
      <c r="D147" s="52" t="s">
        <v>189</v>
      </c>
      <c r="E147" s="39"/>
      <c r="F147" s="35"/>
      <c r="G147" s="35"/>
      <c r="H147" s="35"/>
      <c r="I147" s="35"/>
      <c r="J147" s="35"/>
      <c r="K147" s="35">
        <v>420</v>
      </c>
      <c r="L147" s="35">
        <v>36479</v>
      </c>
      <c r="M147" s="35"/>
      <c r="N147" s="35"/>
      <c r="O147" s="35"/>
      <c r="P147" s="35"/>
      <c r="Q147" s="35"/>
    </row>
    <row r="148" spans="2:17" outlineLevel="2" x14ac:dyDescent="0.3">
      <c r="B148" s="35"/>
      <c r="C148" s="35"/>
      <c r="D148" s="52"/>
      <c r="E148" s="39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</row>
    <row r="149" spans="2:17" outlineLevel="2" x14ac:dyDescent="0.3">
      <c r="B149" s="35"/>
      <c r="C149" s="35"/>
      <c r="D149" s="59" t="s">
        <v>190</v>
      </c>
      <c r="E149" s="39"/>
      <c r="F149" s="35"/>
      <c r="G149" s="35"/>
      <c r="H149" s="35"/>
      <c r="I149" s="35"/>
      <c r="J149" s="35"/>
      <c r="K149" s="61">
        <v>0</v>
      </c>
      <c r="L149" s="61">
        <v>4205</v>
      </c>
      <c r="M149" s="35"/>
      <c r="N149" s="35"/>
      <c r="O149" s="35"/>
      <c r="P149" s="35"/>
      <c r="Q149" s="35"/>
    </row>
    <row r="150" spans="2:17" outlineLevel="2" x14ac:dyDescent="0.3">
      <c r="B150" s="35"/>
      <c r="C150" s="35"/>
      <c r="D150" s="52"/>
      <c r="E150" s="39"/>
      <c r="F150" s="35"/>
      <c r="G150" s="35"/>
      <c r="H150" s="35"/>
      <c r="I150" s="35"/>
      <c r="J150" s="35"/>
      <c r="K150" s="44"/>
      <c r="L150" s="44"/>
      <c r="M150" s="35"/>
      <c r="N150" s="38"/>
      <c r="O150" s="35"/>
      <c r="P150" s="35"/>
      <c r="Q150" s="35"/>
    </row>
    <row r="151" spans="2:17" outlineLevel="2" x14ac:dyDescent="0.3">
      <c r="B151" s="35"/>
      <c r="C151" s="35"/>
      <c r="D151" s="53" t="s">
        <v>156</v>
      </c>
      <c r="E151" s="39"/>
      <c r="F151" s="35"/>
      <c r="G151" s="35"/>
      <c r="H151" s="35"/>
      <c r="I151" s="35"/>
      <c r="J151" s="35"/>
      <c r="K151" s="38">
        <f>K145+K146+K147+K149</f>
        <v>24075</v>
      </c>
      <c r="L151" s="38">
        <f>L145+L146+L147+L149</f>
        <v>85735</v>
      </c>
      <c r="M151" s="35"/>
      <c r="N151" s="35"/>
      <c r="O151" s="35"/>
      <c r="P151" s="35"/>
      <c r="Q151" s="35"/>
    </row>
    <row r="152" spans="2:17" s="35" customFormat="1" ht="17" outlineLevel="2" x14ac:dyDescent="0.4">
      <c r="C152" s="55" t="str">
        <f>D67</f>
        <v>SG&amp;A</v>
      </c>
      <c r="D152" s="54"/>
      <c r="E152" s="37"/>
      <c r="F152" s="40"/>
      <c r="G152" s="40"/>
      <c r="H152" s="40"/>
      <c r="I152" s="40"/>
      <c r="J152" s="41"/>
      <c r="K152" s="41"/>
      <c r="L152" s="41"/>
      <c r="M152" s="40"/>
      <c r="N152" s="40"/>
      <c r="O152" s="40"/>
      <c r="P152" s="40"/>
      <c r="Q152" s="40"/>
    </row>
    <row r="153" spans="2:17" s="35" customFormat="1" outlineLevel="2" x14ac:dyDescent="0.3">
      <c r="D153" s="52" t="s">
        <v>155</v>
      </c>
      <c r="E153" s="121" t="s">
        <v>327</v>
      </c>
      <c r="K153" s="38">
        <f>K154+K155</f>
        <v>6010240</v>
      </c>
      <c r="L153" s="38">
        <f>L154+L155</f>
        <v>7614483</v>
      </c>
    </row>
    <row r="154" spans="2:17" s="35" customFormat="1" outlineLevel="2" x14ac:dyDescent="0.3">
      <c r="D154" s="52" t="s">
        <v>168</v>
      </c>
      <c r="E154" s="39"/>
      <c r="K154" s="61">
        <v>5060571</v>
      </c>
      <c r="L154" s="61">
        <v>6346950</v>
      </c>
    </row>
    <row r="155" spans="2:17" s="35" customFormat="1" outlineLevel="2" x14ac:dyDescent="0.3">
      <c r="D155" s="52" t="s">
        <v>169</v>
      </c>
      <c r="E155" s="39"/>
      <c r="K155" s="61">
        <v>949669</v>
      </c>
      <c r="L155" s="61">
        <v>1267533</v>
      </c>
    </row>
    <row r="156" spans="2:17" s="35" customFormat="1" outlineLevel="2" x14ac:dyDescent="0.3">
      <c r="D156" s="52"/>
      <c r="E156" s="39"/>
      <c r="K156" s="38"/>
      <c r="L156" s="38"/>
    </row>
    <row r="157" spans="2:17" s="35" customFormat="1" outlineLevel="2" x14ac:dyDescent="0.3">
      <c r="D157" s="52"/>
      <c r="E157" s="39"/>
      <c r="K157" s="38"/>
      <c r="L157" s="38"/>
    </row>
    <row r="158" spans="2:17" s="35" customFormat="1" outlineLevel="2" x14ac:dyDescent="0.3">
      <c r="D158" s="59" t="s">
        <v>182</v>
      </c>
      <c r="E158" s="39"/>
    </row>
    <row r="159" spans="2:17" s="35" customFormat="1" outlineLevel="2" x14ac:dyDescent="0.3">
      <c r="D159" s="35" t="s">
        <v>180</v>
      </c>
      <c r="E159" s="39"/>
      <c r="K159" s="35">
        <v>87470</v>
      </c>
      <c r="L159" s="35">
        <v>101614</v>
      </c>
    </row>
    <row r="160" spans="2:17" s="35" customFormat="1" outlineLevel="2" x14ac:dyDescent="0.3">
      <c r="D160" s="52" t="s">
        <v>181</v>
      </c>
      <c r="E160" s="39"/>
      <c r="K160" s="35">
        <v>160882</v>
      </c>
      <c r="L160" s="35">
        <v>257776</v>
      </c>
    </row>
    <row r="161" spans="1:17" s="35" customFormat="1" outlineLevel="2" x14ac:dyDescent="0.3">
      <c r="D161" s="49"/>
      <c r="E161" s="39"/>
    </row>
    <row r="162" spans="1:17" s="35" customFormat="1" outlineLevel="2" x14ac:dyDescent="0.3">
      <c r="D162" s="53" t="s">
        <v>156</v>
      </c>
      <c r="E162" s="39"/>
      <c r="K162" s="38">
        <f>K153-K159-K160</f>
        <v>5761888</v>
      </c>
      <c r="L162" s="38">
        <f>L153-L159-L160</f>
        <v>7255093</v>
      </c>
    </row>
    <row r="163" spans="1:17" s="35" customFormat="1" ht="17" outlineLevel="2" x14ac:dyDescent="0.4">
      <c r="C163" s="40" t="str">
        <f>D69</f>
        <v>Depreciation</v>
      </c>
      <c r="D163" s="40"/>
      <c r="E163" s="37"/>
      <c r="F163" s="40"/>
      <c r="G163" s="40"/>
      <c r="H163" s="40"/>
      <c r="I163" s="40"/>
      <c r="J163" s="41"/>
      <c r="K163" s="41"/>
      <c r="L163" s="41"/>
      <c r="M163" s="40"/>
      <c r="N163" s="40"/>
      <c r="O163" s="40"/>
      <c r="P163" s="40"/>
      <c r="Q163" s="40"/>
    </row>
    <row r="164" spans="1:17" s="35" customFormat="1" outlineLevel="2" x14ac:dyDescent="0.3">
      <c r="D164" s="52" t="s">
        <v>155</v>
      </c>
      <c r="E164" s="121" t="s">
        <v>328</v>
      </c>
      <c r="K164" s="57">
        <f>K170+K169+K168+K167+K166</f>
        <v>1323838</v>
      </c>
      <c r="L164" s="57">
        <f>L170+L169+L168+L167+L166</f>
        <v>1462150</v>
      </c>
    </row>
    <row r="165" spans="1:17" s="35" customFormat="1" outlineLevel="2" x14ac:dyDescent="0.3">
      <c r="D165" s="49"/>
      <c r="E165" s="39"/>
    </row>
    <row r="166" spans="1:17" s="35" customFormat="1" outlineLevel="2" x14ac:dyDescent="0.3">
      <c r="D166" s="58" t="s">
        <v>177</v>
      </c>
      <c r="E166" s="39"/>
      <c r="K166" s="35">
        <v>12463</v>
      </c>
      <c r="L166" s="35">
        <v>0</v>
      </c>
    </row>
    <row r="167" spans="1:17" s="35" customFormat="1" outlineLevel="2" x14ac:dyDescent="0.3">
      <c r="D167" s="52" t="s">
        <v>178</v>
      </c>
      <c r="E167" s="39"/>
      <c r="K167" s="35">
        <v>188910</v>
      </c>
      <c r="L167" s="35">
        <v>187482</v>
      </c>
    </row>
    <row r="168" spans="1:17" s="35" customFormat="1" outlineLevel="2" x14ac:dyDescent="0.3">
      <c r="D168" s="52" t="s">
        <v>179</v>
      </c>
      <c r="E168" s="39"/>
      <c r="K168" s="35">
        <v>874113</v>
      </c>
      <c r="L168" s="35">
        <v>915278</v>
      </c>
    </row>
    <row r="169" spans="1:17" s="35" customFormat="1" outlineLevel="2" x14ac:dyDescent="0.3">
      <c r="D169" s="35" t="s">
        <v>180</v>
      </c>
      <c r="E169" s="39"/>
      <c r="K169" s="35">
        <v>87470</v>
      </c>
      <c r="L169" s="35">
        <v>101614</v>
      </c>
    </row>
    <row r="170" spans="1:17" s="35" customFormat="1" outlineLevel="2" x14ac:dyDescent="0.3">
      <c r="D170" s="52" t="s">
        <v>181</v>
      </c>
      <c r="E170" s="39"/>
      <c r="K170" s="35">
        <v>160882</v>
      </c>
      <c r="L170" s="35">
        <v>257776</v>
      </c>
    </row>
    <row r="171" spans="1:17" s="35" customFormat="1" outlineLevel="2" x14ac:dyDescent="0.3">
      <c r="D171" s="49"/>
      <c r="E171" s="39"/>
    </row>
    <row r="172" spans="1:17" s="35" customFormat="1" outlineLevel="2" x14ac:dyDescent="0.3">
      <c r="D172" s="49"/>
      <c r="E172" s="39"/>
    </row>
    <row r="173" spans="1:17" outlineLevel="2" x14ac:dyDescent="0.3">
      <c r="A173" s="35"/>
      <c r="B173" s="35"/>
      <c r="C173" s="35"/>
      <c r="D173" s="53" t="s">
        <v>156</v>
      </c>
      <c r="E173" s="39"/>
      <c r="F173" s="35"/>
      <c r="G173" s="35"/>
      <c r="H173" s="35"/>
      <c r="I173" s="35"/>
      <c r="J173" s="35"/>
      <c r="K173" s="38">
        <f>SUM(K166:K170)</f>
        <v>1323838</v>
      </c>
      <c r="L173" s="38">
        <f>SUM(L166:L170)</f>
        <v>1462150</v>
      </c>
      <c r="M173" s="35"/>
      <c r="N173" s="35"/>
      <c r="O173" s="35"/>
      <c r="P173" s="35"/>
      <c r="Q173" s="35"/>
    </row>
    <row r="175" spans="1:17" s="11" customFormat="1" ht="17" outlineLevel="2" x14ac:dyDescent="0.4">
      <c r="A175" s="64"/>
      <c r="B175" s="64"/>
      <c r="C175" s="64" t="s">
        <v>351</v>
      </c>
      <c r="D175" s="41"/>
      <c r="E175" s="41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</row>
    <row r="176" spans="1:17" outlineLevel="2" x14ac:dyDescent="0.3">
      <c r="A176" s="35"/>
      <c r="B176" s="35"/>
      <c r="C176" s="35"/>
      <c r="D176" s="53" t="s">
        <v>352</v>
      </c>
      <c r="E176" s="39"/>
      <c r="F176" s="35"/>
      <c r="G176" s="35"/>
      <c r="H176" s="35"/>
      <c r="I176" s="35"/>
      <c r="J176" s="35"/>
      <c r="K176" s="38">
        <f>K137</f>
        <v>6262</v>
      </c>
      <c r="L176" s="38">
        <f>L137</f>
        <v>39243</v>
      </c>
      <c r="M176" s="35"/>
      <c r="N176" s="35"/>
      <c r="O176" s="35"/>
      <c r="P176" s="35"/>
      <c r="Q176" s="35"/>
    </row>
    <row r="177" spans="1:17" outlineLevel="2" x14ac:dyDescent="0.3">
      <c r="A177" s="35"/>
      <c r="B177" s="35"/>
      <c r="C177" s="35"/>
      <c r="D177" s="53"/>
      <c r="E177" s="39"/>
      <c r="F177" s="35"/>
      <c r="G177" s="35"/>
      <c r="H177" s="35"/>
      <c r="I177" s="35"/>
      <c r="J177" s="35"/>
      <c r="K177" s="38"/>
      <c r="L177" s="38"/>
      <c r="M177" s="35"/>
      <c r="N177" s="35"/>
      <c r="O177" s="35"/>
      <c r="P177" s="35"/>
      <c r="Q177" s="35"/>
    </row>
    <row r="178" spans="1:17" s="11" customFormat="1" ht="17" outlineLevel="2" x14ac:dyDescent="0.4">
      <c r="A178" s="64"/>
      <c r="B178" s="64"/>
      <c r="C178" s="64" t="s">
        <v>356</v>
      </c>
      <c r="D178" s="41"/>
      <c r="E178" s="41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</row>
    <row r="179" spans="1:17" outlineLevel="2" x14ac:dyDescent="0.3">
      <c r="A179" s="35"/>
      <c r="B179" s="35"/>
      <c r="C179" s="35"/>
      <c r="D179" s="53" t="s">
        <v>357</v>
      </c>
      <c r="E179" s="39"/>
      <c r="F179" s="35"/>
      <c r="G179" s="35"/>
      <c r="H179" s="35"/>
      <c r="I179" s="35"/>
      <c r="J179" s="35"/>
      <c r="K179" s="38">
        <f>K139</f>
        <v>15851</v>
      </c>
      <c r="L179" s="38">
        <f>L139</f>
        <v>18238</v>
      </c>
      <c r="M179" s="35"/>
      <c r="N179" s="35"/>
      <c r="O179" s="35"/>
      <c r="P179" s="35"/>
      <c r="Q179" s="35"/>
    </row>
    <row r="180" spans="1:17" outlineLevel="2" x14ac:dyDescent="0.3">
      <c r="A180" s="35"/>
      <c r="B180" s="35"/>
      <c r="C180" s="35"/>
      <c r="D180" s="53"/>
      <c r="E180" s="39"/>
      <c r="F180" s="35"/>
      <c r="G180" s="35"/>
      <c r="H180" s="35"/>
      <c r="I180" s="35"/>
      <c r="J180" s="35"/>
      <c r="K180" s="38"/>
      <c r="L180" s="38"/>
      <c r="M180" s="35"/>
      <c r="N180" s="35"/>
      <c r="O180" s="35"/>
      <c r="P180" s="35"/>
      <c r="Q180" s="35"/>
    </row>
    <row r="181" spans="1:17" ht="17" outlineLevel="2" x14ac:dyDescent="0.4">
      <c r="B181" s="35"/>
      <c r="C181" s="40" t="str">
        <f>D73</f>
        <v>Interest income</v>
      </c>
      <c r="D181" s="40"/>
      <c r="E181" s="37"/>
      <c r="F181" s="40"/>
      <c r="G181" s="40"/>
      <c r="H181" s="40"/>
      <c r="I181" s="40"/>
      <c r="J181" s="41"/>
      <c r="K181" s="41"/>
      <c r="L181" s="41"/>
      <c r="M181" s="40"/>
      <c r="N181" s="40"/>
      <c r="O181" s="40"/>
      <c r="P181" s="40"/>
      <c r="Q181" s="40"/>
    </row>
    <row r="182" spans="1:17" outlineLevel="2" x14ac:dyDescent="0.3">
      <c r="B182" s="35"/>
      <c r="C182" s="35"/>
      <c r="D182" s="52" t="s">
        <v>155</v>
      </c>
      <c r="E182" s="121" t="s">
        <v>330</v>
      </c>
      <c r="F182" s="35"/>
      <c r="G182" s="35"/>
      <c r="H182" s="35"/>
      <c r="I182" s="35"/>
      <c r="J182" s="35"/>
      <c r="K182" s="57">
        <f>K21</f>
        <v>856025</v>
      </c>
      <c r="L182" s="57">
        <f>L21</f>
        <v>1608174</v>
      </c>
      <c r="M182" s="35"/>
      <c r="N182" s="35"/>
      <c r="O182" s="35"/>
      <c r="P182" s="35"/>
      <c r="Q182" s="35"/>
    </row>
    <row r="183" spans="1:17" outlineLevel="2" x14ac:dyDescent="0.3">
      <c r="B183" s="35"/>
      <c r="C183" s="35"/>
      <c r="D183" s="52" t="s">
        <v>183</v>
      </c>
      <c r="E183" s="39"/>
      <c r="F183" s="35"/>
      <c r="G183" s="35"/>
      <c r="H183" s="35"/>
      <c r="I183" s="35"/>
      <c r="J183" s="35"/>
      <c r="K183" s="35">
        <v>0</v>
      </c>
      <c r="L183" s="35">
        <v>0</v>
      </c>
      <c r="M183" s="35"/>
      <c r="N183" s="35"/>
      <c r="O183" s="35"/>
      <c r="P183" s="35"/>
      <c r="Q183" s="35"/>
    </row>
    <row r="184" spans="1:17" outlineLevel="2" x14ac:dyDescent="0.3">
      <c r="B184" s="35"/>
      <c r="C184" s="35"/>
      <c r="D184" s="49"/>
      <c r="E184" s="39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</row>
    <row r="185" spans="1:17" outlineLevel="2" x14ac:dyDescent="0.3">
      <c r="B185" s="35"/>
      <c r="C185" s="35"/>
      <c r="D185" s="53" t="s">
        <v>156</v>
      </c>
      <c r="E185" s="39"/>
      <c r="F185" s="35"/>
      <c r="G185" s="35"/>
      <c r="H185" s="35"/>
      <c r="I185" s="35"/>
      <c r="J185" s="35"/>
      <c r="K185" s="60">
        <f>SUM(K182:K183)</f>
        <v>856025</v>
      </c>
      <c r="L185" s="60">
        <f>SUM(L182:L183)</f>
        <v>1608174</v>
      </c>
      <c r="M185" s="35"/>
      <c r="N185" s="35"/>
      <c r="O185" s="35"/>
      <c r="P185" s="35"/>
      <c r="Q185" s="35"/>
    </row>
    <row r="186" spans="1:17" ht="17" outlineLevel="2" x14ac:dyDescent="0.4">
      <c r="B186" s="35"/>
      <c r="C186" s="40" t="str">
        <f>D74</f>
        <v>interest expense</v>
      </c>
      <c r="D186" s="40"/>
      <c r="E186" s="37"/>
      <c r="F186" s="40"/>
      <c r="G186" s="40"/>
      <c r="H186" s="40"/>
      <c r="I186" s="40"/>
      <c r="J186" s="41"/>
      <c r="K186" s="41"/>
      <c r="L186" s="41"/>
      <c r="M186" s="40"/>
      <c r="N186" s="40"/>
      <c r="O186" s="40"/>
      <c r="P186" s="40"/>
      <c r="Q186" s="40"/>
    </row>
    <row r="187" spans="1:17" outlineLevel="2" x14ac:dyDescent="0.3">
      <c r="B187" s="35"/>
      <c r="C187" s="35"/>
      <c r="D187" s="52" t="s">
        <v>155</v>
      </c>
      <c r="E187" s="121" t="s">
        <v>330</v>
      </c>
      <c r="F187" s="35"/>
      <c r="G187" s="35"/>
      <c r="H187" s="35"/>
      <c r="I187" s="35"/>
      <c r="J187" s="35"/>
      <c r="K187" s="57">
        <f>K189+K188</f>
        <v>249576</v>
      </c>
      <c r="L187" s="57">
        <f>L22</f>
        <v>503827</v>
      </c>
      <c r="M187" s="35"/>
      <c r="N187" s="35"/>
      <c r="O187" s="35"/>
      <c r="P187" s="35"/>
      <c r="Q187" s="35"/>
    </row>
    <row r="188" spans="1:17" outlineLevel="2" x14ac:dyDescent="0.3">
      <c r="B188" s="35"/>
      <c r="C188" s="35"/>
      <c r="D188" s="52" t="s">
        <v>184</v>
      </c>
      <c r="E188" s="39"/>
      <c r="F188" s="35"/>
      <c r="G188" s="35"/>
      <c r="H188" s="35"/>
      <c r="I188" s="35"/>
      <c r="J188" s="35"/>
      <c r="K188" s="35">
        <v>1046</v>
      </c>
      <c r="L188" s="35">
        <v>621</v>
      </c>
      <c r="M188" s="35"/>
      <c r="N188" s="35"/>
      <c r="O188" s="35"/>
      <c r="P188" s="35"/>
      <c r="Q188" s="35"/>
    </row>
    <row r="189" spans="1:17" outlineLevel="2" x14ac:dyDescent="0.3">
      <c r="B189" s="35"/>
      <c r="C189" s="35"/>
      <c r="D189" s="52" t="s">
        <v>185</v>
      </c>
      <c r="E189" s="39"/>
      <c r="F189" s="35"/>
      <c r="G189" s="35"/>
      <c r="H189" s="35"/>
      <c r="I189" s="35"/>
      <c r="J189" s="35"/>
      <c r="K189" s="35">
        <v>248530</v>
      </c>
      <c r="L189" s="35">
        <v>503206</v>
      </c>
      <c r="M189" s="35"/>
      <c r="N189" s="35"/>
      <c r="O189" s="35"/>
      <c r="P189" s="35"/>
      <c r="Q189" s="35"/>
    </row>
    <row r="190" spans="1:17" outlineLevel="2" x14ac:dyDescent="0.3">
      <c r="B190" s="35"/>
      <c r="C190" s="35"/>
      <c r="D190" s="49"/>
      <c r="E190" s="39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</row>
    <row r="191" spans="1:17" outlineLevel="2" x14ac:dyDescent="0.3">
      <c r="B191" s="35"/>
      <c r="C191" s="35"/>
      <c r="D191" s="53" t="s">
        <v>156</v>
      </c>
      <c r="E191" s="39"/>
      <c r="F191" s="35"/>
      <c r="G191" s="35"/>
      <c r="H191" s="35"/>
      <c r="I191" s="35"/>
      <c r="J191" s="35"/>
      <c r="K191" s="38">
        <f>K189+K188</f>
        <v>249576</v>
      </c>
      <c r="L191" s="38">
        <f>L189+L188</f>
        <v>503827</v>
      </c>
      <c r="M191" s="35"/>
      <c r="N191" s="35"/>
      <c r="O191" s="35"/>
      <c r="P191" s="35"/>
      <c r="Q191" s="35"/>
    </row>
    <row r="192" spans="1:17" ht="17" outlineLevel="2" x14ac:dyDescent="0.4">
      <c r="B192" s="35"/>
      <c r="C192" s="40" t="str">
        <f>D76</f>
        <v>Tax</v>
      </c>
      <c r="D192" s="40"/>
      <c r="E192" s="37"/>
      <c r="F192" s="40"/>
      <c r="G192" s="40"/>
      <c r="H192" s="40"/>
      <c r="I192" s="40"/>
      <c r="J192" s="41"/>
      <c r="K192" s="41"/>
      <c r="L192" s="41"/>
      <c r="M192" s="40"/>
      <c r="N192" s="40"/>
      <c r="O192" s="40"/>
      <c r="P192" s="40"/>
      <c r="Q192" s="40"/>
    </row>
    <row r="193" spans="1:17" outlineLevel="2" x14ac:dyDescent="0.3">
      <c r="B193" s="35"/>
      <c r="C193" s="35"/>
      <c r="D193" s="52" t="s">
        <v>155</v>
      </c>
      <c r="E193" s="121" t="s">
        <v>331</v>
      </c>
      <c r="F193" s="35"/>
      <c r="G193" s="35"/>
      <c r="H193" s="35"/>
      <c r="I193" s="35"/>
      <c r="J193" s="35"/>
      <c r="K193" s="61">
        <v>648205</v>
      </c>
      <c r="L193" s="61">
        <v>715299</v>
      </c>
      <c r="M193" s="35"/>
      <c r="N193" s="35"/>
      <c r="O193" s="35"/>
      <c r="P193" s="35"/>
      <c r="Q193" s="35"/>
    </row>
    <row r="194" spans="1:17" outlineLevel="2" x14ac:dyDescent="0.3">
      <c r="B194" s="35"/>
      <c r="C194" s="35"/>
      <c r="D194" s="52"/>
      <c r="E194" s="39"/>
      <c r="F194" s="35"/>
      <c r="G194" s="35"/>
      <c r="H194" s="35"/>
      <c r="I194" s="35"/>
      <c r="J194" s="35"/>
      <c r="K194" s="61"/>
      <c r="L194" s="61"/>
      <c r="M194" s="35"/>
      <c r="N194" s="35"/>
      <c r="O194" s="35"/>
      <c r="P194" s="35"/>
      <c r="Q194" s="35"/>
    </row>
    <row r="195" spans="1:17" outlineLevel="2" x14ac:dyDescent="0.3">
      <c r="B195" s="35"/>
      <c r="C195" s="35"/>
      <c r="D195" s="52" t="s">
        <v>164</v>
      </c>
      <c r="E195" s="39"/>
      <c r="F195" s="35"/>
      <c r="G195" s="35"/>
      <c r="H195" s="35"/>
      <c r="I195" s="35"/>
      <c r="J195" s="35"/>
      <c r="K195" s="35">
        <v>108136</v>
      </c>
      <c r="L195" s="35">
        <v>380852</v>
      </c>
      <c r="M195" s="35"/>
      <c r="N195" s="35"/>
      <c r="O195" s="35"/>
      <c r="P195" s="35"/>
      <c r="Q195" s="35"/>
    </row>
    <row r="196" spans="1:17" outlineLevel="2" x14ac:dyDescent="0.3">
      <c r="B196" s="35"/>
      <c r="C196" s="35"/>
      <c r="D196" s="52" t="s">
        <v>165</v>
      </c>
      <c r="E196" s="39"/>
      <c r="F196" s="35"/>
      <c r="G196" s="35"/>
      <c r="H196" s="35"/>
      <c r="I196" s="35"/>
      <c r="J196" s="35"/>
      <c r="K196" s="35">
        <v>540069</v>
      </c>
      <c r="L196" s="35">
        <v>334447</v>
      </c>
      <c r="M196" s="35"/>
      <c r="N196" s="35"/>
      <c r="O196" s="35"/>
      <c r="P196" s="35"/>
      <c r="Q196" s="35"/>
    </row>
    <row r="197" spans="1:17" outlineLevel="2" x14ac:dyDescent="0.3">
      <c r="B197" s="35"/>
      <c r="C197" s="35"/>
      <c r="D197" s="49"/>
      <c r="E197" s="39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</row>
    <row r="198" spans="1:17" outlineLevel="2" x14ac:dyDescent="0.3">
      <c r="B198" s="35"/>
      <c r="C198" s="35"/>
      <c r="D198" s="53" t="s">
        <v>156</v>
      </c>
      <c r="E198" s="39"/>
      <c r="F198" s="35"/>
      <c r="G198" s="35"/>
      <c r="H198" s="35"/>
      <c r="I198" s="35"/>
      <c r="J198" s="35"/>
      <c r="K198" s="38">
        <f>K195+K196</f>
        <v>648205</v>
      </c>
      <c r="L198" s="38">
        <f>L195+L196</f>
        <v>715299</v>
      </c>
      <c r="M198" s="35"/>
      <c r="N198" s="35"/>
      <c r="O198" s="35"/>
      <c r="P198" s="35"/>
      <c r="Q198" s="35"/>
    </row>
    <row r="199" spans="1:17" outlineLevel="2" x14ac:dyDescent="0.3">
      <c r="B199" s="35"/>
      <c r="C199" s="35"/>
      <c r="D199" s="52"/>
      <c r="E199" s="39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</row>
    <row r="200" spans="1:17" ht="19.5" outlineLevel="1" x14ac:dyDescent="0.45">
      <c r="A200" s="35"/>
      <c r="B200" s="42" t="s">
        <v>195</v>
      </c>
      <c r="C200" s="42"/>
      <c r="D200" s="42"/>
      <c r="E200" s="43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</row>
    <row r="201" spans="1:17" s="35" customFormat="1" ht="19.5" outlineLevel="2" x14ac:dyDescent="0.45">
      <c r="A201"/>
      <c r="B201"/>
      <c r="C201" s="42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s="35" customFormat="1" ht="19.5" outlineLevel="2" x14ac:dyDescent="0.45">
      <c r="B202" s="42"/>
      <c r="C202" s="42"/>
      <c r="D202" s="64" t="s">
        <v>128</v>
      </c>
      <c r="E202" s="43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</row>
    <row r="203" spans="1:17" s="35" customFormat="1" ht="19.5" outlineLevel="2" x14ac:dyDescent="0.45">
      <c r="B203" s="42"/>
      <c r="C203" s="42"/>
      <c r="D203" s="64"/>
      <c r="E203" s="43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</row>
    <row r="204" spans="1:17" outlineLevel="2" x14ac:dyDescent="0.3">
      <c r="B204" s="35"/>
      <c r="D204" t="str">
        <f>D28</f>
        <v>Property, plant and equipment</v>
      </c>
      <c r="E204" s="25" t="s">
        <v>332</v>
      </c>
      <c r="J204" s="75">
        <f>J28</f>
        <v>12759383</v>
      </c>
      <c r="K204" s="75">
        <f>K28</f>
        <v>13018307</v>
      </c>
      <c r="L204" s="75">
        <f>L28</f>
        <v>14070993</v>
      </c>
    </row>
    <row r="206" spans="1:17" x14ac:dyDescent="0.3">
      <c r="D206" t="s">
        <v>183</v>
      </c>
    </row>
    <row r="207" spans="1:17" outlineLevel="2" x14ac:dyDescent="0.3">
      <c r="B207" s="35"/>
      <c r="E207" s="25"/>
      <c r="J207" s="75"/>
      <c r="K207" s="75"/>
      <c r="L207" s="75"/>
    </row>
    <row r="208" spans="1:17" outlineLevel="2" x14ac:dyDescent="0.3">
      <c r="B208" s="35"/>
      <c r="D208" s="67" t="s">
        <v>196</v>
      </c>
      <c r="J208" s="94">
        <f>J204</f>
        <v>12759383</v>
      </c>
      <c r="K208" s="94">
        <f t="shared" ref="K208:L208" si="16">K204</f>
        <v>13018307</v>
      </c>
      <c r="L208" s="94">
        <f t="shared" si="16"/>
        <v>14070993</v>
      </c>
    </row>
    <row r="209" spans="2:17" outlineLevel="2" x14ac:dyDescent="0.3">
      <c r="B209" s="35"/>
      <c r="D209" s="67"/>
      <c r="J209" s="94"/>
      <c r="K209" s="94"/>
      <c r="L209" s="94"/>
    </row>
    <row r="210" spans="2:17" s="11" customFormat="1" ht="17" outlineLevel="2" x14ac:dyDescent="0.4">
      <c r="B210" s="64"/>
      <c r="D210" s="11" t="s">
        <v>358</v>
      </c>
      <c r="J210" s="40"/>
      <c r="K210" s="40"/>
      <c r="L210" s="40"/>
    </row>
    <row r="211" spans="2:17" outlineLevel="2" x14ac:dyDescent="0.3">
      <c r="B211" s="35"/>
      <c r="D211" t="str">
        <f>D29</f>
        <v>Right of Use Assets</v>
      </c>
      <c r="E211" s="25" t="s">
        <v>348</v>
      </c>
      <c r="J211" s="31">
        <f>J29</f>
        <v>15122</v>
      </c>
      <c r="K211" s="31">
        <f>K29</f>
        <v>21331</v>
      </c>
      <c r="L211" s="31">
        <f>L29</f>
        <v>38973</v>
      </c>
    </row>
    <row r="212" spans="2:17" outlineLevel="2" x14ac:dyDescent="0.3">
      <c r="B212" s="35"/>
    </row>
    <row r="213" spans="2:17" s="35" customFormat="1" ht="19.5" outlineLevel="2" x14ac:dyDescent="0.45">
      <c r="B213" s="42"/>
      <c r="C213" s="42"/>
      <c r="D213" s="64" t="s">
        <v>197</v>
      </c>
      <c r="E213" s="43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</row>
    <row r="214" spans="2:17" outlineLevel="2" x14ac:dyDescent="0.3">
      <c r="B214" s="35"/>
    </row>
    <row r="215" spans="2:17" outlineLevel="2" x14ac:dyDescent="0.3">
      <c r="B215" s="35"/>
      <c r="D215" s="67" t="str">
        <f>D30</f>
        <v>intangible asset</v>
      </c>
      <c r="K215" s="75">
        <f>K30</f>
        <v>13075</v>
      </c>
      <c r="L215" s="75">
        <f>L30</f>
        <v>6813</v>
      </c>
    </row>
    <row r="216" spans="2:17" outlineLevel="2" x14ac:dyDescent="0.3">
      <c r="B216" s="35"/>
      <c r="D216" t="s">
        <v>198</v>
      </c>
      <c r="K216" s="75"/>
      <c r="L216" s="75"/>
    </row>
    <row r="217" spans="2:17" outlineLevel="2" x14ac:dyDescent="0.3">
      <c r="B217" s="35"/>
      <c r="K217" s="75"/>
      <c r="L217" s="75"/>
    </row>
    <row r="218" spans="2:17" outlineLevel="2" x14ac:dyDescent="0.3">
      <c r="B218" s="35"/>
      <c r="D218" t="s">
        <v>333</v>
      </c>
      <c r="K218" s="94">
        <f>K215</f>
        <v>13075</v>
      </c>
      <c r="L218" s="94">
        <f>L215</f>
        <v>6813</v>
      </c>
    </row>
    <row r="219" spans="2:17" outlineLevel="2" x14ac:dyDescent="0.3">
      <c r="B219" s="35"/>
      <c r="K219" s="75"/>
      <c r="L219" s="75"/>
    </row>
    <row r="220" spans="2:17" s="35" customFormat="1" ht="19.5" outlineLevel="2" x14ac:dyDescent="0.45">
      <c r="B220" s="42"/>
      <c r="C220" s="42"/>
      <c r="D220" s="64" t="s">
        <v>131</v>
      </c>
      <c r="E220" s="43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</row>
    <row r="221" spans="2:17" outlineLevel="2" x14ac:dyDescent="0.3">
      <c r="B221" s="35"/>
      <c r="K221" s="75"/>
      <c r="L221" s="75"/>
    </row>
    <row r="222" spans="2:17" outlineLevel="2" x14ac:dyDescent="0.3">
      <c r="B222" s="35"/>
      <c r="D222" s="67" t="str">
        <f>D32</f>
        <v>Inventories</v>
      </c>
      <c r="K222" s="75">
        <f>K32</f>
        <v>8100730</v>
      </c>
      <c r="L222" s="75">
        <f>L32</f>
        <v>11913166</v>
      </c>
    </row>
    <row r="223" spans="2:17" outlineLevel="2" x14ac:dyDescent="0.3">
      <c r="B223" s="35"/>
      <c r="D223" t="s">
        <v>198</v>
      </c>
      <c r="K223" s="75"/>
      <c r="L223" s="75"/>
    </row>
    <row r="224" spans="2:17" outlineLevel="2" x14ac:dyDescent="0.3">
      <c r="B224" s="35"/>
      <c r="K224" s="75"/>
      <c r="L224" s="75"/>
    </row>
    <row r="225" spans="2:17" outlineLevel="2" x14ac:dyDescent="0.3">
      <c r="B225" s="35"/>
      <c r="D225" t="s">
        <v>199</v>
      </c>
      <c r="K225" s="94">
        <f>K222</f>
        <v>8100730</v>
      </c>
      <c r="L225" s="94">
        <f>L222</f>
        <v>11913166</v>
      </c>
    </row>
    <row r="226" spans="2:17" s="35" customFormat="1" ht="19.5" outlineLevel="2" x14ac:dyDescent="0.45">
      <c r="B226" s="42"/>
      <c r="C226" s="42"/>
      <c r="D226" s="64" t="s">
        <v>200</v>
      </c>
      <c r="E226" s="43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</row>
    <row r="227" spans="2:17" outlineLevel="2" x14ac:dyDescent="0.3">
      <c r="B227" s="35"/>
      <c r="D227" t="s">
        <v>333</v>
      </c>
      <c r="E227" s="25" t="s">
        <v>334</v>
      </c>
      <c r="K227" s="75"/>
      <c r="L227" s="75"/>
    </row>
    <row r="228" spans="2:17" outlineLevel="2" x14ac:dyDescent="0.3">
      <c r="B228" s="35"/>
      <c r="D228" s="31" t="str">
        <f>D33</f>
        <v>Trade and other receivables</v>
      </c>
      <c r="K228" s="94">
        <f>K33</f>
        <v>4053339</v>
      </c>
      <c r="L228" s="94">
        <f>L33</f>
        <v>5164146</v>
      </c>
    </row>
    <row r="229" spans="2:17" outlineLevel="2" x14ac:dyDescent="0.3">
      <c r="B229" s="35"/>
      <c r="D229" t="s">
        <v>201</v>
      </c>
      <c r="K229" s="75">
        <v>2256776</v>
      </c>
      <c r="L229" s="75">
        <v>3072916</v>
      </c>
    </row>
    <row r="230" spans="2:17" outlineLevel="2" x14ac:dyDescent="0.3">
      <c r="B230" s="35"/>
      <c r="D230" t="s">
        <v>202</v>
      </c>
      <c r="K230" s="75">
        <v>1292249</v>
      </c>
      <c r="L230" s="75">
        <v>1480256</v>
      </c>
    </row>
    <row r="231" spans="2:17" outlineLevel="2" x14ac:dyDescent="0.3">
      <c r="B231" s="35"/>
      <c r="D231" t="s">
        <v>203</v>
      </c>
      <c r="K231" s="75">
        <v>122370</v>
      </c>
      <c r="L231" s="75">
        <v>182710</v>
      </c>
    </row>
    <row r="232" spans="2:17" outlineLevel="2" x14ac:dyDescent="0.3">
      <c r="B232" s="35"/>
      <c r="D232" t="s">
        <v>204</v>
      </c>
      <c r="K232" s="75">
        <v>381944</v>
      </c>
      <c r="L232" s="75">
        <v>428264</v>
      </c>
    </row>
    <row r="233" spans="2:17" outlineLevel="2" x14ac:dyDescent="0.3">
      <c r="B233" s="35"/>
      <c r="K233" s="75"/>
      <c r="L233" s="75"/>
    </row>
    <row r="234" spans="2:17" outlineLevel="2" x14ac:dyDescent="0.3">
      <c r="B234" s="35"/>
      <c r="D234" s="31" t="s">
        <v>219</v>
      </c>
      <c r="K234" s="75"/>
      <c r="L234" s="75"/>
    </row>
    <row r="235" spans="2:17" outlineLevel="2" x14ac:dyDescent="0.3">
      <c r="B235" s="35"/>
      <c r="D235" s="31"/>
      <c r="K235" s="75"/>
      <c r="L235" s="75"/>
    </row>
    <row r="236" spans="2:17" outlineLevel="2" x14ac:dyDescent="0.3">
      <c r="B236" s="35"/>
      <c r="D236" s="67" t="s">
        <v>201</v>
      </c>
      <c r="K236" s="94">
        <f>K237+K238+K239</f>
        <v>2761090</v>
      </c>
      <c r="L236" s="94">
        <f>L237+L238+L239</f>
        <v>3683890</v>
      </c>
    </row>
    <row r="237" spans="2:17" outlineLevel="2" x14ac:dyDescent="0.3">
      <c r="B237" s="35"/>
      <c r="D237" t="str">
        <f>D229</f>
        <v>Trade receivable</v>
      </c>
      <c r="K237" s="96">
        <f>K229</f>
        <v>2256776</v>
      </c>
      <c r="L237" s="96">
        <f>L229</f>
        <v>3072916</v>
      </c>
    </row>
    <row r="238" spans="2:17" outlineLevel="2" x14ac:dyDescent="0.3">
      <c r="D238" t="str">
        <f>D232</f>
        <v>Due from related party</v>
      </c>
      <c r="K238" s="94">
        <f>K232</f>
        <v>381944</v>
      </c>
      <c r="L238" s="94">
        <f>L232</f>
        <v>428264</v>
      </c>
    </row>
    <row r="239" spans="2:17" outlineLevel="2" x14ac:dyDescent="0.3">
      <c r="D239" t="str">
        <f>D231</f>
        <v>Withholding tax</v>
      </c>
      <c r="K239" s="31">
        <f>K231</f>
        <v>122370</v>
      </c>
      <c r="L239" s="31">
        <f>L231</f>
        <v>182710</v>
      </c>
    </row>
    <row r="240" spans="2:17" outlineLevel="2" x14ac:dyDescent="0.3">
      <c r="B240" s="35"/>
      <c r="K240" s="94"/>
      <c r="L240" s="94"/>
    </row>
    <row r="241" spans="2:17" outlineLevel="2" x14ac:dyDescent="0.3">
      <c r="B241" s="35"/>
      <c r="D241" s="67" t="str">
        <f>D230</f>
        <v>Other receivables</v>
      </c>
      <c r="K241" s="94">
        <f>K230</f>
        <v>1292249</v>
      </c>
      <c r="L241" s="94">
        <f>L230</f>
        <v>1480256</v>
      </c>
    </row>
    <row r="242" spans="2:17" s="35" customFormat="1" ht="19.5" outlineLevel="2" x14ac:dyDescent="0.45">
      <c r="B242" s="42"/>
      <c r="C242" s="42"/>
      <c r="D242" s="64" t="s">
        <v>205</v>
      </c>
      <c r="E242" s="43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</row>
    <row r="243" spans="2:17" outlineLevel="2" x14ac:dyDescent="0.3">
      <c r="B243" s="35"/>
      <c r="D243" s="31" t="s">
        <v>205</v>
      </c>
      <c r="E243" s="25" t="s">
        <v>341</v>
      </c>
      <c r="K243" s="94">
        <v>657378</v>
      </c>
      <c r="L243" s="94">
        <v>1071815</v>
      </c>
    </row>
    <row r="244" spans="2:17" outlineLevel="2" x14ac:dyDescent="0.3">
      <c r="B244" s="35"/>
      <c r="D244" s="31"/>
      <c r="K244" s="75"/>
      <c r="L244" s="75"/>
    </row>
    <row r="245" spans="2:17" s="35" customFormat="1" ht="19.5" outlineLevel="2" x14ac:dyDescent="0.45">
      <c r="B245" s="42"/>
      <c r="C245" s="42"/>
      <c r="D245" s="64" t="s">
        <v>207</v>
      </c>
      <c r="E245" s="43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</row>
    <row r="246" spans="2:17" outlineLevel="2" x14ac:dyDescent="0.3">
      <c r="B246" s="35"/>
    </row>
    <row r="247" spans="2:17" outlineLevel="2" x14ac:dyDescent="0.3">
      <c r="B247" s="35"/>
      <c r="D247" s="67" t="str">
        <f>D48</f>
        <v>Employee benefit</v>
      </c>
      <c r="K247" s="75">
        <f>K48</f>
        <v>668017</v>
      </c>
      <c r="L247" s="75">
        <f>L48</f>
        <v>576884</v>
      </c>
    </row>
    <row r="248" spans="2:17" outlineLevel="2" x14ac:dyDescent="0.3">
      <c r="B248" s="35"/>
      <c r="D248" t="s">
        <v>198</v>
      </c>
      <c r="K248" s="75"/>
      <c r="L248" s="75"/>
    </row>
    <row r="249" spans="2:17" outlineLevel="2" x14ac:dyDescent="0.3">
      <c r="B249" s="35"/>
      <c r="K249" s="75"/>
      <c r="L249" s="75"/>
    </row>
    <row r="250" spans="2:17" outlineLevel="2" x14ac:dyDescent="0.3">
      <c r="B250" s="35"/>
      <c r="D250" t="s">
        <v>206</v>
      </c>
      <c r="K250" s="94">
        <f>K247</f>
        <v>668017</v>
      </c>
      <c r="L250" s="94">
        <f>L247</f>
        <v>576884</v>
      </c>
    </row>
    <row r="251" spans="2:17" outlineLevel="2" x14ac:dyDescent="0.3">
      <c r="B251" s="35"/>
      <c r="K251" s="75"/>
      <c r="L251" s="75"/>
    </row>
    <row r="252" spans="2:17" s="35" customFormat="1" ht="19.5" outlineLevel="2" x14ac:dyDescent="0.45">
      <c r="B252" s="42"/>
      <c r="C252" s="42"/>
      <c r="D252" s="64" t="s">
        <v>193</v>
      </c>
      <c r="E252" s="43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</row>
    <row r="253" spans="2:17" outlineLevel="2" x14ac:dyDescent="0.3">
      <c r="B253" s="35"/>
      <c r="D253" s="35" t="s">
        <v>208</v>
      </c>
      <c r="E253" s="25" t="s">
        <v>342</v>
      </c>
      <c r="K253" s="75">
        <f>K49</f>
        <v>4890</v>
      </c>
      <c r="L253" s="75">
        <f>L49</f>
        <v>12494</v>
      </c>
    </row>
    <row r="254" spans="2:17" outlineLevel="2" x14ac:dyDescent="0.3">
      <c r="B254" s="35"/>
      <c r="D254" t="s">
        <v>209</v>
      </c>
      <c r="K254" s="75">
        <f>K54</f>
        <v>108</v>
      </c>
      <c r="L254" s="75">
        <f>L54</f>
        <v>606</v>
      </c>
    </row>
    <row r="255" spans="2:17" outlineLevel="2" x14ac:dyDescent="0.3">
      <c r="B255" s="35"/>
      <c r="K255" s="75"/>
      <c r="L255" s="75"/>
    </row>
    <row r="256" spans="2:17" outlineLevel="2" x14ac:dyDescent="0.3">
      <c r="B256" s="35"/>
      <c r="D256" s="31" t="s">
        <v>218</v>
      </c>
      <c r="K256" s="75"/>
      <c r="L256" s="75"/>
    </row>
    <row r="257" spans="2:17" outlineLevel="2" x14ac:dyDescent="0.3">
      <c r="B257" s="35"/>
      <c r="K257" s="75"/>
      <c r="L257" s="75"/>
    </row>
    <row r="258" spans="2:17" s="110" customFormat="1" outlineLevel="2" x14ac:dyDescent="0.3">
      <c r="B258" s="134"/>
      <c r="D258" s="135" t="s">
        <v>225</v>
      </c>
      <c r="K258" s="137">
        <f>K253+K254</f>
        <v>4998</v>
      </c>
      <c r="L258" s="137">
        <f>L253+L254</f>
        <v>13100</v>
      </c>
    </row>
    <row r="259" spans="2:17" outlineLevel="2" x14ac:dyDescent="0.3">
      <c r="B259" s="35"/>
      <c r="K259" s="75"/>
      <c r="L259" s="75"/>
    </row>
    <row r="260" spans="2:17" s="35" customFormat="1" ht="19.5" outlineLevel="2" x14ac:dyDescent="0.45">
      <c r="B260" s="42"/>
      <c r="C260" s="42"/>
      <c r="D260" s="64" t="s">
        <v>147</v>
      </c>
      <c r="E260" s="43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</row>
    <row r="261" spans="2:17" outlineLevel="2" x14ac:dyDescent="0.3">
      <c r="B261" s="35"/>
      <c r="D261" s="31" t="s">
        <v>147</v>
      </c>
      <c r="E261" s="25" t="s">
        <v>335</v>
      </c>
      <c r="K261" s="94">
        <f>SUM(K263:K269)</f>
        <v>18030034</v>
      </c>
      <c r="L261" s="94">
        <f>SUM(L263:L269)</f>
        <v>20484918</v>
      </c>
    </row>
    <row r="262" spans="2:17" outlineLevel="2" x14ac:dyDescent="0.3">
      <c r="K262" s="75"/>
      <c r="L262" s="75"/>
    </row>
    <row r="263" spans="2:17" outlineLevel="2" x14ac:dyDescent="0.3">
      <c r="B263" s="35"/>
      <c r="D263" t="s">
        <v>213</v>
      </c>
      <c r="K263" s="75">
        <v>9448729</v>
      </c>
      <c r="L263" s="75">
        <v>7991385</v>
      </c>
    </row>
    <row r="264" spans="2:17" outlineLevel="2" x14ac:dyDescent="0.3">
      <c r="B264" s="35"/>
      <c r="D264" t="s">
        <v>210</v>
      </c>
      <c r="K264" s="75">
        <v>399023</v>
      </c>
      <c r="L264" s="75">
        <v>455377</v>
      </c>
    </row>
    <row r="265" spans="2:17" outlineLevel="2" x14ac:dyDescent="0.3">
      <c r="B265" s="35"/>
      <c r="D265" t="s">
        <v>211</v>
      </c>
      <c r="K265" s="75">
        <v>7197</v>
      </c>
      <c r="L265" s="75">
        <v>132</v>
      </c>
    </row>
    <row r="266" spans="2:17" outlineLevel="2" x14ac:dyDescent="0.3">
      <c r="B266" s="35"/>
      <c r="D266" t="s">
        <v>212</v>
      </c>
      <c r="K266" s="75">
        <v>2883573</v>
      </c>
      <c r="L266" s="75">
        <v>3488489</v>
      </c>
    </row>
    <row r="267" spans="2:17" outlineLevel="2" x14ac:dyDescent="0.3">
      <c r="B267" s="35"/>
      <c r="D267" t="s">
        <v>215</v>
      </c>
      <c r="K267" s="75">
        <v>4291059</v>
      </c>
      <c r="L267" s="75">
        <v>7646888</v>
      </c>
    </row>
    <row r="268" spans="2:17" outlineLevel="2" x14ac:dyDescent="0.3">
      <c r="B268" s="35"/>
      <c r="D268" t="s">
        <v>148</v>
      </c>
      <c r="K268" s="75">
        <v>499352</v>
      </c>
      <c r="L268" s="75">
        <v>401896</v>
      </c>
    </row>
    <row r="269" spans="2:17" outlineLevel="2" x14ac:dyDescent="0.3">
      <c r="B269" s="35"/>
      <c r="D269" t="s">
        <v>214</v>
      </c>
      <c r="K269" s="75">
        <v>501101</v>
      </c>
      <c r="L269" s="75">
        <v>500751</v>
      </c>
    </row>
    <row r="270" spans="2:17" outlineLevel="2" x14ac:dyDescent="0.3">
      <c r="B270" s="35"/>
      <c r="K270" s="75"/>
      <c r="L270" s="75"/>
    </row>
    <row r="271" spans="2:17" outlineLevel="2" x14ac:dyDescent="0.3">
      <c r="B271" s="35"/>
      <c r="D271" s="31" t="s">
        <v>216</v>
      </c>
      <c r="K271" s="75"/>
      <c r="L271" s="75"/>
    </row>
    <row r="272" spans="2:17" outlineLevel="2" x14ac:dyDescent="0.3">
      <c r="B272" s="35"/>
      <c r="D272" s="31"/>
      <c r="K272" s="75"/>
      <c r="L272" s="75"/>
    </row>
    <row r="273" spans="2:17" outlineLevel="2" x14ac:dyDescent="0.3">
      <c r="B273" s="35"/>
      <c r="D273" s="68" t="s">
        <v>213</v>
      </c>
      <c r="J273" s="31"/>
      <c r="K273" s="94">
        <f>K275+K274</f>
        <v>13739788</v>
      </c>
      <c r="L273" s="94">
        <f>L275+L274</f>
        <v>15638273</v>
      </c>
    </row>
    <row r="274" spans="2:17" outlineLevel="2" x14ac:dyDescent="0.3">
      <c r="B274" s="35"/>
      <c r="D274" t="str">
        <f>D263</f>
        <v>Trade payable</v>
      </c>
      <c r="F274" s="65"/>
      <c r="K274" s="96">
        <f>K263</f>
        <v>9448729</v>
      </c>
      <c r="L274" s="96">
        <f>L263</f>
        <v>7991385</v>
      </c>
    </row>
    <row r="275" spans="2:17" outlineLevel="2" x14ac:dyDescent="0.3">
      <c r="B275" s="35"/>
      <c r="D275" t="str">
        <f>D267</f>
        <v>Due to related parties</v>
      </c>
      <c r="K275" s="94">
        <f>K267</f>
        <v>4291059</v>
      </c>
      <c r="L275" s="94">
        <f>L267</f>
        <v>7646888</v>
      </c>
    </row>
    <row r="276" spans="2:17" outlineLevel="2" x14ac:dyDescent="0.3">
      <c r="B276" s="35"/>
      <c r="K276" s="75"/>
      <c r="L276" s="75"/>
    </row>
    <row r="277" spans="2:17" outlineLevel="2" x14ac:dyDescent="0.3">
      <c r="B277" s="35"/>
      <c r="D277" s="67" t="str">
        <f>D265</f>
        <v>Pension payable</v>
      </c>
      <c r="K277" s="94">
        <f>K265</f>
        <v>7197</v>
      </c>
      <c r="L277" s="94">
        <f>L265</f>
        <v>132</v>
      </c>
    </row>
    <row r="278" spans="2:17" outlineLevel="2" x14ac:dyDescent="0.3">
      <c r="B278" s="35"/>
      <c r="D278" s="31"/>
      <c r="K278" s="94"/>
      <c r="L278" s="94"/>
    </row>
    <row r="279" spans="2:17" outlineLevel="2" x14ac:dyDescent="0.3">
      <c r="B279" s="35"/>
      <c r="D279" s="67" t="str">
        <f>D266</f>
        <v>Accrued expenses</v>
      </c>
      <c r="K279" s="94">
        <f>K266</f>
        <v>2883573</v>
      </c>
      <c r="L279" s="94">
        <f>L266</f>
        <v>3488489</v>
      </c>
    </row>
    <row r="280" spans="2:17" outlineLevel="2" x14ac:dyDescent="0.3">
      <c r="B280" s="35"/>
      <c r="K280" s="75"/>
      <c r="L280" s="75"/>
    </row>
    <row r="281" spans="2:17" outlineLevel="2" x14ac:dyDescent="0.3">
      <c r="B281" s="35"/>
      <c r="D281" s="67" t="str">
        <f>D264</f>
        <v>Dividend payable</v>
      </c>
      <c r="K281" s="94">
        <f>K264</f>
        <v>399023</v>
      </c>
      <c r="L281" s="94">
        <f>L264</f>
        <v>455377</v>
      </c>
    </row>
    <row r="282" spans="2:17" outlineLevel="2" x14ac:dyDescent="0.3">
      <c r="B282" s="35"/>
      <c r="D282" s="31"/>
      <c r="K282" s="94"/>
      <c r="L282" s="94"/>
    </row>
    <row r="283" spans="2:17" outlineLevel="2" x14ac:dyDescent="0.3">
      <c r="B283" s="35"/>
      <c r="D283" s="67" t="str">
        <f>D269</f>
        <v>Unpaid decapitalisation fund</v>
      </c>
      <c r="K283" s="94">
        <f>K269</f>
        <v>501101</v>
      </c>
      <c r="L283" s="94">
        <f>L269</f>
        <v>500751</v>
      </c>
    </row>
    <row r="284" spans="2:17" outlineLevel="2" x14ac:dyDescent="0.3">
      <c r="B284" s="35"/>
      <c r="K284" s="75"/>
      <c r="L284" s="75"/>
    </row>
    <row r="285" spans="2:17" outlineLevel="2" x14ac:dyDescent="0.3">
      <c r="B285" s="35"/>
      <c r="D285" s="67" t="str">
        <f>D268</f>
        <v>Contract liabilities</v>
      </c>
      <c r="K285" s="94">
        <f>K268</f>
        <v>499352</v>
      </c>
      <c r="L285" s="94">
        <f t="shared" ref="L285" si="17">L268</f>
        <v>401896</v>
      </c>
    </row>
    <row r="286" spans="2:17" outlineLevel="2" x14ac:dyDescent="0.3">
      <c r="B286" s="35"/>
      <c r="K286" s="75"/>
      <c r="L286" s="75"/>
    </row>
    <row r="287" spans="2:17" s="35" customFormat="1" ht="19.5" outlineLevel="2" x14ac:dyDescent="0.45">
      <c r="B287" s="42"/>
      <c r="C287" s="42"/>
      <c r="D287" s="64" t="s">
        <v>217</v>
      </c>
      <c r="E287" s="43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</row>
    <row r="288" spans="2:17" outlineLevel="2" x14ac:dyDescent="0.3">
      <c r="B288" s="35"/>
      <c r="D288" t="s">
        <v>333</v>
      </c>
      <c r="E288" s="25" t="s">
        <v>336</v>
      </c>
      <c r="K288" s="94">
        <f>K289+K290</f>
        <v>10480352</v>
      </c>
      <c r="L288" s="94">
        <f>L289+L290</f>
        <v>23860460</v>
      </c>
    </row>
    <row r="289" spans="2:17" outlineLevel="2" x14ac:dyDescent="0.3">
      <c r="B289" s="35"/>
      <c r="D289" t="s">
        <v>220</v>
      </c>
      <c r="K289" s="95">
        <f>K46</f>
        <v>6596083</v>
      </c>
      <c r="L289" s="95">
        <f>L46</f>
        <v>7640590</v>
      </c>
    </row>
    <row r="290" spans="2:17" outlineLevel="2" x14ac:dyDescent="0.3">
      <c r="B290" s="35"/>
      <c r="D290" t="s">
        <v>221</v>
      </c>
      <c r="K290" s="75">
        <f>K53</f>
        <v>3884269</v>
      </c>
      <c r="L290" s="75">
        <f>L53</f>
        <v>16219870</v>
      </c>
    </row>
    <row r="291" spans="2:17" outlineLevel="2" x14ac:dyDescent="0.3">
      <c r="B291" s="35"/>
      <c r="K291" s="75"/>
      <c r="L291" s="75"/>
    </row>
    <row r="292" spans="2:17" outlineLevel="2" x14ac:dyDescent="0.3">
      <c r="B292" s="35"/>
      <c r="D292" s="31" t="s">
        <v>219</v>
      </c>
      <c r="K292" s="94"/>
      <c r="L292" s="94"/>
    </row>
    <row r="293" spans="2:17" outlineLevel="2" x14ac:dyDescent="0.3">
      <c r="B293" s="35"/>
      <c r="D293" s="31" t="s">
        <v>217</v>
      </c>
      <c r="K293" s="94">
        <f>K288</f>
        <v>10480352</v>
      </c>
      <c r="L293" s="94">
        <f>L288</f>
        <v>23860460</v>
      </c>
    </row>
    <row r="294" spans="2:17" outlineLevel="2" x14ac:dyDescent="0.3">
      <c r="B294" s="35"/>
      <c r="D294" s="31"/>
      <c r="I294" s="35"/>
      <c r="K294" s="94"/>
      <c r="L294" s="94"/>
    </row>
    <row r="295" spans="2:17" s="35" customFormat="1" ht="19.5" outlineLevel="2" x14ac:dyDescent="0.45">
      <c r="B295" s="42"/>
      <c r="C295" s="42"/>
      <c r="D295" s="64" t="s">
        <v>222</v>
      </c>
      <c r="E295" s="43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</row>
    <row r="296" spans="2:17" outlineLevel="2" x14ac:dyDescent="0.3">
      <c r="B296" s="35"/>
      <c r="K296" s="75"/>
      <c r="L296" s="75"/>
    </row>
    <row r="297" spans="2:17" outlineLevel="2" x14ac:dyDescent="0.3">
      <c r="B297" s="35"/>
      <c r="D297" s="67" t="str">
        <f>D47</f>
        <v>Deferred tax liabilities</v>
      </c>
      <c r="E297" s="25" t="s">
        <v>344</v>
      </c>
      <c r="K297" s="94">
        <f>K47</f>
        <v>758240</v>
      </c>
      <c r="L297" s="94">
        <f>L47</f>
        <v>1092687</v>
      </c>
    </row>
    <row r="298" spans="2:17" outlineLevel="2" x14ac:dyDescent="0.3">
      <c r="B298" s="35"/>
      <c r="D298" s="67" t="str">
        <f>D52</f>
        <v>Current tax liabilities</v>
      </c>
      <c r="E298" s="25" t="s">
        <v>343</v>
      </c>
      <c r="K298" s="94">
        <f>K52</f>
        <v>110296</v>
      </c>
      <c r="L298" s="94">
        <f>L52</f>
        <v>383006</v>
      </c>
    </row>
    <row r="299" spans="2:17" outlineLevel="2" x14ac:dyDescent="0.3">
      <c r="B299" s="35"/>
      <c r="K299" s="75"/>
      <c r="L299" s="75"/>
    </row>
    <row r="300" spans="2:17" s="35" customFormat="1" ht="19.5" outlineLevel="2" x14ac:dyDescent="0.45">
      <c r="B300" s="42"/>
      <c r="C300" s="42"/>
      <c r="D300" s="64" t="s">
        <v>223</v>
      </c>
      <c r="E300" s="43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</row>
    <row r="301" spans="2:17" outlineLevel="2" x14ac:dyDescent="0.3">
      <c r="B301" s="35"/>
      <c r="K301" s="75"/>
      <c r="L301" s="75"/>
    </row>
    <row r="302" spans="2:17" outlineLevel="2" x14ac:dyDescent="0.3">
      <c r="B302" s="35"/>
      <c r="D302" s="67" t="str">
        <f>D35</f>
        <v>Cash and cash equivalents</v>
      </c>
      <c r="E302" s="25" t="s">
        <v>345</v>
      </c>
      <c r="F302" s="31"/>
      <c r="G302" s="31"/>
      <c r="H302" s="31"/>
      <c r="I302" s="31"/>
      <c r="J302" s="31"/>
      <c r="K302" s="94">
        <f>K35</f>
        <v>17824131</v>
      </c>
      <c r="L302" s="94">
        <f>L35</f>
        <v>27447778</v>
      </c>
    </row>
    <row r="303" spans="2:17" outlineLevel="2" x14ac:dyDescent="0.3">
      <c r="B303" s="35"/>
      <c r="K303" s="75"/>
      <c r="L303" s="75"/>
    </row>
    <row r="304" spans="2:17" s="35" customFormat="1" ht="19.5" outlineLevel="2" x14ac:dyDescent="0.45">
      <c r="B304" s="42"/>
      <c r="C304" s="42"/>
      <c r="D304" s="64" t="s">
        <v>137</v>
      </c>
      <c r="E304" s="43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</row>
    <row r="305" spans="2:12" outlineLevel="2" x14ac:dyDescent="0.3">
      <c r="B305" s="35"/>
      <c r="K305" s="75"/>
      <c r="L305" s="75"/>
    </row>
    <row r="306" spans="2:12" outlineLevel="2" x14ac:dyDescent="0.3">
      <c r="B306" s="35"/>
      <c r="D306" s="67" t="str">
        <f>D39</f>
        <v>Share capital</v>
      </c>
      <c r="E306" s="25" t="s">
        <v>347</v>
      </c>
      <c r="F306" s="31"/>
      <c r="G306" s="31"/>
      <c r="H306" s="31"/>
      <c r="I306" s="31"/>
      <c r="J306" s="31"/>
      <c r="K306" s="94">
        <f t="shared" ref="K306:L310" si="18">K39</f>
        <v>939101</v>
      </c>
      <c r="L306" s="94">
        <f t="shared" si="18"/>
        <v>939102</v>
      </c>
    </row>
    <row r="307" spans="2:12" outlineLevel="2" x14ac:dyDescent="0.3">
      <c r="B307" s="35"/>
      <c r="D307" s="67" t="str">
        <f>D40</f>
        <v>Share premium</v>
      </c>
      <c r="E307" s="25" t="s">
        <v>347</v>
      </c>
      <c r="F307" s="31"/>
      <c r="G307" s="31"/>
      <c r="H307" s="31"/>
      <c r="I307" s="31"/>
      <c r="J307" s="31"/>
      <c r="K307" s="94">
        <f t="shared" si="18"/>
        <v>272344</v>
      </c>
      <c r="L307" s="94">
        <f t="shared" si="18"/>
        <v>272344</v>
      </c>
    </row>
    <row r="308" spans="2:12" outlineLevel="2" x14ac:dyDescent="0.3">
      <c r="B308" s="35"/>
      <c r="D308" s="67" t="str">
        <f>D41</f>
        <v>Other reserves</v>
      </c>
      <c r="E308" s="25" t="s">
        <v>347</v>
      </c>
      <c r="F308" s="31"/>
      <c r="G308" s="31"/>
      <c r="H308" s="31"/>
      <c r="I308" s="31"/>
      <c r="J308" s="31"/>
      <c r="K308" s="94">
        <f t="shared" si="18"/>
        <v>3436348</v>
      </c>
      <c r="L308" s="94">
        <f t="shared" si="18"/>
        <v>3436348</v>
      </c>
    </row>
    <row r="309" spans="2:12" outlineLevel="2" x14ac:dyDescent="0.3">
      <c r="B309" s="35"/>
      <c r="D309" s="67" t="str">
        <f>D42</f>
        <v>Share based payment reserve</v>
      </c>
      <c r="E309" s="25" t="s">
        <v>346</v>
      </c>
      <c r="F309" s="31"/>
      <c r="G309" s="31"/>
      <c r="H309" s="31"/>
      <c r="I309" s="31"/>
      <c r="J309" s="31"/>
      <c r="K309" s="94">
        <f t="shared" si="18"/>
        <v>153220</v>
      </c>
      <c r="L309" s="94">
        <f t="shared" si="18"/>
        <v>176896</v>
      </c>
    </row>
    <row r="310" spans="2:12" outlineLevel="2" x14ac:dyDescent="0.3">
      <c r="B310" s="35"/>
      <c r="D310" s="67" t="str">
        <f>D43</f>
        <v>Retained earnings</v>
      </c>
      <c r="E310" s="25"/>
      <c r="F310" s="31"/>
      <c r="G310" s="31"/>
      <c r="H310" s="31"/>
      <c r="I310" s="31"/>
      <c r="J310" s="31"/>
      <c r="K310" s="94">
        <f t="shared" si="18"/>
        <v>8835341</v>
      </c>
      <c r="L310" s="94">
        <f t="shared" si="18"/>
        <v>8477939</v>
      </c>
    </row>
    <row r="311" spans="2:12" outlineLevel="2" x14ac:dyDescent="0.3">
      <c r="B311" s="35"/>
    </row>
    <row r="312" spans="2:12" x14ac:dyDescent="0.3">
      <c r="B312" s="35"/>
    </row>
    <row r="313" spans="2:12" x14ac:dyDescent="0.3">
      <c r="B313" s="35"/>
    </row>
    <row r="314" spans="2:12" x14ac:dyDescent="0.3">
      <c r="B314" s="35"/>
    </row>
    <row r="315" spans="2:12" x14ac:dyDescent="0.3">
      <c r="B315" s="35"/>
    </row>
    <row r="316" spans="2:12" x14ac:dyDescent="0.3">
      <c r="B316" s="35"/>
    </row>
    <row r="317" spans="2:12" x14ac:dyDescent="0.3">
      <c r="B317" s="35"/>
    </row>
    <row r="318" spans="2:12" x14ac:dyDescent="0.3">
      <c r="B318" s="35"/>
    </row>
    <row r="319" spans="2:12" x14ac:dyDescent="0.3">
      <c r="B319" s="35"/>
    </row>
    <row r="320" spans="2:12" x14ac:dyDescent="0.3">
      <c r="B320" s="35"/>
    </row>
    <row r="321" spans="2:2" x14ac:dyDescent="0.3">
      <c r="B321" s="35"/>
    </row>
    <row r="322" spans="2:2" x14ac:dyDescent="0.3">
      <c r="B322" s="35"/>
    </row>
    <row r="323" spans="2:2" x14ac:dyDescent="0.3">
      <c r="B323" s="35"/>
    </row>
    <row r="324" spans="2:2" x14ac:dyDescent="0.3">
      <c r="B324" s="35"/>
    </row>
    <row r="325" spans="2:2" x14ac:dyDescent="0.3">
      <c r="B325" s="35"/>
    </row>
    <row r="326" spans="2:2" x14ac:dyDescent="0.3">
      <c r="B326" s="35"/>
    </row>
    <row r="327" spans="2:2" x14ac:dyDescent="0.3">
      <c r="B327" s="35"/>
    </row>
    <row r="328" spans="2:2" x14ac:dyDescent="0.3">
      <c r="B328" s="35"/>
    </row>
    <row r="329" spans="2:2" x14ac:dyDescent="0.3">
      <c r="B329" s="35"/>
    </row>
    <row r="330" spans="2:2" x14ac:dyDescent="0.3">
      <c r="B330" s="35"/>
    </row>
    <row r="331" spans="2:2" x14ac:dyDescent="0.3">
      <c r="B331" s="35"/>
    </row>
    <row r="332" spans="2:2" x14ac:dyDescent="0.3">
      <c r="B332" s="35"/>
    </row>
    <row r="333" spans="2:2" x14ac:dyDescent="0.3">
      <c r="B333" s="35"/>
    </row>
    <row r="334" spans="2:2" x14ac:dyDescent="0.3">
      <c r="B334" s="35"/>
    </row>
    <row r="335" spans="2:2" x14ac:dyDescent="0.3">
      <c r="B335" s="35"/>
    </row>
    <row r="336" spans="2:2" x14ac:dyDescent="0.3">
      <c r="B336" s="35"/>
    </row>
    <row r="337" spans="2:2" x14ac:dyDescent="0.3">
      <c r="B337" s="35"/>
    </row>
    <row r="338" spans="2:2" x14ac:dyDescent="0.3">
      <c r="B338" s="35"/>
    </row>
    <row r="339" spans="2:2" x14ac:dyDescent="0.3">
      <c r="B339" s="35"/>
    </row>
    <row r="340" spans="2:2" x14ac:dyDescent="0.3">
      <c r="B340" s="35"/>
    </row>
    <row r="341" spans="2:2" x14ac:dyDescent="0.3">
      <c r="B341" s="35"/>
    </row>
    <row r="342" spans="2:2" x14ac:dyDescent="0.3">
      <c r="B342" s="35"/>
    </row>
    <row r="343" spans="2:2" x14ac:dyDescent="0.3">
      <c r="B343" s="35"/>
    </row>
    <row r="344" spans="2:2" x14ac:dyDescent="0.3">
      <c r="B344" s="35"/>
    </row>
    <row r="345" spans="2:2" x14ac:dyDescent="0.3">
      <c r="B345" s="35"/>
    </row>
    <row r="346" spans="2:2" x14ac:dyDescent="0.3">
      <c r="B346" s="35"/>
    </row>
    <row r="347" spans="2:2" x14ac:dyDescent="0.3">
      <c r="B347" s="35"/>
    </row>
    <row r="348" spans="2:2" x14ac:dyDescent="0.3">
      <c r="B348" s="35"/>
    </row>
    <row r="349" spans="2:2" x14ac:dyDescent="0.3">
      <c r="B349" s="35"/>
    </row>
    <row r="350" spans="2:2" x14ac:dyDescent="0.3">
      <c r="B350" s="35"/>
    </row>
    <row r="351" spans="2:2" x14ac:dyDescent="0.3">
      <c r="B351" s="35"/>
    </row>
    <row r="352" spans="2:2" x14ac:dyDescent="0.3">
      <c r="B352" s="35"/>
    </row>
    <row r="353" spans="2:2" x14ac:dyDescent="0.3">
      <c r="B353" s="35"/>
    </row>
    <row r="354" spans="2:2" x14ac:dyDescent="0.3">
      <c r="B354" s="35"/>
    </row>
    <row r="355" spans="2:2" x14ac:dyDescent="0.3">
      <c r="B355" s="35"/>
    </row>
    <row r="356" spans="2:2" x14ac:dyDescent="0.3">
      <c r="B356" s="35"/>
    </row>
    <row r="357" spans="2:2" x14ac:dyDescent="0.3">
      <c r="B357" s="35"/>
    </row>
    <row r="358" spans="2:2" x14ac:dyDescent="0.3">
      <c r="B358" s="35"/>
    </row>
    <row r="359" spans="2:2" x14ac:dyDescent="0.3">
      <c r="B359" s="35"/>
    </row>
    <row r="360" spans="2:2" x14ac:dyDescent="0.3">
      <c r="B360" s="35"/>
    </row>
    <row r="361" spans="2:2" x14ac:dyDescent="0.3">
      <c r="B361" s="35"/>
    </row>
    <row r="362" spans="2:2" x14ac:dyDescent="0.3">
      <c r="B362" s="35"/>
    </row>
    <row r="363" spans="2:2" x14ac:dyDescent="0.3">
      <c r="B363" s="35"/>
    </row>
    <row r="364" spans="2:2" x14ac:dyDescent="0.3">
      <c r="B364" s="35"/>
    </row>
    <row r="365" spans="2:2" x14ac:dyDescent="0.3">
      <c r="B365" s="35"/>
    </row>
    <row r="366" spans="2:2" x14ac:dyDescent="0.3">
      <c r="B366" s="35"/>
    </row>
    <row r="367" spans="2:2" x14ac:dyDescent="0.3">
      <c r="B367" s="35"/>
    </row>
    <row r="368" spans="2:2" x14ac:dyDescent="0.3">
      <c r="B368" s="35"/>
    </row>
    <row r="369" spans="2:2" x14ac:dyDescent="0.3">
      <c r="B369" s="35"/>
    </row>
    <row r="370" spans="2:2" x14ac:dyDescent="0.3">
      <c r="B370" s="35"/>
    </row>
    <row r="371" spans="2:2" x14ac:dyDescent="0.3">
      <c r="B371" s="35"/>
    </row>
    <row r="372" spans="2:2" x14ac:dyDescent="0.3">
      <c r="B372" s="35"/>
    </row>
    <row r="373" spans="2:2" x14ac:dyDescent="0.3">
      <c r="B373" s="35"/>
    </row>
    <row r="374" spans="2:2" x14ac:dyDescent="0.3">
      <c r="B374" s="35"/>
    </row>
    <row r="375" spans="2:2" x14ac:dyDescent="0.3">
      <c r="B375" s="35"/>
    </row>
    <row r="376" spans="2:2" x14ac:dyDescent="0.3">
      <c r="B376" s="35"/>
    </row>
    <row r="377" spans="2:2" x14ac:dyDescent="0.3">
      <c r="B377" s="35"/>
    </row>
    <row r="378" spans="2:2" x14ac:dyDescent="0.3">
      <c r="B378" s="35"/>
    </row>
    <row r="379" spans="2:2" x14ac:dyDescent="0.3">
      <c r="B379" s="35"/>
    </row>
    <row r="380" spans="2:2" x14ac:dyDescent="0.3">
      <c r="B380" s="35"/>
    </row>
    <row r="381" spans="2:2" x14ac:dyDescent="0.3">
      <c r="B381" s="35"/>
    </row>
    <row r="382" spans="2:2" x14ac:dyDescent="0.3">
      <c r="B382" s="35"/>
    </row>
    <row r="383" spans="2:2" x14ac:dyDescent="0.3">
      <c r="B383" s="35"/>
    </row>
    <row r="384" spans="2:2" x14ac:dyDescent="0.3">
      <c r="B384" s="35"/>
    </row>
    <row r="385" spans="2:2" x14ac:dyDescent="0.3">
      <c r="B385" s="35"/>
    </row>
    <row r="386" spans="2:2" x14ac:dyDescent="0.3">
      <c r="B386" s="35"/>
    </row>
    <row r="387" spans="2:2" x14ac:dyDescent="0.3">
      <c r="B387" s="35"/>
    </row>
    <row r="388" spans="2:2" x14ac:dyDescent="0.3">
      <c r="B388" s="35"/>
    </row>
    <row r="389" spans="2:2" x14ac:dyDescent="0.3">
      <c r="B389" s="35"/>
    </row>
    <row r="390" spans="2:2" x14ac:dyDescent="0.3">
      <c r="B390" s="35"/>
    </row>
    <row r="391" spans="2:2" x14ac:dyDescent="0.3">
      <c r="B391" s="35"/>
    </row>
    <row r="392" spans="2:2" x14ac:dyDescent="0.3">
      <c r="B392" s="35"/>
    </row>
    <row r="393" spans="2:2" x14ac:dyDescent="0.3">
      <c r="B393" s="35"/>
    </row>
    <row r="394" spans="2:2" x14ac:dyDescent="0.3">
      <c r="B394" s="35"/>
    </row>
    <row r="395" spans="2:2" x14ac:dyDescent="0.3">
      <c r="B395" s="35"/>
    </row>
    <row r="396" spans="2:2" x14ac:dyDescent="0.3">
      <c r="B396" s="35"/>
    </row>
    <row r="397" spans="2:2" x14ac:dyDescent="0.3">
      <c r="B397" s="35"/>
    </row>
    <row r="398" spans="2:2" x14ac:dyDescent="0.3">
      <c r="B398" s="35"/>
    </row>
    <row r="399" spans="2:2" x14ac:dyDescent="0.3">
      <c r="B399" s="35"/>
    </row>
    <row r="400" spans="2:2" x14ac:dyDescent="0.3">
      <c r="B400" s="35"/>
    </row>
    <row r="401" spans="2:2" x14ac:dyDescent="0.3">
      <c r="B401" s="35"/>
    </row>
    <row r="402" spans="2:2" x14ac:dyDescent="0.3">
      <c r="B402" s="35"/>
    </row>
    <row r="403" spans="2:2" x14ac:dyDescent="0.3">
      <c r="B403" s="35"/>
    </row>
    <row r="404" spans="2:2" x14ac:dyDescent="0.3">
      <c r="B404" s="35"/>
    </row>
    <row r="405" spans="2:2" x14ac:dyDescent="0.3">
      <c r="B405" s="35"/>
    </row>
    <row r="406" spans="2:2" x14ac:dyDescent="0.3">
      <c r="B406" s="35"/>
    </row>
    <row r="407" spans="2:2" x14ac:dyDescent="0.3">
      <c r="B407" s="35"/>
    </row>
    <row r="408" spans="2:2" x14ac:dyDescent="0.3">
      <c r="B408" s="35"/>
    </row>
    <row r="409" spans="2:2" x14ac:dyDescent="0.3">
      <c r="B409" s="35"/>
    </row>
    <row r="410" spans="2:2" x14ac:dyDescent="0.3">
      <c r="B410" s="35"/>
    </row>
    <row r="411" spans="2:2" x14ac:dyDescent="0.3">
      <c r="B411" s="35"/>
    </row>
    <row r="412" spans="2:2" x14ac:dyDescent="0.3">
      <c r="B412" s="35"/>
    </row>
    <row r="413" spans="2:2" x14ac:dyDescent="0.3">
      <c r="B413" s="35"/>
    </row>
    <row r="414" spans="2:2" x14ac:dyDescent="0.3">
      <c r="B414" s="35"/>
    </row>
    <row r="415" spans="2:2" x14ac:dyDescent="0.3">
      <c r="B415" s="35"/>
    </row>
    <row r="416" spans="2:2" x14ac:dyDescent="0.3">
      <c r="B416" s="35"/>
    </row>
    <row r="417" spans="2:2" x14ac:dyDescent="0.3">
      <c r="B417" s="35"/>
    </row>
    <row r="418" spans="2:2" x14ac:dyDescent="0.3">
      <c r="B418" s="35"/>
    </row>
    <row r="419" spans="2:2" x14ac:dyDescent="0.3">
      <c r="B419" s="35"/>
    </row>
    <row r="420" spans="2:2" x14ac:dyDescent="0.3">
      <c r="B420" s="35"/>
    </row>
    <row r="421" spans="2:2" x14ac:dyDescent="0.3">
      <c r="B421" s="35"/>
    </row>
    <row r="422" spans="2:2" x14ac:dyDescent="0.3">
      <c r="B422" s="35"/>
    </row>
    <row r="423" spans="2:2" x14ac:dyDescent="0.3">
      <c r="B423" s="35"/>
    </row>
    <row r="424" spans="2:2" x14ac:dyDescent="0.3">
      <c r="B424" s="35"/>
    </row>
    <row r="425" spans="2:2" x14ac:dyDescent="0.3">
      <c r="B425" s="35"/>
    </row>
    <row r="426" spans="2:2" x14ac:dyDescent="0.3">
      <c r="B426" s="35"/>
    </row>
    <row r="427" spans="2:2" x14ac:dyDescent="0.3">
      <c r="B427" s="35"/>
    </row>
    <row r="428" spans="2:2" x14ac:dyDescent="0.3">
      <c r="B428" s="35"/>
    </row>
    <row r="429" spans="2:2" x14ac:dyDescent="0.3">
      <c r="B429" s="35"/>
    </row>
    <row r="430" spans="2:2" x14ac:dyDescent="0.3">
      <c r="B430" s="35"/>
    </row>
    <row r="431" spans="2:2" x14ac:dyDescent="0.3">
      <c r="B431" s="35"/>
    </row>
    <row r="432" spans="2:2" x14ac:dyDescent="0.3">
      <c r="B432" s="35"/>
    </row>
    <row r="433" spans="2:2" x14ac:dyDescent="0.3">
      <c r="B433" s="35"/>
    </row>
    <row r="434" spans="2:2" x14ac:dyDescent="0.3">
      <c r="B434" s="35"/>
    </row>
    <row r="435" spans="2:2" x14ac:dyDescent="0.3">
      <c r="B435" s="35"/>
    </row>
    <row r="436" spans="2:2" x14ac:dyDescent="0.3">
      <c r="B436" s="35"/>
    </row>
    <row r="437" spans="2:2" x14ac:dyDescent="0.3">
      <c r="B437" s="35"/>
    </row>
    <row r="438" spans="2:2" x14ac:dyDescent="0.3">
      <c r="B438" s="35"/>
    </row>
    <row r="439" spans="2:2" x14ac:dyDescent="0.3">
      <c r="B439" s="35"/>
    </row>
    <row r="440" spans="2:2" x14ac:dyDescent="0.3">
      <c r="B440" s="35"/>
    </row>
    <row r="441" spans="2:2" x14ac:dyDescent="0.3">
      <c r="B441" s="35"/>
    </row>
    <row r="442" spans="2:2" x14ac:dyDescent="0.3">
      <c r="B442" s="35"/>
    </row>
    <row r="443" spans="2:2" x14ac:dyDescent="0.3">
      <c r="B443" s="35"/>
    </row>
  </sheetData>
  <phoneticPr fontId="19" type="noConversion"/>
  <conditionalFormatting sqref="D5">
    <cfRule type="expression" dxfId="15" priority="2">
      <formula>AuditCheck&lt;&gt;"OK"</formula>
    </cfRule>
  </conditionalFormatting>
  <conditionalFormatting sqref="J6:Q7">
    <cfRule type="cellIs" dxfId="14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7" fitToHeight="0" orientation="landscape" r:id="rId1"/>
  <headerFooter>
    <oddFooter>&amp;LNestle Financial Model&amp;CPrinted on: &amp;D at &amp;T&amp;RPage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3CD7-1E95-4164-BCC6-1C26885DF504}">
  <sheetPr>
    <tabColor rgb="FF92D050"/>
    <outlinePr summaryBelow="0" summaryRight="0"/>
    <pageSetUpPr fitToPage="1"/>
  </sheetPr>
  <dimension ref="A1:Q84"/>
  <sheetViews>
    <sheetView showGridLines="0" zoomScale="75" zoomScaleNormal="75" workbookViewId="0">
      <pane xSplit="4" ySplit="8" topLeftCell="E24" activePane="bottomRight" state="frozen"/>
      <selection activeCell="D5" sqref="D5"/>
      <selection pane="topRight" activeCell="D5" sqref="D5"/>
      <selection pane="bottomLeft" activeCell="D5" sqref="D5"/>
      <selection pane="bottomRight" activeCell="I34" sqref="I34"/>
    </sheetView>
  </sheetViews>
  <sheetFormatPr defaultColWidth="0" defaultRowHeight="14" outlineLevelRow="3" x14ac:dyDescent="0.3"/>
  <cols>
    <col min="1" max="1" width="1.58203125" customWidth="1"/>
    <col min="2" max="2" width="2.58203125" customWidth="1"/>
    <col min="3" max="3" width="1.58203125" customWidth="1"/>
    <col min="4" max="4" width="31.75" customWidth="1"/>
    <col min="5" max="6" width="9" customWidth="1"/>
    <col min="7" max="8" width="3.58203125" customWidth="1"/>
    <col min="9" max="9" width="14.58203125" customWidth="1"/>
    <col min="10" max="10" width="9.4140625" bestFit="1" customWidth="1"/>
    <col min="11" max="11" width="15.9140625" customWidth="1"/>
    <col min="12" max="12" width="11.75" customWidth="1"/>
    <col min="13" max="13" width="16" bestFit="1" customWidth="1"/>
    <col min="14" max="14" width="14" bestFit="1" customWidth="1"/>
    <col min="15" max="15" width="12.83203125" bestFit="1" customWidth="1"/>
    <col min="16" max="16" width="16" bestFit="1" customWidth="1"/>
    <col min="17" max="17" width="11.332031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108</v>
      </c>
    </row>
    <row r="4" spans="2:17" x14ac:dyDescent="0.3">
      <c r="D4" t="str">
        <f>Live_scenario</f>
        <v>Live Scenario:Base case</v>
      </c>
      <c r="H4" s="30" t="s">
        <v>114</v>
      </c>
      <c r="J4" s="1">
        <f t="shared" ref="J4:L4" si="0">I5+1</f>
        <v>43831</v>
      </c>
      <c r="K4" s="1">
        <f t="shared" si="0"/>
        <v>44197</v>
      </c>
      <c r="L4" s="1">
        <f t="shared" si="0"/>
        <v>44562</v>
      </c>
      <c r="M4" s="1">
        <f>L5+1</f>
        <v>44927</v>
      </c>
      <c r="N4" s="1">
        <f t="shared" ref="N4:Q4" si="1">M5+1</f>
        <v>45292</v>
      </c>
      <c r="O4" s="1">
        <f t="shared" si="1"/>
        <v>45658</v>
      </c>
      <c r="P4" s="1">
        <f t="shared" si="1"/>
        <v>46023</v>
      </c>
      <c r="Q4" s="1">
        <f t="shared" si="1"/>
        <v>46388</v>
      </c>
    </row>
    <row r="5" spans="2:17" x14ac:dyDescent="0.3">
      <c r="D5" t="str">
        <f ca="1">"Audit Check: "&amp;AuditCheck</f>
        <v>Audit Check: OK</v>
      </c>
      <c r="H5" s="30" t="s">
        <v>115</v>
      </c>
      <c r="I5" s="32">
        <f>EOMONTH(J5,-MonthsinPeriod)</f>
        <v>43830</v>
      </c>
      <c r="J5" s="1">
        <f>EOMONTH(K5,-MonthsinPeriod)</f>
        <v>44196</v>
      </c>
      <c r="K5" s="1">
        <f>EOMONTH(L5,-MonthsinPeriod)</f>
        <v>44561</v>
      </c>
      <c r="L5" s="21">
        <f>Date_LatestFinancials</f>
        <v>44926</v>
      </c>
      <c r="M5" s="1">
        <f>EOMONTH(L5,MonthsinPeriod)</f>
        <v>45291</v>
      </c>
      <c r="N5" s="1">
        <f>EOMONTH(M5,MonthsinPeriod)</f>
        <v>45657</v>
      </c>
      <c r="O5" s="1">
        <f>EOMONTH(N5,MonthsinPeriod)</f>
        <v>46022</v>
      </c>
      <c r="P5" s="1">
        <f>EOMONTH(O5,MonthsinPeriod)</f>
        <v>46387</v>
      </c>
      <c r="Q5" s="1">
        <f>EOMONTH(P5,MonthsinPeriod)</f>
        <v>46752</v>
      </c>
    </row>
    <row r="6" spans="2:17" x14ac:dyDescent="0.3">
      <c r="D6" t="s">
        <v>112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113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107</v>
      </c>
      <c r="F8" s="33" t="s">
        <v>108</v>
      </c>
      <c r="G8" s="25"/>
      <c r="H8" s="25"/>
      <c r="I8" s="33" t="s">
        <v>116</v>
      </c>
      <c r="J8" s="33" t="s">
        <v>109</v>
      </c>
      <c r="K8" s="33" t="s">
        <v>109</v>
      </c>
      <c r="L8" s="33" t="s">
        <v>109</v>
      </c>
      <c r="M8" s="33" t="s">
        <v>110</v>
      </c>
      <c r="N8" s="33" t="s">
        <v>110</v>
      </c>
      <c r="O8" s="33" t="s">
        <v>110</v>
      </c>
      <c r="P8" s="33" t="s">
        <v>110</v>
      </c>
      <c r="Q8" s="33" t="s">
        <v>110</v>
      </c>
    </row>
    <row r="10" spans="2:17" s="10" customFormat="1" ht="19.5" x14ac:dyDescent="0.45">
      <c r="B10" s="10" t="s">
        <v>236</v>
      </c>
    </row>
    <row r="11" spans="2:17" outlineLevel="2" x14ac:dyDescent="0.3">
      <c r="C11" s="25" t="s">
        <v>237</v>
      </c>
      <c r="D11" s="73"/>
    </row>
    <row r="12" spans="2:17" s="11" customFormat="1" ht="17" outlineLevel="2" x14ac:dyDescent="0.4">
      <c r="C12" s="11" t="s">
        <v>238</v>
      </c>
    </row>
    <row r="13" spans="2:17" outlineLevel="3" x14ac:dyDescent="0.3">
      <c r="D13" t="s">
        <v>239</v>
      </c>
      <c r="E13" s="73" t="s">
        <v>242</v>
      </c>
      <c r="J13" s="2">
        <f>K13-1</f>
        <v>-2</v>
      </c>
      <c r="K13" s="2">
        <f>L13-1</f>
        <v>-1</v>
      </c>
      <c r="L13" s="2">
        <v>0</v>
      </c>
      <c r="M13" s="2">
        <f>L13+1</f>
        <v>1</v>
      </c>
      <c r="N13" s="2">
        <f t="shared" ref="N13:Q13" si="4">M13+1</f>
        <v>2</v>
      </c>
      <c r="O13" s="2">
        <f t="shared" si="4"/>
        <v>3</v>
      </c>
      <c r="P13" s="2">
        <f t="shared" si="4"/>
        <v>4</v>
      </c>
      <c r="Q13" s="2">
        <f t="shared" si="4"/>
        <v>5</v>
      </c>
    </row>
    <row r="14" spans="2:17" outlineLevel="3" x14ac:dyDescent="0.3">
      <c r="D14" t="s">
        <v>240</v>
      </c>
      <c r="E14" s="73" t="s">
        <v>240</v>
      </c>
      <c r="J14" s="2">
        <f>YEAR(J4)</f>
        <v>2020</v>
      </c>
      <c r="K14" s="2">
        <f t="shared" ref="K14:Q14" si="5">YEAR(K4)</f>
        <v>2021</v>
      </c>
      <c r="L14" s="2">
        <f t="shared" si="5"/>
        <v>2022</v>
      </c>
      <c r="M14" s="2">
        <f t="shared" si="5"/>
        <v>2023</v>
      </c>
      <c r="N14" s="2">
        <f t="shared" si="5"/>
        <v>2024</v>
      </c>
      <c r="O14" s="2">
        <f t="shared" si="5"/>
        <v>2025</v>
      </c>
      <c r="P14" s="2">
        <f t="shared" si="5"/>
        <v>2026</v>
      </c>
      <c r="Q14" s="2">
        <f t="shared" si="5"/>
        <v>2027</v>
      </c>
    </row>
    <row r="15" spans="2:17" outlineLevel="3" x14ac:dyDescent="0.3">
      <c r="D15" t="s">
        <v>241</v>
      </c>
      <c r="E15" s="73" t="s">
        <v>243</v>
      </c>
      <c r="J15" s="2">
        <f>J5-I5</f>
        <v>366</v>
      </c>
      <c r="K15" s="2">
        <f t="shared" ref="K15:Q15" si="6">K5-J5</f>
        <v>365</v>
      </c>
      <c r="L15" s="2">
        <f t="shared" si="6"/>
        <v>365</v>
      </c>
      <c r="M15" s="2">
        <f t="shared" si="6"/>
        <v>365</v>
      </c>
      <c r="N15" s="2">
        <f t="shared" si="6"/>
        <v>366</v>
      </c>
      <c r="O15" s="2">
        <f t="shared" si="6"/>
        <v>365</v>
      </c>
      <c r="P15" s="2">
        <f t="shared" si="6"/>
        <v>365</v>
      </c>
      <c r="Q15" s="2">
        <f t="shared" si="6"/>
        <v>365</v>
      </c>
    </row>
    <row r="16" spans="2:17" outlineLevel="3" x14ac:dyDescent="0.3"/>
    <row r="17" spans="2:17" s="10" customFormat="1" ht="19.5" x14ac:dyDescent="0.45">
      <c r="B17" s="10" t="s">
        <v>244</v>
      </c>
    </row>
    <row r="18" spans="2:17" outlineLevel="2" x14ac:dyDescent="0.3">
      <c r="C18" s="25" t="s">
        <v>245</v>
      </c>
    </row>
    <row r="19" spans="2:17" s="11" customFormat="1" ht="17" outlineLevel="2" x14ac:dyDescent="0.4">
      <c r="C19" s="11" t="s">
        <v>248</v>
      </c>
    </row>
    <row r="20" spans="2:17" outlineLevel="3" x14ac:dyDescent="0.3">
      <c r="D20" t="str">
        <f>Hist!D63</f>
        <v>Revenue</v>
      </c>
      <c r="E20" s="25" t="s">
        <v>278</v>
      </c>
      <c r="K20" s="6">
        <f>Hist!K63/Hist!J63-1</f>
        <v>0.19670255782963308</v>
      </c>
      <c r="L20" s="6">
        <f>Hist!L63/Hist!K63-1</f>
        <v>0.30304381894907384</v>
      </c>
      <c r="M20" s="90">
        <f>Scenario!M20</f>
        <v>0.19670000000000001</v>
      </c>
      <c r="N20" s="90">
        <f>Scenario!N20</f>
        <v>0.19670000000000001</v>
      </c>
      <c r="O20" s="90">
        <f>Scenario!O20</f>
        <v>0.19670000000000001</v>
      </c>
      <c r="P20" s="90">
        <f>Scenario!P20</f>
        <v>0.19670000000000001</v>
      </c>
      <c r="Q20" s="90">
        <f>Scenario!Q20</f>
        <v>0.19670000000000001</v>
      </c>
    </row>
    <row r="21" spans="2:17" outlineLevel="3" x14ac:dyDescent="0.3">
      <c r="D21" t="str">
        <f>Hist!D64</f>
        <v>Cost of sales</v>
      </c>
      <c r="E21" s="25" t="s">
        <v>279</v>
      </c>
      <c r="K21" s="6">
        <f>Hist!K64/Hist!K63</f>
        <v>0.82122094964806269</v>
      </c>
      <c r="L21" s="6">
        <f>Hist!L64/Hist!L63</f>
        <v>0.83911191892968962</v>
      </c>
      <c r="M21" s="90">
        <f>Scenario!M26</f>
        <v>0.83089999999999997</v>
      </c>
      <c r="N21" s="90">
        <f>Scenario!N26</f>
        <v>0.83089999999999997</v>
      </c>
      <c r="O21" s="90">
        <f>Scenario!O26</f>
        <v>0.83089999999999997</v>
      </c>
      <c r="P21" s="90">
        <f>Scenario!P26</f>
        <v>0.83089999999999997</v>
      </c>
      <c r="Q21" s="90">
        <f>Scenario!Q26</f>
        <v>0.83089999999999997</v>
      </c>
    </row>
    <row r="22" spans="2:17" outlineLevel="3" x14ac:dyDescent="0.3">
      <c r="E22" s="25"/>
      <c r="K22" s="6"/>
      <c r="L22" s="6"/>
    </row>
    <row r="23" spans="2:17" s="11" customFormat="1" ht="17" outlineLevel="2" x14ac:dyDescent="0.4">
      <c r="C23" s="11" t="s">
        <v>249</v>
      </c>
      <c r="K23" s="78"/>
      <c r="L23" s="78"/>
    </row>
    <row r="24" spans="2:17" outlineLevel="3" x14ac:dyDescent="0.3">
      <c r="D24" t="str">
        <f>Hist!D66</f>
        <v>Other income</v>
      </c>
      <c r="E24" s="25" t="s">
        <v>255</v>
      </c>
      <c r="K24" s="75">
        <f>Hist!K66</f>
        <v>24075</v>
      </c>
      <c r="L24" s="75">
        <f>Hist!L66</f>
        <v>85735</v>
      </c>
      <c r="M24" s="76">
        <f>L24</f>
        <v>85735</v>
      </c>
      <c r="N24" s="76">
        <f t="shared" ref="N24:Q24" si="7">M24</f>
        <v>85735</v>
      </c>
      <c r="O24" s="76">
        <f t="shared" si="7"/>
        <v>85735</v>
      </c>
      <c r="P24" s="76">
        <f t="shared" si="7"/>
        <v>85735</v>
      </c>
      <c r="Q24" s="76">
        <f t="shared" si="7"/>
        <v>85735</v>
      </c>
    </row>
    <row r="25" spans="2:17" outlineLevel="3" x14ac:dyDescent="0.3">
      <c r="D25" t="str">
        <f>Hist!D67</f>
        <v>SG&amp;A</v>
      </c>
      <c r="E25" s="25" t="s">
        <v>279</v>
      </c>
      <c r="J25" s="6"/>
      <c r="K25" s="6">
        <f>Hist!K67/Hist!K63</f>
        <v>0.13598327613916292</v>
      </c>
      <c r="L25" s="6">
        <f>Hist!L67/Hist!L63</f>
        <v>0.13140280961505593</v>
      </c>
      <c r="M25" s="90">
        <f>Scenario!M32</f>
        <v>0.13370000000000001</v>
      </c>
      <c r="N25" s="90">
        <f>Scenario!N32</f>
        <v>0.13370000000000001</v>
      </c>
      <c r="O25" s="90">
        <f>Scenario!O32</f>
        <v>0.13370000000000001</v>
      </c>
      <c r="P25" s="90">
        <f>Scenario!P32</f>
        <v>0.13370000000000001</v>
      </c>
      <c r="Q25" s="90">
        <f>Scenario!Q32</f>
        <v>0.13370000000000001</v>
      </c>
    </row>
    <row r="26" spans="2:17" outlineLevel="3" x14ac:dyDescent="0.3">
      <c r="D26" t="str">
        <f>Hist!D69</f>
        <v>Depreciation</v>
      </c>
      <c r="E26" s="25" t="s">
        <v>247</v>
      </c>
      <c r="K26" s="6">
        <f>Hist!K69/Hist!J85</f>
        <v>0.10375407650981243</v>
      </c>
      <c r="L26" s="6">
        <f>Hist!L69/Hist!K85</f>
        <v>0.1123149116087061</v>
      </c>
      <c r="M26" s="74">
        <v>0.1079</v>
      </c>
      <c r="N26" s="74">
        <v>0.1079</v>
      </c>
      <c r="O26" s="74">
        <v>0.1079</v>
      </c>
      <c r="P26" s="74">
        <v>0.1079</v>
      </c>
      <c r="Q26" s="74">
        <v>0.1079</v>
      </c>
    </row>
    <row r="27" spans="2:17" outlineLevel="3" x14ac:dyDescent="0.3">
      <c r="D27" t="s">
        <v>351</v>
      </c>
      <c r="E27" s="25" t="s">
        <v>360</v>
      </c>
      <c r="K27" s="6">
        <f>PL!K17/Hist!J30</f>
        <v>0.11969111969111969</v>
      </c>
      <c r="L27" s="6">
        <f>PL!L17/Hist!K30</f>
        <v>3.001376673040153</v>
      </c>
      <c r="M27" s="74">
        <v>0.12</v>
      </c>
      <c r="N27" s="74">
        <v>0.12</v>
      </c>
      <c r="O27" s="74">
        <v>0.12</v>
      </c>
      <c r="P27" s="74">
        <v>0.12</v>
      </c>
      <c r="Q27" s="74">
        <v>0.12</v>
      </c>
    </row>
    <row r="28" spans="2:17" outlineLevel="3" x14ac:dyDescent="0.3">
      <c r="D28" t="s">
        <v>359</v>
      </c>
      <c r="E28" s="25" t="s">
        <v>361</v>
      </c>
      <c r="K28" s="6">
        <f>Hist!K71/Hist!J86</f>
        <v>1.0482079090067451</v>
      </c>
      <c r="L28" s="6">
        <f>Hist!L71/Hist!K86</f>
        <v>0.85499976559936242</v>
      </c>
      <c r="M28" s="74">
        <v>0.85</v>
      </c>
      <c r="N28" s="74">
        <v>0.85</v>
      </c>
      <c r="O28" s="74">
        <v>0.85</v>
      </c>
      <c r="P28" s="74">
        <v>0.85</v>
      </c>
      <c r="Q28" s="74">
        <v>0.85</v>
      </c>
    </row>
    <row r="29" spans="2:17" outlineLevel="3" x14ac:dyDescent="0.3">
      <c r="D29" t="str">
        <f>Hist!D76</f>
        <v>Tax</v>
      </c>
      <c r="E29" s="25" t="s">
        <v>250</v>
      </c>
      <c r="K29" s="79">
        <v>0.32</v>
      </c>
      <c r="L29" s="79">
        <v>0.32</v>
      </c>
      <c r="M29" s="80">
        <v>0.32</v>
      </c>
      <c r="N29" s="80">
        <v>0.32</v>
      </c>
      <c r="O29" s="80">
        <v>0.32</v>
      </c>
      <c r="P29" s="80">
        <v>0.32</v>
      </c>
      <c r="Q29" s="80">
        <v>0.32</v>
      </c>
    </row>
    <row r="30" spans="2:17" outlineLevel="3" x14ac:dyDescent="0.3">
      <c r="D30" t="s">
        <v>311</v>
      </c>
      <c r="E30" s="25" t="s">
        <v>251</v>
      </c>
      <c r="K30" s="75" t="e">
        <f>(Hist!#REF!/Inp!K29)</f>
        <v>#REF!</v>
      </c>
      <c r="L30" s="75" t="e">
        <f>(Hist!#REF!/Inp!L29)</f>
        <v>#REF!</v>
      </c>
      <c r="M30" s="76">
        <v>1366431</v>
      </c>
      <c r="N30" s="76">
        <v>1366431</v>
      </c>
      <c r="O30" s="76">
        <v>1366431</v>
      </c>
      <c r="P30" s="76">
        <v>1366431</v>
      </c>
      <c r="Q30" s="76">
        <v>1366431</v>
      </c>
    </row>
    <row r="31" spans="2:17" outlineLevel="3" x14ac:dyDescent="0.3">
      <c r="D31" t="s">
        <v>310</v>
      </c>
      <c r="E31" s="25" t="s">
        <v>312</v>
      </c>
      <c r="K31" s="6">
        <v>0.4</v>
      </c>
      <c r="L31" s="6">
        <v>0.4</v>
      </c>
      <c r="M31" s="85">
        <v>0.4</v>
      </c>
      <c r="N31" s="85">
        <v>0.4</v>
      </c>
      <c r="O31" s="85">
        <v>0.4</v>
      </c>
      <c r="P31" s="85">
        <v>0.4</v>
      </c>
      <c r="Q31" s="85">
        <v>0.4</v>
      </c>
    </row>
    <row r="32" spans="2:17" outlineLevel="3" x14ac:dyDescent="0.3">
      <c r="D32" s="31" t="s">
        <v>161</v>
      </c>
      <c r="K32">
        <f>Hist!K73</f>
        <v>856025</v>
      </c>
      <c r="L32">
        <f>Hist!L73</f>
        <v>1608174</v>
      </c>
      <c r="M32" s="3"/>
      <c r="N32" s="3"/>
      <c r="O32" s="3"/>
      <c r="P32" s="3"/>
      <c r="Q32" s="3"/>
    </row>
    <row r="33" spans="2:17" outlineLevel="3" x14ac:dyDescent="0.3">
      <c r="D33" t="s">
        <v>362</v>
      </c>
      <c r="E33" s="25"/>
      <c r="M33" s="85">
        <v>0.05</v>
      </c>
      <c r="N33" s="85">
        <v>0.05</v>
      </c>
      <c r="O33" s="85">
        <v>0.05</v>
      </c>
      <c r="P33" s="85">
        <v>0.05</v>
      </c>
      <c r="Q33" s="85">
        <v>0.05</v>
      </c>
    </row>
    <row r="34" spans="2:17" outlineLevel="2" x14ac:dyDescent="0.3">
      <c r="D34" s="31" t="s">
        <v>162</v>
      </c>
    </row>
    <row r="35" spans="2:17" outlineLevel="2" x14ac:dyDescent="0.3">
      <c r="D35" t="s">
        <v>363</v>
      </c>
      <c r="E35" s="25"/>
      <c r="M35" s="84">
        <v>0.05</v>
      </c>
      <c r="N35" s="84">
        <v>0.05</v>
      </c>
      <c r="O35" s="84">
        <v>0.05</v>
      </c>
      <c r="P35" s="84">
        <v>0.05</v>
      </c>
      <c r="Q35" s="84">
        <v>0.05</v>
      </c>
    </row>
    <row r="36" spans="2:17" outlineLevel="2" x14ac:dyDescent="0.3">
      <c r="D36" t="s">
        <v>364</v>
      </c>
      <c r="E36" s="25" t="s">
        <v>365</v>
      </c>
      <c r="M36" s="84">
        <v>0.1</v>
      </c>
      <c r="N36" s="84">
        <v>0.1</v>
      </c>
      <c r="O36" s="84">
        <v>0.1</v>
      </c>
      <c r="P36" s="84">
        <v>0.1</v>
      </c>
      <c r="Q36" s="84">
        <v>0.1</v>
      </c>
    </row>
    <row r="37" spans="2:17" outlineLevel="2" x14ac:dyDescent="0.3"/>
    <row r="38" spans="2:17" outlineLevel="2" x14ac:dyDescent="0.3">
      <c r="D38" t="s">
        <v>366</v>
      </c>
      <c r="E38" s="25" t="s">
        <v>367</v>
      </c>
      <c r="M38" s="84">
        <v>0.06</v>
      </c>
      <c r="N38" s="84">
        <v>0.06</v>
      </c>
      <c r="O38" s="84">
        <v>0.06</v>
      </c>
      <c r="P38" s="84">
        <v>0.06</v>
      </c>
      <c r="Q38" s="84">
        <v>0.06</v>
      </c>
    </row>
    <row r="39" spans="2:17" s="10" customFormat="1" ht="19.5" x14ac:dyDescent="0.45">
      <c r="B39" s="10" t="s">
        <v>252</v>
      </c>
    </row>
    <row r="40" spans="2:17" outlineLevel="1" x14ac:dyDescent="0.3">
      <c r="C40" s="25" t="s">
        <v>253</v>
      </c>
    </row>
    <row r="41" spans="2:17" s="10" customFormat="1" ht="19.5" outlineLevel="1" x14ac:dyDescent="0.45">
      <c r="B41" s="10" t="s">
        <v>227</v>
      </c>
    </row>
    <row r="42" spans="2:17" s="11" customFormat="1" ht="17" outlineLevel="2" x14ac:dyDescent="0.4">
      <c r="C42" s="11" t="str">
        <f>Hist!C84</f>
        <v>Non current asset</v>
      </c>
    </row>
    <row r="43" spans="2:17" outlineLevel="3" x14ac:dyDescent="0.3">
      <c r="D43" t="str">
        <f>Hist!D85</f>
        <v>PPE value</v>
      </c>
      <c r="E43" s="25"/>
      <c r="L43" s="7"/>
    </row>
    <row r="44" spans="2:17" outlineLevel="3" x14ac:dyDescent="0.3">
      <c r="D44" t="s">
        <v>256</v>
      </c>
      <c r="E44" s="25" t="s">
        <v>280</v>
      </c>
      <c r="M44" s="93">
        <f>Scenario!M38</f>
        <v>1.1000000000000001</v>
      </c>
      <c r="N44" s="93">
        <f>Scenario!N38</f>
        <v>1.1000000000000001</v>
      </c>
      <c r="O44" s="93">
        <f>Scenario!O38</f>
        <v>1.1000000000000001</v>
      </c>
      <c r="P44" s="93">
        <f>Scenario!P38</f>
        <v>1.1000000000000001</v>
      </c>
      <c r="Q44" s="93">
        <f>Scenario!Q38</f>
        <v>1.1000000000000001</v>
      </c>
    </row>
    <row r="45" spans="2:17" outlineLevel="3" x14ac:dyDescent="0.3">
      <c r="D45" t="s">
        <v>257</v>
      </c>
      <c r="E45" s="25" t="s">
        <v>368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outlineLevel="3" x14ac:dyDescent="0.3">
      <c r="E46" s="25"/>
    </row>
    <row r="47" spans="2:17" outlineLevel="3" x14ac:dyDescent="0.3">
      <c r="D47" s="141" t="str">
        <f>Hist!D87</f>
        <v>intangible asset</v>
      </c>
    </row>
    <row r="48" spans="2:17" outlineLevel="3" x14ac:dyDescent="0.3">
      <c r="D48" t="s">
        <v>379</v>
      </c>
      <c r="E48" s="25" t="s">
        <v>369</v>
      </c>
      <c r="K48" s="139">
        <f>Hist!K63/Hist!K87</f>
        <v>3240.6909369024856</v>
      </c>
      <c r="L48" s="139">
        <f>Hist!L63/Hist!L87</f>
        <v>8104.0095405841776</v>
      </c>
      <c r="M48" s="140">
        <v>5672</v>
      </c>
      <c r="N48" s="140">
        <v>5672</v>
      </c>
      <c r="O48" s="140">
        <v>5672</v>
      </c>
      <c r="P48" s="140">
        <v>5672</v>
      </c>
      <c r="Q48" s="140">
        <v>5672</v>
      </c>
    </row>
    <row r="49" spans="2:17" outlineLevel="3" x14ac:dyDescent="0.3">
      <c r="E49" s="25"/>
      <c r="K49" s="139"/>
      <c r="L49" s="139"/>
    </row>
    <row r="50" spans="2:17" outlineLevel="3" x14ac:dyDescent="0.3">
      <c r="D50" s="141" t="s">
        <v>371</v>
      </c>
    </row>
    <row r="51" spans="2:17" outlineLevel="3" x14ac:dyDescent="0.3">
      <c r="D51" t="s">
        <v>380</v>
      </c>
      <c r="E51" s="25" t="s">
        <v>372</v>
      </c>
      <c r="M51" s="3"/>
      <c r="N51" s="76">
        <v>40000</v>
      </c>
      <c r="O51" s="76"/>
      <c r="P51" s="76">
        <v>15000</v>
      </c>
      <c r="Q51" s="76">
        <v>5000</v>
      </c>
    </row>
    <row r="52" spans="2:17" outlineLevel="3" x14ac:dyDescent="0.3">
      <c r="E52" s="25"/>
    </row>
    <row r="53" spans="2:17" s="11" customFormat="1" ht="17" outlineLevel="2" x14ac:dyDescent="0.4">
      <c r="C53" s="11" t="str">
        <f>Hist!C89</f>
        <v>Current asset</v>
      </c>
    </row>
    <row r="54" spans="2:17" outlineLevel="3" x14ac:dyDescent="0.3">
      <c r="D54" t="str">
        <f>Hist!D90</f>
        <v>Inventories</v>
      </c>
      <c r="E54" s="25" t="s">
        <v>258</v>
      </c>
      <c r="K54" s="6">
        <f>Hist!K90/Hist!K63</f>
        <v>0.19118105116218873</v>
      </c>
      <c r="L54" s="6">
        <f>Hist!L90/Hist!L63</f>
        <v>0.21576890658886899</v>
      </c>
      <c r="M54" s="84">
        <v>0.20349999999999999</v>
      </c>
      <c r="N54" s="84">
        <v>0.20349999999999999</v>
      </c>
      <c r="O54" s="84">
        <v>0.20349999999999999</v>
      </c>
      <c r="P54" s="84">
        <v>0.20349999999999999</v>
      </c>
      <c r="Q54" s="84">
        <v>0.20349999999999999</v>
      </c>
    </row>
    <row r="55" spans="2:17" outlineLevel="3" x14ac:dyDescent="0.3">
      <c r="D55" t="str">
        <f>Hist!D91</f>
        <v>Trade receivable</v>
      </c>
      <c r="E55" s="25" t="s">
        <v>313</v>
      </c>
      <c r="K55" s="6">
        <f>Hist!K91/Hist!K63</f>
        <v>6.5163027104150811E-2</v>
      </c>
      <c r="L55" s="6">
        <f>Hist!L91/Hist!L63</f>
        <v>6.6721887136775279E-2</v>
      </c>
      <c r="M55" s="84">
        <v>6.2799999999999995E-2</v>
      </c>
      <c r="N55" s="84">
        <v>6.2799999999999995E-2</v>
      </c>
      <c r="O55" s="84">
        <v>6.2799999999999995E-2</v>
      </c>
      <c r="P55" s="84">
        <v>6.2799999999999995E-2</v>
      </c>
      <c r="Q55" s="84">
        <v>6.2799999999999995E-2</v>
      </c>
    </row>
    <row r="56" spans="2:17" outlineLevel="3" x14ac:dyDescent="0.3">
      <c r="D56" t="str">
        <f>Hist!D92</f>
        <v>Other receivables</v>
      </c>
      <c r="E56" s="25" t="s">
        <v>246</v>
      </c>
      <c r="K56" s="75">
        <f>(Hist!K92)</f>
        <v>1292249</v>
      </c>
      <c r="L56" s="75">
        <f>(Hist!L92)</f>
        <v>1480256</v>
      </c>
      <c r="M56" s="76">
        <f>L56</f>
        <v>1480256</v>
      </c>
      <c r="N56" s="76">
        <f t="shared" ref="N56:Q56" si="8">M56</f>
        <v>1480256</v>
      </c>
      <c r="O56" s="76">
        <f t="shared" si="8"/>
        <v>1480256</v>
      </c>
      <c r="P56" s="76">
        <f t="shared" si="8"/>
        <v>1480256</v>
      </c>
      <c r="Q56" s="76">
        <f t="shared" si="8"/>
        <v>1480256</v>
      </c>
    </row>
    <row r="57" spans="2:17" outlineLevel="3" x14ac:dyDescent="0.3">
      <c r="D57" t="str">
        <f>Hist!D93</f>
        <v>Prepayment</v>
      </c>
      <c r="E57" s="25" t="s">
        <v>370</v>
      </c>
      <c r="K57" s="6">
        <f>Hist!K93/Hist!K67</f>
        <v>0.11409072859451624</v>
      </c>
      <c r="L57" s="6">
        <f>Hist!L93/Hist!L67</f>
        <v>0.14773277199892546</v>
      </c>
      <c r="M57" s="85">
        <v>0.13</v>
      </c>
      <c r="N57" s="85">
        <v>0.13</v>
      </c>
      <c r="O57" s="85">
        <v>0.13</v>
      </c>
      <c r="P57" s="85">
        <v>0.13</v>
      </c>
      <c r="Q57" s="85">
        <v>0.13</v>
      </c>
    </row>
    <row r="58" spans="2:17" outlineLevel="3" x14ac:dyDescent="0.3"/>
    <row r="59" spans="2:17" s="10" customFormat="1" ht="19.5" outlineLevel="1" x14ac:dyDescent="0.45">
      <c r="B59" s="10" t="s">
        <v>262</v>
      </c>
    </row>
    <row r="60" spans="2:17" s="11" customFormat="1" ht="17" outlineLevel="2" x14ac:dyDescent="0.4">
      <c r="C60" s="11" t="str">
        <f>Hist!C98</f>
        <v>Equity</v>
      </c>
    </row>
    <row r="61" spans="2:17" outlineLevel="3" x14ac:dyDescent="0.3">
      <c r="D61" t="str">
        <f>Hist!D99</f>
        <v>Share capital</v>
      </c>
      <c r="E61" s="25" t="s">
        <v>246</v>
      </c>
      <c r="K61" s="75">
        <f>(Hist!K39)</f>
        <v>939101</v>
      </c>
      <c r="L61" s="75">
        <f>(Hist!L39)</f>
        <v>939102</v>
      </c>
      <c r="M61" s="76">
        <v>939102</v>
      </c>
      <c r="N61" s="76">
        <v>939102</v>
      </c>
      <c r="O61" s="76">
        <v>939102</v>
      </c>
      <c r="P61" s="76">
        <v>939102</v>
      </c>
      <c r="Q61" s="76">
        <v>939102</v>
      </c>
    </row>
    <row r="62" spans="2:17" outlineLevel="3" x14ac:dyDescent="0.3">
      <c r="D62" t="str">
        <f>Hist!D100</f>
        <v>Share premium</v>
      </c>
      <c r="E62" s="25" t="s">
        <v>246</v>
      </c>
      <c r="K62" s="75">
        <f>(Hist!K40)</f>
        <v>272344</v>
      </c>
      <c r="L62" s="75">
        <f>(Hist!L40)</f>
        <v>272344</v>
      </c>
      <c r="M62" s="76">
        <v>272344</v>
      </c>
      <c r="N62" s="76">
        <v>272344</v>
      </c>
      <c r="O62" s="76">
        <v>272344</v>
      </c>
      <c r="P62" s="76">
        <v>272344</v>
      </c>
      <c r="Q62" s="76">
        <v>272344</v>
      </c>
    </row>
    <row r="63" spans="2:17" outlineLevel="3" x14ac:dyDescent="0.3">
      <c r="D63" t="str">
        <f>Hist!D101</f>
        <v>Other reserves</v>
      </c>
      <c r="E63" s="25" t="s">
        <v>246</v>
      </c>
      <c r="K63" s="75">
        <f>(Hist!K41)</f>
        <v>3436348</v>
      </c>
      <c r="L63" s="75">
        <f>(Hist!L41)</f>
        <v>3436348</v>
      </c>
      <c r="M63" s="76">
        <v>3436348</v>
      </c>
      <c r="N63" s="76">
        <v>3436348</v>
      </c>
      <c r="O63" s="76">
        <v>3436348</v>
      </c>
      <c r="P63" s="76">
        <v>3436348</v>
      </c>
      <c r="Q63" s="76">
        <v>3436348</v>
      </c>
    </row>
    <row r="64" spans="2:17" outlineLevel="3" x14ac:dyDescent="0.3">
      <c r="D64" t="str">
        <f>Hist!D102</f>
        <v>Share based payment reserve</v>
      </c>
      <c r="E64" s="25" t="s">
        <v>246</v>
      </c>
      <c r="K64" s="75">
        <f>(Hist!K42)</f>
        <v>153220</v>
      </c>
      <c r="L64" s="75">
        <f>(Hist!L42)</f>
        <v>176896</v>
      </c>
      <c r="M64" s="76">
        <v>176896</v>
      </c>
      <c r="N64" s="76">
        <v>176896</v>
      </c>
      <c r="O64" s="76">
        <v>176896</v>
      </c>
      <c r="P64" s="76">
        <v>176896</v>
      </c>
      <c r="Q64" s="76">
        <v>176896</v>
      </c>
    </row>
    <row r="65" spans="3:17" outlineLevel="3" x14ac:dyDescent="0.3">
      <c r="E65" s="25"/>
    </row>
    <row r="66" spans="3:17" s="11" customFormat="1" ht="17" outlineLevel="2" x14ac:dyDescent="0.4">
      <c r="C66" s="11" t="s">
        <v>143</v>
      </c>
    </row>
    <row r="67" spans="3:17" s="11" customFormat="1" ht="17" outlineLevel="2" x14ac:dyDescent="0.4">
      <c r="C67" s="11" t="str">
        <f>Hist!C106</f>
        <v>non current liabilities</v>
      </c>
    </row>
    <row r="68" spans="3:17" outlineLevel="3" x14ac:dyDescent="0.3">
      <c r="D68" t="str">
        <f>Hist!D107</f>
        <v>Employee benefit</v>
      </c>
      <c r="E68" s="25" t="s">
        <v>246</v>
      </c>
      <c r="K68" s="75">
        <f>Hist!K107</f>
        <v>668017</v>
      </c>
      <c r="L68" s="75">
        <f>Hist!L107</f>
        <v>576884</v>
      </c>
      <c r="M68" s="76">
        <v>576884</v>
      </c>
      <c r="N68" s="76">
        <v>576884</v>
      </c>
      <c r="O68" s="76">
        <v>576884</v>
      </c>
      <c r="P68" s="76">
        <v>576884</v>
      </c>
      <c r="Q68" s="76">
        <v>576884</v>
      </c>
    </row>
    <row r="69" spans="3:17" outlineLevel="3" x14ac:dyDescent="0.3">
      <c r="D69" t="s">
        <v>165</v>
      </c>
      <c r="E69" s="25" t="s">
        <v>373</v>
      </c>
      <c r="K69" s="6">
        <f>BS!K34/PL!K23</f>
        <v>0.69061686812391099</v>
      </c>
      <c r="L69" s="6">
        <f>BS!L34/PL!L23</f>
        <v>0.84155775140363986</v>
      </c>
      <c r="M69" s="84">
        <v>0.76</v>
      </c>
      <c r="N69" s="84">
        <v>0.76</v>
      </c>
      <c r="O69" s="84">
        <v>0.76</v>
      </c>
      <c r="P69" s="84">
        <v>0.76</v>
      </c>
      <c r="Q69" s="84">
        <v>0.76</v>
      </c>
    </row>
    <row r="70" spans="3:17" outlineLevel="3" x14ac:dyDescent="0.3">
      <c r="D70" s="141" t="s">
        <v>374</v>
      </c>
      <c r="E70" s="25"/>
      <c r="K70" s="6"/>
      <c r="L70" s="6"/>
    </row>
    <row r="71" spans="3:17" outlineLevel="3" x14ac:dyDescent="0.3">
      <c r="D71" t="s">
        <v>375</v>
      </c>
      <c r="E71" s="25"/>
      <c r="J71" s="6"/>
      <c r="K71" s="6"/>
      <c r="L71" s="6"/>
      <c r="M71" s="84"/>
      <c r="N71" s="76">
        <v>40000</v>
      </c>
      <c r="O71" s="84"/>
      <c r="P71" s="76">
        <v>15000</v>
      </c>
      <c r="Q71" s="76">
        <v>5000</v>
      </c>
    </row>
    <row r="72" spans="3:17" outlineLevel="3" x14ac:dyDescent="0.3">
      <c r="D72" t="s">
        <v>376</v>
      </c>
      <c r="E72" s="25"/>
      <c r="K72" s="6"/>
      <c r="L72" s="6"/>
      <c r="M72" s="76">
        <v>5000</v>
      </c>
      <c r="N72" s="76">
        <v>3500</v>
      </c>
      <c r="O72" s="76">
        <v>9500</v>
      </c>
      <c r="P72" s="76">
        <v>5500</v>
      </c>
      <c r="Q72" s="76">
        <v>4000</v>
      </c>
    </row>
    <row r="73" spans="3:17" outlineLevel="3" x14ac:dyDescent="0.3">
      <c r="D73" s="141" t="s">
        <v>377</v>
      </c>
      <c r="E73" s="25"/>
      <c r="K73" s="6"/>
      <c r="L73" s="6"/>
    </row>
    <row r="74" spans="3:17" outlineLevel="3" x14ac:dyDescent="0.3">
      <c r="D74" t="s">
        <v>375</v>
      </c>
      <c r="E74" s="25"/>
      <c r="K74" s="6"/>
      <c r="L74" s="76">
        <f>BS!L36</f>
        <v>23860460</v>
      </c>
      <c r="M74" s="84"/>
      <c r="N74" s="76">
        <v>23860460</v>
      </c>
      <c r="O74" s="84"/>
      <c r="P74" s="76">
        <v>23860460</v>
      </c>
      <c r="Q74" s="84"/>
    </row>
    <row r="75" spans="3:17" outlineLevel="3" x14ac:dyDescent="0.3">
      <c r="D75" t="s">
        <v>376</v>
      </c>
      <c r="E75" s="25"/>
      <c r="K75" s="6"/>
      <c r="L75" s="6"/>
      <c r="M75" s="76">
        <v>11930230</v>
      </c>
      <c r="N75" s="76">
        <v>11930230</v>
      </c>
      <c r="O75" s="76">
        <v>11930230</v>
      </c>
      <c r="P75" s="76">
        <v>11930230</v>
      </c>
      <c r="Q75" s="76">
        <v>11930230</v>
      </c>
    </row>
    <row r="76" spans="3:17" s="11" customFormat="1" ht="17" outlineLevel="2" x14ac:dyDescent="0.4">
      <c r="C76" s="11" t="str">
        <f>Hist!C112</f>
        <v>current liabilities</v>
      </c>
    </row>
    <row r="77" spans="3:17" outlineLevel="3" x14ac:dyDescent="0.3">
      <c r="D77" t="str">
        <f>Hist!D113</f>
        <v>Trade payable</v>
      </c>
      <c r="E77" s="25" t="s">
        <v>258</v>
      </c>
      <c r="K77" s="82">
        <f>Hist!K113/Hist!K64</f>
        <v>0.39485778032130653</v>
      </c>
      <c r="L77" s="82">
        <f>Hist!L113/Hist!L64</f>
        <v>0.33754413623352603</v>
      </c>
      <c r="M77" s="84">
        <v>0.37</v>
      </c>
      <c r="N77" s="84">
        <v>0.37</v>
      </c>
      <c r="O77" s="84">
        <v>0.37</v>
      </c>
      <c r="P77" s="84">
        <v>0.37</v>
      </c>
      <c r="Q77" s="84">
        <v>0.37</v>
      </c>
    </row>
    <row r="78" spans="3:17" outlineLevel="3" x14ac:dyDescent="0.3">
      <c r="D78" t="str">
        <f>Hist!D114</f>
        <v>Pension payable</v>
      </c>
      <c r="E78" s="25" t="s">
        <v>246</v>
      </c>
      <c r="K78" s="75">
        <f>Hist!K114</f>
        <v>7197</v>
      </c>
      <c r="L78">
        <f>Hist!L114</f>
        <v>132</v>
      </c>
      <c r="M78" s="3"/>
      <c r="N78" s="3"/>
      <c r="O78" s="3"/>
      <c r="P78" s="3"/>
      <c r="Q78" s="3"/>
    </row>
    <row r="79" spans="3:17" outlineLevel="3" x14ac:dyDescent="0.3">
      <c r="D79" t="str">
        <f>Hist!D115</f>
        <v>Accrued expenses</v>
      </c>
      <c r="E79" s="25" t="s">
        <v>261</v>
      </c>
      <c r="K79" s="6">
        <f>Hist!K115/Hist!K67</f>
        <v>0.50045627405461546</v>
      </c>
      <c r="L79" s="6">
        <f>Hist!L115/Hist!L67</f>
        <v>0.48083311957544861</v>
      </c>
      <c r="M79" s="84">
        <v>0.496</v>
      </c>
      <c r="N79" s="83">
        <v>0.496</v>
      </c>
      <c r="O79" s="83">
        <v>0.496</v>
      </c>
      <c r="P79" s="83">
        <v>0.496</v>
      </c>
      <c r="Q79" s="83">
        <v>0.496</v>
      </c>
    </row>
    <row r="80" spans="3:17" outlineLevel="3" x14ac:dyDescent="0.3">
      <c r="D80" t="str">
        <f>Hist!D116</f>
        <v>Dividend payable</v>
      </c>
      <c r="E80" s="25" t="s">
        <v>259</v>
      </c>
      <c r="K80" s="6" t="e">
        <f>Hist!K116/Hist!#REF!</f>
        <v>#REF!</v>
      </c>
      <c r="L80" s="6" t="e">
        <f>Hist!L116/Hist!#REF!</f>
        <v>#REF!</v>
      </c>
      <c r="M80" s="84">
        <v>0.78</v>
      </c>
      <c r="N80" s="83">
        <v>0.78</v>
      </c>
      <c r="O80" s="83">
        <v>0.78</v>
      </c>
      <c r="P80" s="83">
        <v>0.78</v>
      </c>
      <c r="Q80" s="83">
        <v>0.78</v>
      </c>
    </row>
    <row r="81" spans="4:17" outlineLevel="3" x14ac:dyDescent="0.3">
      <c r="D81" t="str">
        <f>Hist!D117</f>
        <v>Unpaid decapitalisation fund</v>
      </c>
      <c r="E81" s="25" t="s">
        <v>246</v>
      </c>
      <c r="K81" s="75">
        <f>(Hist!K117)</f>
        <v>501101</v>
      </c>
      <c r="L81" s="75">
        <f>(Hist!L117)</f>
        <v>500751</v>
      </c>
      <c r="M81" s="76">
        <f>L81</f>
        <v>500751</v>
      </c>
      <c r="N81" s="76">
        <f t="shared" ref="N81:Q81" si="9">M81</f>
        <v>500751</v>
      </c>
      <c r="O81" s="76">
        <f t="shared" si="9"/>
        <v>500751</v>
      </c>
      <c r="P81" s="76">
        <f t="shared" si="9"/>
        <v>500751</v>
      </c>
      <c r="Q81" s="76">
        <f t="shared" si="9"/>
        <v>500751</v>
      </c>
    </row>
    <row r="82" spans="4:17" outlineLevel="3" x14ac:dyDescent="0.3">
      <c r="D82" t="str">
        <f>Hist!D118</f>
        <v>Contract liabilities</v>
      </c>
      <c r="E82" s="25" t="s">
        <v>313</v>
      </c>
      <c r="K82" s="6">
        <f>Hist!K118/Hist!K64</f>
        <v>1.4350514165066089E-2</v>
      </c>
      <c r="L82" s="6">
        <f>Hist!L118/Hist!L64</f>
        <v>8.6747199115726637E-3</v>
      </c>
      <c r="M82" s="84">
        <v>1.15E-2</v>
      </c>
      <c r="N82" s="85">
        <v>1.15E-2</v>
      </c>
      <c r="O82" s="85">
        <v>1.15E-2</v>
      </c>
      <c r="P82" s="85">
        <v>1.15E-2</v>
      </c>
      <c r="Q82" s="85">
        <v>1.15E-2</v>
      </c>
    </row>
    <row r="83" spans="4:17" outlineLevel="3" x14ac:dyDescent="0.3">
      <c r="D83" t="str">
        <f>Hist!D119</f>
        <v>Current tax liabilities</v>
      </c>
      <c r="E83" s="25" t="s">
        <v>260</v>
      </c>
      <c r="K83" s="6">
        <f>Hist!K119/Hist!K75</f>
        <v>0.10045932433872506</v>
      </c>
      <c r="L83" s="6">
        <f>Hist!L119/Hist!L75</f>
        <v>0.29498078418989382</v>
      </c>
      <c r="M83" s="84">
        <v>0.19700000000000001</v>
      </c>
      <c r="N83" s="84">
        <v>0.19700000000000001</v>
      </c>
      <c r="O83" s="84">
        <v>0.19700000000000001</v>
      </c>
      <c r="P83" s="84">
        <v>0.19700000000000001</v>
      </c>
      <c r="Q83" s="84">
        <v>0.19700000000000001</v>
      </c>
    </row>
    <row r="84" spans="4:17" outlineLevel="1" x14ac:dyDescent="0.3"/>
  </sheetData>
  <conditionalFormatting sqref="D5">
    <cfRule type="expression" dxfId="13" priority="2">
      <formula>AuditCheck&lt;&gt;"OK"</formula>
    </cfRule>
  </conditionalFormatting>
  <conditionalFormatting sqref="J6:Q7">
    <cfRule type="cellIs" dxfId="12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0B92-420D-4C48-B5AC-A9F93438F663}">
  <sheetPr>
    <tabColor rgb="FF92D050"/>
    <outlinePr summaryBelow="0" summaryRight="0"/>
    <pageSetUpPr fitToPage="1"/>
  </sheetPr>
  <dimension ref="A1:Q42"/>
  <sheetViews>
    <sheetView showGridLines="0" zoomScale="75" zoomScaleNormal="75" workbookViewId="0">
      <pane xSplit="4" ySplit="8" topLeftCell="E18" activePane="bottomRight" state="frozen"/>
      <selection pane="topRight"/>
      <selection pane="bottomLeft"/>
      <selection pane="bottomRight" activeCell="Q22" sqref="Q22"/>
    </sheetView>
  </sheetViews>
  <sheetFormatPr defaultColWidth="0" defaultRowHeight="14" outlineLevelRow="2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2" width="9.4140625" bestFit="1" customWidth="1"/>
    <col min="13" max="13" width="9.4140625" customWidth="1"/>
    <col min="14" max="17" width="9.4140625" bestFit="1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119</v>
      </c>
    </row>
    <row r="4" spans="2:17" x14ac:dyDescent="0.3">
      <c r="D4" t="str">
        <f>Live_scenario</f>
        <v>Live Scenario:Base case</v>
      </c>
      <c r="H4" s="30" t="s">
        <v>114</v>
      </c>
      <c r="J4" s="1">
        <f t="shared" ref="J4:L4" si="0">I5+1</f>
        <v>43831</v>
      </c>
      <c r="K4" s="1">
        <f t="shared" si="0"/>
        <v>44197</v>
      </c>
      <c r="L4" s="1">
        <f t="shared" si="0"/>
        <v>44562</v>
      </c>
      <c r="M4" s="1">
        <f>L5+1</f>
        <v>44927</v>
      </c>
      <c r="N4" s="1">
        <f t="shared" ref="N4:Q4" si="1">M5+1</f>
        <v>45292</v>
      </c>
      <c r="O4" s="1">
        <f t="shared" si="1"/>
        <v>45658</v>
      </c>
      <c r="P4" s="1">
        <f t="shared" si="1"/>
        <v>46023</v>
      </c>
      <c r="Q4" s="1">
        <f t="shared" si="1"/>
        <v>46388</v>
      </c>
    </row>
    <row r="5" spans="2:17" x14ac:dyDescent="0.3">
      <c r="D5" t="str">
        <f ca="1">"Audit Check: "&amp;AuditCheck</f>
        <v>Audit Check: OK</v>
      </c>
      <c r="H5" s="30" t="s">
        <v>115</v>
      </c>
      <c r="I5" s="32">
        <f>EOMONTH(J5,-MonthsinPeriod)</f>
        <v>43830</v>
      </c>
      <c r="J5" s="1">
        <f>EOMONTH(K5,-MonthsinPeriod)</f>
        <v>44196</v>
      </c>
      <c r="K5" s="1">
        <f>EOMONTH(L5,-MonthsinPeriod)</f>
        <v>44561</v>
      </c>
      <c r="L5" s="21">
        <f>Date_LatestFinancials</f>
        <v>44926</v>
      </c>
      <c r="M5" s="1">
        <f>EOMONTH(L5,MonthsinPeriod)</f>
        <v>45291</v>
      </c>
      <c r="N5" s="1">
        <f>EOMONTH(M5,MonthsinPeriod)</f>
        <v>45657</v>
      </c>
      <c r="O5" s="1">
        <f>EOMONTH(N5,MonthsinPeriod)</f>
        <v>46022</v>
      </c>
      <c r="P5" s="1">
        <f>EOMONTH(O5,MonthsinPeriod)</f>
        <v>46387</v>
      </c>
      <c r="Q5" s="1">
        <f>EOMONTH(P5,MonthsinPeriod)</f>
        <v>46752</v>
      </c>
    </row>
    <row r="6" spans="2:17" x14ac:dyDescent="0.3">
      <c r="D6" t="s">
        <v>112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113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107</v>
      </c>
      <c r="F8" s="33" t="s">
        <v>108</v>
      </c>
      <c r="G8" s="25"/>
      <c r="H8" s="25"/>
      <c r="I8" s="33" t="s">
        <v>116</v>
      </c>
      <c r="J8" s="33" t="s">
        <v>109</v>
      </c>
      <c r="K8" s="33" t="s">
        <v>109</v>
      </c>
      <c r="L8" s="33" t="s">
        <v>109</v>
      </c>
      <c r="M8" s="33" t="s">
        <v>110</v>
      </c>
      <c r="N8" s="33" t="s">
        <v>110</v>
      </c>
      <c r="O8" s="33" t="s">
        <v>110</v>
      </c>
      <c r="P8" s="33" t="s">
        <v>110</v>
      </c>
      <c r="Q8" s="33" t="s">
        <v>110</v>
      </c>
    </row>
    <row r="11" spans="2:17" s="10" customFormat="1" ht="19.5" x14ac:dyDescent="0.45">
      <c r="B11" s="10" t="s">
        <v>266</v>
      </c>
    </row>
    <row r="12" spans="2:17" outlineLevel="1" x14ac:dyDescent="0.3">
      <c r="D12" s="25" t="s">
        <v>267</v>
      </c>
    </row>
    <row r="13" spans="2:17" s="11" customFormat="1" ht="17" outlineLevel="1" x14ac:dyDescent="0.4">
      <c r="C13" s="11" t="s">
        <v>273</v>
      </c>
    </row>
    <row r="14" spans="2:17" outlineLevel="2" x14ac:dyDescent="0.3">
      <c r="D14" s="89" t="str">
        <f>_xlfn.CONCAT("Live Scenario:",INDEX(M_scenario,s_scenario,1))</f>
        <v>Live Scenario:Base case</v>
      </c>
      <c r="E14" s="3">
        <v>1</v>
      </c>
    </row>
    <row r="15" spans="2:17" outlineLevel="2" x14ac:dyDescent="0.3">
      <c r="D15" s="87" t="s">
        <v>268</v>
      </c>
    </row>
    <row r="16" spans="2:17" outlineLevel="2" x14ac:dyDescent="0.3">
      <c r="D16" s="87" t="s">
        <v>269</v>
      </c>
    </row>
    <row r="17" spans="3:17" outlineLevel="2" x14ac:dyDescent="0.3">
      <c r="D17" s="88" t="s">
        <v>270</v>
      </c>
    </row>
    <row r="18" spans="3:17" outlineLevel="2" x14ac:dyDescent="0.3"/>
    <row r="19" spans="3:17" s="11" customFormat="1" ht="17" outlineLevel="1" x14ac:dyDescent="0.4">
      <c r="C19" s="11" t="s">
        <v>274</v>
      </c>
    </row>
    <row r="20" spans="3:17" outlineLevel="2" x14ac:dyDescent="0.3">
      <c r="D20" s="31" t="str">
        <f>_xlfn.CONCAT("Used in the model:",INDEX(M_scenario,s_scenario,1))</f>
        <v>Used in the model:Base case</v>
      </c>
      <c r="M20" s="6">
        <v>0.19670000000000001</v>
      </c>
      <c r="N20" s="6" cm="1">
        <f t="array" ref="N20">INDEX(N21:N23,s_scenario,1)</f>
        <v>0.19670000000000001</v>
      </c>
      <c r="O20" s="6" cm="1">
        <f t="array" ref="O20">INDEX(O21:O23,s_scenario,1)</f>
        <v>0.19670000000000001</v>
      </c>
      <c r="P20" s="6" cm="1">
        <f t="array" ref="P20">INDEX(P21:P23,s_scenario,1)</f>
        <v>0.19670000000000001</v>
      </c>
      <c r="Q20" s="6" cm="1">
        <f t="array" ref="Q20">INDEX(Q21:Q23,s_scenario,1)</f>
        <v>0.19670000000000001</v>
      </c>
    </row>
    <row r="21" spans="3:17" outlineLevel="2" x14ac:dyDescent="0.3">
      <c r="D21" t="str">
        <f>$D$15</f>
        <v>Base case</v>
      </c>
      <c r="M21" s="85">
        <v>0.19670000000000001</v>
      </c>
      <c r="N21" s="85">
        <v>0.19670000000000001</v>
      </c>
      <c r="O21" s="85">
        <v>0.19670000000000001</v>
      </c>
      <c r="P21" s="85">
        <v>0.19670000000000001</v>
      </c>
      <c r="Q21" s="85">
        <v>0.19670000000000001</v>
      </c>
    </row>
    <row r="22" spans="3:17" outlineLevel="2" x14ac:dyDescent="0.3">
      <c r="D22" t="str">
        <f>$D$16</f>
        <v>Best case</v>
      </c>
      <c r="M22" s="85">
        <f>M21+0.5%</f>
        <v>0.20170000000000002</v>
      </c>
      <c r="N22" s="85">
        <f t="shared" ref="N22:Q22" si="4">N21+0.5%</f>
        <v>0.20170000000000002</v>
      </c>
      <c r="O22" s="85">
        <f t="shared" si="4"/>
        <v>0.20170000000000002</v>
      </c>
      <c r="P22" s="85">
        <f t="shared" si="4"/>
        <v>0.20170000000000002</v>
      </c>
      <c r="Q22" s="85">
        <f t="shared" si="4"/>
        <v>0.20170000000000002</v>
      </c>
    </row>
    <row r="23" spans="3:17" outlineLevel="2" x14ac:dyDescent="0.3">
      <c r="D23" t="str">
        <f>$D$17</f>
        <v>worse case</v>
      </c>
      <c r="M23" s="85">
        <f>M21-0.5%</f>
        <v>0.19170000000000001</v>
      </c>
      <c r="N23" s="85">
        <f t="shared" ref="N23:Q23" si="5">N21-0.5%</f>
        <v>0.19170000000000001</v>
      </c>
      <c r="O23" s="85">
        <f t="shared" si="5"/>
        <v>0.19170000000000001</v>
      </c>
      <c r="P23" s="85">
        <f t="shared" si="5"/>
        <v>0.19170000000000001</v>
      </c>
      <c r="Q23" s="85">
        <f t="shared" si="5"/>
        <v>0.19170000000000001</v>
      </c>
    </row>
    <row r="24" spans="3:17" outlineLevel="2" x14ac:dyDescent="0.3"/>
    <row r="25" spans="3:17" s="11" customFormat="1" ht="17" outlineLevel="1" x14ac:dyDescent="0.4">
      <c r="C25" s="11" t="s">
        <v>271</v>
      </c>
    </row>
    <row r="26" spans="3:17" outlineLevel="2" x14ac:dyDescent="0.3">
      <c r="D26" s="31" t="str">
        <f>_xlfn.CONCAT("Used in the model:",INDEX(M_scenario,s_scenario,1))</f>
        <v>Used in the model:Base case</v>
      </c>
      <c r="M26" s="6" cm="1">
        <f t="array" ref="M26">INDEX(M27:M29,s_scenario,1)</f>
        <v>0.83089999999999997</v>
      </c>
      <c r="N26" s="6" cm="1">
        <f t="array" ref="N26">INDEX(N27:N29,s_scenario,1)</f>
        <v>0.83089999999999997</v>
      </c>
      <c r="O26" s="6" cm="1">
        <f t="array" ref="O26">INDEX(O27:O29,s_scenario,1)</f>
        <v>0.83089999999999997</v>
      </c>
      <c r="P26" s="6" cm="1">
        <f t="array" ref="P26">INDEX(P27:P29,s_scenario,1)</f>
        <v>0.83089999999999997</v>
      </c>
      <c r="Q26" s="6" cm="1">
        <f t="array" ref="Q26">INDEX(Q27:Q29,s_scenario,1)</f>
        <v>0.83089999999999997</v>
      </c>
    </row>
    <row r="27" spans="3:17" outlineLevel="2" x14ac:dyDescent="0.3">
      <c r="D27" t="str">
        <f>$D$15</f>
        <v>Base case</v>
      </c>
      <c r="M27" s="74">
        <v>0.83089999999999997</v>
      </c>
      <c r="N27" s="74">
        <v>0.83089999999999997</v>
      </c>
      <c r="O27" s="74">
        <v>0.83089999999999997</v>
      </c>
      <c r="P27" s="74">
        <v>0.83089999999999997</v>
      </c>
      <c r="Q27" s="74">
        <v>0.83089999999999997</v>
      </c>
    </row>
    <row r="28" spans="3:17" outlineLevel="2" x14ac:dyDescent="0.3">
      <c r="D28" t="str">
        <f>$D$16</f>
        <v>Best case</v>
      </c>
      <c r="M28" s="85">
        <f>M27-3%</f>
        <v>0.80089999999999995</v>
      </c>
      <c r="N28" s="85">
        <f t="shared" ref="N28:Q28" si="6">N27-3%</f>
        <v>0.80089999999999995</v>
      </c>
      <c r="O28" s="85">
        <f t="shared" si="6"/>
        <v>0.80089999999999995</v>
      </c>
      <c r="P28" s="85">
        <f t="shared" si="6"/>
        <v>0.80089999999999995</v>
      </c>
      <c r="Q28" s="85">
        <f t="shared" si="6"/>
        <v>0.80089999999999995</v>
      </c>
    </row>
    <row r="29" spans="3:17" outlineLevel="2" x14ac:dyDescent="0.3">
      <c r="D29" t="str">
        <f>$D$17</f>
        <v>worse case</v>
      </c>
      <c r="M29" s="85">
        <f>M27+3%</f>
        <v>0.8609</v>
      </c>
      <c r="N29" s="85">
        <f t="shared" ref="N29:Q29" si="7">N27+3%</f>
        <v>0.8609</v>
      </c>
      <c r="O29" s="85">
        <f t="shared" si="7"/>
        <v>0.8609</v>
      </c>
      <c r="P29" s="85">
        <f t="shared" si="7"/>
        <v>0.8609</v>
      </c>
      <c r="Q29" s="85">
        <f t="shared" si="7"/>
        <v>0.8609</v>
      </c>
    </row>
    <row r="30" spans="3:17" outlineLevel="2" x14ac:dyDescent="0.3"/>
    <row r="31" spans="3:17" s="11" customFormat="1" ht="17" outlineLevel="1" x14ac:dyDescent="0.4">
      <c r="C31" s="11" t="s">
        <v>275</v>
      </c>
    </row>
    <row r="32" spans="3:17" outlineLevel="2" x14ac:dyDescent="0.3">
      <c r="D32" s="31" t="str">
        <f>_xlfn.CONCAT("Used in the model:",INDEX(M_scenario,s_scenario,1))</f>
        <v>Used in the model:Base case</v>
      </c>
      <c r="M32" s="6" cm="1">
        <f t="array" ref="M32">INDEX(M33:M35,s_scenario,1)</f>
        <v>0.13370000000000001</v>
      </c>
      <c r="N32" s="6" cm="1">
        <f t="array" ref="N32">INDEX(N33:N35,s_scenario,1)</f>
        <v>0.13370000000000001</v>
      </c>
      <c r="O32" s="6" cm="1">
        <f t="array" ref="O32">INDEX(O33:O35,s_scenario,1)</f>
        <v>0.13370000000000001</v>
      </c>
      <c r="P32" s="6" cm="1">
        <f t="array" ref="P32">INDEX(P33:P35,s_scenario,1)</f>
        <v>0.13370000000000001</v>
      </c>
      <c r="Q32" s="6" cm="1">
        <f t="array" ref="Q32">INDEX(Q33:Q35,s_scenario,1)</f>
        <v>0.13370000000000001</v>
      </c>
    </row>
    <row r="33" spans="3:17" outlineLevel="2" x14ac:dyDescent="0.3">
      <c r="D33" t="str">
        <f>$D$15</f>
        <v>Base case</v>
      </c>
      <c r="M33" s="74">
        <v>0.13370000000000001</v>
      </c>
      <c r="N33" s="74">
        <v>0.13370000000000001</v>
      </c>
      <c r="O33" s="74">
        <v>0.13370000000000001</v>
      </c>
      <c r="P33" s="74">
        <v>0.13370000000000001</v>
      </c>
      <c r="Q33" s="74">
        <v>0.13370000000000001</v>
      </c>
    </row>
    <row r="34" spans="3:17" outlineLevel="2" x14ac:dyDescent="0.3">
      <c r="D34" t="str">
        <f>$D$16</f>
        <v>Best case</v>
      </c>
      <c r="M34" s="85">
        <f>M33-3%</f>
        <v>0.10370000000000001</v>
      </c>
      <c r="N34" s="85">
        <f t="shared" ref="N34:Q34" si="8">N33-3%</f>
        <v>0.10370000000000001</v>
      </c>
      <c r="O34" s="85">
        <f t="shared" si="8"/>
        <v>0.10370000000000001</v>
      </c>
      <c r="P34" s="85">
        <f t="shared" si="8"/>
        <v>0.10370000000000001</v>
      </c>
      <c r="Q34" s="85">
        <f t="shared" si="8"/>
        <v>0.10370000000000001</v>
      </c>
    </row>
    <row r="35" spans="3:17" outlineLevel="2" x14ac:dyDescent="0.3">
      <c r="D35" t="str">
        <f>$D$17</f>
        <v>worse case</v>
      </c>
      <c r="M35" s="85">
        <f>M33+3%</f>
        <v>0.16370000000000001</v>
      </c>
      <c r="N35" s="85">
        <f t="shared" ref="N35:Q35" si="9">N33+3%</f>
        <v>0.16370000000000001</v>
      </c>
      <c r="O35" s="85">
        <f t="shared" si="9"/>
        <v>0.16370000000000001</v>
      </c>
      <c r="P35" s="85">
        <f t="shared" si="9"/>
        <v>0.16370000000000001</v>
      </c>
      <c r="Q35" s="85">
        <f t="shared" si="9"/>
        <v>0.16370000000000001</v>
      </c>
    </row>
    <row r="36" spans="3:17" outlineLevel="2" x14ac:dyDescent="0.3"/>
    <row r="37" spans="3:17" s="11" customFormat="1" ht="17" outlineLevel="1" x14ac:dyDescent="0.4">
      <c r="C37" s="11" t="s">
        <v>276</v>
      </c>
    </row>
    <row r="38" spans="3:17" outlineLevel="2" x14ac:dyDescent="0.3">
      <c r="D38" s="31" t="str">
        <f>_xlfn.CONCAT("Used in the model:",INDEX(M_scenario,s_scenario,1))</f>
        <v>Used in the model:Base case</v>
      </c>
      <c r="M38" s="7" cm="1">
        <f t="array" ref="M38">INDEX(M39:M41,s_scenario,1)</f>
        <v>1.1000000000000001</v>
      </c>
      <c r="N38" s="7" cm="1">
        <f t="array" ref="N38">INDEX(N39:N41,s_scenario,1)</f>
        <v>1.1000000000000001</v>
      </c>
      <c r="O38" s="7" cm="1">
        <f t="array" ref="O38">INDEX(O39:O41,s_scenario,1)</f>
        <v>1.1000000000000001</v>
      </c>
      <c r="P38" s="7" cm="1">
        <f t="array" ref="P38">INDEX(P39:P41,s_scenario,1)</f>
        <v>1.1000000000000001</v>
      </c>
      <c r="Q38" s="7" cm="1">
        <f t="array" ref="Q38">INDEX(Q39:Q41,s_scenario,1)</f>
        <v>1.1000000000000001</v>
      </c>
    </row>
    <row r="39" spans="3:17" outlineLevel="2" x14ac:dyDescent="0.3">
      <c r="D39" t="str">
        <f>$D$15</f>
        <v>Base case</v>
      </c>
      <c r="M39" s="81">
        <v>1.1000000000000001</v>
      </c>
      <c r="N39" s="81">
        <v>1.1000000000000001</v>
      </c>
      <c r="O39" s="81">
        <v>1.1000000000000001</v>
      </c>
      <c r="P39" s="81">
        <v>1.1000000000000001</v>
      </c>
      <c r="Q39" s="81">
        <v>1.1000000000000001</v>
      </c>
    </row>
    <row r="40" spans="3:17" outlineLevel="2" x14ac:dyDescent="0.3">
      <c r="D40" t="str">
        <f>$D$16</f>
        <v>Best case</v>
      </c>
      <c r="M40" s="92">
        <v>1</v>
      </c>
      <c r="N40" s="92">
        <v>1</v>
      </c>
      <c r="O40" s="92">
        <v>1</v>
      </c>
      <c r="P40" s="92">
        <v>1</v>
      </c>
      <c r="Q40" s="92">
        <v>1</v>
      </c>
    </row>
    <row r="41" spans="3:17" outlineLevel="2" x14ac:dyDescent="0.3">
      <c r="D41" t="str">
        <f>$D$17</f>
        <v>worse case</v>
      </c>
      <c r="M41" s="92">
        <v>1.2</v>
      </c>
      <c r="N41" s="92">
        <v>1.2</v>
      </c>
      <c r="O41" s="92">
        <v>1.2</v>
      </c>
      <c r="P41" s="92">
        <v>1.2</v>
      </c>
      <c r="Q41" s="92">
        <v>1.2</v>
      </c>
    </row>
    <row r="42" spans="3:17" outlineLevel="2" x14ac:dyDescent="0.3"/>
  </sheetData>
  <conditionalFormatting sqref="D5">
    <cfRule type="expression" dxfId="11" priority="2">
      <formula>AuditCheck&lt;&gt;"OK"</formula>
    </cfRule>
  </conditionalFormatting>
  <conditionalFormatting sqref="J6:Q7">
    <cfRule type="cellIs" dxfId="10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4" name="Drop Down 3">
              <controlPr defaultSize="0" autoLine="0" autoPict="0">
                <anchor moveWithCells="1">
                  <from>
                    <xdr:col>4</xdr:col>
                    <xdr:colOff>25400</xdr:colOff>
                    <xdr:row>14</xdr:row>
                    <xdr:rowOff>31750</xdr:rowOff>
                  </from>
                  <to>
                    <xdr:col>5</xdr:col>
                    <xdr:colOff>381000</xdr:colOff>
                    <xdr:row>16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03F9-8A0F-41D1-9EBE-C53E44BF9C57}">
  <sheetPr>
    <tabColor theme="1"/>
    <pageSetUpPr fitToPage="1"/>
  </sheetPr>
  <dimension ref="A1:S191"/>
  <sheetViews>
    <sheetView showGridLines="0" zoomScale="65" zoomScaleNormal="75" workbookViewId="0">
      <pane xSplit="4" ySplit="8" topLeftCell="E41" activePane="bottomRight" state="frozen"/>
      <selection activeCell="D5" sqref="D5"/>
      <selection pane="topRight" activeCell="D5" sqref="D5"/>
      <selection pane="bottomLeft" activeCell="D5" sqref="D5"/>
      <selection pane="bottomRight" activeCell="M24" sqref="M24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0" width="16.6640625" customWidth="1"/>
    <col min="11" max="11" width="15" customWidth="1"/>
    <col min="12" max="12" width="13.1640625" customWidth="1"/>
    <col min="13" max="13" width="14.9140625" bestFit="1" customWidth="1"/>
    <col min="14" max="17" width="12.25" bestFit="1" customWidth="1"/>
    <col min="18" max="18" width="4.58203125" customWidth="1"/>
    <col min="19" max="19" width="4.6640625" hidden="1" customWidth="1"/>
    <col min="20" max="16384" width="9" hidden="1"/>
  </cols>
  <sheetData>
    <row r="1" spans="1:17" ht="6" customHeight="1" x14ac:dyDescent="0.3"/>
    <row r="2" spans="1:17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25" x14ac:dyDescent="0.5">
      <c r="C3" s="9" t="s">
        <v>117</v>
      </c>
    </row>
    <row r="4" spans="1:17" x14ac:dyDescent="0.3">
      <c r="D4" t="str">
        <f>Live_scenario</f>
        <v>Live Scenario:Base case</v>
      </c>
      <c r="H4" s="30" t="s">
        <v>114</v>
      </c>
      <c r="J4" s="1">
        <f t="shared" ref="J4:K4" si="0">I5+1</f>
        <v>43831</v>
      </c>
      <c r="K4" s="1">
        <f t="shared" si="0"/>
        <v>44197</v>
      </c>
      <c r="L4" s="1">
        <f>K5+1</f>
        <v>44562</v>
      </c>
      <c r="M4" s="1">
        <f>L5+1</f>
        <v>44927</v>
      </c>
      <c r="N4" s="1">
        <f t="shared" ref="N4:Q4" si="1">M5+1</f>
        <v>45292</v>
      </c>
      <c r="O4" s="1">
        <f t="shared" si="1"/>
        <v>45658</v>
      </c>
      <c r="P4" s="1">
        <f t="shared" si="1"/>
        <v>46023</v>
      </c>
      <c r="Q4" s="1">
        <f t="shared" si="1"/>
        <v>46388</v>
      </c>
    </row>
    <row r="5" spans="1:17" x14ac:dyDescent="0.3">
      <c r="D5" t="str">
        <f ca="1">"Audit Check: "&amp;AuditCheck</f>
        <v>Audit Check: OK</v>
      </c>
      <c r="H5" s="30" t="s">
        <v>115</v>
      </c>
      <c r="I5" s="32">
        <f>EOMONTH(J5,-MonthsinPeriod)</f>
        <v>43830</v>
      </c>
      <c r="J5" s="1">
        <f>EOMONTH(K5,-MonthsinPeriod)</f>
        <v>44196</v>
      </c>
      <c r="K5" s="1">
        <f>EOMONTH(L5,-MonthsinPeriod)</f>
        <v>44561</v>
      </c>
      <c r="L5" s="21">
        <f>Date_LatestFinancials</f>
        <v>44926</v>
      </c>
      <c r="M5" s="1">
        <f>EOMONTH(L5,MonthsinPeriod)</f>
        <v>45291</v>
      </c>
      <c r="N5" s="1">
        <f>EOMONTH(M5,MonthsinPeriod)</f>
        <v>45657</v>
      </c>
      <c r="O5" s="1">
        <f>EOMONTH(N5,MonthsinPeriod)</f>
        <v>46022</v>
      </c>
      <c r="P5" s="1">
        <f>EOMONTH(O5,MonthsinPeriod)</f>
        <v>46387</v>
      </c>
      <c r="Q5" s="1">
        <f>EOMONTH(P5,MonthsinPeriod)</f>
        <v>46752</v>
      </c>
    </row>
    <row r="6" spans="1:17" x14ac:dyDescent="0.3">
      <c r="D6" t="s">
        <v>112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1:17" x14ac:dyDescent="0.3">
      <c r="D7" t="s">
        <v>113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1:17" x14ac:dyDescent="0.3">
      <c r="D8" s="25" t="s">
        <v>66</v>
      </c>
      <c r="E8" s="25" t="s">
        <v>107</v>
      </c>
      <c r="F8" s="33" t="s">
        <v>108</v>
      </c>
      <c r="G8" s="25"/>
      <c r="H8" s="25"/>
      <c r="I8" s="33" t="s">
        <v>116</v>
      </c>
      <c r="J8" s="33" t="s">
        <v>109</v>
      </c>
      <c r="K8" s="33" t="s">
        <v>109</v>
      </c>
      <c r="L8" s="33" t="s">
        <v>109</v>
      </c>
      <c r="M8" s="33" t="s">
        <v>110</v>
      </c>
      <c r="N8" s="33" t="s">
        <v>110</v>
      </c>
      <c r="O8" s="33" t="s">
        <v>110</v>
      </c>
      <c r="P8" s="33" t="s">
        <v>110</v>
      </c>
      <c r="Q8" s="33" t="s">
        <v>110</v>
      </c>
    </row>
    <row r="10" spans="1:17" s="10" customFormat="1" ht="19.5" x14ac:dyDescent="0.45">
      <c r="B10" s="10" t="s">
        <v>277</v>
      </c>
    </row>
    <row r="11" spans="1:17" x14ac:dyDescent="0.3">
      <c r="K11" s="6"/>
    </row>
    <row r="12" spans="1:17" s="11" customFormat="1" ht="17" x14ac:dyDescent="0.4">
      <c r="C12" s="11" t="s">
        <v>283</v>
      </c>
      <c r="K12" s="78"/>
    </row>
    <row r="13" spans="1:17" x14ac:dyDescent="0.3">
      <c r="K13" s="6"/>
    </row>
    <row r="14" spans="1:17" x14ac:dyDescent="0.3">
      <c r="D14" t="s">
        <v>281</v>
      </c>
      <c r="E14" s="25" t="str">
        <f>Inp!E20</f>
        <v>yoy% per growth from the scenario sheet</v>
      </c>
      <c r="L14" s="6"/>
      <c r="M14" s="90">
        <f>Inp!M20</f>
        <v>0.19670000000000001</v>
      </c>
      <c r="N14" s="90">
        <f>Inp!N20</f>
        <v>0.19670000000000001</v>
      </c>
      <c r="O14" s="90">
        <f>Inp!O20</f>
        <v>0.19670000000000001</v>
      </c>
      <c r="P14" s="90">
        <f>Inp!P20</f>
        <v>0.19670000000000001</v>
      </c>
      <c r="Q14" s="90">
        <f>Inp!Q20</f>
        <v>0.19670000000000001</v>
      </c>
    </row>
    <row r="15" spans="1:17" s="99" customFormat="1" x14ac:dyDescent="0.3">
      <c r="A15" s="98"/>
      <c r="D15" s="99" t="s">
        <v>282</v>
      </c>
      <c r="E15" s="100" t="str">
        <f>currency</f>
        <v>₦m's</v>
      </c>
      <c r="J15" s="101">
        <f>Hist!J63</f>
        <v>35407323</v>
      </c>
      <c r="K15" s="101">
        <f>Hist!K63</f>
        <v>42372034</v>
      </c>
      <c r="L15" s="101">
        <f>Hist!L63</f>
        <v>55212617</v>
      </c>
      <c r="M15" s="102">
        <f>L15*(1+M14)</f>
        <v>66072938.763900004</v>
      </c>
      <c r="N15" s="102">
        <f t="shared" ref="N15:Q15" si="4">M15*(1+N14)</f>
        <v>79069485.818759143</v>
      </c>
      <c r="O15" s="102">
        <f t="shared" si="4"/>
        <v>94622453.67930907</v>
      </c>
      <c r="P15" s="102">
        <f t="shared" si="4"/>
        <v>113234690.31802918</v>
      </c>
      <c r="Q15" s="102">
        <f t="shared" si="4"/>
        <v>135507953.90358552</v>
      </c>
    </row>
    <row r="17" spans="3:17" s="11" customFormat="1" ht="17" x14ac:dyDescent="0.4">
      <c r="C17" s="11" t="s">
        <v>284</v>
      </c>
      <c r="K17" s="78"/>
    </row>
    <row r="18" spans="3:17" x14ac:dyDescent="0.3">
      <c r="D18" s="31" t="s">
        <v>285</v>
      </c>
    </row>
    <row r="19" spans="3:17" x14ac:dyDescent="0.3">
      <c r="D19" t="str">
        <f>Inp!D21</f>
        <v>Cost of sales</v>
      </c>
      <c r="E19" s="25" t="str">
        <f>Inp!E21</f>
        <v>% of revenue from the scenario sheet</v>
      </c>
      <c r="M19" s="103">
        <f>Inp!M21</f>
        <v>0.83089999999999997</v>
      </c>
      <c r="N19" s="103">
        <f>Inp!N21</f>
        <v>0.83089999999999997</v>
      </c>
      <c r="O19" s="103">
        <f>Inp!O21</f>
        <v>0.83089999999999997</v>
      </c>
      <c r="P19" s="103">
        <f>Inp!P21</f>
        <v>0.83089999999999997</v>
      </c>
      <c r="Q19" s="103">
        <f>Inp!Q21</f>
        <v>0.83089999999999997</v>
      </c>
    </row>
    <row r="20" spans="3:17" x14ac:dyDescent="0.3">
      <c r="D20" t="str">
        <f>Inp!D25</f>
        <v>SG&amp;A</v>
      </c>
      <c r="E20" s="25" t="str">
        <f>Inp!E25</f>
        <v>% of revenue from the scenario sheet</v>
      </c>
      <c r="M20" s="103">
        <f>Inp!M25</f>
        <v>0.13370000000000001</v>
      </c>
      <c r="N20" s="103">
        <f>Inp!N25</f>
        <v>0.13370000000000001</v>
      </c>
      <c r="O20" s="103">
        <f>Inp!O25</f>
        <v>0.13370000000000001</v>
      </c>
      <c r="P20" s="103">
        <f>Inp!P25</f>
        <v>0.13370000000000001</v>
      </c>
      <c r="Q20" s="103">
        <f>Inp!Q25</f>
        <v>0.13370000000000001</v>
      </c>
    </row>
    <row r="22" spans="3:17" x14ac:dyDescent="0.3">
      <c r="D22" s="107" t="s">
        <v>286</v>
      </c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8"/>
    </row>
    <row r="23" spans="3:17" x14ac:dyDescent="0.3">
      <c r="D23" s="109" t="str">
        <f>Hist!D64</f>
        <v>Cost of sales</v>
      </c>
      <c r="E23" s="111" t="str">
        <f>currency</f>
        <v>₦m's</v>
      </c>
      <c r="F23" s="110"/>
      <c r="G23" s="110"/>
      <c r="H23" s="110"/>
      <c r="I23" s="110"/>
      <c r="J23" s="110"/>
      <c r="K23" s="110"/>
      <c r="L23" s="110"/>
      <c r="M23" s="148">
        <f>M15*M19</f>
        <v>54900004.818924509</v>
      </c>
      <c r="N23" s="149">
        <f t="shared" ref="N23:Q23" si="5">N15*N19</f>
        <v>65698835.766806968</v>
      </c>
      <c r="O23" s="149">
        <f t="shared" si="5"/>
        <v>78621796.762137905</v>
      </c>
      <c r="P23" s="149">
        <f t="shared" si="5"/>
        <v>94086704.185250446</v>
      </c>
      <c r="Q23" s="150">
        <f t="shared" si="5"/>
        <v>112593558.89848921</v>
      </c>
    </row>
    <row r="24" spans="3:17" x14ac:dyDescent="0.3">
      <c r="D24" s="105" t="str">
        <f>Hist!D67</f>
        <v>SG&amp;A</v>
      </c>
      <c r="E24" s="111" t="str">
        <f>currency</f>
        <v>₦m's</v>
      </c>
      <c r="F24" s="106"/>
      <c r="G24" s="106"/>
      <c r="H24" s="106"/>
      <c r="I24" s="106"/>
      <c r="J24" s="106"/>
      <c r="K24" s="106"/>
      <c r="L24" s="106"/>
      <c r="M24" s="151">
        <f>M15*M20</f>
        <v>8833951.9127334319</v>
      </c>
      <c r="N24" s="112">
        <f t="shared" ref="N24:Q24" si="6">N15*N20</f>
        <v>10571590.253968099</v>
      </c>
      <c r="O24" s="112">
        <f t="shared" si="6"/>
        <v>12651022.056923624</v>
      </c>
      <c r="P24" s="112">
        <f t="shared" si="6"/>
        <v>15139478.095520504</v>
      </c>
      <c r="Q24" s="113">
        <f t="shared" si="6"/>
        <v>18117413.436909385</v>
      </c>
    </row>
    <row r="26" spans="3:17" s="11" customFormat="1" ht="17" x14ac:dyDescent="0.4">
      <c r="C26" s="11" t="s">
        <v>287</v>
      </c>
    </row>
    <row r="27" spans="3:17" x14ac:dyDescent="0.3">
      <c r="D27" s="31" t="s">
        <v>285</v>
      </c>
    </row>
    <row r="28" spans="3:17" x14ac:dyDescent="0.3">
      <c r="D28" t="str">
        <f>Inp!D24</f>
        <v>Other income</v>
      </c>
      <c r="E28" s="25" t="str">
        <f>Inp!E24</f>
        <v>fixed amount</v>
      </c>
      <c r="M28" s="4">
        <f>Inp!M24</f>
        <v>85735</v>
      </c>
      <c r="N28" s="4">
        <f>Inp!N24</f>
        <v>85735</v>
      </c>
      <c r="O28" s="4">
        <f>Inp!O24</f>
        <v>85735</v>
      </c>
      <c r="P28" s="4">
        <f>Inp!P24</f>
        <v>85735</v>
      </c>
      <c r="Q28" s="4">
        <f>Inp!Q24</f>
        <v>85735</v>
      </c>
    </row>
    <row r="29" spans="3:17" x14ac:dyDescent="0.3">
      <c r="D29" t="str">
        <f>Inp!D32</f>
        <v>Interest income</v>
      </c>
      <c r="E29" s="25" t="str">
        <f>Inp!D33</f>
        <v>% of cash and investment</v>
      </c>
      <c r="M29" s="4">
        <f>(Inp!M32)*1000</f>
        <v>0</v>
      </c>
      <c r="N29" s="4">
        <f>(Inp!N32)*1000</f>
        <v>0</v>
      </c>
      <c r="O29" s="4">
        <f>(Inp!O32)*1000</f>
        <v>0</v>
      </c>
      <c r="P29" s="4">
        <f>(Inp!P32)*1000</f>
        <v>0</v>
      </c>
      <c r="Q29" s="4">
        <f>(Inp!Q32)*1000</f>
        <v>0</v>
      </c>
    </row>
    <row r="31" spans="3:17" s="11" customFormat="1" ht="17" x14ac:dyDescent="0.4">
      <c r="C31" s="11" t="s">
        <v>288</v>
      </c>
    </row>
    <row r="32" spans="3:17" x14ac:dyDescent="0.3">
      <c r="C32" t="s">
        <v>289</v>
      </c>
      <c r="D32" s="31" t="s">
        <v>285</v>
      </c>
    </row>
    <row r="33" spans="3:17" x14ac:dyDescent="0.3">
      <c r="D33" t="s">
        <v>295</v>
      </c>
      <c r="E33" s="25" t="str">
        <f>Inp!E29</f>
        <v>statutory tax rate on ebt for Govt</v>
      </c>
      <c r="M33" s="90">
        <f>Inp!M29</f>
        <v>0.32</v>
      </c>
      <c r="N33" s="90">
        <f>Inp!N29</f>
        <v>0.32</v>
      </c>
      <c r="O33" s="90">
        <f>Inp!O29</f>
        <v>0.32</v>
      </c>
      <c r="P33" s="90">
        <f>Inp!P29</f>
        <v>0.32</v>
      </c>
      <c r="Q33" s="90">
        <f>Inp!Q29</f>
        <v>0.32</v>
      </c>
    </row>
    <row r="34" spans="3:17" x14ac:dyDescent="0.3">
      <c r="D34" t="str">
        <f>Inp!D30</f>
        <v>reduction in Ebt based govt fin</v>
      </c>
      <c r="M34" s="4">
        <f>Inp!M30</f>
        <v>1366431</v>
      </c>
      <c r="N34" s="4">
        <f>Inp!N30</f>
        <v>1366431</v>
      </c>
      <c r="O34" s="4">
        <f>Inp!O30</f>
        <v>1366431</v>
      </c>
      <c r="P34" s="4">
        <f>Inp!P30</f>
        <v>1366431</v>
      </c>
      <c r="Q34" s="4">
        <f>Inp!Q30</f>
        <v>1366431</v>
      </c>
    </row>
    <row r="36" spans="3:17" s="31" customFormat="1" x14ac:dyDescent="0.3">
      <c r="D36" s="31" t="s">
        <v>290</v>
      </c>
      <c r="M36" s="94">
        <f ca="1">PL!M23</f>
        <v>598201.57433623332</v>
      </c>
      <c r="N36" s="94">
        <f ca="1">PL!N23</f>
        <v>434181.65323790489</v>
      </c>
      <c r="O36" s="94">
        <f ca="1">PL!O23</f>
        <v>1904418.7279622944</v>
      </c>
      <c r="P36" s="94">
        <f ca="1">PL!P23</f>
        <v>2031045.999563375</v>
      </c>
      <c r="Q36" s="94">
        <f ca="1">PL!Q23</f>
        <v>3872038.8390906174</v>
      </c>
    </row>
    <row r="37" spans="3:17" x14ac:dyDescent="0.3">
      <c r="D37" t="s">
        <v>291</v>
      </c>
      <c r="M37">
        <f>(M34)</f>
        <v>1366431</v>
      </c>
      <c r="N37">
        <f t="shared" ref="N37:Q37" si="7">(N34)</f>
        <v>1366431</v>
      </c>
      <c r="O37">
        <f t="shared" si="7"/>
        <v>1366431</v>
      </c>
      <c r="P37">
        <f t="shared" si="7"/>
        <v>1366431</v>
      </c>
      <c r="Q37">
        <f t="shared" si="7"/>
        <v>1366431</v>
      </c>
    </row>
    <row r="38" spans="3:17" s="31" customFormat="1" x14ac:dyDescent="0.3">
      <c r="D38" s="31" t="s">
        <v>292</v>
      </c>
      <c r="M38" s="66">
        <f ca="1">M36-M37</f>
        <v>-768229.42566376668</v>
      </c>
      <c r="N38" s="66">
        <f t="shared" ref="N38:Q38" ca="1" si="8">N36-N37</f>
        <v>-932249.34676209511</v>
      </c>
      <c r="O38" s="66">
        <f t="shared" ca="1" si="8"/>
        <v>537987.72796229436</v>
      </c>
      <c r="P38" s="66">
        <f t="shared" ca="1" si="8"/>
        <v>664614.99956337502</v>
      </c>
      <c r="Q38" s="66">
        <f t="shared" ca="1" si="8"/>
        <v>2505607.8390906174</v>
      </c>
    </row>
    <row r="40" spans="3:17" x14ac:dyDescent="0.3">
      <c r="D40" s="31" t="s">
        <v>293</v>
      </c>
    </row>
    <row r="41" spans="3:17" x14ac:dyDescent="0.3">
      <c r="D41" t="s">
        <v>164</v>
      </c>
      <c r="M41" s="154">
        <f ca="1">M38*M33</f>
        <v>-245833.41621240534</v>
      </c>
      <c r="N41" s="104">
        <f t="shared" ref="N41:Q41" ca="1" si="9">N38*N33</f>
        <v>-298319.79096387041</v>
      </c>
      <c r="O41" s="104">
        <f t="shared" ca="1" si="9"/>
        <v>172156.07294793421</v>
      </c>
      <c r="P41" s="104">
        <f t="shared" ca="1" si="9"/>
        <v>212676.79986028001</v>
      </c>
      <c r="Q41" s="108">
        <f t="shared" ca="1" si="9"/>
        <v>801794.50850899762</v>
      </c>
    </row>
    <row r="42" spans="3:17" x14ac:dyDescent="0.3">
      <c r="D42" t="s">
        <v>165</v>
      </c>
      <c r="M42" s="109">
        <f ca="1">M43-M41</f>
        <v>437257.92000000004</v>
      </c>
      <c r="N42" s="110">
        <f t="shared" ref="N42:Q42" ca="1" si="10">N43-N41</f>
        <v>437257.92</v>
      </c>
      <c r="O42" s="110">
        <f t="shared" ca="1" si="10"/>
        <v>437257.92</v>
      </c>
      <c r="P42" s="110">
        <f t="shared" ca="1" si="10"/>
        <v>437257.92000000004</v>
      </c>
      <c r="Q42" s="155">
        <f t="shared" ca="1" si="10"/>
        <v>437257.92000000004</v>
      </c>
    </row>
    <row r="43" spans="3:17" x14ac:dyDescent="0.3">
      <c r="D43" s="31" t="s">
        <v>294</v>
      </c>
      <c r="M43" s="156">
        <f ca="1">M36*M33</f>
        <v>191424.50378759467</v>
      </c>
      <c r="N43" s="157">
        <f t="shared" ref="N43:Q43" ca="1" si="11">N36*N33</f>
        <v>138938.12903612957</v>
      </c>
      <c r="O43" s="157">
        <f t="shared" ca="1" si="11"/>
        <v>609413.9929479342</v>
      </c>
      <c r="P43" s="157">
        <f t="shared" ca="1" si="11"/>
        <v>649934.71986028005</v>
      </c>
      <c r="Q43" s="158">
        <f t="shared" ca="1" si="11"/>
        <v>1239052.4285089977</v>
      </c>
    </row>
    <row r="45" spans="3:17" s="11" customFormat="1" ht="17" x14ac:dyDescent="0.4">
      <c r="C45" s="11" t="s">
        <v>398</v>
      </c>
    </row>
    <row r="46" spans="3:17" x14ac:dyDescent="0.3">
      <c r="D46" s="159" t="s">
        <v>399</v>
      </c>
    </row>
    <row r="47" spans="3:17" x14ac:dyDescent="0.3">
      <c r="D47" t="str">
        <f>BS!D21</f>
        <v>Cash and cash equivalents</v>
      </c>
      <c r="M47" s="4">
        <f ca="1">BS!M21</f>
        <v>20778111.935883399</v>
      </c>
      <c r="N47" s="4">
        <f ca="1">BS!N21</f>
        <v>34265856.946742266</v>
      </c>
      <c r="O47" s="4">
        <f ca="1">BS!O21</f>
        <v>27299376.248489067</v>
      </c>
      <c r="P47" s="4">
        <f ca="1">BS!P21</f>
        <v>42634424.012838937</v>
      </c>
      <c r="Q47" s="4">
        <f ca="1">BS!Q21</f>
        <v>37915817.873892181</v>
      </c>
    </row>
    <row r="48" spans="3:17" x14ac:dyDescent="0.3">
      <c r="D48" t="str">
        <f>Inp!D33</f>
        <v>% of cash and investment</v>
      </c>
      <c r="M48" s="103">
        <f>Inp!M33</f>
        <v>0.05</v>
      </c>
      <c r="N48" s="103">
        <f>Inp!N33</f>
        <v>0.05</v>
      </c>
      <c r="O48" s="103">
        <f>Inp!O33</f>
        <v>0.05</v>
      </c>
      <c r="P48" s="103">
        <f>Inp!P33</f>
        <v>0.05</v>
      </c>
      <c r="Q48" s="103">
        <f>Inp!Q33</f>
        <v>0.05</v>
      </c>
    </row>
    <row r="49" spans="2:17" x14ac:dyDescent="0.3">
      <c r="D49" s="31" t="s">
        <v>399</v>
      </c>
      <c r="M49" s="122">
        <f ca="1">M47*M48</f>
        <v>1038905.59679417</v>
      </c>
      <c r="N49" s="143">
        <f t="shared" ref="N49:Q49" ca="1" si="12">N47*N48</f>
        <v>1713292.8473371135</v>
      </c>
      <c r="O49" s="143">
        <f t="shared" ca="1" si="12"/>
        <v>1364968.8124244534</v>
      </c>
      <c r="P49" s="143">
        <f t="shared" ca="1" si="12"/>
        <v>2131721.2006419469</v>
      </c>
      <c r="Q49" s="144">
        <f t="shared" ca="1" si="12"/>
        <v>1895790.8936946092</v>
      </c>
    </row>
    <row r="51" spans="2:17" x14ac:dyDescent="0.3">
      <c r="D51" s="159" t="s">
        <v>162</v>
      </c>
    </row>
    <row r="52" spans="2:17" x14ac:dyDescent="0.3">
      <c r="D52" t="str">
        <f>BS!D36</f>
        <v>borrowings</v>
      </c>
      <c r="M52">
        <f>BS!M36</f>
        <v>11930230</v>
      </c>
      <c r="N52">
        <f>BS!N36</f>
        <v>23860460</v>
      </c>
      <c r="O52">
        <f>BS!O36</f>
        <v>11930230</v>
      </c>
      <c r="P52">
        <f>BS!P36</f>
        <v>23860460</v>
      </c>
      <c r="Q52">
        <f>BS!Q36</f>
        <v>11930230</v>
      </c>
    </row>
    <row r="53" spans="2:17" x14ac:dyDescent="0.3">
      <c r="D53" t="str">
        <f>BS!D35</f>
        <v xml:space="preserve"> lease liabilities</v>
      </c>
      <c r="M53">
        <f>BS!M35</f>
        <v>8100</v>
      </c>
      <c r="N53">
        <f>BS!N35</f>
        <v>44600</v>
      </c>
      <c r="O53">
        <f>BS!O35</f>
        <v>35100</v>
      </c>
      <c r="P53">
        <f>BS!P35</f>
        <v>44600</v>
      </c>
      <c r="Q53">
        <f>BS!Q35</f>
        <v>45600</v>
      </c>
    </row>
    <row r="54" spans="2:17" x14ac:dyDescent="0.3">
      <c r="D54" s="31" t="s">
        <v>400</v>
      </c>
      <c r="M54" s="14">
        <f>M52+M53</f>
        <v>11938330</v>
      </c>
      <c r="N54" s="14">
        <f t="shared" ref="N54:Q54" si="13">N52+N53</f>
        <v>23905060</v>
      </c>
      <c r="O54" s="14">
        <f t="shared" si="13"/>
        <v>11965330</v>
      </c>
      <c r="P54" s="14">
        <f t="shared" si="13"/>
        <v>23905060</v>
      </c>
      <c r="Q54" s="14">
        <f t="shared" si="13"/>
        <v>11975830</v>
      </c>
    </row>
    <row r="55" spans="2:17" x14ac:dyDescent="0.3">
      <c r="D55" t="str">
        <f>D150</f>
        <v>interest</v>
      </c>
      <c r="M55" s="6">
        <f>M150</f>
        <v>0.11</v>
      </c>
      <c r="N55" s="6">
        <f t="shared" ref="N55:Q55" si="14">N150</f>
        <v>0.11</v>
      </c>
      <c r="O55" s="6">
        <f t="shared" si="14"/>
        <v>0.11</v>
      </c>
      <c r="P55" s="6">
        <f t="shared" si="14"/>
        <v>0.11</v>
      </c>
      <c r="Q55" s="6">
        <f t="shared" si="14"/>
        <v>0.11</v>
      </c>
    </row>
    <row r="56" spans="2:17" x14ac:dyDescent="0.3">
      <c r="D56" s="31" t="s">
        <v>162</v>
      </c>
      <c r="M56" s="122">
        <f>M54*M55</f>
        <v>1313216.3</v>
      </c>
      <c r="N56" s="143">
        <f t="shared" ref="N56:Q56" si="15">N54*N55</f>
        <v>2629556.6</v>
      </c>
      <c r="O56" s="143">
        <f t="shared" si="15"/>
        <v>1316186.3</v>
      </c>
      <c r="P56" s="143">
        <f t="shared" si="15"/>
        <v>2629556.6</v>
      </c>
      <c r="Q56" s="144">
        <f t="shared" si="15"/>
        <v>1317341.3</v>
      </c>
    </row>
    <row r="58" spans="2:17" s="10" customFormat="1" ht="19.5" x14ac:dyDescent="0.45">
      <c r="B58" s="10" t="s">
        <v>300</v>
      </c>
    </row>
    <row r="59" spans="2:17" x14ac:dyDescent="0.3">
      <c r="L59" s="31"/>
    </row>
    <row r="60" spans="2:17" s="11" customFormat="1" ht="17" x14ac:dyDescent="0.4">
      <c r="C60" s="11" t="s">
        <v>315</v>
      </c>
    </row>
    <row r="61" spans="2:17" x14ac:dyDescent="0.3">
      <c r="D61" t="str">
        <f>Inp!D54</f>
        <v>Inventories</v>
      </c>
      <c r="E61" s="25" t="str">
        <f>Inp!E54</f>
        <v>% of cogs</v>
      </c>
      <c r="M61" s="90">
        <f>Inp!M54</f>
        <v>0.20349999999999999</v>
      </c>
      <c r="N61" s="90">
        <f>Inp!N54</f>
        <v>0.20349999999999999</v>
      </c>
      <c r="O61" s="90">
        <f>Inp!O54</f>
        <v>0.20349999999999999</v>
      </c>
      <c r="P61" s="90">
        <f>Inp!P54</f>
        <v>0.20349999999999999</v>
      </c>
      <c r="Q61" s="90">
        <f>Inp!Q54</f>
        <v>0.20349999999999999</v>
      </c>
    </row>
    <row r="62" spans="2:17" x14ac:dyDescent="0.3">
      <c r="D62" t="str">
        <f>Inp!D55</f>
        <v>Trade receivable</v>
      </c>
      <c r="E62" s="25" t="str">
        <f>Inp!E55</f>
        <v>% of revenue</v>
      </c>
      <c r="M62" s="90">
        <f>Inp!M55</f>
        <v>6.2799999999999995E-2</v>
      </c>
      <c r="N62" s="90">
        <f>Inp!N55</f>
        <v>6.2799999999999995E-2</v>
      </c>
      <c r="O62" s="90">
        <f>Inp!O55</f>
        <v>6.2799999999999995E-2</v>
      </c>
      <c r="P62" s="90">
        <f>Inp!P55</f>
        <v>6.2799999999999995E-2</v>
      </c>
      <c r="Q62" s="90">
        <f>Inp!Q55</f>
        <v>6.2799999999999995E-2</v>
      </c>
    </row>
    <row r="63" spans="2:17" x14ac:dyDescent="0.3">
      <c r="D63" t="str">
        <f>Inp!D56</f>
        <v>Other receivables</v>
      </c>
      <c r="E63" s="25" t="str">
        <f>Inp!E56</f>
        <v>ending balance</v>
      </c>
      <c r="M63" s="117">
        <f>Inp!M56</f>
        <v>1480256</v>
      </c>
      <c r="N63" s="117">
        <f>Inp!N56</f>
        <v>1480256</v>
      </c>
      <c r="O63" s="117">
        <f>Inp!O56</f>
        <v>1480256</v>
      </c>
      <c r="P63" s="117">
        <f>Inp!P56</f>
        <v>1480256</v>
      </c>
      <c r="Q63" s="117">
        <f>Inp!Q56</f>
        <v>1480256</v>
      </c>
    </row>
    <row r="64" spans="2:17" x14ac:dyDescent="0.3">
      <c r="D64" t="str">
        <f>Inp!D57</f>
        <v>Prepayment</v>
      </c>
      <c r="E64" s="25" t="str">
        <f>Inp!E57</f>
        <v>% of sg&amp;a</v>
      </c>
      <c r="M64" s="90">
        <f>Inp!M57</f>
        <v>0.13</v>
      </c>
      <c r="N64" s="90">
        <f>Inp!N57</f>
        <v>0.13</v>
      </c>
      <c r="O64" s="90">
        <f>Inp!O57</f>
        <v>0.13</v>
      </c>
      <c r="P64" s="90">
        <f>Inp!P57</f>
        <v>0.13</v>
      </c>
      <c r="Q64" s="90">
        <f>Inp!Q57</f>
        <v>0.13</v>
      </c>
    </row>
    <row r="65" spans="3:17" x14ac:dyDescent="0.3">
      <c r="D65" t="str">
        <f>Inp!D61</f>
        <v>Share capital</v>
      </c>
      <c r="E65" s="25" t="str">
        <f>Inp!E61</f>
        <v>ending balance</v>
      </c>
      <c r="M65" s="117">
        <f>Inp!M61</f>
        <v>939102</v>
      </c>
      <c r="N65" s="117">
        <f>Inp!N61</f>
        <v>939102</v>
      </c>
      <c r="O65" s="117">
        <f>Inp!O61</f>
        <v>939102</v>
      </c>
      <c r="P65" s="117">
        <f>Inp!P61</f>
        <v>939102</v>
      </c>
      <c r="Q65" s="117">
        <f>Inp!Q61</f>
        <v>939102</v>
      </c>
    </row>
    <row r="66" spans="3:17" x14ac:dyDescent="0.3">
      <c r="D66" t="str">
        <f>Inp!D62</f>
        <v>Share premium</v>
      </c>
      <c r="E66" s="25" t="str">
        <f>Inp!E62</f>
        <v>ending balance</v>
      </c>
      <c r="M66" s="117">
        <f>Inp!M62</f>
        <v>272344</v>
      </c>
      <c r="N66" s="117">
        <f>Inp!N62</f>
        <v>272344</v>
      </c>
      <c r="O66" s="117">
        <f>Inp!O62</f>
        <v>272344</v>
      </c>
      <c r="P66" s="117">
        <f>Inp!P62</f>
        <v>272344</v>
      </c>
      <c r="Q66" s="117">
        <f>Inp!Q62</f>
        <v>272344</v>
      </c>
    </row>
    <row r="67" spans="3:17" x14ac:dyDescent="0.3">
      <c r="D67" t="str">
        <f>Inp!D63</f>
        <v>Other reserves</v>
      </c>
      <c r="E67" s="25" t="str">
        <f>Inp!E63</f>
        <v>ending balance</v>
      </c>
      <c r="M67" s="117">
        <f>Inp!M63</f>
        <v>3436348</v>
      </c>
      <c r="N67" s="117">
        <f>Inp!N63</f>
        <v>3436348</v>
      </c>
      <c r="O67" s="117">
        <f>Inp!O63</f>
        <v>3436348</v>
      </c>
      <c r="P67" s="117">
        <f>Inp!P63</f>
        <v>3436348</v>
      </c>
      <c r="Q67" s="117">
        <f>Inp!Q63</f>
        <v>3436348</v>
      </c>
    </row>
    <row r="68" spans="3:17" x14ac:dyDescent="0.3">
      <c r="D68" t="str">
        <f>Inp!D64</f>
        <v>Share based payment reserve</v>
      </c>
      <c r="E68" s="25" t="str">
        <f>Inp!E64</f>
        <v>ending balance</v>
      </c>
      <c r="M68" s="117">
        <f>Inp!M64</f>
        <v>176896</v>
      </c>
      <c r="N68" s="117">
        <f>Inp!N64</f>
        <v>176896</v>
      </c>
      <c r="O68" s="117">
        <f>Inp!O64</f>
        <v>176896</v>
      </c>
      <c r="P68" s="117">
        <f>Inp!P64</f>
        <v>176896</v>
      </c>
      <c r="Q68" s="117">
        <f>Inp!Q64</f>
        <v>176896</v>
      </c>
    </row>
    <row r="69" spans="3:17" x14ac:dyDescent="0.3">
      <c r="D69" t="str">
        <f>Inp!D68</f>
        <v>Employee benefit</v>
      </c>
      <c r="E69" s="25" t="str">
        <f>Inp!E68</f>
        <v>ending balance</v>
      </c>
      <c r="M69" s="117">
        <f>Inp!M68</f>
        <v>576884</v>
      </c>
      <c r="N69" s="117">
        <f>Inp!N68</f>
        <v>576884</v>
      </c>
      <c r="O69" s="117">
        <f>Inp!O68</f>
        <v>576884</v>
      </c>
      <c r="P69" s="117">
        <f>Inp!P68</f>
        <v>576884</v>
      </c>
      <c r="Q69" s="117">
        <f>Inp!Q68</f>
        <v>576884</v>
      </c>
    </row>
    <row r="70" spans="3:17" x14ac:dyDescent="0.3">
      <c r="D70" t="str">
        <f>Inp!D77</f>
        <v>Trade payable</v>
      </c>
      <c r="E70" s="25" t="str">
        <f>Inp!E77</f>
        <v>% of cogs</v>
      </c>
      <c r="M70" s="103">
        <f>Inp!M77</f>
        <v>0.37</v>
      </c>
      <c r="N70" s="103">
        <f>Inp!N77</f>
        <v>0.37</v>
      </c>
      <c r="O70" s="103">
        <f>Inp!O77</f>
        <v>0.37</v>
      </c>
      <c r="P70" s="103">
        <f>Inp!P77</f>
        <v>0.37</v>
      </c>
      <c r="Q70" s="103">
        <f>Inp!Q77</f>
        <v>0.37</v>
      </c>
    </row>
    <row r="71" spans="3:17" x14ac:dyDescent="0.3">
      <c r="D71" t="str">
        <f>Inp!D78</f>
        <v>Pension payable</v>
      </c>
      <c r="E71" s="25" t="str">
        <f>Inp!E78</f>
        <v>ending balance</v>
      </c>
      <c r="M71" s="117">
        <f>Inp!M78</f>
        <v>0</v>
      </c>
      <c r="N71" s="117">
        <f>Inp!N78</f>
        <v>0</v>
      </c>
      <c r="O71" s="117">
        <f>Inp!O78</f>
        <v>0</v>
      </c>
      <c r="P71" s="117">
        <f>Inp!P78</f>
        <v>0</v>
      </c>
      <c r="Q71" s="117">
        <f>Inp!Q78</f>
        <v>0</v>
      </c>
    </row>
    <row r="72" spans="3:17" x14ac:dyDescent="0.3">
      <c r="D72" t="str">
        <f>Inp!D79</f>
        <v>Accrued expenses</v>
      </c>
      <c r="E72" s="25" t="str">
        <f>Inp!E79</f>
        <v>% of Sg&amp;a</v>
      </c>
      <c r="M72" s="103">
        <f>Inp!M79</f>
        <v>0.496</v>
      </c>
      <c r="N72" s="103">
        <f>Inp!N79</f>
        <v>0.496</v>
      </c>
      <c r="O72" s="103">
        <f>Inp!O79</f>
        <v>0.496</v>
      </c>
      <c r="P72" s="103">
        <f>Inp!P79</f>
        <v>0.496</v>
      </c>
      <c r="Q72" s="103">
        <f>Inp!Q79</f>
        <v>0.496</v>
      </c>
    </row>
    <row r="73" spans="3:17" x14ac:dyDescent="0.3">
      <c r="D73" t="str">
        <f>Inp!D80</f>
        <v>Dividend payable</v>
      </c>
      <c r="E73" s="25" t="str">
        <f>Inp!E80</f>
        <v>% of net profit</v>
      </c>
      <c r="M73" s="103">
        <f>Inp!M80</f>
        <v>0.78</v>
      </c>
      <c r="N73" s="103">
        <f>Inp!N80</f>
        <v>0.78</v>
      </c>
      <c r="O73" s="103">
        <f>Inp!O80</f>
        <v>0.78</v>
      </c>
      <c r="P73" s="103">
        <f>Inp!P80</f>
        <v>0.78</v>
      </c>
      <c r="Q73" s="103">
        <f>Inp!Q80</f>
        <v>0.78</v>
      </c>
    </row>
    <row r="74" spans="3:17" x14ac:dyDescent="0.3">
      <c r="D74" t="str">
        <f>Inp!D81</f>
        <v>Unpaid decapitalisation fund</v>
      </c>
      <c r="E74" s="25" t="str">
        <f>Inp!E81</f>
        <v>ending balance</v>
      </c>
      <c r="M74" s="117">
        <f>Inp!M81</f>
        <v>500751</v>
      </c>
      <c r="N74" s="117">
        <f>Inp!N81</f>
        <v>500751</v>
      </c>
      <c r="O74" s="117">
        <f>Inp!O81</f>
        <v>500751</v>
      </c>
      <c r="P74" s="117">
        <f>Inp!P81</f>
        <v>500751</v>
      </c>
      <c r="Q74" s="117">
        <f>Inp!Q81</f>
        <v>500751</v>
      </c>
    </row>
    <row r="75" spans="3:17" x14ac:dyDescent="0.3">
      <c r="D75" t="str">
        <f>Inp!D82</f>
        <v>Contract liabilities</v>
      </c>
      <c r="E75" s="25" t="str">
        <f>Inp!E82</f>
        <v>% of revenue</v>
      </c>
      <c r="M75" s="103">
        <f>Inp!M82</f>
        <v>1.15E-2</v>
      </c>
      <c r="N75" s="103">
        <f>Inp!N82</f>
        <v>1.15E-2</v>
      </c>
      <c r="O75" s="103">
        <f>Inp!O82</f>
        <v>1.15E-2</v>
      </c>
      <c r="P75" s="103">
        <f>Inp!P82</f>
        <v>1.15E-2</v>
      </c>
      <c r="Q75" s="103">
        <f>Inp!Q82</f>
        <v>1.15E-2</v>
      </c>
    </row>
    <row r="76" spans="3:17" x14ac:dyDescent="0.3">
      <c r="D76" t="str">
        <f>Inp!D83</f>
        <v>Current tax liabilities</v>
      </c>
      <c r="E76" s="25" t="str">
        <f>Inp!E83</f>
        <v>% of Ebt</v>
      </c>
      <c r="M76" s="103">
        <f>Inp!M83</f>
        <v>0.19700000000000001</v>
      </c>
      <c r="N76" s="103">
        <f>Inp!N83</f>
        <v>0.19700000000000001</v>
      </c>
      <c r="O76" s="103">
        <f>Inp!O83</f>
        <v>0.19700000000000001</v>
      </c>
      <c r="P76" s="103">
        <f>Inp!P83</f>
        <v>0.19700000000000001</v>
      </c>
      <c r="Q76" s="103">
        <f>Inp!Q83</f>
        <v>0.19700000000000001</v>
      </c>
    </row>
    <row r="77" spans="3:17" x14ac:dyDescent="0.3">
      <c r="D77" t="str">
        <f>Inp!D69</f>
        <v>deferred tax</v>
      </c>
      <c r="E77" s="25" t="str">
        <f>Inp!E69</f>
        <v>% of ebt</v>
      </c>
      <c r="M77" s="90">
        <f>Inp!M69</f>
        <v>0.76</v>
      </c>
      <c r="N77" s="90">
        <f>Inp!N69</f>
        <v>0.76</v>
      </c>
      <c r="O77" s="90">
        <f>Inp!O69</f>
        <v>0.76</v>
      </c>
      <c r="P77" s="90">
        <f>Inp!P69</f>
        <v>0.76</v>
      </c>
      <c r="Q77" s="90">
        <f>Inp!Q69</f>
        <v>0.76</v>
      </c>
    </row>
    <row r="79" spans="3:17" s="11" customFormat="1" ht="17" x14ac:dyDescent="0.4">
      <c r="C79" s="11" t="s">
        <v>314</v>
      </c>
    </row>
    <row r="80" spans="3:17" x14ac:dyDescent="0.3">
      <c r="D80" t="str">
        <f>PL!D11</f>
        <v>Revenue</v>
      </c>
      <c r="M80" s="117">
        <f>PL!M11</f>
        <v>66072938.763900004</v>
      </c>
      <c r="N80" s="117">
        <f>PL!N11</f>
        <v>79069485.818759143</v>
      </c>
      <c r="O80" s="117">
        <f>PL!O11</f>
        <v>94622453.67930907</v>
      </c>
      <c r="P80" s="117">
        <f>PL!P11</f>
        <v>113234690.31802918</v>
      </c>
      <c r="Q80" s="117">
        <f>PL!Q11</f>
        <v>135507953.90358552</v>
      </c>
    </row>
    <row r="81" spans="3:17" x14ac:dyDescent="0.3">
      <c r="D81" t="str">
        <f>PL!D12</f>
        <v>Cost of sales</v>
      </c>
      <c r="M81" s="117">
        <f>PL!M12</f>
        <v>54900004.818924509</v>
      </c>
      <c r="N81" s="117">
        <f>PL!N12</f>
        <v>65698835.766806968</v>
      </c>
      <c r="O81" s="117">
        <f>PL!O12</f>
        <v>78621796.762137905</v>
      </c>
      <c r="P81" s="117">
        <f>PL!P12</f>
        <v>94086704.185250446</v>
      </c>
      <c r="Q81" s="117">
        <f>PL!Q12</f>
        <v>112593558.89848921</v>
      </c>
    </row>
    <row r="82" spans="3:17" x14ac:dyDescent="0.3">
      <c r="D82" t="str">
        <f>PL!D14</f>
        <v>SG&amp;A</v>
      </c>
      <c r="M82" s="117">
        <f>PL!M14</f>
        <v>8833951.9127334319</v>
      </c>
      <c r="N82" s="117">
        <f>PL!N14</f>
        <v>10571590.253968099</v>
      </c>
      <c r="O82" s="117">
        <f>PL!O14</f>
        <v>12651022.056923624</v>
      </c>
      <c r="P82" s="117">
        <f>PL!P14</f>
        <v>15139478.095520504</v>
      </c>
      <c r="Q82" s="117">
        <f>PL!Q14</f>
        <v>18117413.436909385</v>
      </c>
    </row>
    <row r="83" spans="3:17" x14ac:dyDescent="0.3">
      <c r="D83" t="str">
        <f>PL!D23</f>
        <v>EBT</v>
      </c>
      <c r="M83" s="117">
        <f ca="1">PL!M23</f>
        <v>598201.57433623332</v>
      </c>
      <c r="N83" s="117">
        <f ca="1">PL!N23</f>
        <v>434181.65323790489</v>
      </c>
      <c r="O83" s="117">
        <f ca="1">PL!O23</f>
        <v>1904418.7279622944</v>
      </c>
      <c r="P83" s="117">
        <f ca="1">PL!P23</f>
        <v>2031045.999563375</v>
      </c>
      <c r="Q83" s="117">
        <f ca="1">PL!Q23</f>
        <v>3872038.8390906174</v>
      </c>
    </row>
    <row r="84" spans="3:17" x14ac:dyDescent="0.3">
      <c r="D84" t="str">
        <f>PL!D25</f>
        <v>Net profit</v>
      </c>
      <c r="M84" s="117">
        <f ca="1">PL!M25</f>
        <v>406777.07054863864</v>
      </c>
      <c r="N84" s="117">
        <f ca="1">PL!N25</f>
        <v>295243.52420177532</v>
      </c>
      <c r="O84" s="117">
        <f ca="1">PL!O25</f>
        <v>1295004.7350143602</v>
      </c>
      <c r="P84" s="117">
        <f ca="1">PL!P25</f>
        <v>1381111.2797030951</v>
      </c>
      <c r="Q84" s="117">
        <f ca="1">PL!Q25</f>
        <v>2632986.4105816195</v>
      </c>
    </row>
    <row r="85" spans="3:17" x14ac:dyDescent="0.3">
      <c r="D85" t="e">
        <f>PL!#REF!</f>
        <v>#REF!</v>
      </c>
      <c r="M85" s="4" t="e">
        <f>PL!#REF!</f>
        <v>#REF!</v>
      </c>
      <c r="N85" s="4" t="e">
        <f>PL!#REF!</f>
        <v>#REF!</v>
      </c>
      <c r="O85" s="4" t="e">
        <f>PL!#REF!</f>
        <v>#REF!</v>
      </c>
      <c r="P85" s="4" t="e">
        <f>PL!#REF!</f>
        <v>#REF!</v>
      </c>
      <c r="Q85" s="4" t="e">
        <f>PL!#REF!</f>
        <v>#REF!</v>
      </c>
    </row>
    <row r="87" spans="3:17" s="11" customFormat="1" ht="17" x14ac:dyDescent="0.4">
      <c r="C87" s="11" t="s">
        <v>390</v>
      </c>
    </row>
    <row r="88" spans="3:17" x14ac:dyDescent="0.3">
      <c r="D88" t="str">
        <f>Hist!D90</f>
        <v>Inventories</v>
      </c>
      <c r="L88" s="117">
        <f>BS!L17</f>
        <v>11913166</v>
      </c>
      <c r="M88" s="75">
        <f>M23*M61</f>
        <v>11172150.980651136</v>
      </c>
      <c r="N88" s="75">
        <f t="shared" ref="N88:Q88" si="16">N23*N61</f>
        <v>13369713.078545216</v>
      </c>
      <c r="O88" s="75">
        <f t="shared" si="16"/>
        <v>15999535.641095063</v>
      </c>
      <c r="P88" s="75">
        <f t="shared" si="16"/>
        <v>19146644.301698465</v>
      </c>
      <c r="Q88" s="75">
        <f t="shared" si="16"/>
        <v>22912789.235842552</v>
      </c>
    </row>
    <row r="89" spans="3:17" x14ac:dyDescent="0.3">
      <c r="D89" t="str">
        <f>Hist!D91</f>
        <v>Trade receivable</v>
      </c>
      <c r="L89" s="117">
        <f>BS!L18</f>
        <v>3683890</v>
      </c>
      <c r="M89" s="75">
        <f>M80*M62</f>
        <v>4149380.5543729197</v>
      </c>
      <c r="N89" s="75">
        <f t="shared" ref="N89:Q89" si="17">N80*N62</f>
        <v>4965563.7094180742</v>
      </c>
      <c r="O89" s="75">
        <f t="shared" si="17"/>
        <v>5942290.0910606096</v>
      </c>
      <c r="P89" s="75">
        <f t="shared" si="17"/>
        <v>7111138.5519722318</v>
      </c>
      <c r="Q89" s="75">
        <f t="shared" si="17"/>
        <v>8509899.5051451698</v>
      </c>
    </row>
    <row r="90" spans="3:17" x14ac:dyDescent="0.3">
      <c r="D90" t="str">
        <f>Hist!D92</f>
        <v>Other receivables</v>
      </c>
      <c r="L90" s="117">
        <f>BS!L19</f>
        <v>1480256</v>
      </c>
      <c r="M90" s="118">
        <f>M63</f>
        <v>1480256</v>
      </c>
      <c r="N90" s="118">
        <f t="shared" ref="N90:Q90" si="18">N63</f>
        <v>1480256</v>
      </c>
      <c r="O90" s="118">
        <f t="shared" si="18"/>
        <v>1480256</v>
      </c>
      <c r="P90" s="118">
        <f t="shared" si="18"/>
        <v>1480256</v>
      </c>
      <c r="Q90" s="118">
        <f t="shared" si="18"/>
        <v>1480256</v>
      </c>
    </row>
    <row r="91" spans="3:17" x14ac:dyDescent="0.3">
      <c r="D91" t="str">
        <f>Hist!D93</f>
        <v>Prepayment</v>
      </c>
      <c r="L91" s="117">
        <f>BS!L20</f>
        <v>1071815</v>
      </c>
      <c r="M91" s="75">
        <f>M82*M64</f>
        <v>1148413.7486553462</v>
      </c>
      <c r="N91" s="75">
        <f t="shared" ref="N91:Q91" si="19">N82*N64</f>
        <v>1374306.733015853</v>
      </c>
      <c r="O91" s="75">
        <f t="shared" si="19"/>
        <v>1644632.8674000711</v>
      </c>
      <c r="P91" s="75">
        <f t="shared" si="19"/>
        <v>1968132.1524176656</v>
      </c>
      <c r="Q91" s="75">
        <f t="shared" si="19"/>
        <v>2355263.7467982201</v>
      </c>
    </row>
    <row r="92" spans="3:17" x14ac:dyDescent="0.3">
      <c r="D92" s="31" t="s">
        <v>391</v>
      </c>
      <c r="L92" s="122">
        <f>SUM(L88:L91)</f>
        <v>18149127</v>
      </c>
      <c r="M92" s="143">
        <f t="shared" ref="M92:Q92" si="20">SUM(M88:M91)</f>
        <v>17950201.2836794</v>
      </c>
      <c r="N92" s="143">
        <f t="shared" si="20"/>
        <v>21189839.520979144</v>
      </c>
      <c r="O92" s="143">
        <f t="shared" si="20"/>
        <v>25066714.599555746</v>
      </c>
      <c r="P92" s="143">
        <f t="shared" si="20"/>
        <v>29706171.006088365</v>
      </c>
      <c r="Q92" s="144">
        <f t="shared" si="20"/>
        <v>35258208.487785943</v>
      </c>
    </row>
    <row r="93" spans="3:17" x14ac:dyDescent="0.3">
      <c r="D93" t="str">
        <f>Hist!D107</f>
        <v>Employee benefit</v>
      </c>
      <c r="L93" s="117">
        <f>BS!L33</f>
        <v>576884</v>
      </c>
      <c r="M93" s="75">
        <f>M69</f>
        <v>576884</v>
      </c>
      <c r="N93" s="75">
        <f>N69</f>
        <v>576884</v>
      </c>
      <c r="O93" s="75">
        <f>O69</f>
        <v>576884</v>
      </c>
      <c r="P93" s="75">
        <f>P69</f>
        <v>576884</v>
      </c>
      <c r="Q93" s="75">
        <f>Q69</f>
        <v>576884</v>
      </c>
    </row>
    <row r="94" spans="3:17" x14ac:dyDescent="0.3">
      <c r="D94" t="str">
        <f>Hist!D108</f>
        <v>Deferred tax liabilities</v>
      </c>
      <c r="L94" s="117">
        <f>BS!L34</f>
        <v>1092687</v>
      </c>
      <c r="M94" s="75">
        <f ca="1">M77*M83</f>
        <v>454633.1964955373</v>
      </c>
      <c r="N94" s="75">
        <f t="shared" ref="N94:Q94" ca="1" si="21">N77*N83</f>
        <v>329978.05646080774</v>
      </c>
      <c r="O94" s="75">
        <f t="shared" ca="1" si="21"/>
        <v>1447358.2332513437</v>
      </c>
      <c r="P94" s="75">
        <f t="shared" ca="1" si="21"/>
        <v>1543594.9596681651</v>
      </c>
      <c r="Q94" s="75">
        <f t="shared" ca="1" si="21"/>
        <v>2942749.5177088692</v>
      </c>
    </row>
    <row r="95" spans="3:17" x14ac:dyDescent="0.3">
      <c r="D95" t="str">
        <f>Hist!D113</f>
        <v>Trade payable</v>
      </c>
      <c r="L95" s="117">
        <f>BS!L39</f>
        <v>15638273</v>
      </c>
      <c r="M95" s="75">
        <f>M81*M70</f>
        <v>20313001.783002067</v>
      </c>
      <c r="N95" s="75">
        <f>N81*N70</f>
        <v>24308569.233718578</v>
      </c>
      <c r="O95" s="75">
        <f>O81*O70</f>
        <v>29090064.801991023</v>
      </c>
      <c r="P95" s="75">
        <f>P81*P70</f>
        <v>34812080.548542663</v>
      </c>
      <c r="Q95" s="75">
        <f>Q81*Q70</f>
        <v>41659616.792441003</v>
      </c>
    </row>
    <row r="96" spans="3:17" x14ac:dyDescent="0.3">
      <c r="D96" t="str">
        <f>BS!D40</f>
        <v>Pension payable</v>
      </c>
      <c r="L96" s="117">
        <f>BS!L40</f>
        <v>132</v>
      </c>
      <c r="M96" s="75">
        <f>M71</f>
        <v>0</v>
      </c>
      <c r="N96" s="75">
        <f>N71</f>
        <v>0</v>
      </c>
      <c r="O96" s="75">
        <f>O71</f>
        <v>0</v>
      </c>
      <c r="P96" s="75">
        <f>P71</f>
        <v>0</v>
      </c>
      <c r="Q96" s="75">
        <f>Q71</f>
        <v>0</v>
      </c>
    </row>
    <row r="97" spans="3:17" x14ac:dyDescent="0.3">
      <c r="D97" t="str">
        <f>BS!D41</f>
        <v>Accrued expenses</v>
      </c>
      <c r="L97" s="117">
        <f>BS!L41</f>
        <v>3488489</v>
      </c>
      <c r="M97" s="75">
        <f>M24*M72</f>
        <v>4381640.148715782</v>
      </c>
      <c r="N97" s="75">
        <f>N24*N72</f>
        <v>5243508.7659681775</v>
      </c>
      <c r="O97" s="75">
        <f>O24*O72</f>
        <v>6274906.9402341172</v>
      </c>
      <c r="P97" s="75">
        <f>P24*P72</f>
        <v>7509181.1353781698</v>
      </c>
      <c r="Q97" s="75">
        <f>Q24*Q72</f>
        <v>8986237.0647070557</v>
      </c>
    </row>
    <row r="98" spans="3:17" x14ac:dyDescent="0.3">
      <c r="D98" t="str">
        <f>BS!D42</f>
        <v>Dividend payable</v>
      </c>
      <c r="L98" s="117">
        <f>BS!L42</f>
        <v>455377</v>
      </c>
      <c r="M98" s="75">
        <f ca="1">M84*M73</f>
        <v>317286.11502793815</v>
      </c>
      <c r="N98" s="75">
        <f t="shared" ref="N98:Q98" ca="1" si="22">N84*N73</f>
        <v>230289.94887738477</v>
      </c>
      <c r="O98" s="75">
        <f t="shared" ca="1" si="22"/>
        <v>1010103.6933112009</v>
      </c>
      <c r="P98" s="75">
        <f t="shared" ca="1" si="22"/>
        <v>1077266.7981684143</v>
      </c>
      <c r="Q98" s="75">
        <f t="shared" ca="1" si="22"/>
        <v>2053729.4002536633</v>
      </c>
    </row>
    <row r="99" spans="3:17" x14ac:dyDescent="0.3">
      <c r="D99" t="str">
        <f>BS!D43</f>
        <v>Unpaid decapitalisation fund</v>
      </c>
      <c r="L99" s="4">
        <f>BS!L43</f>
        <v>500751</v>
      </c>
      <c r="M99" s="75">
        <v>500751</v>
      </c>
      <c r="N99" s="75">
        <v>500751</v>
      </c>
      <c r="O99" s="75">
        <v>500751</v>
      </c>
      <c r="P99" s="75">
        <v>500751</v>
      </c>
      <c r="Q99" s="75">
        <v>500751</v>
      </c>
    </row>
    <row r="100" spans="3:17" x14ac:dyDescent="0.3">
      <c r="D100" t="str">
        <f>BS!D44</f>
        <v>Contract liabilities</v>
      </c>
      <c r="L100" s="117">
        <f>BS!L44</f>
        <v>401896</v>
      </c>
      <c r="M100" s="75">
        <f>M80*M75</f>
        <v>759838.79578485002</v>
      </c>
      <c r="N100" s="75">
        <f>N80*N75</f>
        <v>909299.08691573015</v>
      </c>
      <c r="O100" s="75">
        <f>O80*O75</f>
        <v>1088158.2173120542</v>
      </c>
      <c r="P100" s="75">
        <f>P80*P75</f>
        <v>1302198.9386573355</v>
      </c>
      <c r="Q100" s="75">
        <f>Q80*Q75</f>
        <v>1558341.4698912336</v>
      </c>
    </row>
    <row r="101" spans="3:17" x14ac:dyDescent="0.3">
      <c r="D101" t="str">
        <f>BS!D45</f>
        <v>Current tax liabilities</v>
      </c>
      <c r="L101" s="117">
        <f>BS!L45</f>
        <v>383006</v>
      </c>
      <c r="M101" s="75">
        <f ca="1">M76*M83</f>
        <v>117845.71014423796</v>
      </c>
      <c r="N101" s="75">
        <f t="shared" ref="N101:Q101" ca="1" si="23">N76*N83</f>
        <v>85533.785687867261</v>
      </c>
      <c r="O101" s="75">
        <f t="shared" ca="1" si="23"/>
        <v>375170.48940857203</v>
      </c>
      <c r="P101" s="75">
        <f t="shared" ca="1" si="23"/>
        <v>400116.06191398489</v>
      </c>
      <c r="Q101" s="75">
        <f t="shared" ca="1" si="23"/>
        <v>762791.6513008516</v>
      </c>
    </row>
    <row r="102" spans="3:17" x14ac:dyDescent="0.3">
      <c r="D102" s="31" t="s">
        <v>232</v>
      </c>
      <c r="L102" s="145">
        <f>SUM(L93:L101)</f>
        <v>22537495</v>
      </c>
      <c r="M102" s="146">
        <f t="shared" ref="M102:Q102" ca="1" si="24">SUM(M93:M101)</f>
        <v>27421880.749170411</v>
      </c>
      <c r="N102" s="146">
        <f t="shared" ca="1" si="24"/>
        <v>32184813.877628546</v>
      </c>
      <c r="O102" s="146">
        <f t="shared" ca="1" si="24"/>
        <v>40363397.375508316</v>
      </c>
      <c r="P102" s="146">
        <f t="shared" ca="1" si="24"/>
        <v>47722073.442328729</v>
      </c>
      <c r="Q102" s="147">
        <f t="shared" ca="1" si="24"/>
        <v>59041100.896302678</v>
      </c>
    </row>
    <row r="103" spans="3:17" x14ac:dyDescent="0.3">
      <c r="D103" s="31" t="s">
        <v>305</v>
      </c>
      <c r="K103" s="31"/>
      <c r="L103" s="75">
        <f t="shared" ref="L103:Q103" si="25">L92-L102</f>
        <v>-4388368</v>
      </c>
      <c r="M103" s="75">
        <f t="shared" ca="1" si="25"/>
        <v>-9471679.4654910117</v>
      </c>
      <c r="N103" s="75">
        <f t="shared" ca="1" si="25"/>
        <v>-10994974.356649403</v>
      </c>
      <c r="O103" s="75">
        <f t="shared" ca="1" si="25"/>
        <v>-15296682.77595257</v>
      </c>
      <c r="P103" s="75">
        <f t="shared" ca="1" si="25"/>
        <v>-18015902.436240364</v>
      </c>
      <c r="Q103" s="75">
        <f t="shared" ca="1" si="25"/>
        <v>-23782892.408516735</v>
      </c>
    </row>
    <row r="104" spans="3:17" x14ac:dyDescent="0.3">
      <c r="D104" s="31" t="s">
        <v>306</v>
      </c>
      <c r="M104" s="131">
        <f t="shared" ref="M104" ca="1" si="26">L103-M103</f>
        <v>5083311.4654910117</v>
      </c>
      <c r="N104" s="131">
        <f t="shared" ref="N104" ca="1" si="27">M103-N103</f>
        <v>1523294.8911583908</v>
      </c>
      <c r="O104" s="131">
        <f t="shared" ref="O104" ca="1" si="28">N103-O103</f>
        <v>4301708.4193031676</v>
      </c>
      <c r="P104" s="131">
        <f t="shared" ref="P104" ca="1" si="29">O103-P103</f>
        <v>2719219.6602877937</v>
      </c>
      <c r="Q104" s="131">
        <f t="shared" ref="Q104" ca="1" si="30">P103-Q103</f>
        <v>5766989.972276371</v>
      </c>
    </row>
    <row r="106" spans="3:17" s="11" customFormat="1" ht="17" x14ac:dyDescent="0.4">
      <c r="C106" s="11" t="str">
        <f>BS!D12</f>
        <v>PPE value</v>
      </c>
    </row>
    <row r="107" spans="3:17" x14ac:dyDescent="0.3">
      <c r="D107" t="s">
        <v>301</v>
      </c>
      <c r="L107" s="75"/>
      <c r="M107" s="75">
        <f>L110</f>
        <v>14070993</v>
      </c>
      <c r="N107" s="75">
        <f t="shared" ref="N107:Q107" si="31">M110</f>
        <v>14161097.8553</v>
      </c>
      <c r="O107" s="75">
        <f t="shared" si="31"/>
        <v>14303201.55588313</v>
      </c>
      <c r="P107" s="75">
        <f t="shared" si="31"/>
        <v>14440666.812448898</v>
      </c>
      <c r="Q107" s="75">
        <f t="shared" si="31"/>
        <v>14580165.856053431</v>
      </c>
    </row>
    <row r="108" spans="3:17" x14ac:dyDescent="0.3">
      <c r="D108" t="s">
        <v>307</v>
      </c>
      <c r="L108" s="75"/>
      <c r="M108" s="75">
        <f>(L109*M113)+M114</f>
        <v>1608365.0000000002</v>
      </c>
      <c r="N108" s="75">
        <f t="shared" ref="N108:Q108" si="32">(M109*N113)+N114</f>
        <v>1670086.1591699999</v>
      </c>
      <c r="O108" s="75">
        <f t="shared" si="32"/>
        <v>1680780.7044455572</v>
      </c>
      <c r="P108" s="75">
        <f t="shared" si="32"/>
        <v>1697646.9926677686</v>
      </c>
      <c r="Q108" s="75">
        <f t="shared" si="32"/>
        <v>1713962.7439695599</v>
      </c>
    </row>
    <row r="109" spans="3:17" x14ac:dyDescent="0.3">
      <c r="D109" t="s">
        <v>308</v>
      </c>
      <c r="L109" s="117">
        <f>PL!L16</f>
        <v>1462150</v>
      </c>
      <c r="M109" s="75">
        <f>L110*M112</f>
        <v>1518260.1446999998</v>
      </c>
      <c r="N109" s="75">
        <f t="shared" ref="N109:Q109" si="33">M110*N112</f>
        <v>1527982.45858687</v>
      </c>
      <c r="O109" s="75">
        <f t="shared" si="33"/>
        <v>1543315.4478797896</v>
      </c>
      <c r="P109" s="75">
        <f t="shared" si="33"/>
        <v>1558147.9490632361</v>
      </c>
      <c r="Q109" s="75">
        <f t="shared" si="33"/>
        <v>1573199.8958681652</v>
      </c>
    </row>
    <row r="110" spans="3:17" ht="14.5" thickBot="1" x14ac:dyDescent="0.35">
      <c r="D110" t="s">
        <v>302</v>
      </c>
      <c r="L110" s="117">
        <f>BS!L12</f>
        <v>14070993</v>
      </c>
      <c r="M110" s="13">
        <f>M107+M108-M109</f>
        <v>14161097.8553</v>
      </c>
      <c r="N110" s="13">
        <f t="shared" ref="N110:Q110" si="34">N107+N108-N109</f>
        <v>14303201.55588313</v>
      </c>
      <c r="O110" s="13">
        <f t="shared" si="34"/>
        <v>14440666.812448898</v>
      </c>
      <c r="P110" s="13">
        <f t="shared" si="34"/>
        <v>14580165.856053431</v>
      </c>
      <c r="Q110" s="13">
        <f t="shared" si="34"/>
        <v>14720928.704154825</v>
      </c>
    </row>
    <row r="111" spans="3:17" ht="14.5" thickTop="1" x14ac:dyDescent="0.3"/>
    <row r="112" spans="3:17" x14ac:dyDescent="0.3">
      <c r="D112" t="str">
        <f>Inp!D26</f>
        <v>Depreciation</v>
      </c>
      <c r="M112" s="90">
        <f>Inp!M26</f>
        <v>0.1079</v>
      </c>
      <c r="N112" s="90">
        <f>Inp!N26</f>
        <v>0.1079</v>
      </c>
      <c r="O112" s="90">
        <f>Inp!O26</f>
        <v>0.1079</v>
      </c>
      <c r="P112" s="90">
        <f>Inp!P26</f>
        <v>0.1079</v>
      </c>
      <c r="Q112" s="90">
        <f>Inp!Q26</f>
        <v>0.1079</v>
      </c>
    </row>
    <row r="113" spans="3:17" x14ac:dyDescent="0.3">
      <c r="D113" t="str">
        <f>Inp!D44</f>
        <v>maintainable capex</v>
      </c>
      <c r="M113" s="152">
        <f>Inp!M44</f>
        <v>1.1000000000000001</v>
      </c>
      <c r="N113" s="152">
        <f>Inp!N44</f>
        <v>1.1000000000000001</v>
      </c>
      <c r="O113" s="152">
        <f>Inp!O44</f>
        <v>1.1000000000000001</v>
      </c>
      <c r="P113" s="152">
        <f>Inp!P44</f>
        <v>1.1000000000000001</v>
      </c>
      <c r="Q113" s="152">
        <f>Inp!Q44</f>
        <v>1.1000000000000001</v>
      </c>
    </row>
    <row r="114" spans="3:17" x14ac:dyDescent="0.3">
      <c r="D114" t="str">
        <f>Inp!D45</f>
        <v>incremental capex</v>
      </c>
      <c r="M114" s="4">
        <f>Inp!M45</f>
        <v>0</v>
      </c>
      <c r="N114" s="4">
        <f>Inp!N45</f>
        <v>0</v>
      </c>
      <c r="O114" s="4">
        <f>Inp!O45</f>
        <v>0</v>
      </c>
      <c r="P114" s="4">
        <f>Inp!P45</f>
        <v>0</v>
      </c>
      <c r="Q114" s="4">
        <f>Inp!Q45</f>
        <v>0</v>
      </c>
    </row>
    <row r="116" spans="3:17" s="11" customFormat="1" ht="17" x14ac:dyDescent="0.4">
      <c r="C116" s="11" t="str">
        <f>BS!D14</f>
        <v>intangible asset</v>
      </c>
    </row>
    <row r="117" spans="3:17" x14ac:dyDescent="0.3">
      <c r="D117" t="s">
        <v>303</v>
      </c>
      <c r="L117" s="75"/>
      <c r="M117" s="75">
        <f>L120</f>
        <v>6813</v>
      </c>
      <c r="N117" s="75">
        <f t="shared" ref="N117:Q117" si="35">M120</f>
        <v>11648.966636794783</v>
      </c>
      <c r="O117" s="75">
        <f t="shared" si="35"/>
        <v>13940.318374252318</v>
      </c>
      <c r="P117" s="75">
        <f t="shared" si="35"/>
        <v>16682.37899846775</v>
      </c>
      <c r="Q117" s="75">
        <f t="shared" si="35"/>
        <v>19963.802947466356</v>
      </c>
    </row>
    <row r="118" spans="3:17" x14ac:dyDescent="0.3">
      <c r="D118" t="s">
        <v>378</v>
      </c>
      <c r="L118" s="75"/>
      <c r="M118" s="75">
        <f>(M119+M120)-M117</f>
        <v>5653.5266367947825</v>
      </c>
      <c r="N118" s="75">
        <f t="shared" ref="N118:Q118" si="36">(N119+N120)-N117</f>
        <v>3689.2277338729091</v>
      </c>
      <c r="O118" s="75">
        <f t="shared" si="36"/>
        <v>4414.8988291257083</v>
      </c>
      <c r="P118" s="75">
        <f t="shared" si="36"/>
        <v>5283.3094288147367</v>
      </c>
      <c r="Q118" s="75">
        <f t="shared" si="36"/>
        <v>6322.5363934625966</v>
      </c>
    </row>
    <row r="119" spans="3:17" x14ac:dyDescent="0.3">
      <c r="D119" t="s">
        <v>353</v>
      </c>
      <c r="L119" s="75"/>
      <c r="M119" s="75">
        <f>L120*M122</f>
        <v>817.56</v>
      </c>
      <c r="N119" s="75">
        <f>M120*N122</f>
        <v>1397.8759964153739</v>
      </c>
      <c r="O119" s="75">
        <f t="shared" ref="O119:Q119" si="37">N120*O122</f>
        <v>1672.8382049102781</v>
      </c>
      <c r="P119" s="75">
        <f t="shared" si="37"/>
        <v>2001.8854798161299</v>
      </c>
      <c r="Q119" s="75">
        <f t="shared" si="37"/>
        <v>2395.6563536959625</v>
      </c>
    </row>
    <row r="120" spans="3:17" ht="14.5" thickBot="1" x14ac:dyDescent="0.35">
      <c r="D120" t="s">
        <v>302</v>
      </c>
      <c r="L120" s="117">
        <f>BS!L14</f>
        <v>6813</v>
      </c>
      <c r="M120" s="97">
        <f>Calc!M124/Calc!M123</f>
        <v>11648.966636794783</v>
      </c>
      <c r="N120" s="97">
        <f>Calc!N124/Calc!N123</f>
        <v>13940.318374252318</v>
      </c>
      <c r="O120" s="97">
        <f>Calc!O124/Calc!O123</f>
        <v>16682.37899846775</v>
      </c>
      <c r="P120" s="97">
        <f>Calc!P124/Calc!P123</f>
        <v>19963.802947466356</v>
      </c>
      <c r="Q120" s="97">
        <f>Calc!Q124/Calc!Q123</f>
        <v>23890.682987232991</v>
      </c>
    </row>
    <row r="121" spans="3:17" ht="14.5" thickTop="1" x14ac:dyDescent="0.3"/>
    <row r="122" spans="3:17" x14ac:dyDescent="0.3">
      <c r="D122" t="str">
        <f>Inp!D27</f>
        <v>Amortisation</v>
      </c>
      <c r="M122" s="90">
        <f>Inp!M27</f>
        <v>0.12</v>
      </c>
      <c r="N122" s="90">
        <f>Inp!N27</f>
        <v>0.12</v>
      </c>
      <c r="O122" s="90">
        <f>Inp!O27</f>
        <v>0.12</v>
      </c>
      <c r="P122" s="90">
        <f>Inp!P27</f>
        <v>0.12</v>
      </c>
      <c r="Q122" s="90">
        <f>Inp!Q27</f>
        <v>0.12</v>
      </c>
    </row>
    <row r="123" spans="3:17" x14ac:dyDescent="0.3">
      <c r="D123" t="str">
        <f>Inp!D48</f>
        <v>sales turnover</v>
      </c>
      <c r="L123" s="142">
        <f>Inp!L48</f>
        <v>8104.0095405841776</v>
      </c>
      <c r="M123" s="142">
        <f>Inp!M48</f>
        <v>5672</v>
      </c>
      <c r="N123" s="142">
        <f>Inp!N48</f>
        <v>5672</v>
      </c>
      <c r="O123" s="142">
        <f>Inp!O48</f>
        <v>5672</v>
      </c>
      <c r="P123" s="142">
        <f>Inp!P48</f>
        <v>5672</v>
      </c>
      <c r="Q123" s="142">
        <f>Inp!Q48</f>
        <v>5672</v>
      </c>
    </row>
    <row r="124" spans="3:17" x14ac:dyDescent="0.3">
      <c r="D124" t="str">
        <f>D80</f>
        <v>Revenue</v>
      </c>
      <c r="L124" s="117">
        <f>Hist!L13</f>
        <v>55212617</v>
      </c>
      <c r="M124" s="117">
        <f>M80</f>
        <v>66072938.763900004</v>
      </c>
      <c r="N124" s="117">
        <f>N80</f>
        <v>79069485.818759143</v>
      </c>
      <c r="O124" s="117">
        <f>O80</f>
        <v>94622453.67930907</v>
      </c>
      <c r="P124" s="117">
        <f>P80</f>
        <v>113234690.31802918</v>
      </c>
      <c r="Q124" s="117">
        <f>Q80</f>
        <v>135507953.90358552</v>
      </c>
    </row>
    <row r="126" spans="3:17" s="11" customFormat="1" ht="17" x14ac:dyDescent="0.4">
      <c r="C126" s="11" t="str">
        <f>BS!D13</f>
        <v>Right of Use Assets</v>
      </c>
    </row>
    <row r="127" spans="3:17" x14ac:dyDescent="0.3">
      <c r="D127" t="s">
        <v>381</v>
      </c>
      <c r="M127">
        <f>L130</f>
        <v>38973</v>
      </c>
      <c r="N127">
        <f t="shared" ref="N127:Q127" si="38">M130</f>
        <v>5845.9500000000044</v>
      </c>
      <c r="O127">
        <f t="shared" si="38"/>
        <v>40876.892500000002</v>
      </c>
      <c r="P127">
        <f t="shared" si="38"/>
        <v>6131.533875000001</v>
      </c>
      <c r="Q127">
        <f t="shared" si="38"/>
        <v>15919.73008125</v>
      </c>
    </row>
    <row r="128" spans="3:17" x14ac:dyDescent="0.3">
      <c r="D128" t="s">
        <v>382</v>
      </c>
      <c r="M128">
        <f>M133</f>
        <v>0</v>
      </c>
      <c r="N128">
        <f t="shared" ref="N128:Q128" si="39">N133</f>
        <v>40000</v>
      </c>
      <c r="O128">
        <f t="shared" si="39"/>
        <v>0</v>
      </c>
      <c r="P128">
        <f t="shared" si="39"/>
        <v>15000</v>
      </c>
      <c r="Q128">
        <f t="shared" si="39"/>
        <v>5000</v>
      </c>
    </row>
    <row r="129" spans="3:17" x14ac:dyDescent="0.3">
      <c r="D129" t="s">
        <v>383</v>
      </c>
      <c r="M129">
        <f>L130*M132</f>
        <v>33127.049999999996</v>
      </c>
      <c r="N129">
        <f>M130*N132</f>
        <v>4969.0575000000035</v>
      </c>
      <c r="O129">
        <f>N130*O132</f>
        <v>34745.358625000001</v>
      </c>
      <c r="P129">
        <f>O130*P132</f>
        <v>5211.8037937500003</v>
      </c>
      <c r="Q129">
        <f>P130*Q132</f>
        <v>13531.770569062499</v>
      </c>
    </row>
    <row r="130" spans="3:17" x14ac:dyDescent="0.3">
      <c r="D130" t="s">
        <v>384</v>
      </c>
      <c r="L130" s="4">
        <f>Hist!L86</f>
        <v>38973</v>
      </c>
      <c r="M130" s="122">
        <f>M127+M128-M129</f>
        <v>5845.9500000000044</v>
      </c>
      <c r="N130" s="143">
        <f t="shared" ref="N130:Q130" si="40">N127+N128-N129</f>
        <v>40876.892500000002</v>
      </c>
      <c r="O130" s="143">
        <f t="shared" si="40"/>
        <v>6131.533875000001</v>
      </c>
      <c r="P130" s="143">
        <f t="shared" si="40"/>
        <v>15919.73008125</v>
      </c>
      <c r="Q130" s="144">
        <f t="shared" si="40"/>
        <v>7387.9595121875009</v>
      </c>
    </row>
    <row r="132" spans="3:17" x14ac:dyDescent="0.3">
      <c r="D132" t="str">
        <f>Inp!D28</f>
        <v>Depreciation on ROU Asset</v>
      </c>
      <c r="M132" s="90">
        <f>Inp!M28</f>
        <v>0.85</v>
      </c>
      <c r="N132" s="90">
        <f>Inp!N28</f>
        <v>0.85</v>
      </c>
      <c r="O132" s="90">
        <f>Inp!O28</f>
        <v>0.85</v>
      </c>
      <c r="P132" s="90">
        <f>Inp!P28</f>
        <v>0.85</v>
      </c>
      <c r="Q132" s="90">
        <f>Inp!Q28</f>
        <v>0.85</v>
      </c>
    </row>
    <row r="133" spans="3:17" x14ac:dyDescent="0.3">
      <c r="D133" t="str">
        <f>Inp!D51</f>
        <v>asset life and replacement cost</v>
      </c>
      <c r="M133" s="4">
        <f>Inp!M51</f>
        <v>0</v>
      </c>
      <c r="N133" s="4">
        <f>Inp!N51</f>
        <v>40000</v>
      </c>
      <c r="O133" s="4">
        <f>Inp!O51</f>
        <v>0</v>
      </c>
      <c r="P133" s="4">
        <f>Inp!P51</f>
        <v>15000</v>
      </c>
      <c r="Q133" s="4">
        <f>Inp!Q51</f>
        <v>5000</v>
      </c>
    </row>
    <row r="135" spans="3:17" s="11" customFormat="1" ht="17" x14ac:dyDescent="0.4">
      <c r="C135" s="11" t="str">
        <f>Hist!D109</f>
        <v xml:space="preserve"> lease liabilities</v>
      </c>
    </row>
    <row r="136" spans="3:17" x14ac:dyDescent="0.3">
      <c r="D136" t="s">
        <v>301</v>
      </c>
      <c r="M136">
        <f>L139</f>
        <v>13100</v>
      </c>
      <c r="N136">
        <f t="shared" ref="N136:Q136" si="41">M139</f>
        <v>8100</v>
      </c>
      <c r="O136">
        <f t="shared" si="41"/>
        <v>44600</v>
      </c>
      <c r="P136">
        <f t="shared" si="41"/>
        <v>35100</v>
      </c>
      <c r="Q136">
        <f t="shared" si="41"/>
        <v>44600</v>
      </c>
    </row>
    <row r="137" spans="3:17" x14ac:dyDescent="0.3">
      <c r="D137" t="s">
        <v>385</v>
      </c>
      <c r="M137">
        <f>Inp!M71</f>
        <v>0</v>
      </c>
      <c r="N137">
        <f>Inp!N71</f>
        <v>40000</v>
      </c>
      <c r="O137">
        <f>Inp!O71</f>
        <v>0</v>
      </c>
      <c r="P137">
        <f>Inp!P71</f>
        <v>15000</v>
      </c>
      <c r="Q137">
        <f>Inp!Q71</f>
        <v>5000</v>
      </c>
    </row>
    <row r="138" spans="3:17" x14ac:dyDescent="0.3">
      <c r="D138" t="s">
        <v>386</v>
      </c>
      <c r="M138">
        <f>Inp!M72</f>
        <v>5000</v>
      </c>
      <c r="N138">
        <f>Inp!N72</f>
        <v>3500</v>
      </c>
      <c r="O138">
        <f>Inp!O72</f>
        <v>9500</v>
      </c>
      <c r="P138">
        <f>Inp!P72</f>
        <v>5500</v>
      </c>
      <c r="Q138">
        <f>Inp!Q72</f>
        <v>4000</v>
      </c>
    </row>
    <row r="139" spans="3:17" x14ac:dyDescent="0.3">
      <c r="D139" t="s">
        <v>302</v>
      </c>
      <c r="L139" s="4">
        <f>Hist!L109</f>
        <v>13100</v>
      </c>
      <c r="M139" s="122">
        <f>M136+M137-M138</f>
        <v>8100</v>
      </c>
      <c r="N139" s="143">
        <f t="shared" ref="N139:Q139" si="42">N136+N137-N138</f>
        <v>44600</v>
      </c>
      <c r="O139" s="143">
        <f t="shared" si="42"/>
        <v>35100</v>
      </c>
      <c r="P139" s="143">
        <f t="shared" si="42"/>
        <v>44600</v>
      </c>
      <c r="Q139" s="144">
        <f t="shared" si="42"/>
        <v>45600</v>
      </c>
    </row>
    <row r="141" spans="3:17" x14ac:dyDescent="0.3">
      <c r="D141" t="str">
        <f>Inp!D36</f>
        <v>lease liability</v>
      </c>
      <c r="M141" s="90">
        <f>Inp!M36</f>
        <v>0.1</v>
      </c>
      <c r="N141" s="90">
        <f>Inp!N36</f>
        <v>0.1</v>
      </c>
      <c r="O141" s="90">
        <f>Inp!O36</f>
        <v>0.1</v>
      </c>
      <c r="P141" s="90">
        <f>Inp!P36</f>
        <v>0.1</v>
      </c>
      <c r="Q141" s="90">
        <f>Inp!Q36</f>
        <v>0.1</v>
      </c>
    </row>
    <row r="142" spans="3:17" x14ac:dyDescent="0.3">
      <c r="D142" t="s">
        <v>387</v>
      </c>
      <c r="M142" s="98">
        <f>AVERAGE(M136:M137)*M141</f>
        <v>655</v>
      </c>
      <c r="N142" s="99">
        <f t="shared" ref="N142:Q142" si="43">AVERAGE(N136:N137)*N141</f>
        <v>2405</v>
      </c>
      <c r="O142" s="99">
        <f t="shared" si="43"/>
        <v>2230</v>
      </c>
      <c r="P142" s="99">
        <f t="shared" si="43"/>
        <v>2505</v>
      </c>
      <c r="Q142" s="153">
        <f t="shared" si="43"/>
        <v>2480</v>
      </c>
    </row>
    <row r="144" spans="3:17" s="11" customFormat="1" ht="17" x14ac:dyDescent="0.4">
      <c r="C144" s="11" t="str">
        <f>BS!D36</f>
        <v>borrowings</v>
      </c>
    </row>
    <row r="145" spans="3:17" x14ac:dyDescent="0.3">
      <c r="D145" t="s">
        <v>301</v>
      </c>
      <c r="M145">
        <f>L148</f>
        <v>23860460</v>
      </c>
      <c r="N145">
        <f t="shared" ref="N145:Q145" si="44">M148</f>
        <v>11930230</v>
      </c>
      <c r="O145">
        <f t="shared" si="44"/>
        <v>23860460</v>
      </c>
      <c r="P145">
        <f t="shared" si="44"/>
        <v>11930230</v>
      </c>
      <c r="Q145">
        <f t="shared" si="44"/>
        <v>23860460</v>
      </c>
    </row>
    <row r="146" spans="3:17" x14ac:dyDescent="0.3">
      <c r="D146" t="s">
        <v>388</v>
      </c>
      <c r="M146">
        <f>Inp!M74</f>
        <v>0</v>
      </c>
      <c r="N146">
        <f>Inp!N74</f>
        <v>23860460</v>
      </c>
      <c r="O146">
        <f>Inp!O74</f>
        <v>0</v>
      </c>
      <c r="P146">
        <f>Inp!P74</f>
        <v>23860460</v>
      </c>
      <c r="Q146">
        <f>Inp!Q74</f>
        <v>0</v>
      </c>
    </row>
    <row r="147" spans="3:17" x14ac:dyDescent="0.3">
      <c r="D147" t="s">
        <v>389</v>
      </c>
      <c r="M147">
        <f>Inp!M75</f>
        <v>11930230</v>
      </c>
      <c r="N147">
        <f>Inp!N75</f>
        <v>11930230</v>
      </c>
      <c r="O147">
        <f>Inp!O75</f>
        <v>11930230</v>
      </c>
      <c r="P147">
        <f>Inp!P75</f>
        <v>11930230</v>
      </c>
      <c r="Q147">
        <f>Inp!Q75</f>
        <v>11930230</v>
      </c>
    </row>
    <row r="148" spans="3:17" x14ac:dyDescent="0.3">
      <c r="D148" t="s">
        <v>384</v>
      </c>
      <c r="L148" s="4">
        <f>BS!L36</f>
        <v>23860460</v>
      </c>
      <c r="M148" s="122">
        <f>M145+M146-M147</f>
        <v>11930230</v>
      </c>
      <c r="N148" s="143">
        <f t="shared" ref="N148:Q148" si="45">N145+N146-N147</f>
        <v>23860460</v>
      </c>
      <c r="O148" s="143">
        <f t="shared" si="45"/>
        <v>11930230</v>
      </c>
      <c r="P148" s="143">
        <f t="shared" si="45"/>
        <v>23860460</v>
      </c>
      <c r="Q148" s="144">
        <f t="shared" si="45"/>
        <v>11930230</v>
      </c>
    </row>
    <row r="150" spans="3:17" x14ac:dyDescent="0.3">
      <c r="D150" t="s">
        <v>401</v>
      </c>
      <c r="M150" s="90">
        <f>Inp!M35+Inp!M38</f>
        <v>0.11</v>
      </c>
      <c r="N150" s="90">
        <f>Inp!N35+Inp!N38</f>
        <v>0.11</v>
      </c>
      <c r="O150" s="90">
        <f>Inp!O35+Inp!O38</f>
        <v>0.11</v>
      </c>
      <c r="P150" s="90">
        <f>Inp!P35+Inp!P38</f>
        <v>0.11</v>
      </c>
      <c r="Q150" s="90">
        <f>Inp!Q35+Inp!Q38</f>
        <v>0.11</v>
      </c>
    </row>
    <row r="151" spans="3:17" x14ac:dyDescent="0.3">
      <c r="D151" t="s">
        <v>185</v>
      </c>
      <c r="M151" s="98" cm="1">
        <f t="array" ref="M151">AVERAGE(M145:M146*M150)</f>
        <v>1312325.3</v>
      </c>
      <c r="N151" s="99" cm="1">
        <f t="array" ref="N151">AVERAGE(N145:N146*N150)</f>
        <v>1968487.9500000002</v>
      </c>
      <c r="O151" s="99" cm="1">
        <f t="array" ref="O151">AVERAGE(O145:O146*O150)</f>
        <v>1312325.3</v>
      </c>
      <c r="P151" s="99" cm="1">
        <f t="array" ref="P151">AVERAGE(P145:P146*P150)</f>
        <v>1968487.9500000002</v>
      </c>
      <c r="Q151" s="153" cm="1">
        <f t="array" ref="Q151">AVERAGE(Q145:Q146*Q150)</f>
        <v>1312325.3</v>
      </c>
    </row>
    <row r="153" spans="3:17" s="11" customFormat="1" ht="17" x14ac:dyDescent="0.4">
      <c r="C153" s="11" t="str">
        <f>BS!D26</f>
        <v>Share capital</v>
      </c>
    </row>
    <row r="154" spans="3:17" x14ac:dyDescent="0.3">
      <c r="D154" t="s">
        <v>303</v>
      </c>
      <c r="L154" s="75"/>
      <c r="M154" s="75">
        <f>L156</f>
        <v>939102</v>
      </c>
      <c r="N154" s="75">
        <f t="shared" ref="N154:Q154" si="46">M156</f>
        <v>939102</v>
      </c>
      <c r="O154" s="75">
        <f t="shared" si="46"/>
        <v>939102</v>
      </c>
      <c r="P154" s="75">
        <f t="shared" si="46"/>
        <v>939102</v>
      </c>
      <c r="Q154" s="75">
        <f t="shared" si="46"/>
        <v>939102</v>
      </c>
    </row>
    <row r="155" spans="3:17" x14ac:dyDescent="0.3">
      <c r="D155" t="s">
        <v>304</v>
      </c>
      <c r="L155" s="75"/>
      <c r="M155" s="75">
        <f>Inp!M61-Inp!L61</f>
        <v>0</v>
      </c>
      <c r="N155" s="75">
        <f>Inp!N61-Inp!M61</f>
        <v>0</v>
      </c>
      <c r="O155" s="75">
        <f>Inp!O61-Inp!N61</f>
        <v>0</v>
      </c>
      <c r="P155" s="75">
        <f>Inp!P61-Inp!O61</f>
        <v>0</v>
      </c>
      <c r="Q155" s="75">
        <f>Inp!Q61-Inp!P61</f>
        <v>0</v>
      </c>
    </row>
    <row r="156" spans="3:17" ht="14.5" thickBot="1" x14ac:dyDescent="0.35">
      <c r="D156" t="s">
        <v>302</v>
      </c>
      <c r="L156" s="117">
        <f>BS!L26</f>
        <v>939102</v>
      </c>
      <c r="M156" s="97">
        <f>SUM(M154:M155)</f>
        <v>939102</v>
      </c>
      <c r="N156" s="97">
        <f t="shared" ref="N156" si="47">SUM(N154:N155)</f>
        <v>939102</v>
      </c>
      <c r="O156" s="97">
        <f t="shared" ref="O156" si="48">SUM(O154:O155)</f>
        <v>939102</v>
      </c>
      <c r="P156" s="97">
        <f t="shared" ref="P156" si="49">SUM(P154:P155)</f>
        <v>939102</v>
      </c>
      <c r="Q156" s="97">
        <f t="shared" ref="Q156" si="50">SUM(Q154:Q155)</f>
        <v>939102</v>
      </c>
    </row>
    <row r="157" spans="3:17" ht="14.5" thickTop="1" x14ac:dyDescent="0.3">
      <c r="L157" s="75"/>
      <c r="M157" s="75"/>
      <c r="N157" s="75"/>
      <c r="O157" s="75"/>
      <c r="P157" s="75"/>
      <c r="Q157" s="75"/>
    </row>
    <row r="158" spans="3:17" x14ac:dyDescent="0.3">
      <c r="L158" s="75"/>
      <c r="M158" s="75"/>
      <c r="N158" s="75"/>
      <c r="O158" s="75"/>
      <c r="P158" s="75"/>
      <c r="Q158" s="75"/>
    </row>
    <row r="159" spans="3:17" s="11" customFormat="1" ht="17" x14ac:dyDescent="0.4">
      <c r="C159" s="11" t="str">
        <f>BS!D27</f>
        <v>Share premium</v>
      </c>
      <c r="L159" s="40"/>
      <c r="M159" s="40"/>
      <c r="N159" s="40"/>
      <c r="O159" s="40"/>
      <c r="P159" s="40"/>
      <c r="Q159" s="40"/>
    </row>
    <row r="160" spans="3:17" x14ac:dyDescent="0.3">
      <c r="D160" t="s">
        <v>303</v>
      </c>
      <c r="L160" s="75"/>
      <c r="M160" s="75">
        <f>L162</f>
        <v>272344</v>
      </c>
      <c r="N160" s="75">
        <f t="shared" ref="N160:Q160" si="51">M162</f>
        <v>272344</v>
      </c>
      <c r="O160" s="75">
        <f t="shared" si="51"/>
        <v>272344</v>
      </c>
      <c r="P160" s="75">
        <f t="shared" si="51"/>
        <v>272344</v>
      </c>
      <c r="Q160" s="75">
        <f t="shared" si="51"/>
        <v>272344</v>
      </c>
    </row>
    <row r="161" spans="3:17" x14ac:dyDescent="0.3">
      <c r="D161" t="s">
        <v>304</v>
      </c>
      <c r="L161" s="75"/>
      <c r="M161" s="75">
        <f>Inp!M62-Inp!L62</f>
        <v>0</v>
      </c>
      <c r="N161" s="75">
        <f>Inp!N62-Inp!M62</f>
        <v>0</v>
      </c>
      <c r="O161" s="75">
        <f>Inp!O62-Inp!N62</f>
        <v>0</v>
      </c>
      <c r="P161" s="75">
        <f>Inp!P62-Inp!O62</f>
        <v>0</v>
      </c>
      <c r="Q161" s="75">
        <f>Inp!Q62-Inp!P62</f>
        <v>0</v>
      </c>
    </row>
    <row r="162" spans="3:17" ht="14.5" thickBot="1" x14ac:dyDescent="0.35">
      <c r="D162" t="s">
        <v>302</v>
      </c>
      <c r="L162" s="117">
        <f>BS!L27</f>
        <v>272344</v>
      </c>
      <c r="M162" s="97">
        <f>SUM(M160:M161)</f>
        <v>272344</v>
      </c>
      <c r="N162" s="97">
        <f t="shared" ref="N162" si="52">SUM(N160:N161)</f>
        <v>272344</v>
      </c>
      <c r="O162" s="97">
        <f t="shared" ref="O162" si="53">SUM(O160:O161)</f>
        <v>272344</v>
      </c>
      <c r="P162" s="97">
        <f t="shared" ref="P162" si="54">SUM(P160:P161)</f>
        <v>272344</v>
      </c>
      <c r="Q162" s="97">
        <f t="shared" ref="Q162" si="55">SUM(Q160:Q161)</f>
        <v>272344</v>
      </c>
    </row>
    <row r="163" spans="3:17" ht="14.5" thickTop="1" x14ac:dyDescent="0.3"/>
    <row r="164" spans="3:17" s="11" customFormat="1" ht="17" x14ac:dyDescent="0.4">
      <c r="C164" s="11" t="str">
        <f>BS!D28</f>
        <v>Other reserves</v>
      </c>
    </row>
    <row r="165" spans="3:17" x14ac:dyDescent="0.3">
      <c r="D165" t="s">
        <v>303</v>
      </c>
      <c r="L165" s="75"/>
      <c r="M165" s="75">
        <f>L167</f>
        <v>3436348</v>
      </c>
      <c r="N165" s="75">
        <f t="shared" ref="N165:Q165" si="56">M167</f>
        <v>3436348</v>
      </c>
      <c r="O165" s="75">
        <f t="shared" si="56"/>
        <v>3436348</v>
      </c>
      <c r="P165" s="75">
        <f t="shared" si="56"/>
        <v>3436348</v>
      </c>
      <c r="Q165" s="75">
        <f t="shared" si="56"/>
        <v>3436348</v>
      </c>
    </row>
    <row r="166" spans="3:17" x14ac:dyDescent="0.3">
      <c r="D166" t="s">
        <v>304</v>
      </c>
      <c r="L166" s="75"/>
      <c r="M166" s="75">
        <f>Inp!M63-Inp!L63</f>
        <v>0</v>
      </c>
      <c r="N166" s="75">
        <f>Inp!N63-Inp!M63</f>
        <v>0</v>
      </c>
      <c r="O166" s="75">
        <f>Inp!O63-Inp!N63</f>
        <v>0</v>
      </c>
      <c r="P166" s="75">
        <f>Inp!P63-Inp!O63</f>
        <v>0</v>
      </c>
      <c r="Q166" s="75">
        <f>Inp!Q63-Inp!P63</f>
        <v>0</v>
      </c>
    </row>
    <row r="167" spans="3:17" ht="14.5" thickBot="1" x14ac:dyDescent="0.35">
      <c r="D167" t="s">
        <v>302</v>
      </c>
      <c r="L167" s="117">
        <f>BS!L28</f>
        <v>3436348</v>
      </c>
      <c r="M167" s="97">
        <f>SUM(M165:M166)</f>
        <v>3436348</v>
      </c>
      <c r="N167" s="97">
        <f t="shared" ref="N167" si="57">SUM(N165:N166)</f>
        <v>3436348</v>
      </c>
      <c r="O167" s="97">
        <f t="shared" ref="O167" si="58">SUM(O165:O166)</f>
        <v>3436348</v>
      </c>
      <c r="P167" s="97">
        <f t="shared" ref="P167" si="59">SUM(P165:P166)</f>
        <v>3436348</v>
      </c>
      <c r="Q167" s="97">
        <f t="shared" ref="Q167" si="60">SUM(Q165:Q166)</f>
        <v>3436348</v>
      </c>
    </row>
    <row r="168" spans="3:17" ht="14.5" thickTop="1" x14ac:dyDescent="0.3">
      <c r="L168" s="75"/>
      <c r="M168" s="75"/>
      <c r="N168" s="75"/>
      <c r="O168" s="75"/>
      <c r="P168" s="75"/>
      <c r="Q168" s="75"/>
    </row>
    <row r="169" spans="3:17" s="11" customFormat="1" ht="17" x14ac:dyDescent="0.4">
      <c r="C169" s="11" t="str">
        <f>BS!D29</f>
        <v>Share based payment reserve</v>
      </c>
      <c r="L169" s="40"/>
      <c r="M169" s="40"/>
      <c r="N169" s="40"/>
      <c r="O169" s="40"/>
      <c r="P169" s="40"/>
      <c r="Q169" s="40"/>
    </row>
    <row r="170" spans="3:17" x14ac:dyDescent="0.3">
      <c r="D170" t="s">
        <v>303</v>
      </c>
      <c r="L170" s="75"/>
      <c r="M170" s="75">
        <f>L172</f>
        <v>176896</v>
      </c>
      <c r="N170" s="75">
        <f t="shared" ref="N170:Q170" si="61">M172</f>
        <v>176896</v>
      </c>
      <c r="O170" s="75">
        <f t="shared" si="61"/>
        <v>176896</v>
      </c>
      <c r="P170" s="75">
        <f t="shared" si="61"/>
        <v>176896</v>
      </c>
      <c r="Q170" s="75">
        <f t="shared" si="61"/>
        <v>176896</v>
      </c>
    </row>
    <row r="171" spans="3:17" x14ac:dyDescent="0.3">
      <c r="D171" t="s">
        <v>304</v>
      </c>
      <c r="L171" s="75"/>
      <c r="M171" s="75">
        <f>Inp!M64-Inp!L64</f>
        <v>0</v>
      </c>
      <c r="N171" s="75">
        <f>Inp!N64-Inp!M64</f>
        <v>0</v>
      </c>
      <c r="O171" s="75">
        <f>Inp!O64-Inp!N64</f>
        <v>0</v>
      </c>
      <c r="P171" s="75">
        <f>Inp!P64-Inp!O64</f>
        <v>0</v>
      </c>
      <c r="Q171" s="75">
        <f>Inp!Q64-Inp!P64</f>
        <v>0</v>
      </c>
    </row>
    <row r="172" spans="3:17" ht="14.5" thickBot="1" x14ac:dyDescent="0.35">
      <c r="D172" t="s">
        <v>302</v>
      </c>
      <c r="L172" s="117">
        <f>BS!L29</f>
        <v>176896</v>
      </c>
      <c r="M172" s="97">
        <f>SUM(M170:M171)</f>
        <v>176896</v>
      </c>
      <c r="N172" s="97">
        <f t="shared" ref="N172" si="62">SUM(N170:N171)</f>
        <v>176896</v>
      </c>
      <c r="O172" s="97">
        <f t="shared" ref="O172" si="63">SUM(O170:O171)</f>
        <v>176896</v>
      </c>
      <c r="P172" s="97">
        <f t="shared" ref="P172" si="64">SUM(P170:P171)</f>
        <v>176896</v>
      </c>
      <c r="Q172" s="97">
        <f t="shared" ref="Q172" si="65">SUM(Q170:Q171)</f>
        <v>176896</v>
      </c>
    </row>
    <row r="173" spans="3:17" ht="12" customHeight="1" thickTop="1" x14ac:dyDescent="0.3"/>
    <row r="174" spans="3:17" s="11" customFormat="1" ht="17" x14ac:dyDescent="0.4">
      <c r="C174" s="11" t="str">
        <f>BS!D30</f>
        <v>Retained earnings</v>
      </c>
    </row>
    <row r="175" spans="3:17" x14ac:dyDescent="0.3">
      <c r="D175" t="s">
        <v>301</v>
      </c>
      <c r="M175">
        <f>L178</f>
        <v>8477939</v>
      </c>
      <c r="N175">
        <f t="shared" ref="N175:Q175" ca="1" si="66">M178</f>
        <v>8722005.242329184</v>
      </c>
      <c r="O175">
        <f t="shared" ca="1" si="66"/>
        <v>8899151.3568502497</v>
      </c>
      <c r="P175">
        <f t="shared" ca="1" si="66"/>
        <v>9676154.1978588663</v>
      </c>
      <c r="Q175">
        <f t="shared" ca="1" si="66"/>
        <v>10504820.965680724</v>
      </c>
    </row>
    <row r="176" spans="3:17" x14ac:dyDescent="0.3">
      <c r="D176" t="s">
        <v>350</v>
      </c>
      <c r="M176">
        <f ca="1">PL!M25</f>
        <v>406777.07054863864</v>
      </c>
      <c r="N176">
        <f ca="1">PL!N25</f>
        <v>295243.52420177532</v>
      </c>
      <c r="O176">
        <f ca="1">PL!O25</f>
        <v>1295004.7350143602</v>
      </c>
      <c r="P176">
        <f ca="1">PL!P25</f>
        <v>1381111.2797030951</v>
      </c>
      <c r="Q176">
        <f ca="1">PL!Q25</f>
        <v>2632986.4105816195</v>
      </c>
    </row>
    <row r="177" spans="4:17" x14ac:dyDescent="0.3">
      <c r="D177" t="s">
        <v>349</v>
      </c>
      <c r="M177">
        <f ca="1">M176*Inp!M31</f>
        <v>162710.82821945546</v>
      </c>
      <c r="N177">
        <f ca="1">N176*Inp!N31</f>
        <v>118097.40968071013</v>
      </c>
      <c r="O177">
        <f ca="1">O176*Inp!O31</f>
        <v>518001.89400574408</v>
      </c>
      <c r="P177">
        <f ca="1">P176*Inp!P31</f>
        <v>552444.51188123808</v>
      </c>
      <c r="Q177">
        <f ca="1">Q176*Inp!Q31</f>
        <v>1053194.5642326479</v>
      </c>
    </row>
    <row r="178" spans="4:17" ht="14.5" thickBot="1" x14ac:dyDescent="0.35">
      <c r="D178" t="s">
        <v>302</v>
      </c>
      <c r="L178" s="4">
        <f>BS!L30</f>
        <v>8477939</v>
      </c>
      <c r="M178" s="13">
        <f ca="1">M175+M176-M177</f>
        <v>8722005.242329184</v>
      </c>
      <c r="N178" s="13">
        <f t="shared" ref="N178:Q178" ca="1" si="67">N175+N176-N177</f>
        <v>8899151.3568502497</v>
      </c>
      <c r="O178" s="13">
        <f t="shared" ca="1" si="67"/>
        <v>9676154.1978588663</v>
      </c>
      <c r="P178" s="13">
        <f t="shared" ca="1" si="67"/>
        <v>10504820.965680724</v>
      </c>
      <c r="Q178" s="13">
        <f t="shared" ca="1" si="67"/>
        <v>12084612.812029697</v>
      </c>
    </row>
    <row r="179" spans="4:17" ht="14.5" thickTop="1" x14ac:dyDescent="0.3"/>
    <row r="180" spans="4:17" x14ac:dyDescent="0.3">
      <c r="L180" s="31"/>
    </row>
    <row r="191" spans="4:17" x14ac:dyDescent="0.3">
      <c r="D191" s="31"/>
      <c r="M191" s="31"/>
    </row>
  </sheetData>
  <phoneticPr fontId="19" type="noConversion"/>
  <conditionalFormatting sqref="D5">
    <cfRule type="expression" dxfId="9" priority="2">
      <formula>AuditCheck&lt;&gt;"OK"</formula>
    </cfRule>
  </conditionalFormatting>
  <conditionalFormatting sqref="J6:Q7">
    <cfRule type="cellIs" dxfId="8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0030-2055-4F34-9037-C36ACEBAB0F9}">
  <sheetPr>
    <tabColor rgb="FF0070C0"/>
    <pageSetUpPr fitToPage="1"/>
  </sheetPr>
  <dimension ref="A1:XFC26"/>
  <sheetViews>
    <sheetView showGridLines="0" tabSelected="1" zoomScale="68" zoomScaleNormal="75" workbookViewId="0">
      <pane xSplit="4" ySplit="8" topLeftCell="J9" activePane="bottomRight" state="frozen"/>
      <selection pane="topRight"/>
      <selection pane="bottomLeft"/>
      <selection pane="bottomRight" activeCell="L27" sqref="L27"/>
    </sheetView>
  </sheetViews>
  <sheetFormatPr defaultColWidth="0" defaultRowHeight="14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hidden="1" customWidth="1"/>
    <col min="10" max="10" width="13.08203125" customWidth="1"/>
    <col min="11" max="11" width="14.58203125" customWidth="1"/>
    <col min="12" max="12" width="15.1640625" customWidth="1"/>
    <col min="13" max="13" width="13.75" customWidth="1"/>
    <col min="14" max="14" width="14.33203125" customWidth="1"/>
    <col min="15" max="15" width="13.9140625" customWidth="1"/>
    <col min="16" max="16" width="15.33203125" customWidth="1"/>
    <col min="17" max="17" width="13.08203125" customWidth="1"/>
    <col min="18" max="16382" width="9" hidden="1"/>
    <col min="16383" max="16383" width="13.6640625" hidden="1" customWidth="1"/>
    <col min="16384" max="16384" width="20.75" hidden="1" customWidth="1"/>
  </cols>
  <sheetData>
    <row r="1" spans="2:17" ht="6" customHeight="1" x14ac:dyDescent="0.3"/>
    <row r="2" spans="2:17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44</v>
      </c>
    </row>
    <row r="4" spans="2:17" x14ac:dyDescent="0.3">
      <c r="D4" t="s">
        <v>111</v>
      </c>
      <c r="H4" s="30" t="s">
        <v>114</v>
      </c>
      <c r="J4" s="1">
        <f t="shared" ref="J4:L4" si="0">I5+1</f>
        <v>43831</v>
      </c>
      <c r="K4" s="1">
        <f t="shared" si="0"/>
        <v>44197</v>
      </c>
      <c r="L4" s="1">
        <f t="shared" si="0"/>
        <v>44562</v>
      </c>
      <c r="M4" s="1">
        <f>L5+1</f>
        <v>44927</v>
      </c>
      <c r="N4" s="1">
        <f t="shared" ref="N4:Q4" si="1">M5+1</f>
        <v>45292</v>
      </c>
      <c r="O4" s="1">
        <f t="shared" si="1"/>
        <v>45658</v>
      </c>
      <c r="P4" s="1">
        <f t="shared" si="1"/>
        <v>46023</v>
      </c>
      <c r="Q4" s="1">
        <f t="shared" si="1"/>
        <v>46388</v>
      </c>
    </row>
    <row r="5" spans="2:17" x14ac:dyDescent="0.3">
      <c r="D5" t="str">
        <f ca="1">"Audit Check: "&amp;AuditCheck</f>
        <v>Audit Check: OK</v>
      </c>
      <c r="H5" s="30" t="s">
        <v>115</v>
      </c>
      <c r="I5" s="32">
        <f>EOMONTH(J5,-MonthsinPeriod)</f>
        <v>43830</v>
      </c>
      <c r="J5" s="1">
        <f>EOMONTH(K5,-MonthsinPeriod)</f>
        <v>44196</v>
      </c>
      <c r="K5" s="1">
        <f>EOMONTH(L5,-MonthsinPeriod)</f>
        <v>44561</v>
      </c>
      <c r="L5" s="21">
        <f>Date_LatestFinancials</f>
        <v>44926</v>
      </c>
      <c r="M5" s="1">
        <f>EOMONTH(L5,MonthsinPeriod)</f>
        <v>45291</v>
      </c>
      <c r="N5" s="1">
        <f>EOMONTH(M5,MonthsinPeriod)</f>
        <v>45657</v>
      </c>
      <c r="O5" s="1">
        <f>EOMONTH(N5,MonthsinPeriod)</f>
        <v>46022</v>
      </c>
      <c r="P5" s="1">
        <f>EOMONTH(O5,MonthsinPeriod)</f>
        <v>46387</v>
      </c>
      <c r="Q5" s="1">
        <f>EOMONTH(P5,MonthsinPeriod)</f>
        <v>46752</v>
      </c>
    </row>
    <row r="6" spans="2:17" x14ac:dyDescent="0.3">
      <c r="D6" t="s">
        <v>112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113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107</v>
      </c>
      <c r="F8" s="33" t="s">
        <v>108</v>
      </c>
      <c r="G8" s="25"/>
      <c r="H8" s="25"/>
      <c r="I8" s="33" t="s">
        <v>116</v>
      </c>
      <c r="J8" s="33" t="s">
        <v>109</v>
      </c>
      <c r="K8" s="33" t="s">
        <v>109</v>
      </c>
      <c r="L8" s="33" t="s">
        <v>109</v>
      </c>
      <c r="M8" s="33" t="s">
        <v>110</v>
      </c>
      <c r="N8" s="33" t="s">
        <v>110</v>
      </c>
      <c r="O8" s="33" t="s">
        <v>110</v>
      </c>
      <c r="P8" s="33" t="s">
        <v>110</v>
      </c>
      <c r="Q8" s="33" t="s">
        <v>110</v>
      </c>
    </row>
    <row r="11" spans="2:17" x14ac:dyDescent="0.3">
      <c r="D11" t="str">
        <f>Hist!D63</f>
        <v>Revenue</v>
      </c>
      <c r="J11" s="115">
        <f>Hist!J63</f>
        <v>35407323</v>
      </c>
      <c r="K11" s="115">
        <f>Hist!K63</f>
        <v>42372034</v>
      </c>
      <c r="L11" s="115">
        <f>Hist!L63</f>
        <v>55212617</v>
      </c>
      <c r="M11" s="75">
        <f>Calc!M15</f>
        <v>66072938.763900004</v>
      </c>
      <c r="N11" s="75">
        <f>Calc!N15</f>
        <v>79069485.818759143</v>
      </c>
      <c r="O11" s="75">
        <f>Calc!O15</f>
        <v>94622453.67930907</v>
      </c>
      <c r="P11" s="75">
        <f>Calc!P15</f>
        <v>113234690.31802918</v>
      </c>
      <c r="Q11" s="75">
        <f>Calc!Q15</f>
        <v>135507953.90358552</v>
      </c>
    </row>
    <row r="12" spans="2:17" x14ac:dyDescent="0.3">
      <c r="D12" t="str">
        <f>Hist!D64</f>
        <v>Cost of sales</v>
      </c>
      <c r="J12" s="115"/>
      <c r="K12" s="115">
        <f>Hist!K64</f>
        <v>34796802</v>
      </c>
      <c r="L12" s="115">
        <f>Hist!L64</f>
        <v>46329565</v>
      </c>
      <c r="M12" s="75">
        <f>Calc!M23</f>
        <v>54900004.818924509</v>
      </c>
      <c r="N12" s="75">
        <f>Calc!N23</f>
        <v>65698835.766806968</v>
      </c>
      <c r="O12" s="75">
        <f>Calc!O23</f>
        <v>78621796.762137905</v>
      </c>
      <c r="P12" s="75">
        <f>Calc!P23</f>
        <v>94086704.185250446</v>
      </c>
      <c r="Q12" s="75">
        <f>Calc!Q23</f>
        <v>112593558.89848921</v>
      </c>
    </row>
    <row r="13" spans="2:17" s="14" customFormat="1" x14ac:dyDescent="0.3">
      <c r="D13" s="66" t="str">
        <f>Hist!D65</f>
        <v>Gross profit</v>
      </c>
      <c r="J13" s="95"/>
      <c r="K13" s="96">
        <f>K11-K12</f>
        <v>7575232</v>
      </c>
      <c r="L13" s="96">
        <f>L11-L12</f>
        <v>8883052</v>
      </c>
      <c r="M13" s="96">
        <f t="shared" ref="M13:Q13" si="4">M11-M12</f>
        <v>11172933.944975495</v>
      </c>
      <c r="N13" s="96">
        <f t="shared" si="4"/>
        <v>13370650.051952176</v>
      </c>
      <c r="O13" s="96">
        <f t="shared" si="4"/>
        <v>16000656.917171165</v>
      </c>
      <c r="P13" s="96">
        <f t="shared" si="4"/>
        <v>19147986.132778734</v>
      </c>
      <c r="Q13" s="96">
        <f t="shared" si="4"/>
        <v>22914395.005096316</v>
      </c>
    </row>
    <row r="14" spans="2:17" x14ac:dyDescent="0.3">
      <c r="D14" t="str">
        <f>Hist!D67</f>
        <v>SG&amp;A</v>
      </c>
      <c r="J14" s="75"/>
      <c r="K14" s="115">
        <f>Hist!K67</f>
        <v>5761888</v>
      </c>
      <c r="L14" s="115">
        <f>Hist!L67</f>
        <v>7255093</v>
      </c>
      <c r="M14" s="75">
        <f>Calc!M24</f>
        <v>8833951.9127334319</v>
      </c>
      <c r="N14" s="75">
        <f>Calc!N24</f>
        <v>10571590.253968099</v>
      </c>
      <c r="O14" s="75">
        <f>Calc!O24</f>
        <v>12651022.056923624</v>
      </c>
      <c r="P14" s="75">
        <f>Calc!P24</f>
        <v>15139478.095520504</v>
      </c>
      <c r="Q14" s="75">
        <f>Calc!Q24</f>
        <v>18117413.436909385</v>
      </c>
    </row>
    <row r="15" spans="2:17" s="14" customFormat="1" x14ac:dyDescent="0.3">
      <c r="D15" s="66" t="str">
        <f>Hist!D68</f>
        <v>EBITDA</v>
      </c>
      <c r="J15" s="95"/>
      <c r="K15" s="96">
        <f>K13-K14</f>
        <v>1813344</v>
      </c>
      <c r="L15" s="96">
        <f>L13-L14</f>
        <v>1627959</v>
      </c>
      <c r="M15" s="96">
        <f>M13-M14</f>
        <v>2338982.0322420634</v>
      </c>
      <c r="N15" s="96">
        <f t="shared" ref="N15:Q15" si="5">N13-N14</f>
        <v>2799059.7979840767</v>
      </c>
      <c r="O15" s="96">
        <f t="shared" si="5"/>
        <v>3349634.8602475412</v>
      </c>
      <c r="P15" s="96">
        <f t="shared" si="5"/>
        <v>4008508.0372582301</v>
      </c>
      <c r="Q15" s="96">
        <f t="shared" si="5"/>
        <v>4796981.5681869313</v>
      </c>
    </row>
    <row r="16" spans="2:17" x14ac:dyDescent="0.3">
      <c r="D16" t="str">
        <f>Hist!D69</f>
        <v>Depreciation</v>
      </c>
      <c r="J16" s="75"/>
      <c r="K16" s="115">
        <f>Hist!K69</f>
        <v>1323838</v>
      </c>
      <c r="L16" s="115">
        <f>Hist!L69</f>
        <v>1462150</v>
      </c>
      <c r="M16" s="75">
        <f>Calc!M109</f>
        <v>1518260.1446999998</v>
      </c>
      <c r="N16" s="75">
        <f>Calc!N109</f>
        <v>1527982.45858687</v>
      </c>
      <c r="O16" s="75">
        <f>Calc!O109</f>
        <v>1543315.4478797896</v>
      </c>
      <c r="P16" s="75">
        <f>Calc!P109</f>
        <v>1558147.9490632361</v>
      </c>
      <c r="Q16" s="75">
        <f>Calc!Q109</f>
        <v>1573199.8958681652</v>
      </c>
    </row>
    <row r="17" spans="4:17" x14ac:dyDescent="0.3">
      <c r="D17" t="str">
        <f>Hist!D70</f>
        <v>amortisation</v>
      </c>
      <c r="J17" s="75"/>
      <c r="K17" s="119">
        <f>Hist!K70</f>
        <v>6262</v>
      </c>
      <c r="L17" s="119">
        <f>Hist!L70</f>
        <v>39243</v>
      </c>
      <c r="M17" s="75">
        <f>Calc!M119</f>
        <v>817.56</v>
      </c>
      <c r="N17" s="75">
        <f>Calc!N119</f>
        <v>1397.8759964153739</v>
      </c>
      <c r="O17" s="75">
        <f>Calc!O119</f>
        <v>1672.8382049102781</v>
      </c>
      <c r="P17" s="75">
        <f>Calc!P119</f>
        <v>2001.8854798161299</v>
      </c>
      <c r="Q17" s="75">
        <f>Calc!Q119</f>
        <v>2395.6563536959625</v>
      </c>
    </row>
    <row r="18" spans="4:17" x14ac:dyDescent="0.3">
      <c r="D18" t="str">
        <f>Hist!D71</f>
        <v>depreciation on ROU asset</v>
      </c>
      <c r="J18" s="75"/>
      <c r="K18" s="119">
        <f>Hist!K71</f>
        <v>15851</v>
      </c>
      <c r="L18" s="119">
        <f>Hist!L71</f>
        <v>18238</v>
      </c>
      <c r="M18" s="75">
        <f>Calc!M129</f>
        <v>33127.049999999996</v>
      </c>
      <c r="N18" s="75">
        <f>Calc!N129</f>
        <v>4969.0575000000035</v>
      </c>
      <c r="O18" s="75">
        <f>Calc!O129</f>
        <v>34745.358625000001</v>
      </c>
      <c r="P18" s="75">
        <f>Calc!P129</f>
        <v>5211.8037937500003</v>
      </c>
      <c r="Q18" s="75">
        <f>Calc!Q129</f>
        <v>13531.770569062499</v>
      </c>
    </row>
    <row r="19" spans="4:17" s="14" customFormat="1" x14ac:dyDescent="0.3">
      <c r="D19" s="66" t="str">
        <f>Hist!D72</f>
        <v>EBIT</v>
      </c>
      <c r="J19" s="95"/>
      <c r="K19" s="96">
        <f>K15-K16-K17-K18</f>
        <v>467393</v>
      </c>
      <c r="L19" s="96">
        <f>L15-L16-L17-L18</f>
        <v>108328</v>
      </c>
      <c r="M19" s="96">
        <f t="shared" ref="M19:Q19" si="6">M15-M16-M17-M18</f>
        <v>786777.2775420635</v>
      </c>
      <c r="N19" s="96">
        <f t="shared" si="6"/>
        <v>1264710.4059007913</v>
      </c>
      <c r="O19" s="96">
        <f t="shared" si="6"/>
        <v>1769901.2155378412</v>
      </c>
      <c r="P19" s="96">
        <f t="shared" si="6"/>
        <v>2443146.3989214282</v>
      </c>
      <c r="Q19" s="96">
        <f t="shared" si="6"/>
        <v>3207854.2453960078</v>
      </c>
    </row>
    <row r="20" spans="4:17" x14ac:dyDescent="0.3">
      <c r="D20" t="str">
        <f>Hist!D66</f>
        <v>Other income</v>
      </c>
      <c r="J20" s="75"/>
      <c r="K20" s="115">
        <f>Hist!K66</f>
        <v>24075</v>
      </c>
      <c r="L20" s="115">
        <f>Hist!L66</f>
        <v>85735</v>
      </c>
      <c r="M20" s="75">
        <f>Calc!M28</f>
        <v>85735</v>
      </c>
      <c r="N20" s="75">
        <f>Calc!N28</f>
        <v>85735</v>
      </c>
      <c r="O20" s="75">
        <f>Calc!O28</f>
        <v>85735</v>
      </c>
      <c r="P20" s="75">
        <f>Calc!P28</f>
        <v>85735</v>
      </c>
      <c r="Q20" s="75">
        <f>Calc!Q28</f>
        <v>85735</v>
      </c>
    </row>
    <row r="21" spans="4:17" x14ac:dyDescent="0.3">
      <c r="D21" t="str">
        <f>Hist!D73</f>
        <v>Interest income</v>
      </c>
      <c r="J21" s="75"/>
      <c r="K21" s="115">
        <f>Hist!K73</f>
        <v>856025</v>
      </c>
      <c r="L21" s="115">
        <f>Hist!L73</f>
        <v>1608174</v>
      </c>
      <c r="M21" s="75">
        <f ca="1">Calc!M49</f>
        <v>1038905.59679417</v>
      </c>
      <c r="N21" s="75">
        <f ca="1">Calc!N49</f>
        <v>1713292.8473371135</v>
      </c>
      <c r="O21" s="75">
        <f ca="1">Calc!O49</f>
        <v>1364968.8124244534</v>
      </c>
      <c r="P21" s="75">
        <f ca="1">Calc!P49</f>
        <v>2131721.2006419469</v>
      </c>
      <c r="Q21" s="75">
        <f ca="1">Calc!Q49</f>
        <v>1895790.8936946092</v>
      </c>
    </row>
    <row r="22" spans="4:17" x14ac:dyDescent="0.3">
      <c r="D22" t="str">
        <f>Hist!D74</f>
        <v>interest expense</v>
      </c>
      <c r="J22" s="75"/>
      <c r="K22" s="115">
        <f>Hist!K74</f>
        <v>249576</v>
      </c>
      <c r="L22" s="115">
        <f>Hist!L74</f>
        <v>503827</v>
      </c>
      <c r="M22" s="75">
        <f>Calc!M56</f>
        <v>1313216.3</v>
      </c>
      <c r="N22" s="75">
        <f>Calc!N56</f>
        <v>2629556.6</v>
      </c>
      <c r="O22" s="75">
        <f>Calc!O56</f>
        <v>1316186.3</v>
      </c>
      <c r="P22" s="75">
        <f>Calc!P56</f>
        <v>2629556.6</v>
      </c>
      <c r="Q22" s="75">
        <f>Calc!Q56</f>
        <v>1317341.3</v>
      </c>
    </row>
    <row r="23" spans="4:17" s="14" customFormat="1" x14ac:dyDescent="0.3">
      <c r="D23" s="66" t="str">
        <f>Hist!D75</f>
        <v>EBT</v>
      </c>
      <c r="J23" s="95"/>
      <c r="K23" s="96">
        <f>K19+K20+K21-K22</f>
        <v>1097917</v>
      </c>
      <c r="L23" s="96">
        <f t="shared" ref="L23:Q23" si="7">L19+L20+L21-L22</f>
        <v>1298410</v>
      </c>
      <c r="M23" s="96">
        <f t="shared" ca="1" si="7"/>
        <v>598201.57433623332</v>
      </c>
      <c r="N23" s="96">
        <f t="shared" ca="1" si="7"/>
        <v>434181.65323790489</v>
      </c>
      <c r="O23" s="96">
        <f t="shared" ca="1" si="7"/>
        <v>1904418.7279622944</v>
      </c>
      <c r="P23" s="96">
        <f t="shared" ca="1" si="7"/>
        <v>2031045.999563375</v>
      </c>
      <c r="Q23" s="96">
        <f t="shared" ca="1" si="7"/>
        <v>3872038.8390906174</v>
      </c>
    </row>
    <row r="24" spans="4:17" x14ac:dyDescent="0.3">
      <c r="D24" t="s">
        <v>397</v>
      </c>
      <c r="J24" s="75"/>
      <c r="K24" s="75">
        <f>108136+540069</f>
        <v>648205</v>
      </c>
      <c r="L24" s="75">
        <f>380852+334447</f>
        <v>715299</v>
      </c>
      <c r="M24">
        <f ca="1">M23*Inp!M29</f>
        <v>191424.50378759467</v>
      </c>
      <c r="N24">
        <f ca="1">N23*Inp!N29</f>
        <v>138938.12903612957</v>
      </c>
      <c r="O24">
        <f ca="1">O23*Inp!O29</f>
        <v>609413.9929479342</v>
      </c>
      <c r="P24">
        <f ca="1">P23*Inp!P29</f>
        <v>649934.71986028005</v>
      </c>
      <c r="Q24">
        <f ca="1">Q23*Inp!Q29</f>
        <v>1239052.4285089977</v>
      </c>
    </row>
    <row r="25" spans="4:17" s="13" customFormat="1" ht="14.5" thickBot="1" x14ac:dyDescent="0.35">
      <c r="D25" s="13" t="str">
        <f>Hist!D77</f>
        <v>Net profit</v>
      </c>
      <c r="J25" s="97"/>
      <c r="K25" s="97">
        <f>K23-K24</f>
        <v>449712</v>
      </c>
      <c r="L25" s="97">
        <f t="shared" ref="L25:Q25" si="8">L23-L24</f>
        <v>583111</v>
      </c>
      <c r="M25" s="97">
        <f t="shared" ca="1" si="8"/>
        <v>406777.07054863864</v>
      </c>
      <c r="N25" s="97">
        <f t="shared" ca="1" si="8"/>
        <v>295243.52420177532</v>
      </c>
      <c r="O25" s="97">
        <f t="shared" ca="1" si="8"/>
        <v>1295004.7350143602</v>
      </c>
      <c r="P25" s="97">
        <f t="shared" ca="1" si="8"/>
        <v>1381111.2797030951</v>
      </c>
      <c r="Q25" s="97">
        <f t="shared" ca="1" si="8"/>
        <v>2632986.4105816195</v>
      </c>
    </row>
    <row r="26" spans="4:17" ht="14.5" thickTop="1" x14ac:dyDescent="0.3"/>
  </sheetData>
  <autoFilter ref="Q1:Q32" xr:uid="{94A10030-2055-4F34-9037-C36ACEBAB0F9}"/>
  <conditionalFormatting sqref="D5">
    <cfRule type="expression" dxfId="7" priority="2">
      <formula>AuditCheck&lt;&gt;"OK"</formula>
    </cfRule>
  </conditionalFormatting>
  <conditionalFormatting sqref="J6:Q7">
    <cfRule type="cellIs" dxfId="6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1415-6E04-4FD5-A584-67684264DF6F}">
  <sheetPr>
    <tabColor rgb="FF0070C0"/>
    <outlinePr summaryBelow="0" summaryRight="0"/>
    <pageSetUpPr fitToPage="1"/>
  </sheetPr>
  <dimension ref="B1:XFC49"/>
  <sheetViews>
    <sheetView showGridLines="0" zoomScale="69" zoomScaleNormal="50" workbookViewId="0">
      <pane xSplit="4" ySplit="8" topLeftCell="E25" activePane="bottomRight" state="frozen"/>
      <selection pane="topRight"/>
      <selection pane="bottomLeft"/>
      <selection pane="bottomRight" activeCell="L46" sqref="L46"/>
    </sheetView>
  </sheetViews>
  <sheetFormatPr defaultColWidth="0" defaultRowHeight="14" outlineLevelRow="2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0" width="12.4140625" customWidth="1"/>
    <col min="11" max="11" width="12.83203125" customWidth="1"/>
    <col min="12" max="12" width="14.6640625" customWidth="1"/>
    <col min="13" max="13" width="13.4140625" customWidth="1"/>
    <col min="14" max="14" width="16.6640625" customWidth="1"/>
    <col min="15" max="15" width="13.9140625" customWidth="1"/>
    <col min="16" max="16" width="14" customWidth="1"/>
    <col min="17" max="17" width="13.4140625" customWidth="1"/>
    <col min="18" max="16382" width="9" hidden="1"/>
    <col min="16383" max="16383" width="0.6640625" customWidth="1"/>
    <col min="16384" max="16384" width="1.75" customWidth="1"/>
  </cols>
  <sheetData>
    <row r="1" spans="2:17" ht="6" customHeight="1" x14ac:dyDescent="0.3"/>
    <row r="2" spans="2:17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45</v>
      </c>
    </row>
    <row r="4" spans="2:17" x14ac:dyDescent="0.3">
      <c r="D4" t="s">
        <v>111</v>
      </c>
      <c r="H4" s="30" t="s">
        <v>114</v>
      </c>
      <c r="J4" s="1">
        <f t="shared" ref="J4:L4" si="0">I5+1</f>
        <v>43831</v>
      </c>
      <c r="K4" s="1">
        <f t="shared" si="0"/>
        <v>44197</v>
      </c>
      <c r="L4" s="1">
        <f t="shared" si="0"/>
        <v>44562</v>
      </c>
      <c r="M4" s="1">
        <f>L5+1</f>
        <v>44927</v>
      </c>
      <c r="N4" s="1">
        <f t="shared" ref="N4:Q4" si="1">M5+1</f>
        <v>45292</v>
      </c>
      <c r="O4" s="1">
        <f t="shared" si="1"/>
        <v>45658</v>
      </c>
      <c r="P4" s="1">
        <f t="shared" si="1"/>
        <v>46023</v>
      </c>
      <c r="Q4" s="1">
        <f t="shared" si="1"/>
        <v>46388</v>
      </c>
    </row>
    <row r="5" spans="2:17" x14ac:dyDescent="0.3">
      <c r="D5" t="str">
        <f ca="1">"Audit Check: "&amp;AuditCheck</f>
        <v>Audit Check: OK</v>
      </c>
      <c r="H5" s="30" t="s">
        <v>115</v>
      </c>
      <c r="I5" s="32">
        <f>EOMONTH(J5,-MonthsinPeriod)</f>
        <v>43830</v>
      </c>
      <c r="J5" s="1">
        <f>EOMONTH(K5,-MonthsinPeriod)</f>
        <v>44196</v>
      </c>
      <c r="K5" s="1">
        <f>EOMONTH(L5,-MonthsinPeriod)</f>
        <v>44561</v>
      </c>
      <c r="L5" s="21">
        <f>Date_LatestFinancials</f>
        <v>44926</v>
      </c>
      <c r="M5" s="1">
        <f>EOMONTH(L5,MonthsinPeriod)</f>
        <v>45291</v>
      </c>
      <c r="N5" s="1">
        <f>EOMONTH(M5,MonthsinPeriod)</f>
        <v>45657</v>
      </c>
      <c r="O5" s="1">
        <f>EOMONTH(N5,MonthsinPeriod)</f>
        <v>46022</v>
      </c>
      <c r="P5" s="1">
        <f>EOMONTH(O5,MonthsinPeriod)</f>
        <v>46387</v>
      </c>
      <c r="Q5" s="1">
        <f>EOMONTH(P5,MonthsinPeriod)</f>
        <v>46752</v>
      </c>
    </row>
    <row r="6" spans="2:17" x14ac:dyDescent="0.3">
      <c r="D6" t="s">
        <v>112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113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107</v>
      </c>
      <c r="F8" s="33" t="s">
        <v>108</v>
      </c>
      <c r="G8" s="25"/>
      <c r="H8" s="25"/>
      <c r="I8" s="33" t="s">
        <v>116</v>
      </c>
      <c r="J8" s="33" t="s">
        <v>109</v>
      </c>
      <c r="K8" s="33" t="s">
        <v>109</v>
      </c>
      <c r="L8" s="33" t="s">
        <v>109</v>
      </c>
      <c r="M8" s="33" t="s">
        <v>110</v>
      </c>
      <c r="N8" s="33" t="s">
        <v>110</v>
      </c>
      <c r="O8" s="33" t="s">
        <v>110</v>
      </c>
      <c r="P8" s="33" t="s">
        <v>110</v>
      </c>
      <c r="Q8" s="33" t="s">
        <v>110</v>
      </c>
    </row>
    <row r="10" spans="2:17" s="10" customFormat="1" ht="19.5" x14ac:dyDescent="0.45">
      <c r="B10" s="10" t="str">
        <f>Hist!B83</f>
        <v>Asset</v>
      </c>
    </row>
    <row r="11" spans="2:17" s="11" customFormat="1" ht="17" outlineLevel="1" x14ac:dyDescent="0.4">
      <c r="C11" s="11" t="str">
        <f>Hist!C84</f>
        <v>Non current asset</v>
      </c>
    </row>
    <row r="12" spans="2:17" outlineLevel="2" x14ac:dyDescent="0.3">
      <c r="D12" t="str">
        <f>Hist!D85</f>
        <v>PPE value</v>
      </c>
      <c r="J12" s="115">
        <f>Hist!J85</f>
        <v>12759383</v>
      </c>
      <c r="K12" s="115">
        <f>Hist!K85</f>
        <v>13018307</v>
      </c>
      <c r="L12" s="115">
        <f>Hist!L85</f>
        <v>14070993</v>
      </c>
      <c r="M12" s="75">
        <f>Calc!M110</f>
        <v>14161097.8553</v>
      </c>
      <c r="N12" s="75">
        <f>Calc!N110</f>
        <v>14303201.55588313</v>
      </c>
      <c r="O12" s="75">
        <f>Calc!O110</f>
        <v>14440666.812448898</v>
      </c>
      <c r="P12" s="75">
        <f>Calc!P110</f>
        <v>14580165.856053431</v>
      </c>
      <c r="Q12" s="75">
        <f>Calc!Q110</f>
        <v>14720928.704154825</v>
      </c>
    </row>
    <row r="13" spans="2:17" outlineLevel="2" x14ac:dyDescent="0.3">
      <c r="D13" t="str">
        <f>Hist!D86</f>
        <v>Right of Use Assets</v>
      </c>
      <c r="J13" s="119">
        <f>Hist!J86</f>
        <v>15122</v>
      </c>
      <c r="K13" s="119">
        <f>Hist!K86</f>
        <v>21331</v>
      </c>
      <c r="L13" s="119">
        <f>Hist!L86</f>
        <v>38973</v>
      </c>
      <c r="M13" s="75">
        <f>Calc!M130</f>
        <v>5845.9500000000044</v>
      </c>
      <c r="N13" s="75">
        <f>Calc!N130</f>
        <v>40876.892500000002</v>
      </c>
      <c r="O13" s="75">
        <f>Calc!O130</f>
        <v>6131.533875000001</v>
      </c>
      <c r="P13" s="75">
        <f>Calc!P130</f>
        <v>15919.73008125</v>
      </c>
      <c r="Q13" s="75">
        <f>Calc!Q130</f>
        <v>7387.9595121875009</v>
      </c>
    </row>
    <row r="14" spans="2:17" outlineLevel="2" x14ac:dyDescent="0.3">
      <c r="D14" t="str">
        <f>Hist!D87</f>
        <v>intangible asset</v>
      </c>
      <c r="J14" s="115">
        <f>Hist!J87</f>
        <v>0</v>
      </c>
      <c r="K14" s="115">
        <f>Hist!K87</f>
        <v>13075</v>
      </c>
      <c r="L14" s="115">
        <f>Hist!L87</f>
        <v>6813</v>
      </c>
      <c r="M14" s="75">
        <f>Calc!M120</f>
        <v>11648.966636794783</v>
      </c>
      <c r="N14" s="75">
        <f>Calc!N120</f>
        <v>13940.318374252318</v>
      </c>
      <c r="O14" s="75">
        <f>Calc!O120</f>
        <v>16682.37899846775</v>
      </c>
      <c r="P14" s="75">
        <f>Calc!P120</f>
        <v>19963.802947466356</v>
      </c>
      <c r="Q14" s="75">
        <f>Calc!Q120</f>
        <v>23890.682987232991</v>
      </c>
    </row>
    <row r="15" spans="2:17" ht="17" outlineLevel="2" x14ac:dyDescent="0.4">
      <c r="D15" s="11" t="s">
        <v>296</v>
      </c>
      <c r="J15" s="130"/>
      <c r="K15" s="131">
        <f t="shared" ref="K15:L15" si="4">SUM(K12:K14)</f>
        <v>13052713</v>
      </c>
      <c r="L15" s="131">
        <f t="shared" si="4"/>
        <v>14116779</v>
      </c>
      <c r="M15" s="131">
        <f>SUM(M12:M14)</f>
        <v>14178592.771936795</v>
      </c>
      <c r="N15" s="131">
        <f t="shared" ref="N15:Q15" si="5">SUM(N12:N14)</f>
        <v>14358018.766757382</v>
      </c>
      <c r="O15" s="131">
        <f t="shared" si="5"/>
        <v>14463480.725322366</v>
      </c>
      <c r="P15" s="131">
        <f t="shared" si="5"/>
        <v>14616049.389082149</v>
      </c>
      <c r="Q15" s="131">
        <f t="shared" si="5"/>
        <v>14752207.346654246</v>
      </c>
    </row>
    <row r="16" spans="2:17" s="11" customFormat="1" ht="17" outlineLevel="1" x14ac:dyDescent="0.4">
      <c r="C16" s="11" t="str">
        <f>Hist!C89</f>
        <v>Current asset</v>
      </c>
      <c r="J16" s="40"/>
      <c r="K16" s="40"/>
      <c r="L16" s="40"/>
    </row>
    <row r="17" spans="2:16382" outlineLevel="2" x14ac:dyDescent="0.3">
      <c r="D17" t="str">
        <f>Hist!D90</f>
        <v>Inventories</v>
      </c>
      <c r="J17" s="75"/>
      <c r="K17" s="115">
        <f>Hist!K90</f>
        <v>8100730</v>
      </c>
      <c r="L17" s="115">
        <f>Hist!L90</f>
        <v>11913166</v>
      </c>
      <c r="M17" s="75">
        <f>Calc!M88</f>
        <v>11172150.980651136</v>
      </c>
      <c r="N17" s="75">
        <f>Calc!N88</f>
        <v>13369713.078545216</v>
      </c>
      <c r="O17" s="75">
        <f>Calc!O88</f>
        <v>15999535.641095063</v>
      </c>
      <c r="P17" s="75">
        <f>Calc!P88</f>
        <v>19146644.301698465</v>
      </c>
      <c r="Q17" s="75">
        <f>Calc!Q88</f>
        <v>22912789.235842552</v>
      </c>
    </row>
    <row r="18" spans="2:16382" outlineLevel="2" x14ac:dyDescent="0.3">
      <c r="D18" t="str">
        <f>Hist!D91</f>
        <v>Trade receivable</v>
      </c>
      <c r="J18" s="75"/>
      <c r="K18" s="115">
        <f>Hist!K91</f>
        <v>2761090</v>
      </c>
      <c r="L18" s="115">
        <f>Hist!L91</f>
        <v>3683890</v>
      </c>
      <c r="M18" s="75">
        <f>Calc!M89</f>
        <v>4149380.5543729197</v>
      </c>
      <c r="N18" s="75">
        <f>Calc!N89</f>
        <v>4965563.7094180742</v>
      </c>
      <c r="O18" s="75">
        <f>Calc!O89</f>
        <v>5942290.0910606096</v>
      </c>
      <c r="P18" s="75">
        <f>Calc!P89</f>
        <v>7111138.5519722318</v>
      </c>
      <c r="Q18" s="75">
        <f>Calc!Q89</f>
        <v>8509899.5051451698</v>
      </c>
    </row>
    <row r="19" spans="2:16382" outlineLevel="2" x14ac:dyDescent="0.3">
      <c r="D19" t="str">
        <f>Hist!D92</f>
        <v>Other receivables</v>
      </c>
      <c r="J19" s="75"/>
      <c r="K19" s="115">
        <f>Hist!K92</f>
        <v>1292249</v>
      </c>
      <c r="L19" s="115">
        <f>Hist!L92</f>
        <v>1480256</v>
      </c>
      <c r="M19" s="75">
        <f>Calc!M90</f>
        <v>1480256</v>
      </c>
      <c r="N19" s="75">
        <f>Calc!N90</f>
        <v>1480256</v>
      </c>
      <c r="O19" s="75">
        <f>Calc!O90</f>
        <v>1480256</v>
      </c>
      <c r="P19" s="75">
        <f>Calc!P90</f>
        <v>1480256</v>
      </c>
      <c r="Q19" s="75">
        <f>Calc!Q90</f>
        <v>1480256</v>
      </c>
    </row>
    <row r="20" spans="2:16382" outlineLevel="2" x14ac:dyDescent="0.3">
      <c r="D20" t="str">
        <f>Hist!D93</f>
        <v>Prepayment</v>
      </c>
      <c r="J20" s="75"/>
      <c r="K20" s="115">
        <f>Hist!K93</f>
        <v>657378</v>
      </c>
      <c r="L20" s="115">
        <f>Hist!L93</f>
        <v>1071815</v>
      </c>
      <c r="M20" s="75">
        <f>Calc!M91</f>
        <v>1148413.7486553462</v>
      </c>
      <c r="N20" s="75">
        <f>Calc!N91</f>
        <v>1374306.733015853</v>
      </c>
      <c r="O20" s="75">
        <f>Calc!O91</f>
        <v>1644632.8674000711</v>
      </c>
      <c r="P20" s="75">
        <f>Calc!P91</f>
        <v>1968132.1524176656</v>
      </c>
      <c r="Q20" s="75">
        <f>Calc!Q91</f>
        <v>2355263.7467982201</v>
      </c>
    </row>
    <row r="21" spans="2:16382" outlineLevel="2" x14ac:dyDescent="0.3">
      <c r="D21" t="str">
        <f>Hist!D94</f>
        <v>Cash and cash equivalents</v>
      </c>
      <c r="J21" s="75"/>
      <c r="K21" s="115">
        <f>Hist!K94</f>
        <v>17824131</v>
      </c>
      <c r="L21" s="115">
        <f>Hist!L94</f>
        <v>27447778</v>
      </c>
      <c r="M21">
        <f ca="1">CF!M46</f>
        <v>20778111.935883399</v>
      </c>
      <c r="N21">
        <f ca="1">CF!N46</f>
        <v>34265856.946742266</v>
      </c>
      <c r="O21">
        <f ca="1">CF!O46</f>
        <v>27299376.248489067</v>
      </c>
      <c r="P21">
        <f ca="1">CF!P46</f>
        <v>42634424.012838937</v>
      </c>
      <c r="Q21">
        <f ca="1">CF!Q46</f>
        <v>37915817.873892181</v>
      </c>
    </row>
    <row r="22" spans="2:16382" s="11" customFormat="1" ht="17" outlineLevel="2" x14ac:dyDescent="0.4">
      <c r="D22" s="11" t="s">
        <v>229</v>
      </c>
      <c r="K22" s="126">
        <f t="shared" ref="K22" si="6">SUM(K17:K21)</f>
        <v>30635578</v>
      </c>
      <c r="L22" s="126">
        <f t="shared" ref="L22" si="7">SUM(L17:L21)</f>
        <v>45596905</v>
      </c>
      <c r="M22" s="126">
        <f ca="1">SUM(M17:M21)</f>
        <v>38728313.219562799</v>
      </c>
      <c r="N22" s="126">
        <f t="shared" ref="N22:Q22" ca="1" si="8">SUM(N17:N21)</f>
        <v>55455696.46772141</v>
      </c>
      <c r="O22" s="126">
        <f t="shared" ca="1" si="8"/>
        <v>52366090.848044813</v>
      </c>
      <c r="P22" s="126">
        <f t="shared" ca="1" si="8"/>
        <v>72340595.018927306</v>
      </c>
      <c r="Q22" s="126">
        <f t="shared" ca="1" si="8"/>
        <v>73174026.361678123</v>
      </c>
    </row>
    <row r="23" spans="2:16382" s="11" customFormat="1" ht="17" outlineLevel="2" x14ac:dyDescent="0.4">
      <c r="D23" s="11" t="s">
        <v>298</v>
      </c>
      <c r="K23" s="128">
        <f>K15+K22</f>
        <v>43688291</v>
      </c>
      <c r="L23" s="128">
        <f t="shared" ref="L23" si="9">L15+L22</f>
        <v>59713684</v>
      </c>
      <c r="M23" s="128">
        <f ca="1">M22+M15</f>
        <v>52906905.991499595</v>
      </c>
      <c r="N23" s="128">
        <f t="shared" ref="N23:Q23" ca="1" si="10">N22+N15</f>
        <v>69813715.234478787</v>
      </c>
      <c r="O23" s="128">
        <f t="shared" ca="1" si="10"/>
        <v>66829571.573367178</v>
      </c>
      <c r="P23" s="128">
        <f t="shared" ca="1" si="10"/>
        <v>86956644.408009455</v>
      </c>
      <c r="Q23" s="128">
        <f t="shared" ca="1" si="10"/>
        <v>87926233.708332375</v>
      </c>
    </row>
    <row r="24" spans="2:16382" s="10" customFormat="1" ht="19.5" x14ac:dyDescent="0.45">
      <c r="B24" s="10" t="str">
        <f>Hist!B97</f>
        <v>Equity and Liabilities</v>
      </c>
    </row>
    <row r="25" spans="2:16382" s="11" customFormat="1" ht="17" outlineLevel="1" x14ac:dyDescent="0.4">
      <c r="C25" s="11" t="str">
        <f>Hist!C98</f>
        <v>Equity</v>
      </c>
    </row>
    <row r="26" spans="2:16382" outlineLevel="2" x14ac:dyDescent="0.3">
      <c r="D26" t="str">
        <f>Hist!D99</f>
        <v>Share capital</v>
      </c>
      <c r="K26" s="115">
        <f>Hist!K99</f>
        <v>939101</v>
      </c>
      <c r="L26" s="115">
        <f>Hist!L99</f>
        <v>939102</v>
      </c>
      <c r="M26" s="75">
        <f>Calc!M156</f>
        <v>939102</v>
      </c>
      <c r="N26" s="75">
        <f>Calc!N156</f>
        <v>939102</v>
      </c>
      <c r="O26" s="75">
        <f>Calc!O156</f>
        <v>939102</v>
      </c>
      <c r="P26" s="75">
        <f>Calc!P156</f>
        <v>939102</v>
      </c>
      <c r="Q26" s="75">
        <f>Calc!Q156</f>
        <v>939102</v>
      </c>
    </row>
    <row r="27" spans="2:16382" outlineLevel="2" x14ac:dyDescent="0.3">
      <c r="D27" t="str">
        <f>Hist!D100</f>
        <v>Share premium</v>
      </c>
      <c r="K27" s="115">
        <f>Hist!K100</f>
        <v>272344</v>
      </c>
      <c r="L27" s="115">
        <f>Hist!L100</f>
        <v>272344</v>
      </c>
      <c r="M27" s="75">
        <f>Calc!M162</f>
        <v>272344</v>
      </c>
      <c r="N27" s="75">
        <f>Calc!N162</f>
        <v>272344</v>
      </c>
      <c r="O27" s="75">
        <f>Calc!O162</f>
        <v>272344</v>
      </c>
      <c r="P27" s="75">
        <f>Calc!P162</f>
        <v>272344</v>
      </c>
      <c r="Q27" s="75">
        <f>Calc!Q162</f>
        <v>272344</v>
      </c>
    </row>
    <row r="28" spans="2:16382" outlineLevel="2" x14ac:dyDescent="0.3">
      <c r="D28" t="str">
        <f>Hist!D101</f>
        <v>Other reserves</v>
      </c>
      <c r="K28" s="115">
        <f>Hist!K101</f>
        <v>3436348</v>
      </c>
      <c r="L28" s="115">
        <f>Hist!L101</f>
        <v>3436348</v>
      </c>
      <c r="M28" s="75">
        <f>Calc!M167</f>
        <v>3436348</v>
      </c>
      <c r="N28" s="75">
        <f>Calc!N167</f>
        <v>3436348</v>
      </c>
      <c r="O28" s="75">
        <f>Calc!O167</f>
        <v>3436348</v>
      </c>
      <c r="P28" s="75">
        <f>Calc!P167</f>
        <v>3436348</v>
      </c>
      <c r="Q28" s="75">
        <f>Calc!Q167</f>
        <v>3436348</v>
      </c>
    </row>
    <row r="29" spans="2:16382" outlineLevel="2" x14ac:dyDescent="0.3">
      <c r="D29" t="str">
        <f>Hist!D102</f>
        <v>Share based payment reserve</v>
      </c>
      <c r="K29" s="115">
        <f>Hist!K102</f>
        <v>153220</v>
      </c>
      <c r="L29" s="115">
        <f>Hist!L102</f>
        <v>176896</v>
      </c>
      <c r="M29" s="75">
        <f>Calc!M172</f>
        <v>176896</v>
      </c>
      <c r="N29" s="75">
        <f>Calc!N172</f>
        <v>176896</v>
      </c>
      <c r="O29" s="75">
        <f>Calc!O172</f>
        <v>176896</v>
      </c>
      <c r="P29" s="75">
        <f>Calc!P172</f>
        <v>176896</v>
      </c>
      <c r="Q29" s="75">
        <f>Calc!Q172</f>
        <v>176896</v>
      </c>
    </row>
    <row r="30" spans="2:16382" outlineLevel="2" x14ac:dyDescent="0.3">
      <c r="D30" t="str">
        <f>Hist!D103</f>
        <v>Retained earnings</v>
      </c>
      <c r="K30" s="115">
        <f>Hist!K103</f>
        <v>8835341</v>
      </c>
      <c r="L30" s="115">
        <f>Hist!L103</f>
        <v>8477939</v>
      </c>
      <c r="M30" s="75">
        <f ca="1">Calc!M178</f>
        <v>8722005.242329184</v>
      </c>
      <c r="N30" s="75">
        <f ca="1">Calc!N178</f>
        <v>8899151.3568502497</v>
      </c>
      <c r="O30" s="75">
        <f ca="1">Calc!O178</f>
        <v>9676154.1978588663</v>
      </c>
      <c r="P30" s="75">
        <f ca="1">Calc!P178</f>
        <v>10504820.965680724</v>
      </c>
      <c r="Q30" s="75">
        <f ca="1">Calc!Q178</f>
        <v>12084612.812029697</v>
      </c>
    </row>
    <row r="31" spans="2:16382" s="11" customFormat="1" ht="17" outlineLevel="2" x14ac:dyDescent="0.4">
      <c r="D31" s="11" t="s">
        <v>142</v>
      </c>
      <c r="K31" s="123">
        <f t="shared" ref="K31:BV31" si="11">SUM(K26:K30)</f>
        <v>13636354</v>
      </c>
      <c r="L31" s="124">
        <f t="shared" si="11"/>
        <v>13302629</v>
      </c>
      <c r="M31" s="124">
        <f ca="1">SUM(M26:M30)</f>
        <v>13546695.242329184</v>
      </c>
      <c r="N31" s="124">
        <f t="shared" ref="N31:Q31" ca="1" si="12">SUM(N26:N30)</f>
        <v>13723841.35685025</v>
      </c>
      <c r="O31" s="124">
        <f t="shared" ca="1" si="12"/>
        <v>14500844.197858866</v>
      </c>
      <c r="P31" s="124">
        <f t="shared" ca="1" si="12"/>
        <v>15329510.965680724</v>
      </c>
      <c r="Q31" s="124">
        <f t="shared" ca="1" si="12"/>
        <v>16909302.812029697</v>
      </c>
      <c r="R31" s="124">
        <f t="shared" si="11"/>
        <v>0</v>
      </c>
      <c r="S31" s="124">
        <f t="shared" si="11"/>
        <v>0</v>
      </c>
      <c r="T31" s="124">
        <f t="shared" si="11"/>
        <v>0</v>
      </c>
      <c r="U31" s="124">
        <f t="shared" si="11"/>
        <v>0</v>
      </c>
      <c r="V31" s="124">
        <f t="shared" si="11"/>
        <v>0</v>
      </c>
      <c r="W31" s="124">
        <f t="shared" si="11"/>
        <v>0</v>
      </c>
      <c r="X31" s="124">
        <f t="shared" si="11"/>
        <v>0</v>
      </c>
      <c r="Y31" s="124">
        <f t="shared" si="11"/>
        <v>0</v>
      </c>
      <c r="Z31" s="124">
        <f t="shared" si="11"/>
        <v>0</v>
      </c>
      <c r="AA31" s="124">
        <f t="shared" si="11"/>
        <v>0</v>
      </c>
      <c r="AB31" s="124">
        <f t="shared" si="11"/>
        <v>0</v>
      </c>
      <c r="AC31" s="124">
        <f t="shared" si="11"/>
        <v>0</v>
      </c>
      <c r="AD31" s="124">
        <f t="shared" si="11"/>
        <v>0</v>
      </c>
      <c r="AE31" s="124">
        <f t="shared" si="11"/>
        <v>0</v>
      </c>
      <c r="AF31" s="124">
        <f t="shared" si="11"/>
        <v>0</v>
      </c>
      <c r="AG31" s="124">
        <f t="shared" si="11"/>
        <v>0</v>
      </c>
      <c r="AH31" s="124">
        <f t="shared" si="11"/>
        <v>0</v>
      </c>
      <c r="AI31" s="124">
        <f t="shared" si="11"/>
        <v>0</v>
      </c>
      <c r="AJ31" s="124">
        <f t="shared" si="11"/>
        <v>0</v>
      </c>
      <c r="AK31" s="124">
        <f t="shared" si="11"/>
        <v>0</v>
      </c>
      <c r="AL31" s="124">
        <f t="shared" si="11"/>
        <v>0</v>
      </c>
      <c r="AM31" s="124">
        <f t="shared" si="11"/>
        <v>0</v>
      </c>
      <c r="AN31" s="124">
        <f t="shared" si="11"/>
        <v>0</v>
      </c>
      <c r="AO31" s="124">
        <f t="shared" si="11"/>
        <v>0</v>
      </c>
      <c r="AP31" s="124">
        <f t="shared" si="11"/>
        <v>0</v>
      </c>
      <c r="AQ31" s="124">
        <f t="shared" si="11"/>
        <v>0</v>
      </c>
      <c r="AR31" s="124">
        <f t="shared" si="11"/>
        <v>0</v>
      </c>
      <c r="AS31" s="124">
        <f t="shared" si="11"/>
        <v>0</v>
      </c>
      <c r="AT31" s="124">
        <f t="shared" si="11"/>
        <v>0</v>
      </c>
      <c r="AU31" s="124">
        <f t="shared" si="11"/>
        <v>0</v>
      </c>
      <c r="AV31" s="124">
        <f t="shared" si="11"/>
        <v>0</v>
      </c>
      <c r="AW31" s="124">
        <f t="shared" si="11"/>
        <v>0</v>
      </c>
      <c r="AX31" s="124">
        <f t="shared" si="11"/>
        <v>0</v>
      </c>
      <c r="AY31" s="124">
        <f t="shared" si="11"/>
        <v>0</v>
      </c>
      <c r="AZ31" s="124">
        <f t="shared" si="11"/>
        <v>0</v>
      </c>
      <c r="BA31" s="124">
        <f t="shared" si="11"/>
        <v>0</v>
      </c>
      <c r="BB31" s="124">
        <f t="shared" si="11"/>
        <v>0</v>
      </c>
      <c r="BC31" s="124">
        <f t="shared" si="11"/>
        <v>0</v>
      </c>
      <c r="BD31" s="124">
        <f t="shared" si="11"/>
        <v>0</v>
      </c>
      <c r="BE31" s="124">
        <f t="shared" si="11"/>
        <v>0</v>
      </c>
      <c r="BF31" s="124">
        <f t="shared" si="11"/>
        <v>0</v>
      </c>
      <c r="BG31" s="124">
        <f t="shared" si="11"/>
        <v>0</v>
      </c>
      <c r="BH31" s="124">
        <f t="shared" si="11"/>
        <v>0</v>
      </c>
      <c r="BI31" s="124">
        <f t="shared" si="11"/>
        <v>0</v>
      </c>
      <c r="BJ31" s="124">
        <f t="shared" si="11"/>
        <v>0</v>
      </c>
      <c r="BK31" s="124">
        <f t="shared" si="11"/>
        <v>0</v>
      </c>
      <c r="BL31" s="124">
        <f t="shared" si="11"/>
        <v>0</v>
      </c>
      <c r="BM31" s="124">
        <f t="shared" si="11"/>
        <v>0</v>
      </c>
      <c r="BN31" s="124">
        <f t="shared" si="11"/>
        <v>0</v>
      </c>
      <c r="BO31" s="124">
        <f t="shared" si="11"/>
        <v>0</v>
      </c>
      <c r="BP31" s="124">
        <f t="shared" si="11"/>
        <v>0</v>
      </c>
      <c r="BQ31" s="124">
        <f t="shared" si="11"/>
        <v>0</v>
      </c>
      <c r="BR31" s="124">
        <f t="shared" si="11"/>
        <v>0</v>
      </c>
      <c r="BS31" s="124">
        <f t="shared" si="11"/>
        <v>0</v>
      </c>
      <c r="BT31" s="124">
        <f t="shared" si="11"/>
        <v>0</v>
      </c>
      <c r="BU31" s="124">
        <f t="shared" si="11"/>
        <v>0</v>
      </c>
      <c r="BV31" s="124">
        <f t="shared" si="11"/>
        <v>0</v>
      </c>
      <c r="BW31" s="124">
        <f t="shared" ref="BW31:EH31" si="13">SUM(BW26:BW30)</f>
        <v>0</v>
      </c>
      <c r="BX31" s="124">
        <f t="shared" si="13"/>
        <v>0</v>
      </c>
      <c r="BY31" s="124">
        <f t="shared" si="13"/>
        <v>0</v>
      </c>
      <c r="BZ31" s="124">
        <f t="shared" si="13"/>
        <v>0</v>
      </c>
      <c r="CA31" s="124">
        <f t="shared" si="13"/>
        <v>0</v>
      </c>
      <c r="CB31" s="124">
        <f t="shared" si="13"/>
        <v>0</v>
      </c>
      <c r="CC31" s="124">
        <f t="shared" si="13"/>
        <v>0</v>
      </c>
      <c r="CD31" s="124">
        <f t="shared" si="13"/>
        <v>0</v>
      </c>
      <c r="CE31" s="124">
        <f t="shared" si="13"/>
        <v>0</v>
      </c>
      <c r="CF31" s="124">
        <f t="shared" si="13"/>
        <v>0</v>
      </c>
      <c r="CG31" s="124">
        <f t="shared" si="13"/>
        <v>0</v>
      </c>
      <c r="CH31" s="124">
        <f t="shared" si="13"/>
        <v>0</v>
      </c>
      <c r="CI31" s="124">
        <f t="shared" si="13"/>
        <v>0</v>
      </c>
      <c r="CJ31" s="124">
        <f t="shared" si="13"/>
        <v>0</v>
      </c>
      <c r="CK31" s="124">
        <f t="shared" si="13"/>
        <v>0</v>
      </c>
      <c r="CL31" s="124">
        <f t="shared" si="13"/>
        <v>0</v>
      </c>
      <c r="CM31" s="124">
        <f t="shared" si="13"/>
        <v>0</v>
      </c>
      <c r="CN31" s="124">
        <f t="shared" si="13"/>
        <v>0</v>
      </c>
      <c r="CO31" s="124">
        <f t="shared" si="13"/>
        <v>0</v>
      </c>
      <c r="CP31" s="124">
        <f t="shared" si="13"/>
        <v>0</v>
      </c>
      <c r="CQ31" s="124">
        <f t="shared" si="13"/>
        <v>0</v>
      </c>
      <c r="CR31" s="124">
        <f t="shared" si="13"/>
        <v>0</v>
      </c>
      <c r="CS31" s="124">
        <f t="shared" si="13"/>
        <v>0</v>
      </c>
      <c r="CT31" s="124">
        <f t="shared" si="13"/>
        <v>0</v>
      </c>
      <c r="CU31" s="124">
        <f t="shared" si="13"/>
        <v>0</v>
      </c>
      <c r="CV31" s="124">
        <f t="shared" si="13"/>
        <v>0</v>
      </c>
      <c r="CW31" s="124">
        <f t="shared" si="13"/>
        <v>0</v>
      </c>
      <c r="CX31" s="124">
        <f t="shared" si="13"/>
        <v>0</v>
      </c>
      <c r="CY31" s="124">
        <f t="shared" si="13"/>
        <v>0</v>
      </c>
      <c r="CZ31" s="124">
        <f t="shared" si="13"/>
        <v>0</v>
      </c>
      <c r="DA31" s="124">
        <f t="shared" si="13"/>
        <v>0</v>
      </c>
      <c r="DB31" s="124">
        <f t="shared" si="13"/>
        <v>0</v>
      </c>
      <c r="DC31" s="124">
        <f t="shared" si="13"/>
        <v>0</v>
      </c>
      <c r="DD31" s="124">
        <f t="shared" si="13"/>
        <v>0</v>
      </c>
      <c r="DE31" s="124">
        <f t="shared" si="13"/>
        <v>0</v>
      </c>
      <c r="DF31" s="124">
        <f t="shared" si="13"/>
        <v>0</v>
      </c>
      <c r="DG31" s="124">
        <f t="shared" si="13"/>
        <v>0</v>
      </c>
      <c r="DH31" s="124">
        <f t="shared" si="13"/>
        <v>0</v>
      </c>
      <c r="DI31" s="124">
        <f t="shared" si="13"/>
        <v>0</v>
      </c>
      <c r="DJ31" s="124">
        <f t="shared" si="13"/>
        <v>0</v>
      </c>
      <c r="DK31" s="124">
        <f t="shared" si="13"/>
        <v>0</v>
      </c>
      <c r="DL31" s="124">
        <f t="shared" si="13"/>
        <v>0</v>
      </c>
      <c r="DM31" s="124">
        <f t="shared" si="13"/>
        <v>0</v>
      </c>
      <c r="DN31" s="124">
        <f t="shared" si="13"/>
        <v>0</v>
      </c>
      <c r="DO31" s="124">
        <f t="shared" si="13"/>
        <v>0</v>
      </c>
      <c r="DP31" s="124">
        <f t="shared" si="13"/>
        <v>0</v>
      </c>
      <c r="DQ31" s="124">
        <f t="shared" si="13"/>
        <v>0</v>
      </c>
      <c r="DR31" s="124">
        <f t="shared" si="13"/>
        <v>0</v>
      </c>
      <c r="DS31" s="124">
        <f t="shared" si="13"/>
        <v>0</v>
      </c>
      <c r="DT31" s="124">
        <f t="shared" si="13"/>
        <v>0</v>
      </c>
      <c r="DU31" s="124">
        <f t="shared" si="13"/>
        <v>0</v>
      </c>
      <c r="DV31" s="124">
        <f t="shared" si="13"/>
        <v>0</v>
      </c>
      <c r="DW31" s="124">
        <f t="shared" si="13"/>
        <v>0</v>
      </c>
      <c r="DX31" s="124">
        <f t="shared" si="13"/>
        <v>0</v>
      </c>
      <c r="DY31" s="124">
        <f t="shared" si="13"/>
        <v>0</v>
      </c>
      <c r="DZ31" s="124">
        <f t="shared" si="13"/>
        <v>0</v>
      </c>
      <c r="EA31" s="124">
        <f t="shared" si="13"/>
        <v>0</v>
      </c>
      <c r="EB31" s="124">
        <f t="shared" si="13"/>
        <v>0</v>
      </c>
      <c r="EC31" s="124">
        <f t="shared" si="13"/>
        <v>0</v>
      </c>
      <c r="ED31" s="124">
        <f t="shared" si="13"/>
        <v>0</v>
      </c>
      <c r="EE31" s="124">
        <f t="shared" si="13"/>
        <v>0</v>
      </c>
      <c r="EF31" s="124">
        <f t="shared" si="13"/>
        <v>0</v>
      </c>
      <c r="EG31" s="124">
        <f t="shared" si="13"/>
        <v>0</v>
      </c>
      <c r="EH31" s="124">
        <f t="shared" si="13"/>
        <v>0</v>
      </c>
      <c r="EI31" s="124">
        <f t="shared" ref="EI31:GT31" si="14">SUM(EI26:EI30)</f>
        <v>0</v>
      </c>
      <c r="EJ31" s="124">
        <f t="shared" si="14"/>
        <v>0</v>
      </c>
      <c r="EK31" s="124">
        <f t="shared" si="14"/>
        <v>0</v>
      </c>
      <c r="EL31" s="124">
        <f t="shared" si="14"/>
        <v>0</v>
      </c>
      <c r="EM31" s="124">
        <f t="shared" si="14"/>
        <v>0</v>
      </c>
      <c r="EN31" s="124">
        <f t="shared" si="14"/>
        <v>0</v>
      </c>
      <c r="EO31" s="124">
        <f t="shared" si="14"/>
        <v>0</v>
      </c>
      <c r="EP31" s="124">
        <f t="shared" si="14"/>
        <v>0</v>
      </c>
      <c r="EQ31" s="124">
        <f t="shared" si="14"/>
        <v>0</v>
      </c>
      <c r="ER31" s="124">
        <f t="shared" si="14"/>
        <v>0</v>
      </c>
      <c r="ES31" s="124">
        <f t="shared" si="14"/>
        <v>0</v>
      </c>
      <c r="ET31" s="124">
        <f t="shared" si="14"/>
        <v>0</v>
      </c>
      <c r="EU31" s="124">
        <f t="shared" si="14"/>
        <v>0</v>
      </c>
      <c r="EV31" s="124">
        <f t="shared" si="14"/>
        <v>0</v>
      </c>
      <c r="EW31" s="124">
        <f t="shared" si="14"/>
        <v>0</v>
      </c>
      <c r="EX31" s="124">
        <f t="shared" si="14"/>
        <v>0</v>
      </c>
      <c r="EY31" s="124">
        <f t="shared" si="14"/>
        <v>0</v>
      </c>
      <c r="EZ31" s="124">
        <f t="shared" si="14"/>
        <v>0</v>
      </c>
      <c r="FA31" s="124">
        <f t="shared" si="14"/>
        <v>0</v>
      </c>
      <c r="FB31" s="124">
        <f t="shared" si="14"/>
        <v>0</v>
      </c>
      <c r="FC31" s="124">
        <f t="shared" si="14"/>
        <v>0</v>
      </c>
      <c r="FD31" s="124">
        <f t="shared" si="14"/>
        <v>0</v>
      </c>
      <c r="FE31" s="124">
        <f t="shared" si="14"/>
        <v>0</v>
      </c>
      <c r="FF31" s="124">
        <f t="shared" si="14"/>
        <v>0</v>
      </c>
      <c r="FG31" s="124">
        <f t="shared" si="14"/>
        <v>0</v>
      </c>
      <c r="FH31" s="124">
        <f t="shared" si="14"/>
        <v>0</v>
      </c>
      <c r="FI31" s="124">
        <f t="shared" si="14"/>
        <v>0</v>
      </c>
      <c r="FJ31" s="124">
        <f t="shared" si="14"/>
        <v>0</v>
      </c>
      <c r="FK31" s="124">
        <f t="shared" si="14"/>
        <v>0</v>
      </c>
      <c r="FL31" s="124">
        <f t="shared" si="14"/>
        <v>0</v>
      </c>
      <c r="FM31" s="124">
        <f t="shared" si="14"/>
        <v>0</v>
      </c>
      <c r="FN31" s="124">
        <f t="shared" si="14"/>
        <v>0</v>
      </c>
      <c r="FO31" s="124">
        <f t="shared" si="14"/>
        <v>0</v>
      </c>
      <c r="FP31" s="124">
        <f t="shared" si="14"/>
        <v>0</v>
      </c>
      <c r="FQ31" s="124">
        <f t="shared" si="14"/>
        <v>0</v>
      </c>
      <c r="FR31" s="124">
        <f t="shared" si="14"/>
        <v>0</v>
      </c>
      <c r="FS31" s="124">
        <f t="shared" si="14"/>
        <v>0</v>
      </c>
      <c r="FT31" s="124">
        <f t="shared" si="14"/>
        <v>0</v>
      </c>
      <c r="FU31" s="124">
        <f t="shared" si="14"/>
        <v>0</v>
      </c>
      <c r="FV31" s="124">
        <f t="shared" si="14"/>
        <v>0</v>
      </c>
      <c r="FW31" s="124">
        <f t="shared" si="14"/>
        <v>0</v>
      </c>
      <c r="FX31" s="124">
        <f t="shared" si="14"/>
        <v>0</v>
      </c>
      <c r="FY31" s="124">
        <f t="shared" si="14"/>
        <v>0</v>
      </c>
      <c r="FZ31" s="124">
        <f t="shared" si="14"/>
        <v>0</v>
      </c>
      <c r="GA31" s="124">
        <f t="shared" si="14"/>
        <v>0</v>
      </c>
      <c r="GB31" s="124">
        <f t="shared" si="14"/>
        <v>0</v>
      </c>
      <c r="GC31" s="124">
        <f t="shared" si="14"/>
        <v>0</v>
      </c>
      <c r="GD31" s="124">
        <f t="shared" si="14"/>
        <v>0</v>
      </c>
      <c r="GE31" s="124">
        <f t="shared" si="14"/>
        <v>0</v>
      </c>
      <c r="GF31" s="124">
        <f t="shared" si="14"/>
        <v>0</v>
      </c>
      <c r="GG31" s="124">
        <f t="shared" si="14"/>
        <v>0</v>
      </c>
      <c r="GH31" s="124">
        <f t="shared" si="14"/>
        <v>0</v>
      </c>
      <c r="GI31" s="124">
        <f t="shared" si="14"/>
        <v>0</v>
      </c>
      <c r="GJ31" s="124">
        <f t="shared" si="14"/>
        <v>0</v>
      </c>
      <c r="GK31" s="124">
        <f t="shared" si="14"/>
        <v>0</v>
      </c>
      <c r="GL31" s="124">
        <f t="shared" si="14"/>
        <v>0</v>
      </c>
      <c r="GM31" s="124">
        <f t="shared" si="14"/>
        <v>0</v>
      </c>
      <c r="GN31" s="124">
        <f t="shared" si="14"/>
        <v>0</v>
      </c>
      <c r="GO31" s="124">
        <f t="shared" si="14"/>
        <v>0</v>
      </c>
      <c r="GP31" s="124">
        <f t="shared" si="14"/>
        <v>0</v>
      </c>
      <c r="GQ31" s="124">
        <f t="shared" si="14"/>
        <v>0</v>
      </c>
      <c r="GR31" s="124">
        <f t="shared" si="14"/>
        <v>0</v>
      </c>
      <c r="GS31" s="124">
        <f t="shared" si="14"/>
        <v>0</v>
      </c>
      <c r="GT31" s="124">
        <f t="shared" si="14"/>
        <v>0</v>
      </c>
      <c r="GU31" s="124">
        <f t="shared" ref="GU31:JF31" si="15">SUM(GU26:GU30)</f>
        <v>0</v>
      </c>
      <c r="GV31" s="124">
        <f t="shared" si="15"/>
        <v>0</v>
      </c>
      <c r="GW31" s="124">
        <f t="shared" si="15"/>
        <v>0</v>
      </c>
      <c r="GX31" s="124">
        <f t="shared" si="15"/>
        <v>0</v>
      </c>
      <c r="GY31" s="124">
        <f t="shared" si="15"/>
        <v>0</v>
      </c>
      <c r="GZ31" s="124">
        <f t="shared" si="15"/>
        <v>0</v>
      </c>
      <c r="HA31" s="124">
        <f t="shared" si="15"/>
        <v>0</v>
      </c>
      <c r="HB31" s="124">
        <f t="shared" si="15"/>
        <v>0</v>
      </c>
      <c r="HC31" s="124">
        <f t="shared" si="15"/>
        <v>0</v>
      </c>
      <c r="HD31" s="124">
        <f t="shared" si="15"/>
        <v>0</v>
      </c>
      <c r="HE31" s="124">
        <f t="shared" si="15"/>
        <v>0</v>
      </c>
      <c r="HF31" s="124">
        <f t="shared" si="15"/>
        <v>0</v>
      </c>
      <c r="HG31" s="124">
        <f t="shared" si="15"/>
        <v>0</v>
      </c>
      <c r="HH31" s="124">
        <f t="shared" si="15"/>
        <v>0</v>
      </c>
      <c r="HI31" s="124">
        <f t="shared" si="15"/>
        <v>0</v>
      </c>
      <c r="HJ31" s="124">
        <f t="shared" si="15"/>
        <v>0</v>
      </c>
      <c r="HK31" s="124">
        <f t="shared" si="15"/>
        <v>0</v>
      </c>
      <c r="HL31" s="124">
        <f t="shared" si="15"/>
        <v>0</v>
      </c>
      <c r="HM31" s="124">
        <f t="shared" si="15"/>
        <v>0</v>
      </c>
      <c r="HN31" s="124">
        <f t="shared" si="15"/>
        <v>0</v>
      </c>
      <c r="HO31" s="124">
        <f t="shared" si="15"/>
        <v>0</v>
      </c>
      <c r="HP31" s="124">
        <f t="shared" si="15"/>
        <v>0</v>
      </c>
      <c r="HQ31" s="124">
        <f t="shared" si="15"/>
        <v>0</v>
      </c>
      <c r="HR31" s="124">
        <f t="shared" si="15"/>
        <v>0</v>
      </c>
      <c r="HS31" s="124">
        <f t="shared" si="15"/>
        <v>0</v>
      </c>
      <c r="HT31" s="124">
        <f t="shared" si="15"/>
        <v>0</v>
      </c>
      <c r="HU31" s="124">
        <f t="shared" si="15"/>
        <v>0</v>
      </c>
      <c r="HV31" s="124">
        <f t="shared" si="15"/>
        <v>0</v>
      </c>
      <c r="HW31" s="124">
        <f t="shared" si="15"/>
        <v>0</v>
      </c>
      <c r="HX31" s="124">
        <f t="shared" si="15"/>
        <v>0</v>
      </c>
      <c r="HY31" s="124">
        <f t="shared" si="15"/>
        <v>0</v>
      </c>
      <c r="HZ31" s="124">
        <f t="shared" si="15"/>
        <v>0</v>
      </c>
      <c r="IA31" s="124">
        <f t="shared" si="15"/>
        <v>0</v>
      </c>
      <c r="IB31" s="124">
        <f t="shared" si="15"/>
        <v>0</v>
      </c>
      <c r="IC31" s="124">
        <f t="shared" si="15"/>
        <v>0</v>
      </c>
      <c r="ID31" s="124">
        <f t="shared" si="15"/>
        <v>0</v>
      </c>
      <c r="IE31" s="124">
        <f t="shared" si="15"/>
        <v>0</v>
      </c>
      <c r="IF31" s="124">
        <f t="shared" si="15"/>
        <v>0</v>
      </c>
      <c r="IG31" s="124">
        <f t="shared" si="15"/>
        <v>0</v>
      </c>
      <c r="IH31" s="124">
        <f t="shared" si="15"/>
        <v>0</v>
      </c>
      <c r="II31" s="124">
        <f t="shared" si="15"/>
        <v>0</v>
      </c>
      <c r="IJ31" s="124">
        <f t="shared" si="15"/>
        <v>0</v>
      </c>
      <c r="IK31" s="124">
        <f t="shared" si="15"/>
        <v>0</v>
      </c>
      <c r="IL31" s="124">
        <f t="shared" si="15"/>
        <v>0</v>
      </c>
      <c r="IM31" s="124">
        <f t="shared" si="15"/>
        <v>0</v>
      </c>
      <c r="IN31" s="124">
        <f t="shared" si="15"/>
        <v>0</v>
      </c>
      <c r="IO31" s="124">
        <f t="shared" si="15"/>
        <v>0</v>
      </c>
      <c r="IP31" s="124">
        <f t="shared" si="15"/>
        <v>0</v>
      </c>
      <c r="IQ31" s="124">
        <f t="shared" si="15"/>
        <v>0</v>
      </c>
      <c r="IR31" s="124">
        <f t="shared" si="15"/>
        <v>0</v>
      </c>
      <c r="IS31" s="124">
        <f t="shared" si="15"/>
        <v>0</v>
      </c>
      <c r="IT31" s="124">
        <f t="shared" si="15"/>
        <v>0</v>
      </c>
      <c r="IU31" s="124">
        <f t="shared" si="15"/>
        <v>0</v>
      </c>
      <c r="IV31" s="124">
        <f t="shared" si="15"/>
        <v>0</v>
      </c>
      <c r="IW31" s="124">
        <f t="shared" si="15"/>
        <v>0</v>
      </c>
      <c r="IX31" s="124">
        <f t="shared" si="15"/>
        <v>0</v>
      </c>
      <c r="IY31" s="124">
        <f t="shared" si="15"/>
        <v>0</v>
      </c>
      <c r="IZ31" s="124">
        <f t="shared" si="15"/>
        <v>0</v>
      </c>
      <c r="JA31" s="124">
        <f t="shared" si="15"/>
        <v>0</v>
      </c>
      <c r="JB31" s="124">
        <f t="shared" si="15"/>
        <v>0</v>
      </c>
      <c r="JC31" s="124">
        <f t="shared" si="15"/>
        <v>0</v>
      </c>
      <c r="JD31" s="124">
        <f t="shared" si="15"/>
        <v>0</v>
      </c>
      <c r="JE31" s="124">
        <f t="shared" si="15"/>
        <v>0</v>
      </c>
      <c r="JF31" s="124">
        <f t="shared" si="15"/>
        <v>0</v>
      </c>
      <c r="JG31" s="124">
        <f t="shared" ref="JG31:LR31" si="16">SUM(JG26:JG30)</f>
        <v>0</v>
      </c>
      <c r="JH31" s="124">
        <f t="shared" si="16"/>
        <v>0</v>
      </c>
      <c r="JI31" s="124">
        <f t="shared" si="16"/>
        <v>0</v>
      </c>
      <c r="JJ31" s="124">
        <f t="shared" si="16"/>
        <v>0</v>
      </c>
      <c r="JK31" s="124">
        <f t="shared" si="16"/>
        <v>0</v>
      </c>
      <c r="JL31" s="124">
        <f t="shared" si="16"/>
        <v>0</v>
      </c>
      <c r="JM31" s="124">
        <f t="shared" si="16"/>
        <v>0</v>
      </c>
      <c r="JN31" s="124">
        <f t="shared" si="16"/>
        <v>0</v>
      </c>
      <c r="JO31" s="124">
        <f t="shared" si="16"/>
        <v>0</v>
      </c>
      <c r="JP31" s="124">
        <f t="shared" si="16"/>
        <v>0</v>
      </c>
      <c r="JQ31" s="124">
        <f t="shared" si="16"/>
        <v>0</v>
      </c>
      <c r="JR31" s="124">
        <f t="shared" si="16"/>
        <v>0</v>
      </c>
      <c r="JS31" s="124">
        <f t="shared" si="16"/>
        <v>0</v>
      </c>
      <c r="JT31" s="124">
        <f t="shared" si="16"/>
        <v>0</v>
      </c>
      <c r="JU31" s="124">
        <f t="shared" si="16"/>
        <v>0</v>
      </c>
      <c r="JV31" s="124">
        <f t="shared" si="16"/>
        <v>0</v>
      </c>
      <c r="JW31" s="124">
        <f t="shared" si="16"/>
        <v>0</v>
      </c>
      <c r="JX31" s="124">
        <f t="shared" si="16"/>
        <v>0</v>
      </c>
      <c r="JY31" s="124">
        <f t="shared" si="16"/>
        <v>0</v>
      </c>
      <c r="JZ31" s="124">
        <f t="shared" si="16"/>
        <v>0</v>
      </c>
      <c r="KA31" s="124">
        <f t="shared" si="16"/>
        <v>0</v>
      </c>
      <c r="KB31" s="124">
        <f t="shared" si="16"/>
        <v>0</v>
      </c>
      <c r="KC31" s="124">
        <f t="shared" si="16"/>
        <v>0</v>
      </c>
      <c r="KD31" s="124">
        <f t="shared" si="16"/>
        <v>0</v>
      </c>
      <c r="KE31" s="124">
        <f t="shared" si="16"/>
        <v>0</v>
      </c>
      <c r="KF31" s="124">
        <f t="shared" si="16"/>
        <v>0</v>
      </c>
      <c r="KG31" s="124">
        <f t="shared" si="16"/>
        <v>0</v>
      </c>
      <c r="KH31" s="124">
        <f t="shared" si="16"/>
        <v>0</v>
      </c>
      <c r="KI31" s="124">
        <f t="shared" si="16"/>
        <v>0</v>
      </c>
      <c r="KJ31" s="124">
        <f t="shared" si="16"/>
        <v>0</v>
      </c>
      <c r="KK31" s="124">
        <f t="shared" si="16"/>
        <v>0</v>
      </c>
      <c r="KL31" s="124">
        <f t="shared" si="16"/>
        <v>0</v>
      </c>
      <c r="KM31" s="124">
        <f t="shared" si="16"/>
        <v>0</v>
      </c>
      <c r="KN31" s="124">
        <f t="shared" si="16"/>
        <v>0</v>
      </c>
      <c r="KO31" s="124">
        <f t="shared" si="16"/>
        <v>0</v>
      </c>
      <c r="KP31" s="124">
        <f t="shared" si="16"/>
        <v>0</v>
      </c>
      <c r="KQ31" s="124">
        <f t="shared" si="16"/>
        <v>0</v>
      </c>
      <c r="KR31" s="124">
        <f t="shared" si="16"/>
        <v>0</v>
      </c>
      <c r="KS31" s="124">
        <f t="shared" si="16"/>
        <v>0</v>
      </c>
      <c r="KT31" s="124">
        <f t="shared" si="16"/>
        <v>0</v>
      </c>
      <c r="KU31" s="124">
        <f t="shared" si="16"/>
        <v>0</v>
      </c>
      <c r="KV31" s="124">
        <f t="shared" si="16"/>
        <v>0</v>
      </c>
      <c r="KW31" s="124">
        <f t="shared" si="16"/>
        <v>0</v>
      </c>
      <c r="KX31" s="124">
        <f t="shared" si="16"/>
        <v>0</v>
      </c>
      <c r="KY31" s="124">
        <f t="shared" si="16"/>
        <v>0</v>
      </c>
      <c r="KZ31" s="124">
        <f t="shared" si="16"/>
        <v>0</v>
      </c>
      <c r="LA31" s="124">
        <f t="shared" si="16"/>
        <v>0</v>
      </c>
      <c r="LB31" s="124">
        <f t="shared" si="16"/>
        <v>0</v>
      </c>
      <c r="LC31" s="124">
        <f t="shared" si="16"/>
        <v>0</v>
      </c>
      <c r="LD31" s="124">
        <f t="shared" si="16"/>
        <v>0</v>
      </c>
      <c r="LE31" s="124">
        <f t="shared" si="16"/>
        <v>0</v>
      </c>
      <c r="LF31" s="124">
        <f t="shared" si="16"/>
        <v>0</v>
      </c>
      <c r="LG31" s="124">
        <f t="shared" si="16"/>
        <v>0</v>
      </c>
      <c r="LH31" s="124">
        <f t="shared" si="16"/>
        <v>0</v>
      </c>
      <c r="LI31" s="124">
        <f t="shared" si="16"/>
        <v>0</v>
      </c>
      <c r="LJ31" s="124">
        <f t="shared" si="16"/>
        <v>0</v>
      </c>
      <c r="LK31" s="124">
        <f t="shared" si="16"/>
        <v>0</v>
      </c>
      <c r="LL31" s="124">
        <f t="shared" si="16"/>
        <v>0</v>
      </c>
      <c r="LM31" s="124">
        <f t="shared" si="16"/>
        <v>0</v>
      </c>
      <c r="LN31" s="124">
        <f t="shared" si="16"/>
        <v>0</v>
      </c>
      <c r="LO31" s="124">
        <f t="shared" si="16"/>
        <v>0</v>
      </c>
      <c r="LP31" s="124">
        <f t="shared" si="16"/>
        <v>0</v>
      </c>
      <c r="LQ31" s="124">
        <f t="shared" si="16"/>
        <v>0</v>
      </c>
      <c r="LR31" s="124">
        <f t="shared" si="16"/>
        <v>0</v>
      </c>
      <c r="LS31" s="124">
        <f t="shared" ref="LS31:OD31" si="17">SUM(LS26:LS30)</f>
        <v>0</v>
      </c>
      <c r="LT31" s="124">
        <f t="shared" si="17"/>
        <v>0</v>
      </c>
      <c r="LU31" s="124">
        <f t="shared" si="17"/>
        <v>0</v>
      </c>
      <c r="LV31" s="124">
        <f t="shared" si="17"/>
        <v>0</v>
      </c>
      <c r="LW31" s="124">
        <f t="shared" si="17"/>
        <v>0</v>
      </c>
      <c r="LX31" s="124">
        <f t="shared" si="17"/>
        <v>0</v>
      </c>
      <c r="LY31" s="124">
        <f t="shared" si="17"/>
        <v>0</v>
      </c>
      <c r="LZ31" s="124">
        <f t="shared" si="17"/>
        <v>0</v>
      </c>
      <c r="MA31" s="124">
        <f t="shared" si="17"/>
        <v>0</v>
      </c>
      <c r="MB31" s="124">
        <f t="shared" si="17"/>
        <v>0</v>
      </c>
      <c r="MC31" s="124">
        <f t="shared" si="17"/>
        <v>0</v>
      </c>
      <c r="MD31" s="124">
        <f t="shared" si="17"/>
        <v>0</v>
      </c>
      <c r="ME31" s="124">
        <f t="shared" si="17"/>
        <v>0</v>
      </c>
      <c r="MF31" s="124">
        <f t="shared" si="17"/>
        <v>0</v>
      </c>
      <c r="MG31" s="124">
        <f t="shared" si="17"/>
        <v>0</v>
      </c>
      <c r="MH31" s="124">
        <f t="shared" si="17"/>
        <v>0</v>
      </c>
      <c r="MI31" s="124">
        <f t="shared" si="17"/>
        <v>0</v>
      </c>
      <c r="MJ31" s="124">
        <f t="shared" si="17"/>
        <v>0</v>
      </c>
      <c r="MK31" s="124">
        <f t="shared" si="17"/>
        <v>0</v>
      </c>
      <c r="ML31" s="124">
        <f t="shared" si="17"/>
        <v>0</v>
      </c>
      <c r="MM31" s="124">
        <f t="shared" si="17"/>
        <v>0</v>
      </c>
      <c r="MN31" s="124">
        <f t="shared" si="17"/>
        <v>0</v>
      </c>
      <c r="MO31" s="124">
        <f t="shared" si="17"/>
        <v>0</v>
      </c>
      <c r="MP31" s="124">
        <f t="shared" si="17"/>
        <v>0</v>
      </c>
      <c r="MQ31" s="124">
        <f t="shared" si="17"/>
        <v>0</v>
      </c>
      <c r="MR31" s="124">
        <f t="shared" si="17"/>
        <v>0</v>
      </c>
      <c r="MS31" s="124">
        <f t="shared" si="17"/>
        <v>0</v>
      </c>
      <c r="MT31" s="124">
        <f t="shared" si="17"/>
        <v>0</v>
      </c>
      <c r="MU31" s="124">
        <f t="shared" si="17"/>
        <v>0</v>
      </c>
      <c r="MV31" s="124">
        <f t="shared" si="17"/>
        <v>0</v>
      </c>
      <c r="MW31" s="124">
        <f t="shared" si="17"/>
        <v>0</v>
      </c>
      <c r="MX31" s="124">
        <f t="shared" si="17"/>
        <v>0</v>
      </c>
      <c r="MY31" s="124">
        <f t="shared" si="17"/>
        <v>0</v>
      </c>
      <c r="MZ31" s="124">
        <f t="shared" si="17"/>
        <v>0</v>
      </c>
      <c r="NA31" s="124">
        <f t="shared" si="17"/>
        <v>0</v>
      </c>
      <c r="NB31" s="124">
        <f t="shared" si="17"/>
        <v>0</v>
      </c>
      <c r="NC31" s="124">
        <f t="shared" si="17"/>
        <v>0</v>
      </c>
      <c r="ND31" s="124">
        <f t="shared" si="17"/>
        <v>0</v>
      </c>
      <c r="NE31" s="124">
        <f t="shared" si="17"/>
        <v>0</v>
      </c>
      <c r="NF31" s="124">
        <f t="shared" si="17"/>
        <v>0</v>
      </c>
      <c r="NG31" s="124">
        <f t="shared" si="17"/>
        <v>0</v>
      </c>
      <c r="NH31" s="124">
        <f t="shared" si="17"/>
        <v>0</v>
      </c>
      <c r="NI31" s="124">
        <f t="shared" si="17"/>
        <v>0</v>
      </c>
      <c r="NJ31" s="124">
        <f t="shared" si="17"/>
        <v>0</v>
      </c>
      <c r="NK31" s="124">
        <f t="shared" si="17"/>
        <v>0</v>
      </c>
      <c r="NL31" s="124">
        <f t="shared" si="17"/>
        <v>0</v>
      </c>
      <c r="NM31" s="124">
        <f t="shared" si="17"/>
        <v>0</v>
      </c>
      <c r="NN31" s="124">
        <f t="shared" si="17"/>
        <v>0</v>
      </c>
      <c r="NO31" s="124">
        <f t="shared" si="17"/>
        <v>0</v>
      </c>
      <c r="NP31" s="124">
        <f t="shared" si="17"/>
        <v>0</v>
      </c>
      <c r="NQ31" s="124">
        <f t="shared" si="17"/>
        <v>0</v>
      </c>
      <c r="NR31" s="124">
        <f t="shared" si="17"/>
        <v>0</v>
      </c>
      <c r="NS31" s="124">
        <f t="shared" si="17"/>
        <v>0</v>
      </c>
      <c r="NT31" s="124">
        <f t="shared" si="17"/>
        <v>0</v>
      </c>
      <c r="NU31" s="124">
        <f t="shared" si="17"/>
        <v>0</v>
      </c>
      <c r="NV31" s="124">
        <f t="shared" si="17"/>
        <v>0</v>
      </c>
      <c r="NW31" s="124">
        <f t="shared" si="17"/>
        <v>0</v>
      </c>
      <c r="NX31" s="124">
        <f t="shared" si="17"/>
        <v>0</v>
      </c>
      <c r="NY31" s="124">
        <f t="shared" si="17"/>
        <v>0</v>
      </c>
      <c r="NZ31" s="124">
        <f t="shared" si="17"/>
        <v>0</v>
      </c>
      <c r="OA31" s="124">
        <f t="shared" si="17"/>
        <v>0</v>
      </c>
      <c r="OB31" s="124">
        <f t="shared" si="17"/>
        <v>0</v>
      </c>
      <c r="OC31" s="124">
        <f t="shared" si="17"/>
        <v>0</v>
      </c>
      <c r="OD31" s="124">
        <f t="shared" si="17"/>
        <v>0</v>
      </c>
      <c r="OE31" s="124">
        <f t="shared" ref="OE31:QP31" si="18">SUM(OE26:OE30)</f>
        <v>0</v>
      </c>
      <c r="OF31" s="124">
        <f t="shared" si="18"/>
        <v>0</v>
      </c>
      <c r="OG31" s="124">
        <f t="shared" si="18"/>
        <v>0</v>
      </c>
      <c r="OH31" s="124">
        <f t="shared" si="18"/>
        <v>0</v>
      </c>
      <c r="OI31" s="124">
        <f t="shared" si="18"/>
        <v>0</v>
      </c>
      <c r="OJ31" s="124">
        <f t="shared" si="18"/>
        <v>0</v>
      </c>
      <c r="OK31" s="124">
        <f t="shared" si="18"/>
        <v>0</v>
      </c>
      <c r="OL31" s="124">
        <f t="shared" si="18"/>
        <v>0</v>
      </c>
      <c r="OM31" s="124">
        <f t="shared" si="18"/>
        <v>0</v>
      </c>
      <c r="ON31" s="124">
        <f t="shared" si="18"/>
        <v>0</v>
      </c>
      <c r="OO31" s="124">
        <f t="shared" si="18"/>
        <v>0</v>
      </c>
      <c r="OP31" s="124">
        <f t="shared" si="18"/>
        <v>0</v>
      </c>
      <c r="OQ31" s="124">
        <f t="shared" si="18"/>
        <v>0</v>
      </c>
      <c r="OR31" s="124">
        <f t="shared" si="18"/>
        <v>0</v>
      </c>
      <c r="OS31" s="124">
        <f t="shared" si="18"/>
        <v>0</v>
      </c>
      <c r="OT31" s="124">
        <f t="shared" si="18"/>
        <v>0</v>
      </c>
      <c r="OU31" s="124">
        <f t="shared" si="18"/>
        <v>0</v>
      </c>
      <c r="OV31" s="124">
        <f t="shared" si="18"/>
        <v>0</v>
      </c>
      <c r="OW31" s="124">
        <f t="shared" si="18"/>
        <v>0</v>
      </c>
      <c r="OX31" s="124">
        <f t="shared" si="18"/>
        <v>0</v>
      </c>
      <c r="OY31" s="124">
        <f t="shared" si="18"/>
        <v>0</v>
      </c>
      <c r="OZ31" s="124">
        <f t="shared" si="18"/>
        <v>0</v>
      </c>
      <c r="PA31" s="124">
        <f t="shared" si="18"/>
        <v>0</v>
      </c>
      <c r="PB31" s="124">
        <f t="shared" si="18"/>
        <v>0</v>
      </c>
      <c r="PC31" s="124">
        <f t="shared" si="18"/>
        <v>0</v>
      </c>
      <c r="PD31" s="124">
        <f t="shared" si="18"/>
        <v>0</v>
      </c>
      <c r="PE31" s="124">
        <f t="shared" si="18"/>
        <v>0</v>
      </c>
      <c r="PF31" s="124">
        <f t="shared" si="18"/>
        <v>0</v>
      </c>
      <c r="PG31" s="124">
        <f t="shared" si="18"/>
        <v>0</v>
      </c>
      <c r="PH31" s="124">
        <f t="shared" si="18"/>
        <v>0</v>
      </c>
      <c r="PI31" s="124">
        <f t="shared" si="18"/>
        <v>0</v>
      </c>
      <c r="PJ31" s="124">
        <f t="shared" si="18"/>
        <v>0</v>
      </c>
      <c r="PK31" s="124">
        <f t="shared" si="18"/>
        <v>0</v>
      </c>
      <c r="PL31" s="124">
        <f t="shared" si="18"/>
        <v>0</v>
      </c>
      <c r="PM31" s="124">
        <f t="shared" si="18"/>
        <v>0</v>
      </c>
      <c r="PN31" s="124">
        <f t="shared" si="18"/>
        <v>0</v>
      </c>
      <c r="PO31" s="124">
        <f t="shared" si="18"/>
        <v>0</v>
      </c>
      <c r="PP31" s="124">
        <f t="shared" si="18"/>
        <v>0</v>
      </c>
      <c r="PQ31" s="124">
        <f t="shared" si="18"/>
        <v>0</v>
      </c>
      <c r="PR31" s="124">
        <f t="shared" si="18"/>
        <v>0</v>
      </c>
      <c r="PS31" s="124">
        <f t="shared" si="18"/>
        <v>0</v>
      </c>
      <c r="PT31" s="124">
        <f t="shared" si="18"/>
        <v>0</v>
      </c>
      <c r="PU31" s="124">
        <f t="shared" si="18"/>
        <v>0</v>
      </c>
      <c r="PV31" s="124">
        <f t="shared" si="18"/>
        <v>0</v>
      </c>
      <c r="PW31" s="124">
        <f t="shared" si="18"/>
        <v>0</v>
      </c>
      <c r="PX31" s="124">
        <f t="shared" si="18"/>
        <v>0</v>
      </c>
      <c r="PY31" s="124">
        <f t="shared" si="18"/>
        <v>0</v>
      </c>
      <c r="PZ31" s="124">
        <f t="shared" si="18"/>
        <v>0</v>
      </c>
      <c r="QA31" s="124">
        <f t="shared" si="18"/>
        <v>0</v>
      </c>
      <c r="QB31" s="124">
        <f t="shared" si="18"/>
        <v>0</v>
      </c>
      <c r="QC31" s="124">
        <f t="shared" si="18"/>
        <v>0</v>
      </c>
      <c r="QD31" s="124">
        <f t="shared" si="18"/>
        <v>0</v>
      </c>
      <c r="QE31" s="124">
        <f t="shared" si="18"/>
        <v>0</v>
      </c>
      <c r="QF31" s="124">
        <f t="shared" si="18"/>
        <v>0</v>
      </c>
      <c r="QG31" s="124">
        <f t="shared" si="18"/>
        <v>0</v>
      </c>
      <c r="QH31" s="124">
        <f t="shared" si="18"/>
        <v>0</v>
      </c>
      <c r="QI31" s="124">
        <f t="shared" si="18"/>
        <v>0</v>
      </c>
      <c r="QJ31" s="124">
        <f t="shared" si="18"/>
        <v>0</v>
      </c>
      <c r="QK31" s="124">
        <f t="shared" si="18"/>
        <v>0</v>
      </c>
      <c r="QL31" s="124">
        <f t="shared" si="18"/>
        <v>0</v>
      </c>
      <c r="QM31" s="124">
        <f t="shared" si="18"/>
        <v>0</v>
      </c>
      <c r="QN31" s="124">
        <f t="shared" si="18"/>
        <v>0</v>
      </c>
      <c r="QO31" s="124">
        <f t="shared" si="18"/>
        <v>0</v>
      </c>
      <c r="QP31" s="124">
        <f t="shared" si="18"/>
        <v>0</v>
      </c>
      <c r="QQ31" s="124">
        <f t="shared" ref="QQ31:TB31" si="19">SUM(QQ26:QQ30)</f>
        <v>0</v>
      </c>
      <c r="QR31" s="124">
        <f t="shared" si="19"/>
        <v>0</v>
      </c>
      <c r="QS31" s="124">
        <f t="shared" si="19"/>
        <v>0</v>
      </c>
      <c r="QT31" s="124">
        <f t="shared" si="19"/>
        <v>0</v>
      </c>
      <c r="QU31" s="124">
        <f t="shared" si="19"/>
        <v>0</v>
      </c>
      <c r="QV31" s="124">
        <f t="shared" si="19"/>
        <v>0</v>
      </c>
      <c r="QW31" s="124">
        <f t="shared" si="19"/>
        <v>0</v>
      </c>
      <c r="QX31" s="124">
        <f t="shared" si="19"/>
        <v>0</v>
      </c>
      <c r="QY31" s="124">
        <f t="shared" si="19"/>
        <v>0</v>
      </c>
      <c r="QZ31" s="124">
        <f t="shared" si="19"/>
        <v>0</v>
      </c>
      <c r="RA31" s="124">
        <f t="shared" si="19"/>
        <v>0</v>
      </c>
      <c r="RB31" s="124">
        <f t="shared" si="19"/>
        <v>0</v>
      </c>
      <c r="RC31" s="124">
        <f t="shared" si="19"/>
        <v>0</v>
      </c>
      <c r="RD31" s="124">
        <f t="shared" si="19"/>
        <v>0</v>
      </c>
      <c r="RE31" s="124">
        <f t="shared" si="19"/>
        <v>0</v>
      </c>
      <c r="RF31" s="124">
        <f t="shared" si="19"/>
        <v>0</v>
      </c>
      <c r="RG31" s="124">
        <f t="shared" si="19"/>
        <v>0</v>
      </c>
      <c r="RH31" s="124">
        <f t="shared" si="19"/>
        <v>0</v>
      </c>
      <c r="RI31" s="124">
        <f t="shared" si="19"/>
        <v>0</v>
      </c>
      <c r="RJ31" s="124">
        <f t="shared" si="19"/>
        <v>0</v>
      </c>
      <c r="RK31" s="124">
        <f t="shared" si="19"/>
        <v>0</v>
      </c>
      <c r="RL31" s="124">
        <f t="shared" si="19"/>
        <v>0</v>
      </c>
      <c r="RM31" s="124">
        <f t="shared" si="19"/>
        <v>0</v>
      </c>
      <c r="RN31" s="124">
        <f t="shared" si="19"/>
        <v>0</v>
      </c>
      <c r="RO31" s="124">
        <f t="shared" si="19"/>
        <v>0</v>
      </c>
      <c r="RP31" s="124">
        <f t="shared" si="19"/>
        <v>0</v>
      </c>
      <c r="RQ31" s="124">
        <f t="shared" si="19"/>
        <v>0</v>
      </c>
      <c r="RR31" s="124">
        <f t="shared" si="19"/>
        <v>0</v>
      </c>
      <c r="RS31" s="124">
        <f t="shared" si="19"/>
        <v>0</v>
      </c>
      <c r="RT31" s="124">
        <f t="shared" si="19"/>
        <v>0</v>
      </c>
      <c r="RU31" s="124">
        <f t="shared" si="19"/>
        <v>0</v>
      </c>
      <c r="RV31" s="124">
        <f t="shared" si="19"/>
        <v>0</v>
      </c>
      <c r="RW31" s="124">
        <f t="shared" si="19"/>
        <v>0</v>
      </c>
      <c r="RX31" s="124">
        <f t="shared" si="19"/>
        <v>0</v>
      </c>
      <c r="RY31" s="124">
        <f t="shared" si="19"/>
        <v>0</v>
      </c>
      <c r="RZ31" s="124">
        <f t="shared" si="19"/>
        <v>0</v>
      </c>
      <c r="SA31" s="124">
        <f t="shared" si="19"/>
        <v>0</v>
      </c>
      <c r="SB31" s="124">
        <f t="shared" si="19"/>
        <v>0</v>
      </c>
      <c r="SC31" s="124">
        <f t="shared" si="19"/>
        <v>0</v>
      </c>
      <c r="SD31" s="124">
        <f t="shared" si="19"/>
        <v>0</v>
      </c>
      <c r="SE31" s="124">
        <f t="shared" si="19"/>
        <v>0</v>
      </c>
      <c r="SF31" s="124">
        <f t="shared" si="19"/>
        <v>0</v>
      </c>
      <c r="SG31" s="124">
        <f t="shared" si="19"/>
        <v>0</v>
      </c>
      <c r="SH31" s="124">
        <f t="shared" si="19"/>
        <v>0</v>
      </c>
      <c r="SI31" s="124">
        <f t="shared" si="19"/>
        <v>0</v>
      </c>
      <c r="SJ31" s="124">
        <f t="shared" si="19"/>
        <v>0</v>
      </c>
      <c r="SK31" s="124">
        <f t="shared" si="19"/>
        <v>0</v>
      </c>
      <c r="SL31" s="124">
        <f t="shared" si="19"/>
        <v>0</v>
      </c>
      <c r="SM31" s="124">
        <f t="shared" si="19"/>
        <v>0</v>
      </c>
      <c r="SN31" s="124">
        <f t="shared" si="19"/>
        <v>0</v>
      </c>
      <c r="SO31" s="124">
        <f t="shared" si="19"/>
        <v>0</v>
      </c>
      <c r="SP31" s="124">
        <f t="shared" si="19"/>
        <v>0</v>
      </c>
      <c r="SQ31" s="124">
        <f t="shared" si="19"/>
        <v>0</v>
      </c>
      <c r="SR31" s="124">
        <f t="shared" si="19"/>
        <v>0</v>
      </c>
      <c r="SS31" s="124">
        <f t="shared" si="19"/>
        <v>0</v>
      </c>
      <c r="ST31" s="124">
        <f t="shared" si="19"/>
        <v>0</v>
      </c>
      <c r="SU31" s="124">
        <f t="shared" si="19"/>
        <v>0</v>
      </c>
      <c r="SV31" s="124">
        <f t="shared" si="19"/>
        <v>0</v>
      </c>
      <c r="SW31" s="124">
        <f t="shared" si="19"/>
        <v>0</v>
      </c>
      <c r="SX31" s="124">
        <f t="shared" si="19"/>
        <v>0</v>
      </c>
      <c r="SY31" s="124">
        <f t="shared" si="19"/>
        <v>0</v>
      </c>
      <c r="SZ31" s="124">
        <f t="shared" si="19"/>
        <v>0</v>
      </c>
      <c r="TA31" s="124">
        <f t="shared" si="19"/>
        <v>0</v>
      </c>
      <c r="TB31" s="124">
        <f t="shared" si="19"/>
        <v>0</v>
      </c>
      <c r="TC31" s="124">
        <f t="shared" ref="TC31:VN31" si="20">SUM(TC26:TC30)</f>
        <v>0</v>
      </c>
      <c r="TD31" s="124">
        <f t="shared" si="20"/>
        <v>0</v>
      </c>
      <c r="TE31" s="124">
        <f t="shared" si="20"/>
        <v>0</v>
      </c>
      <c r="TF31" s="124">
        <f t="shared" si="20"/>
        <v>0</v>
      </c>
      <c r="TG31" s="124">
        <f t="shared" si="20"/>
        <v>0</v>
      </c>
      <c r="TH31" s="124">
        <f t="shared" si="20"/>
        <v>0</v>
      </c>
      <c r="TI31" s="124">
        <f t="shared" si="20"/>
        <v>0</v>
      </c>
      <c r="TJ31" s="124">
        <f t="shared" si="20"/>
        <v>0</v>
      </c>
      <c r="TK31" s="124">
        <f t="shared" si="20"/>
        <v>0</v>
      </c>
      <c r="TL31" s="124">
        <f t="shared" si="20"/>
        <v>0</v>
      </c>
      <c r="TM31" s="124">
        <f t="shared" si="20"/>
        <v>0</v>
      </c>
      <c r="TN31" s="124">
        <f t="shared" si="20"/>
        <v>0</v>
      </c>
      <c r="TO31" s="124">
        <f t="shared" si="20"/>
        <v>0</v>
      </c>
      <c r="TP31" s="124">
        <f t="shared" si="20"/>
        <v>0</v>
      </c>
      <c r="TQ31" s="124">
        <f t="shared" si="20"/>
        <v>0</v>
      </c>
      <c r="TR31" s="124">
        <f t="shared" si="20"/>
        <v>0</v>
      </c>
      <c r="TS31" s="124">
        <f t="shared" si="20"/>
        <v>0</v>
      </c>
      <c r="TT31" s="124">
        <f t="shared" si="20"/>
        <v>0</v>
      </c>
      <c r="TU31" s="124">
        <f t="shared" si="20"/>
        <v>0</v>
      </c>
      <c r="TV31" s="124">
        <f t="shared" si="20"/>
        <v>0</v>
      </c>
      <c r="TW31" s="124">
        <f t="shared" si="20"/>
        <v>0</v>
      </c>
      <c r="TX31" s="124">
        <f t="shared" si="20"/>
        <v>0</v>
      </c>
      <c r="TY31" s="124">
        <f t="shared" si="20"/>
        <v>0</v>
      </c>
      <c r="TZ31" s="124">
        <f t="shared" si="20"/>
        <v>0</v>
      </c>
      <c r="UA31" s="124">
        <f t="shared" si="20"/>
        <v>0</v>
      </c>
      <c r="UB31" s="124">
        <f t="shared" si="20"/>
        <v>0</v>
      </c>
      <c r="UC31" s="124">
        <f t="shared" si="20"/>
        <v>0</v>
      </c>
      <c r="UD31" s="124">
        <f t="shared" si="20"/>
        <v>0</v>
      </c>
      <c r="UE31" s="124">
        <f t="shared" si="20"/>
        <v>0</v>
      </c>
      <c r="UF31" s="124">
        <f t="shared" si="20"/>
        <v>0</v>
      </c>
      <c r="UG31" s="124">
        <f t="shared" si="20"/>
        <v>0</v>
      </c>
      <c r="UH31" s="124">
        <f t="shared" si="20"/>
        <v>0</v>
      </c>
      <c r="UI31" s="124">
        <f t="shared" si="20"/>
        <v>0</v>
      </c>
      <c r="UJ31" s="124">
        <f t="shared" si="20"/>
        <v>0</v>
      </c>
      <c r="UK31" s="124">
        <f t="shared" si="20"/>
        <v>0</v>
      </c>
      <c r="UL31" s="124">
        <f t="shared" si="20"/>
        <v>0</v>
      </c>
      <c r="UM31" s="124">
        <f t="shared" si="20"/>
        <v>0</v>
      </c>
      <c r="UN31" s="124">
        <f t="shared" si="20"/>
        <v>0</v>
      </c>
      <c r="UO31" s="124">
        <f t="shared" si="20"/>
        <v>0</v>
      </c>
      <c r="UP31" s="124">
        <f t="shared" si="20"/>
        <v>0</v>
      </c>
      <c r="UQ31" s="124">
        <f t="shared" si="20"/>
        <v>0</v>
      </c>
      <c r="UR31" s="124">
        <f t="shared" si="20"/>
        <v>0</v>
      </c>
      <c r="US31" s="124">
        <f t="shared" si="20"/>
        <v>0</v>
      </c>
      <c r="UT31" s="124">
        <f t="shared" si="20"/>
        <v>0</v>
      </c>
      <c r="UU31" s="124">
        <f t="shared" si="20"/>
        <v>0</v>
      </c>
      <c r="UV31" s="124">
        <f t="shared" si="20"/>
        <v>0</v>
      </c>
      <c r="UW31" s="124">
        <f t="shared" si="20"/>
        <v>0</v>
      </c>
      <c r="UX31" s="124">
        <f t="shared" si="20"/>
        <v>0</v>
      </c>
      <c r="UY31" s="124">
        <f t="shared" si="20"/>
        <v>0</v>
      </c>
      <c r="UZ31" s="124">
        <f t="shared" si="20"/>
        <v>0</v>
      </c>
      <c r="VA31" s="124">
        <f t="shared" si="20"/>
        <v>0</v>
      </c>
      <c r="VB31" s="124">
        <f t="shared" si="20"/>
        <v>0</v>
      </c>
      <c r="VC31" s="124">
        <f t="shared" si="20"/>
        <v>0</v>
      </c>
      <c r="VD31" s="124">
        <f t="shared" si="20"/>
        <v>0</v>
      </c>
      <c r="VE31" s="124">
        <f t="shared" si="20"/>
        <v>0</v>
      </c>
      <c r="VF31" s="124">
        <f t="shared" si="20"/>
        <v>0</v>
      </c>
      <c r="VG31" s="124">
        <f t="shared" si="20"/>
        <v>0</v>
      </c>
      <c r="VH31" s="124">
        <f t="shared" si="20"/>
        <v>0</v>
      </c>
      <c r="VI31" s="124">
        <f t="shared" si="20"/>
        <v>0</v>
      </c>
      <c r="VJ31" s="124">
        <f t="shared" si="20"/>
        <v>0</v>
      </c>
      <c r="VK31" s="124">
        <f t="shared" si="20"/>
        <v>0</v>
      </c>
      <c r="VL31" s="124">
        <f t="shared" si="20"/>
        <v>0</v>
      </c>
      <c r="VM31" s="124">
        <f t="shared" si="20"/>
        <v>0</v>
      </c>
      <c r="VN31" s="124">
        <f t="shared" si="20"/>
        <v>0</v>
      </c>
      <c r="VO31" s="124">
        <f t="shared" ref="VO31:XZ31" si="21">SUM(VO26:VO30)</f>
        <v>0</v>
      </c>
      <c r="VP31" s="124">
        <f t="shared" si="21"/>
        <v>0</v>
      </c>
      <c r="VQ31" s="124">
        <f t="shared" si="21"/>
        <v>0</v>
      </c>
      <c r="VR31" s="124">
        <f t="shared" si="21"/>
        <v>0</v>
      </c>
      <c r="VS31" s="124">
        <f t="shared" si="21"/>
        <v>0</v>
      </c>
      <c r="VT31" s="124">
        <f t="shared" si="21"/>
        <v>0</v>
      </c>
      <c r="VU31" s="124">
        <f t="shared" si="21"/>
        <v>0</v>
      </c>
      <c r="VV31" s="124">
        <f t="shared" si="21"/>
        <v>0</v>
      </c>
      <c r="VW31" s="124">
        <f t="shared" si="21"/>
        <v>0</v>
      </c>
      <c r="VX31" s="124">
        <f t="shared" si="21"/>
        <v>0</v>
      </c>
      <c r="VY31" s="124">
        <f t="shared" si="21"/>
        <v>0</v>
      </c>
      <c r="VZ31" s="124">
        <f t="shared" si="21"/>
        <v>0</v>
      </c>
      <c r="WA31" s="124">
        <f t="shared" si="21"/>
        <v>0</v>
      </c>
      <c r="WB31" s="124">
        <f t="shared" si="21"/>
        <v>0</v>
      </c>
      <c r="WC31" s="124">
        <f t="shared" si="21"/>
        <v>0</v>
      </c>
      <c r="WD31" s="124">
        <f t="shared" si="21"/>
        <v>0</v>
      </c>
      <c r="WE31" s="124">
        <f t="shared" si="21"/>
        <v>0</v>
      </c>
      <c r="WF31" s="124">
        <f t="shared" si="21"/>
        <v>0</v>
      </c>
      <c r="WG31" s="124">
        <f t="shared" si="21"/>
        <v>0</v>
      </c>
      <c r="WH31" s="124">
        <f t="shared" si="21"/>
        <v>0</v>
      </c>
      <c r="WI31" s="124">
        <f t="shared" si="21"/>
        <v>0</v>
      </c>
      <c r="WJ31" s="124">
        <f t="shared" si="21"/>
        <v>0</v>
      </c>
      <c r="WK31" s="124">
        <f t="shared" si="21"/>
        <v>0</v>
      </c>
      <c r="WL31" s="124">
        <f t="shared" si="21"/>
        <v>0</v>
      </c>
      <c r="WM31" s="124">
        <f t="shared" si="21"/>
        <v>0</v>
      </c>
      <c r="WN31" s="124">
        <f t="shared" si="21"/>
        <v>0</v>
      </c>
      <c r="WO31" s="124">
        <f t="shared" si="21"/>
        <v>0</v>
      </c>
      <c r="WP31" s="124">
        <f t="shared" si="21"/>
        <v>0</v>
      </c>
      <c r="WQ31" s="124">
        <f t="shared" si="21"/>
        <v>0</v>
      </c>
      <c r="WR31" s="124">
        <f t="shared" si="21"/>
        <v>0</v>
      </c>
      <c r="WS31" s="124">
        <f t="shared" si="21"/>
        <v>0</v>
      </c>
      <c r="WT31" s="124">
        <f t="shared" si="21"/>
        <v>0</v>
      </c>
      <c r="WU31" s="124">
        <f t="shared" si="21"/>
        <v>0</v>
      </c>
      <c r="WV31" s="124">
        <f t="shared" si="21"/>
        <v>0</v>
      </c>
      <c r="WW31" s="124">
        <f t="shared" si="21"/>
        <v>0</v>
      </c>
      <c r="WX31" s="124">
        <f t="shared" si="21"/>
        <v>0</v>
      </c>
      <c r="WY31" s="124">
        <f t="shared" si="21"/>
        <v>0</v>
      </c>
      <c r="WZ31" s="124">
        <f t="shared" si="21"/>
        <v>0</v>
      </c>
      <c r="XA31" s="124">
        <f t="shared" si="21"/>
        <v>0</v>
      </c>
      <c r="XB31" s="124">
        <f t="shared" si="21"/>
        <v>0</v>
      </c>
      <c r="XC31" s="124">
        <f t="shared" si="21"/>
        <v>0</v>
      </c>
      <c r="XD31" s="124">
        <f t="shared" si="21"/>
        <v>0</v>
      </c>
      <c r="XE31" s="124">
        <f t="shared" si="21"/>
        <v>0</v>
      </c>
      <c r="XF31" s="124">
        <f t="shared" si="21"/>
        <v>0</v>
      </c>
      <c r="XG31" s="124">
        <f t="shared" si="21"/>
        <v>0</v>
      </c>
      <c r="XH31" s="124">
        <f t="shared" si="21"/>
        <v>0</v>
      </c>
      <c r="XI31" s="124">
        <f t="shared" si="21"/>
        <v>0</v>
      </c>
      <c r="XJ31" s="124">
        <f t="shared" si="21"/>
        <v>0</v>
      </c>
      <c r="XK31" s="124">
        <f t="shared" si="21"/>
        <v>0</v>
      </c>
      <c r="XL31" s="124">
        <f t="shared" si="21"/>
        <v>0</v>
      </c>
      <c r="XM31" s="124">
        <f t="shared" si="21"/>
        <v>0</v>
      </c>
      <c r="XN31" s="124">
        <f t="shared" si="21"/>
        <v>0</v>
      </c>
      <c r="XO31" s="124">
        <f t="shared" si="21"/>
        <v>0</v>
      </c>
      <c r="XP31" s="124">
        <f t="shared" si="21"/>
        <v>0</v>
      </c>
      <c r="XQ31" s="124">
        <f t="shared" si="21"/>
        <v>0</v>
      </c>
      <c r="XR31" s="124">
        <f t="shared" si="21"/>
        <v>0</v>
      </c>
      <c r="XS31" s="124">
        <f t="shared" si="21"/>
        <v>0</v>
      </c>
      <c r="XT31" s="124">
        <f t="shared" si="21"/>
        <v>0</v>
      </c>
      <c r="XU31" s="124">
        <f t="shared" si="21"/>
        <v>0</v>
      </c>
      <c r="XV31" s="124">
        <f t="shared" si="21"/>
        <v>0</v>
      </c>
      <c r="XW31" s="124">
        <f t="shared" si="21"/>
        <v>0</v>
      </c>
      <c r="XX31" s="124">
        <f t="shared" si="21"/>
        <v>0</v>
      </c>
      <c r="XY31" s="124">
        <f t="shared" si="21"/>
        <v>0</v>
      </c>
      <c r="XZ31" s="124">
        <f t="shared" si="21"/>
        <v>0</v>
      </c>
      <c r="YA31" s="124">
        <f t="shared" ref="YA31:AAL31" si="22">SUM(YA26:YA30)</f>
        <v>0</v>
      </c>
      <c r="YB31" s="124">
        <f t="shared" si="22"/>
        <v>0</v>
      </c>
      <c r="YC31" s="124">
        <f t="shared" si="22"/>
        <v>0</v>
      </c>
      <c r="YD31" s="124">
        <f t="shared" si="22"/>
        <v>0</v>
      </c>
      <c r="YE31" s="124">
        <f t="shared" si="22"/>
        <v>0</v>
      </c>
      <c r="YF31" s="124">
        <f t="shared" si="22"/>
        <v>0</v>
      </c>
      <c r="YG31" s="124">
        <f t="shared" si="22"/>
        <v>0</v>
      </c>
      <c r="YH31" s="124">
        <f t="shared" si="22"/>
        <v>0</v>
      </c>
      <c r="YI31" s="124">
        <f t="shared" si="22"/>
        <v>0</v>
      </c>
      <c r="YJ31" s="124">
        <f t="shared" si="22"/>
        <v>0</v>
      </c>
      <c r="YK31" s="124">
        <f t="shared" si="22"/>
        <v>0</v>
      </c>
      <c r="YL31" s="124">
        <f t="shared" si="22"/>
        <v>0</v>
      </c>
      <c r="YM31" s="124">
        <f t="shared" si="22"/>
        <v>0</v>
      </c>
      <c r="YN31" s="124">
        <f t="shared" si="22"/>
        <v>0</v>
      </c>
      <c r="YO31" s="124">
        <f t="shared" si="22"/>
        <v>0</v>
      </c>
      <c r="YP31" s="124">
        <f t="shared" si="22"/>
        <v>0</v>
      </c>
      <c r="YQ31" s="124">
        <f t="shared" si="22"/>
        <v>0</v>
      </c>
      <c r="YR31" s="124">
        <f t="shared" si="22"/>
        <v>0</v>
      </c>
      <c r="YS31" s="124">
        <f t="shared" si="22"/>
        <v>0</v>
      </c>
      <c r="YT31" s="124">
        <f t="shared" si="22"/>
        <v>0</v>
      </c>
      <c r="YU31" s="124">
        <f t="shared" si="22"/>
        <v>0</v>
      </c>
      <c r="YV31" s="124">
        <f t="shared" si="22"/>
        <v>0</v>
      </c>
      <c r="YW31" s="124">
        <f t="shared" si="22"/>
        <v>0</v>
      </c>
      <c r="YX31" s="124">
        <f t="shared" si="22"/>
        <v>0</v>
      </c>
      <c r="YY31" s="124">
        <f t="shared" si="22"/>
        <v>0</v>
      </c>
      <c r="YZ31" s="124">
        <f t="shared" si="22"/>
        <v>0</v>
      </c>
      <c r="ZA31" s="124">
        <f t="shared" si="22"/>
        <v>0</v>
      </c>
      <c r="ZB31" s="124">
        <f t="shared" si="22"/>
        <v>0</v>
      </c>
      <c r="ZC31" s="124">
        <f t="shared" si="22"/>
        <v>0</v>
      </c>
      <c r="ZD31" s="124">
        <f t="shared" si="22"/>
        <v>0</v>
      </c>
      <c r="ZE31" s="124">
        <f t="shared" si="22"/>
        <v>0</v>
      </c>
      <c r="ZF31" s="124">
        <f t="shared" si="22"/>
        <v>0</v>
      </c>
      <c r="ZG31" s="124">
        <f t="shared" si="22"/>
        <v>0</v>
      </c>
      <c r="ZH31" s="124">
        <f t="shared" si="22"/>
        <v>0</v>
      </c>
      <c r="ZI31" s="124">
        <f t="shared" si="22"/>
        <v>0</v>
      </c>
      <c r="ZJ31" s="124">
        <f t="shared" si="22"/>
        <v>0</v>
      </c>
      <c r="ZK31" s="124">
        <f t="shared" si="22"/>
        <v>0</v>
      </c>
      <c r="ZL31" s="124">
        <f t="shared" si="22"/>
        <v>0</v>
      </c>
      <c r="ZM31" s="124">
        <f t="shared" si="22"/>
        <v>0</v>
      </c>
      <c r="ZN31" s="124">
        <f t="shared" si="22"/>
        <v>0</v>
      </c>
      <c r="ZO31" s="124">
        <f t="shared" si="22"/>
        <v>0</v>
      </c>
      <c r="ZP31" s="124">
        <f t="shared" si="22"/>
        <v>0</v>
      </c>
      <c r="ZQ31" s="124">
        <f t="shared" si="22"/>
        <v>0</v>
      </c>
      <c r="ZR31" s="124">
        <f t="shared" si="22"/>
        <v>0</v>
      </c>
      <c r="ZS31" s="124">
        <f t="shared" si="22"/>
        <v>0</v>
      </c>
      <c r="ZT31" s="124">
        <f t="shared" si="22"/>
        <v>0</v>
      </c>
      <c r="ZU31" s="124">
        <f t="shared" si="22"/>
        <v>0</v>
      </c>
      <c r="ZV31" s="124">
        <f t="shared" si="22"/>
        <v>0</v>
      </c>
      <c r="ZW31" s="124">
        <f t="shared" si="22"/>
        <v>0</v>
      </c>
      <c r="ZX31" s="124">
        <f t="shared" si="22"/>
        <v>0</v>
      </c>
      <c r="ZY31" s="124">
        <f t="shared" si="22"/>
        <v>0</v>
      </c>
      <c r="ZZ31" s="124">
        <f t="shared" si="22"/>
        <v>0</v>
      </c>
      <c r="AAA31" s="124">
        <f t="shared" si="22"/>
        <v>0</v>
      </c>
      <c r="AAB31" s="124">
        <f t="shared" si="22"/>
        <v>0</v>
      </c>
      <c r="AAC31" s="124">
        <f t="shared" si="22"/>
        <v>0</v>
      </c>
      <c r="AAD31" s="124">
        <f t="shared" si="22"/>
        <v>0</v>
      </c>
      <c r="AAE31" s="124">
        <f t="shared" si="22"/>
        <v>0</v>
      </c>
      <c r="AAF31" s="124">
        <f t="shared" si="22"/>
        <v>0</v>
      </c>
      <c r="AAG31" s="124">
        <f t="shared" si="22"/>
        <v>0</v>
      </c>
      <c r="AAH31" s="124">
        <f t="shared" si="22"/>
        <v>0</v>
      </c>
      <c r="AAI31" s="124">
        <f t="shared" si="22"/>
        <v>0</v>
      </c>
      <c r="AAJ31" s="124">
        <f t="shared" si="22"/>
        <v>0</v>
      </c>
      <c r="AAK31" s="124">
        <f t="shared" si="22"/>
        <v>0</v>
      </c>
      <c r="AAL31" s="124">
        <f t="shared" si="22"/>
        <v>0</v>
      </c>
      <c r="AAM31" s="124">
        <f t="shared" ref="AAM31:ACX31" si="23">SUM(AAM26:AAM30)</f>
        <v>0</v>
      </c>
      <c r="AAN31" s="124">
        <f t="shared" si="23"/>
        <v>0</v>
      </c>
      <c r="AAO31" s="124">
        <f t="shared" si="23"/>
        <v>0</v>
      </c>
      <c r="AAP31" s="124">
        <f t="shared" si="23"/>
        <v>0</v>
      </c>
      <c r="AAQ31" s="124">
        <f t="shared" si="23"/>
        <v>0</v>
      </c>
      <c r="AAR31" s="124">
        <f t="shared" si="23"/>
        <v>0</v>
      </c>
      <c r="AAS31" s="124">
        <f t="shared" si="23"/>
        <v>0</v>
      </c>
      <c r="AAT31" s="124">
        <f t="shared" si="23"/>
        <v>0</v>
      </c>
      <c r="AAU31" s="124">
        <f t="shared" si="23"/>
        <v>0</v>
      </c>
      <c r="AAV31" s="124">
        <f t="shared" si="23"/>
        <v>0</v>
      </c>
      <c r="AAW31" s="124">
        <f t="shared" si="23"/>
        <v>0</v>
      </c>
      <c r="AAX31" s="124">
        <f t="shared" si="23"/>
        <v>0</v>
      </c>
      <c r="AAY31" s="124">
        <f t="shared" si="23"/>
        <v>0</v>
      </c>
      <c r="AAZ31" s="124">
        <f t="shared" si="23"/>
        <v>0</v>
      </c>
      <c r="ABA31" s="124">
        <f t="shared" si="23"/>
        <v>0</v>
      </c>
      <c r="ABB31" s="124">
        <f t="shared" si="23"/>
        <v>0</v>
      </c>
      <c r="ABC31" s="124">
        <f t="shared" si="23"/>
        <v>0</v>
      </c>
      <c r="ABD31" s="124">
        <f t="shared" si="23"/>
        <v>0</v>
      </c>
      <c r="ABE31" s="124">
        <f t="shared" si="23"/>
        <v>0</v>
      </c>
      <c r="ABF31" s="124">
        <f t="shared" si="23"/>
        <v>0</v>
      </c>
      <c r="ABG31" s="124">
        <f t="shared" si="23"/>
        <v>0</v>
      </c>
      <c r="ABH31" s="124">
        <f t="shared" si="23"/>
        <v>0</v>
      </c>
      <c r="ABI31" s="124">
        <f t="shared" si="23"/>
        <v>0</v>
      </c>
      <c r="ABJ31" s="124">
        <f t="shared" si="23"/>
        <v>0</v>
      </c>
      <c r="ABK31" s="124">
        <f t="shared" si="23"/>
        <v>0</v>
      </c>
      <c r="ABL31" s="124">
        <f t="shared" si="23"/>
        <v>0</v>
      </c>
      <c r="ABM31" s="124">
        <f t="shared" si="23"/>
        <v>0</v>
      </c>
      <c r="ABN31" s="124">
        <f t="shared" si="23"/>
        <v>0</v>
      </c>
      <c r="ABO31" s="124">
        <f t="shared" si="23"/>
        <v>0</v>
      </c>
      <c r="ABP31" s="124">
        <f t="shared" si="23"/>
        <v>0</v>
      </c>
      <c r="ABQ31" s="124">
        <f t="shared" si="23"/>
        <v>0</v>
      </c>
      <c r="ABR31" s="124">
        <f t="shared" si="23"/>
        <v>0</v>
      </c>
      <c r="ABS31" s="124">
        <f t="shared" si="23"/>
        <v>0</v>
      </c>
      <c r="ABT31" s="124">
        <f t="shared" si="23"/>
        <v>0</v>
      </c>
      <c r="ABU31" s="124">
        <f t="shared" si="23"/>
        <v>0</v>
      </c>
      <c r="ABV31" s="124">
        <f t="shared" si="23"/>
        <v>0</v>
      </c>
      <c r="ABW31" s="124">
        <f t="shared" si="23"/>
        <v>0</v>
      </c>
      <c r="ABX31" s="124">
        <f t="shared" si="23"/>
        <v>0</v>
      </c>
      <c r="ABY31" s="124">
        <f t="shared" si="23"/>
        <v>0</v>
      </c>
      <c r="ABZ31" s="124">
        <f t="shared" si="23"/>
        <v>0</v>
      </c>
      <c r="ACA31" s="124">
        <f t="shared" si="23"/>
        <v>0</v>
      </c>
      <c r="ACB31" s="124">
        <f t="shared" si="23"/>
        <v>0</v>
      </c>
      <c r="ACC31" s="124">
        <f t="shared" si="23"/>
        <v>0</v>
      </c>
      <c r="ACD31" s="124">
        <f t="shared" si="23"/>
        <v>0</v>
      </c>
      <c r="ACE31" s="124">
        <f t="shared" si="23"/>
        <v>0</v>
      </c>
      <c r="ACF31" s="124">
        <f t="shared" si="23"/>
        <v>0</v>
      </c>
      <c r="ACG31" s="124">
        <f t="shared" si="23"/>
        <v>0</v>
      </c>
      <c r="ACH31" s="124">
        <f t="shared" si="23"/>
        <v>0</v>
      </c>
      <c r="ACI31" s="124">
        <f t="shared" si="23"/>
        <v>0</v>
      </c>
      <c r="ACJ31" s="124">
        <f t="shared" si="23"/>
        <v>0</v>
      </c>
      <c r="ACK31" s="124">
        <f t="shared" si="23"/>
        <v>0</v>
      </c>
      <c r="ACL31" s="124">
        <f t="shared" si="23"/>
        <v>0</v>
      </c>
      <c r="ACM31" s="124">
        <f t="shared" si="23"/>
        <v>0</v>
      </c>
      <c r="ACN31" s="124">
        <f t="shared" si="23"/>
        <v>0</v>
      </c>
      <c r="ACO31" s="124">
        <f t="shared" si="23"/>
        <v>0</v>
      </c>
      <c r="ACP31" s="124">
        <f t="shared" si="23"/>
        <v>0</v>
      </c>
      <c r="ACQ31" s="124">
        <f t="shared" si="23"/>
        <v>0</v>
      </c>
      <c r="ACR31" s="124">
        <f t="shared" si="23"/>
        <v>0</v>
      </c>
      <c r="ACS31" s="124">
        <f t="shared" si="23"/>
        <v>0</v>
      </c>
      <c r="ACT31" s="124">
        <f t="shared" si="23"/>
        <v>0</v>
      </c>
      <c r="ACU31" s="124">
        <f t="shared" si="23"/>
        <v>0</v>
      </c>
      <c r="ACV31" s="124">
        <f t="shared" si="23"/>
        <v>0</v>
      </c>
      <c r="ACW31" s="124">
        <f t="shared" si="23"/>
        <v>0</v>
      </c>
      <c r="ACX31" s="124">
        <f t="shared" si="23"/>
        <v>0</v>
      </c>
      <c r="ACY31" s="124">
        <f t="shared" ref="ACY31:AFJ31" si="24">SUM(ACY26:ACY30)</f>
        <v>0</v>
      </c>
      <c r="ACZ31" s="124">
        <f t="shared" si="24"/>
        <v>0</v>
      </c>
      <c r="ADA31" s="124">
        <f t="shared" si="24"/>
        <v>0</v>
      </c>
      <c r="ADB31" s="124">
        <f t="shared" si="24"/>
        <v>0</v>
      </c>
      <c r="ADC31" s="124">
        <f t="shared" si="24"/>
        <v>0</v>
      </c>
      <c r="ADD31" s="124">
        <f t="shared" si="24"/>
        <v>0</v>
      </c>
      <c r="ADE31" s="124">
        <f t="shared" si="24"/>
        <v>0</v>
      </c>
      <c r="ADF31" s="124">
        <f t="shared" si="24"/>
        <v>0</v>
      </c>
      <c r="ADG31" s="124">
        <f t="shared" si="24"/>
        <v>0</v>
      </c>
      <c r="ADH31" s="124">
        <f t="shared" si="24"/>
        <v>0</v>
      </c>
      <c r="ADI31" s="124">
        <f t="shared" si="24"/>
        <v>0</v>
      </c>
      <c r="ADJ31" s="124">
        <f t="shared" si="24"/>
        <v>0</v>
      </c>
      <c r="ADK31" s="124">
        <f t="shared" si="24"/>
        <v>0</v>
      </c>
      <c r="ADL31" s="124">
        <f t="shared" si="24"/>
        <v>0</v>
      </c>
      <c r="ADM31" s="124">
        <f t="shared" si="24"/>
        <v>0</v>
      </c>
      <c r="ADN31" s="124">
        <f t="shared" si="24"/>
        <v>0</v>
      </c>
      <c r="ADO31" s="124">
        <f t="shared" si="24"/>
        <v>0</v>
      </c>
      <c r="ADP31" s="124">
        <f t="shared" si="24"/>
        <v>0</v>
      </c>
      <c r="ADQ31" s="124">
        <f t="shared" si="24"/>
        <v>0</v>
      </c>
      <c r="ADR31" s="124">
        <f t="shared" si="24"/>
        <v>0</v>
      </c>
      <c r="ADS31" s="124">
        <f t="shared" si="24"/>
        <v>0</v>
      </c>
      <c r="ADT31" s="124">
        <f t="shared" si="24"/>
        <v>0</v>
      </c>
      <c r="ADU31" s="124">
        <f t="shared" si="24"/>
        <v>0</v>
      </c>
      <c r="ADV31" s="124">
        <f t="shared" si="24"/>
        <v>0</v>
      </c>
      <c r="ADW31" s="124">
        <f t="shared" si="24"/>
        <v>0</v>
      </c>
      <c r="ADX31" s="124">
        <f t="shared" si="24"/>
        <v>0</v>
      </c>
      <c r="ADY31" s="124">
        <f t="shared" si="24"/>
        <v>0</v>
      </c>
      <c r="ADZ31" s="124">
        <f t="shared" si="24"/>
        <v>0</v>
      </c>
      <c r="AEA31" s="124">
        <f t="shared" si="24"/>
        <v>0</v>
      </c>
      <c r="AEB31" s="124">
        <f t="shared" si="24"/>
        <v>0</v>
      </c>
      <c r="AEC31" s="124">
        <f t="shared" si="24"/>
        <v>0</v>
      </c>
      <c r="AED31" s="124">
        <f t="shared" si="24"/>
        <v>0</v>
      </c>
      <c r="AEE31" s="124">
        <f t="shared" si="24"/>
        <v>0</v>
      </c>
      <c r="AEF31" s="124">
        <f t="shared" si="24"/>
        <v>0</v>
      </c>
      <c r="AEG31" s="124">
        <f t="shared" si="24"/>
        <v>0</v>
      </c>
      <c r="AEH31" s="124">
        <f t="shared" si="24"/>
        <v>0</v>
      </c>
      <c r="AEI31" s="124">
        <f t="shared" si="24"/>
        <v>0</v>
      </c>
      <c r="AEJ31" s="124">
        <f t="shared" si="24"/>
        <v>0</v>
      </c>
      <c r="AEK31" s="124">
        <f t="shared" si="24"/>
        <v>0</v>
      </c>
      <c r="AEL31" s="124">
        <f t="shared" si="24"/>
        <v>0</v>
      </c>
      <c r="AEM31" s="124">
        <f t="shared" si="24"/>
        <v>0</v>
      </c>
      <c r="AEN31" s="124">
        <f t="shared" si="24"/>
        <v>0</v>
      </c>
      <c r="AEO31" s="124">
        <f t="shared" si="24"/>
        <v>0</v>
      </c>
      <c r="AEP31" s="124">
        <f t="shared" si="24"/>
        <v>0</v>
      </c>
      <c r="AEQ31" s="124">
        <f t="shared" si="24"/>
        <v>0</v>
      </c>
      <c r="AER31" s="124">
        <f t="shared" si="24"/>
        <v>0</v>
      </c>
      <c r="AES31" s="124">
        <f t="shared" si="24"/>
        <v>0</v>
      </c>
      <c r="AET31" s="124">
        <f t="shared" si="24"/>
        <v>0</v>
      </c>
      <c r="AEU31" s="124">
        <f t="shared" si="24"/>
        <v>0</v>
      </c>
      <c r="AEV31" s="124">
        <f t="shared" si="24"/>
        <v>0</v>
      </c>
      <c r="AEW31" s="124">
        <f t="shared" si="24"/>
        <v>0</v>
      </c>
      <c r="AEX31" s="124">
        <f t="shared" si="24"/>
        <v>0</v>
      </c>
      <c r="AEY31" s="124">
        <f t="shared" si="24"/>
        <v>0</v>
      </c>
      <c r="AEZ31" s="124">
        <f t="shared" si="24"/>
        <v>0</v>
      </c>
      <c r="AFA31" s="124">
        <f t="shared" si="24"/>
        <v>0</v>
      </c>
      <c r="AFB31" s="124">
        <f t="shared" si="24"/>
        <v>0</v>
      </c>
      <c r="AFC31" s="124">
        <f t="shared" si="24"/>
        <v>0</v>
      </c>
      <c r="AFD31" s="124">
        <f t="shared" si="24"/>
        <v>0</v>
      </c>
      <c r="AFE31" s="124">
        <f t="shared" si="24"/>
        <v>0</v>
      </c>
      <c r="AFF31" s="124">
        <f t="shared" si="24"/>
        <v>0</v>
      </c>
      <c r="AFG31" s="124">
        <f t="shared" si="24"/>
        <v>0</v>
      </c>
      <c r="AFH31" s="124">
        <f t="shared" si="24"/>
        <v>0</v>
      </c>
      <c r="AFI31" s="124">
        <f t="shared" si="24"/>
        <v>0</v>
      </c>
      <c r="AFJ31" s="124">
        <f t="shared" si="24"/>
        <v>0</v>
      </c>
      <c r="AFK31" s="124">
        <f t="shared" ref="AFK31:AHV31" si="25">SUM(AFK26:AFK30)</f>
        <v>0</v>
      </c>
      <c r="AFL31" s="124">
        <f t="shared" si="25"/>
        <v>0</v>
      </c>
      <c r="AFM31" s="124">
        <f t="shared" si="25"/>
        <v>0</v>
      </c>
      <c r="AFN31" s="124">
        <f t="shared" si="25"/>
        <v>0</v>
      </c>
      <c r="AFO31" s="124">
        <f t="shared" si="25"/>
        <v>0</v>
      </c>
      <c r="AFP31" s="124">
        <f t="shared" si="25"/>
        <v>0</v>
      </c>
      <c r="AFQ31" s="124">
        <f t="shared" si="25"/>
        <v>0</v>
      </c>
      <c r="AFR31" s="124">
        <f t="shared" si="25"/>
        <v>0</v>
      </c>
      <c r="AFS31" s="124">
        <f t="shared" si="25"/>
        <v>0</v>
      </c>
      <c r="AFT31" s="124">
        <f t="shared" si="25"/>
        <v>0</v>
      </c>
      <c r="AFU31" s="124">
        <f t="shared" si="25"/>
        <v>0</v>
      </c>
      <c r="AFV31" s="124">
        <f t="shared" si="25"/>
        <v>0</v>
      </c>
      <c r="AFW31" s="124">
        <f t="shared" si="25"/>
        <v>0</v>
      </c>
      <c r="AFX31" s="124">
        <f t="shared" si="25"/>
        <v>0</v>
      </c>
      <c r="AFY31" s="124">
        <f t="shared" si="25"/>
        <v>0</v>
      </c>
      <c r="AFZ31" s="124">
        <f t="shared" si="25"/>
        <v>0</v>
      </c>
      <c r="AGA31" s="124">
        <f t="shared" si="25"/>
        <v>0</v>
      </c>
      <c r="AGB31" s="124">
        <f t="shared" si="25"/>
        <v>0</v>
      </c>
      <c r="AGC31" s="124">
        <f t="shared" si="25"/>
        <v>0</v>
      </c>
      <c r="AGD31" s="124">
        <f t="shared" si="25"/>
        <v>0</v>
      </c>
      <c r="AGE31" s="124">
        <f t="shared" si="25"/>
        <v>0</v>
      </c>
      <c r="AGF31" s="124">
        <f t="shared" si="25"/>
        <v>0</v>
      </c>
      <c r="AGG31" s="124">
        <f t="shared" si="25"/>
        <v>0</v>
      </c>
      <c r="AGH31" s="124">
        <f t="shared" si="25"/>
        <v>0</v>
      </c>
      <c r="AGI31" s="124">
        <f t="shared" si="25"/>
        <v>0</v>
      </c>
      <c r="AGJ31" s="124">
        <f t="shared" si="25"/>
        <v>0</v>
      </c>
      <c r="AGK31" s="124">
        <f t="shared" si="25"/>
        <v>0</v>
      </c>
      <c r="AGL31" s="124">
        <f t="shared" si="25"/>
        <v>0</v>
      </c>
      <c r="AGM31" s="124">
        <f t="shared" si="25"/>
        <v>0</v>
      </c>
      <c r="AGN31" s="124">
        <f t="shared" si="25"/>
        <v>0</v>
      </c>
      <c r="AGO31" s="124">
        <f t="shared" si="25"/>
        <v>0</v>
      </c>
      <c r="AGP31" s="124">
        <f t="shared" si="25"/>
        <v>0</v>
      </c>
      <c r="AGQ31" s="124">
        <f t="shared" si="25"/>
        <v>0</v>
      </c>
      <c r="AGR31" s="124">
        <f t="shared" si="25"/>
        <v>0</v>
      </c>
      <c r="AGS31" s="124">
        <f t="shared" si="25"/>
        <v>0</v>
      </c>
      <c r="AGT31" s="124">
        <f t="shared" si="25"/>
        <v>0</v>
      </c>
      <c r="AGU31" s="124">
        <f t="shared" si="25"/>
        <v>0</v>
      </c>
      <c r="AGV31" s="124">
        <f t="shared" si="25"/>
        <v>0</v>
      </c>
      <c r="AGW31" s="124">
        <f t="shared" si="25"/>
        <v>0</v>
      </c>
      <c r="AGX31" s="124">
        <f t="shared" si="25"/>
        <v>0</v>
      </c>
      <c r="AGY31" s="124">
        <f t="shared" si="25"/>
        <v>0</v>
      </c>
      <c r="AGZ31" s="124">
        <f t="shared" si="25"/>
        <v>0</v>
      </c>
      <c r="AHA31" s="124">
        <f t="shared" si="25"/>
        <v>0</v>
      </c>
      <c r="AHB31" s="124">
        <f t="shared" si="25"/>
        <v>0</v>
      </c>
      <c r="AHC31" s="124">
        <f t="shared" si="25"/>
        <v>0</v>
      </c>
      <c r="AHD31" s="124">
        <f t="shared" si="25"/>
        <v>0</v>
      </c>
      <c r="AHE31" s="124">
        <f t="shared" si="25"/>
        <v>0</v>
      </c>
      <c r="AHF31" s="124">
        <f t="shared" si="25"/>
        <v>0</v>
      </c>
      <c r="AHG31" s="124">
        <f t="shared" si="25"/>
        <v>0</v>
      </c>
      <c r="AHH31" s="124">
        <f t="shared" si="25"/>
        <v>0</v>
      </c>
      <c r="AHI31" s="124">
        <f t="shared" si="25"/>
        <v>0</v>
      </c>
      <c r="AHJ31" s="124">
        <f t="shared" si="25"/>
        <v>0</v>
      </c>
      <c r="AHK31" s="124">
        <f t="shared" si="25"/>
        <v>0</v>
      </c>
      <c r="AHL31" s="124">
        <f t="shared" si="25"/>
        <v>0</v>
      </c>
      <c r="AHM31" s="124">
        <f t="shared" si="25"/>
        <v>0</v>
      </c>
      <c r="AHN31" s="124">
        <f t="shared" si="25"/>
        <v>0</v>
      </c>
      <c r="AHO31" s="124">
        <f t="shared" si="25"/>
        <v>0</v>
      </c>
      <c r="AHP31" s="124">
        <f t="shared" si="25"/>
        <v>0</v>
      </c>
      <c r="AHQ31" s="124">
        <f t="shared" si="25"/>
        <v>0</v>
      </c>
      <c r="AHR31" s="124">
        <f t="shared" si="25"/>
        <v>0</v>
      </c>
      <c r="AHS31" s="124">
        <f t="shared" si="25"/>
        <v>0</v>
      </c>
      <c r="AHT31" s="124">
        <f t="shared" si="25"/>
        <v>0</v>
      </c>
      <c r="AHU31" s="124">
        <f t="shared" si="25"/>
        <v>0</v>
      </c>
      <c r="AHV31" s="124">
        <f t="shared" si="25"/>
        <v>0</v>
      </c>
      <c r="AHW31" s="124">
        <f t="shared" ref="AHW31:AKH31" si="26">SUM(AHW26:AHW30)</f>
        <v>0</v>
      </c>
      <c r="AHX31" s="124">
        <f t="shared" si="26"/>
        <v>0</v>
      </c>
      <c r="AHY31" s="124">
        <f t="shared" si="26"/>
        <v>0</v>
      </c>
      <c r="AHZ31" s="124">
        <f t="shared" si="26"/>
        <v>0</v>
      </c>
      <c r="AIA31" s="124">
        <f t="shared" si="26"/>
        <v>0</v>
      </c>
      <c r="AIB31" s="124">
        <f t="shared" si="26"/>
        <v>0</v>
      </c>
      <c r="AIC31" s="124">
        <f t="shared" si="26"/>
        <v>0</v>
      </c>
      <c r="AID31" s="124">
        <f t="shared" si="26"/>
        <v>0</v>
      </c>
      <c r="AIE31" s="124">
        <f t="shared" si="26"/>
        <v>0</v>
      </c>
      <c r="AIF31" s="124">
        <f t="shared" si="26"/>
        <v>0</v>
      </c>
      <c r="AIG31" s="124">
        <f t="shared" si="26"/>
        <v>0</v>
      </c>
      <c r="AIH31" s="124">
        <f t="shared" si="26"/>
        <v>0</v>
      </c>
      <c r="AII31" s="124">
        <f t="shared" si="26"/>
        <v>0</v>
      </c>
      <c r="AIJ31" s="124">
        <f t="shared" si="26"/>
        <v>0</v>
      </c>
      <c r="AIK31" s="124">
        <f t="shared" si="26"/>
        <v>0</v>
      </c>
      <c r="AIL31" s="124">
        <f t="shared" si="26"/>
        <v>0</v>
      </c>
      <c r="AIM31" s="124">
        <f t="shared" si="26"/>
        <v>0</v>
      </c>
      <c r="AIN31" s="124">
        <f t="shared" si="26"/>
        <v>0</v>
      </c>
      <c r="AIO31" s="124">
        <f t="shared" si="26"/>
        <v>0</v>
      </c>
      <c r="AIP31" s="124">
        <f t="shared" si="26"/>
        <v>0</v>
      </c>
      <c r="AIQ31" s="124">
        <f t="shared" si="26"/>
        <v>0</v>
      </c>
      <c r="AIR31" s="124">
        <f t="shared" si="26"/>
        <v>0</v>
      </c>
      <c r="AIS31" s="124">
        <f t="shared" si="26"/>
        <v>0</v>
      </c>
      <c r="AIT31" s="124">
        <f t="shared" si="26"/>
        <v>0</v>
      </c>
      <c r="AIU31" s="124">
        <f t="shared" si="26"/>
        <v>0</v>
      </c>
      <c r="AIV31" s="124">
        <f t="shared" si="26"/>
        <v>0</v>
      </c>
      <c r="AIW31" s="124">
        <f t="shared" si="26"/>
        <v>0</v>
      </c>
      <c r="AIX31" s="124">
        <f t="shared" si="26"/>
        <v>0</v>
      </c>
      <c r="AIY31" s="124">
        <f t="shared" si="26"/>
        <v>0</v>
      </c>
      <c r="AIZ31" s="124">
        <f t="shared" si="26"/>
        <v>0</v>
      </c>
      <c r="AJA31" s="124">
        <f t="shared" si="26"/>
        <v>0</v>
      </c>
      <c r="AJB31" s="124">
        <f t="shared" si="26"/>
        <v>0</v>
      </c>
      <c r="AJC31" s="124">
        <f t="shared" si="26"/>
        <v>0</v>
      </c>
      <c r="AJD31" s="124">
        <f t="shared" si="26"/>
        <v>0</v>
      </c>
      <c r="AJE31" s="124">
        <f t="shared" si="26"/>
        <v>0</v>
      </c>
      <c r="AJF31" s="124">
        <f t="shared" si="26"/>
        <v>0</v>
      </c>
      <c r="AJG31" s="124">
        <f t="shared" si="26"/>
        <v>0</v>
      </c>
      <c r="AJH31" s="124">
        <f t="shared" si="26"/>
        <v>0</v>
      </c>
      <c r="AJI31" s="124">
        <f t="shared" si="26"/>
        <v>0</v>
      </c>
      <c r="AJJ31" s="124">
        <f t="shared" si="26"/>
        <v>0</v>
      </c>
      <c r="AJK31" s="124">
        <f t="shared" si="26"/>
        <v>0</v>
      </c>
      <c r="AJL31" s="124">
        <f t="shared" si="26"/>
        <v>0</v>
      </c>
      <c r="AJM31" s="124">
        <f t="shared" si="26"/>
        <v>0</v>
      </c>
      <c r="AJN31" s="124">
        <f t="shared" si="26"/>
        <v>0</v>
      </c>
      <c r="AJO31" s="124">
        <f t="shared" si="26"/>
        <v>0</v>
      </c>
      <c r="AJP31" s="124">
        <f t="shared" si="26"/>
        <v>0</v>
      </c>
      <c r="AJQ31" s="124">
        <f t="shared" si="26"/>
        <v>0</v>
      </c>
      <c r="AJR31" s="124">
        <f t="shared" si="26"/>
        <v>0</v>
      </c>
      <c r="AJS31" s="124">
        <f t="shared" si="26"/>
        <v>0</v>
      </c>
      <c r="AJT31" s="124">
        <f t="shared" si="26"/>
        <v>0</v>
      </c>
      <c r="AJU31" s="124">
        <f t="shared" si="26"/>
        <v>0</v>
      </c>
      <c r="AJV31" s="124">
        <f t="shared" si="26"/>
        <v>0</v>
      </c>
      <c r="AJW31" s="124">
        <f t="shared" si="26"/>
        <v>0</v>
      </c>
      <c r="AJX31" s="124">
        <f t="shared" si="26"/>
        <v>0</v>
      </c>
      <c r="AJY31" s="124">
        <f t="shared" si="26"/>
        <v>0</v>
      </c>
      <c r="AJZ31" s="124">
        <f t="shared" si="26"/>
        <v>0</v>
      </c>
      <c r="AKA31" s="124">
        <f t="shared" si="26"/>
        <v>0</v>
      </c>
      <c r="AKB31" s="124">
        <f t="shared" si="26"/>
        <v>0</v>
      </c>
      <c r="AKC31" s="124">
        <f t="shared" si="26"/>
        <v>0</v>
      </c>
      <c r="AKD31" s="124">
        <f t="shared" si="26"/>
        <v>0</v>
      </c>
      <c r="AKE31" s="124">
        <f t="shared" si="26"/>
        <v>0</v>
      </c>
      <c r="AKF31" s="124">
        <f t="shared" si="26"/>
        <v>0</v>
      </c>
      <c r="AKG31" s="124">
        <f t="shared" si="26"/>
        <v>0</v>
      </c>
      <c r="AKH31" s="124">
        <f t="shared" si="26"/>
        <v>0</v>
      </c>
      <c r="AKI31" s="124">
        <f t="shared" ref="AKI31:AMT31" si="27">SUM(AKI26:AKI30)</f>
        <v>0</v>
      </c>
      <c r="AKJ31" s="124">
        <f t="shared" si="27"/>
        <v>0</v>
      </c>
      <c r="AKK31" s="124">
        <f t="shared" si="27"/>
        <v>0</v>
      </c>
      <c r="AKL31" s="124">
        <f t="shared" si="27"/>
        <v>0</v>
      </c>
      <c r="AKM31" s="124">
        <f t="shared" si="27"/>
        <v>0</v>
      </c>
      <c r="AKN31" s="124">
        <f t="shared" si="27"/>
        <v>0</v>
      </c>
      <c r="AKO31" s="124">
        <f t="shared" si="27"/>
        <v>0</v>
      </c>
      <c r="AKP31" s="124">
        <f t="shared" si="27"/>
        <v>0</v>
      </c>
      <c r="AKQ31" s="124">
        <f t="shared" si="27"/>
        <v>0</v>
      </c>
      <c r="AKR31" s="124">
        <f t="shared" si="27"/>
        <v>0</v>
      </c>
      <c r="AKS31" s="124">
        <f t="shared" si="27"/>
        <v>0</v>
      </c>
      <c r="AKT31" s="124">
        <f t="shared" si="27"/>
        <v>0</v>
      </c>
      <c r="AKU31" s="124">
        <f t="shared" si="27"/>
        <v>0</v>
      </c>
      <c r="AKV31" s="124">
        <f t="shared" si="27"/>
        <v>0</v>
      </c>
      <c r="AKW31" s="124">
        <f t="shared" si="27"/>
        <v>0</v>
      </c>
      <c r="AKX31" s="124">
        <f t="shared" si="27"/>
        <v>0</v>
      </c>
      <c r="AKY31" s="124">
        <f t="shared" si="27"/>
        <v>0</v>
      </c>
      <c r="AKZ31" s="124">
        <f t="shared" si="27"/>
        <v>0</v>
      </c>
      <c r="ALA31" s="124">
        <f t="shared" si="27"/>
        <v>0</v>
      </c>
      <c r="ALB31" s="124">
        <f t="shared" si="27"/>
        <v>0</v>
      </c>
      <c r="ALC31" s="124">
        <f t="shared" si="27"/>
        <v>0</v>
      </c>
      <c r="ALD31" s="124">
        <f t="shared" si="27"/>
        <v>0</v>
      </c>
      <c r="ALE31" s="124">
        <f t="shared" si="27"/>
        <v>0</v>
      </c>
      <c r="ALF31" s="124">
        <f t="shared" si="27"/>
        <v>0</v>
      </c>
      <c r="ALG31" s="124">
        <f t="shared" si="27"/>
        <v>0</v>
      </c>
      <c r="ALH31" s="124">
        <f t="shared" si="27"/>
        <v>0</v>
      </c>
      <c r="ALI31" s="124">
        <f t="shared" si="27"/>
        <v>0</v>
      </c>
      <c r="ALJ31" s="124">
        <f t="shared" si="27"/>
        <v>0</v>
      </c>
      <c r="ALK31" s="124">
        <f t="shared" si="27"/>
        <v>0</v>
      </c>
      <c r="ALL31" s="124">
        <f t="shared" si="27"/>
        <v>0</v>
      </c>
      <c r="ALM31" s="124">
        <f t="shared" si="27"/>
        <v>0</v>
      </c>
      <c r="ALN31" s="124">
        <f t="shared" si="27"/>
        <v>0</v>
      </c>
      <c r="ALO31" s="124">
        <f t="shared" si="27"/>
        <v>0</v>
      </c>
      <c r="ALP31" s="124">
        <f t="shared" si="27"/>
        <v>0</v>
      </c>
      <c r="ALQ31" s="124">
        <f t="shared" si="27"/>
        <v>0</v>
      </c>
      <c r="ALR31" s="124">
        <f t="shared" si="27"/>
        <v>0</v>
      </c>
      <c r="ALS31" s="124">
        <f t="shared" si="27"/>
        <v>0</v>
      </c>
      <c r="ALT31" s="124">
        <f t="shared" si="27"/>
        <v>0</v>
      </c>
      <c r="ALU31" s="124">
        <f t="shared" si="27"/>
        <v>0</v>
      </c>
      <c r="ALV31" s="124">
        <f t="shared" si="27"/>
        <v>0</v>
      </c>
      <c r="ALW31" s="124">
        <f t="shared" si="27"/>
        <v>0</v>
      </c>
      <c r="ALX31" s="124">
        <f t="shared" si="27"/>
        <v>0</v>
      </c>
      <c r="ALY31" s="124">
        <f t="shared" si="27"/>
        <v>0</v>
      </c>
      <c r="ALZ31" s="124">
        <f t="shared" si="27"/>
        <v>0</v>
      </c>
      <c r="AMA31" s="124">
        <f t="shared" si="27"/>
        <v>0</v>
      </c>
      <c r="AMB31" s="124">
        <f t="shared" si="27"/>
        <v>0</v>
      </c>
      <c r="AMC31" s="124">
        <f t="shared" si="27"/>
        <v>0</v>
      </c>
      <c r="AMD31" s="124">
        <f t="shared" si="27"/>
        <v>0</v>
      </c>
      <c r="AME31" s="124">
        <f t="shared" si="27"/>
        <v>0</v>
      </c>
      <c r="AMF31" s="124">
        <f t="shared" si="27"/>
        <v>0</v>
      </c>
      <c r="AMG31" s="124">
        <f t="shared" si="27"/>
        <v>0</v>
      </c>
      <c r="AMH31" s="124">
        <f t="shared" si="27"/>
        <v>0</v>
      </c>
      <c r="AMI31" s="124">
        <f t="shared" si="27"/>
        <v>0</v>
      </c>
      <c r="AMJ31" s="124">
        <f t="shared" si="27"/>
        <v>0</v>
      </c>
      <c r="AMK31" s="124">
        <f t="shared" si="27"/>
        <v>0</v>
      </c>
      <c r="AML31" s="124">
        <f t="shared" si="27"/>
        <v>0</v>
      </c>
      <c r="AMM31" s="124">
        <f t="shared" si="27"/>
        <v>0</v>
      </c>
      <c r="AMN31" s="124">
        <f t="shared" si="27"/>
        <v>0</v>
      </c>
      <c r="AMO31" s="124">
        <f t="shared" si="27"/>
        <v>0</v>
      </c>
      <c r="AMP31" s="124">
        <f t="shared" si="27"/>
        <v>0</v>
      </c>
      <c r="AMQ31" s="124">
        <f t="shared" si="27"/>
        <v>0</v>
      </c>
      <c r="AMR31" s="124">
        <f t="shared" si="27"/>
        <v>0</v>
      </c>
      <c r="AMS31" s="124">
        <f t="shared" si="27"/>
        <v>0</v>
      </c>
      <c r="AMT31" s="124">
        <f t="shared" si="27"/>
        <v>0</v>
      </c>
      <c r="AMU31" s="124">
        <f t="shared" ref="AMU31:APF31" si="28">SUM(AMU26:AMU30)</f>
        <v>0</v>
      </c>
      <c r="AMV31" s="124">
        <f t="shared" si="28"/>
        <v>0</v>
      </c>
      <c r="AMW31" s="124">
        <f t="shared" si="28"/>
        <v>0</v>
      </c>
      <c r="AMX31" s="124">
        <f t="shared" si="28"/>
        <v>0</v>
      </c>
      <c r="AMY31" s="124">
        <f t="shared" si="28"/>
        <v>0</v>
      </c>
      <c r="AMZ31" s="124">
        <f t="shared" si="28"/>
        <v>0</v>
      </c>
      <c r="ANA31" s="124">
        <f t="shared" si="28"/>
        <v>0</v>
      </c>
      <c r="ANB31" s="124">
        <f t="shared" si="28"/>
        <v>0</v>
      </c>
      <c r="ANC31" s="124">
        <f t="shared" si="28"/>
        <v>0</v>
      </c>
      <c r="AND31" s="124">
        <f t="shared" si="28"/>
        <v>0</v>
      </c>
      <c r="ANE31" s="124">
        <f t="shared" si="28"/>
        <v>0</v>
      </c>
      <c r="ANF31" s="124">
        <f t="shared" si="28"/>
        <v>0</v>
      </c>
      <c r="ANG31" s="124">
        <f t="shared" si="28"/>
        <v>0</v>
      </c>
      <c r="ANH31" s="124">
        <f t="shared" si="28"/>
        <v>0</v>
      </c>
      <c r="ANI31" s="124">
        <f t="shared" si="28"/>
        <v>0</v>
      </c>
      <c r="ANJ31" s="124">
        <f t="shared" si="28"/>
        <v>0</v>
      </c>
      <c r="ANK31" s="124">
        <f t="shared" si="28"/>
        <v>0</v>
      </c>
      <c r="ANL31" s="124">
        <f t="shared" si="28"/>
        <v>0</v>
      </c>
      <c r="ANM31" s="124">
        <f t="shared" si="28"/>
        <v>0</v>
      </c>
      <c r="ANN31" s="124">
        <f t="shared" si="28"/>
        <v>0</v>
      </c>
      <c r="ANO31" s="124">
        <f t="shared" si="28"/>
        <v>0</v>
      </c>
      <c r="ANP31" s="124">
        <f t="shared" si="28"/>
        <v>0</v>
      </c>
      <c r="ANQ31" s="124">
        <f t="shared" si="28"/>
        <v>0</v>
      </c>
      <c r="ANR31" s="124">
        <f t="shared" si="28"/>
        <v>0</v>
      </c>
      <c r="ANS31" s="124">
        <f t="shared" si="28"/>
        <v>0</v>
      </c>
      <c r="ANT31" s="124">
        <f t="shared" si="28"/>
        <v>0</v>
      </c>
      <c r="ANU31" s="124">
        <f t="shared" si="28"/>
        <v>0</v>
      </c>
      <c r="ANV31" s="124">
        <f t="shared" si="28"/>
        <v>0</v>
      </c>
      <c r="ANW31" s="124">
        <f t="shared" si="28"/>
        <v>0</v>
      </c>
      <c r="ANX31" s="124">
        <f t="shared" si="28"/>
        <v>0</v>
      </c>
      <c r="ANY31" s="124">
        <f t="shared" si="28"/>
        <v>0</v>
      </c>
      <c r="ANZ31" s="124">
        <f t="shared" si="28"/>
        <v>0</v>
      </c>
      <c r="AOA31" s="124">
        <f t="shared" si="28"/>
        <v>0</v>
      </c>
      <c r="AOB31" s="124">
        <f t="shared" si="28"/>
        <v>0</v>
      </c>
      <c r="AOC31" s="124">
        <f t="shared" si="28"/>
        <v>0</v>
      </c>
      <c r="AOD31" s="124">
        <f t="shared" si="28"/>
        <v>0</v>
      </c>
      <c r="AOE31" s="124">
        <f t="shared" si="28"/>
        <v>0</v>
      </c>
      <c r="AOF31" s="124">
        <f t="shared" si="28"/>
        <v>0</v>
      </c>
      <c r="AOG31" s="124">
        <f t="shared" si="28"/>
        <v>0</v>
      </c>
      <c r="AOH31" s="124">
        <f t="shared" si="28"/>
        <v>0</v>
      </c>
      <c r="AOI31" s="124">
        <f t="shared" si="28"/>
        <v>0</v>
      </c>
      <c r="AOJ31" s="124">
        <f t="shared" si="28"/>
        <v>0</v>
      </c>
      <c r="AOK31" s="124">
        <f t="shared" si="28"/>
        <v>0</v>
      </c>
      <c r="AOL31" s="124">
        <f t="shared" si="28"/>
        <v>0</v>
      </c>
      <c r="AOM31" s="124">
        <f t="shared" si="28"/>
        <v>0</v>
      </c>
      <c r="AON31" s="124">
        <f t="shared" si="28"/>
        <v>0</v>
      </c>
      <c r="AOO31" s="124">
        <f t="shared" si="28"/>
        <v>0</v>
      </c>
      <c r="AOP31" s="124">
        <f t="shared" si="28"/>
        <v>0</v>
      </c>
      <c r="AOQ31" s="124">
        <f t="shared" si="28"/>
        <v>0</v>
      </c>
      <c r="AOR31" s="124">
        <f t="shared" si="28"/>
        <v>0</v>
      </c>
      <c r="AOS31" s="124">
        <f t="shared" si="28"/>
        <v>0</v>
      </c>
      <c r="AOT31" s="124">
        <f t="shared" si="28"/>
        <v>0</v>
      </c>
      <c r="AOU31" s="124">
        <f t="shared" si="28"/>
        <v>0</v>
      </c>
      <c r="AOV31" s="124">
        <f t="shared" si="28"/>
        <v>0</v>
      </c>
      <c r="AOW31" s="124">
        <f t="shared" si="28"/>
        <v>0</v>
      </c>
      <c r="AOX31" s="124">
        <f t="shared" si="28"/>
        <v>0</v>
      </c>
      <c r="AOY31" s="124">
        <f t="shared" si="28"/>
        <v>0</v>
      </c>
      <c r="AOZ31" s="124">
        <f t="shared" si="28"/>
        <v>0</v>
      </c>
      <c r="APA31" s="124">
        <f t="shared" si="28"/>
        <v>0</v>
      </c>
      <c r="APB31" s="124">
        <f t="shared" si="28"/>
        <v>0</v>
      </c>
      <c r="APC31" s="124">
        <f t="shared" si="28"/>
        <v>0</v>
      </c>
      <c r="APD31" s="124">
        <f t="shared" si="28"/>
        <v>0</v>
      </c>
      <c r="APE31" s="124">
        <f t="shared" si="28"/>
        <v>0</v>
      </c>
      <c r="APF31" s="124">
        <f t="shared" si="28"/>
        <v>0</v>
      </c>
      <c r="APG31" s="124">
        <f t="shared" ref="APG31:ARR31" si="29">SUM(APG26:APG30)</f>
        <v>0</v>
      </c>
      <c r="APH31" s="124">
        <f t="shared" si="29"/>
        <v>0</v>
      </c>
      <c r="API31" s="124">
        <f t="shared" si="29"/>
        <v>0</v>
      </c>
      <c r="APJ31" s="124">
        <f t="shared" si="29"/>
        <v>0</v>
      </c>
      <c r="APK31" s="124">
        <f t="shared" si="29"/>
        <v>0</v>
      </c>
      <c r="APL31" s="124">
        <f t="shared" si="29"/>
        <v>0</v>
      </c>
      <c r="APM31" s="124">
        <f t="shared" si="29"/>
        <v>0</v>
      </c>
      <c r="APN31" s="124">
        <f t="shared" si="29"/>
        <v>0</v>
      </c>
      <c r="APO31" s="124">
        <f t="shared" si="29"/>
        <v>0</v>
      </c>
      <c r="APP31" s="124">
        <f t="shared" si="29"/>
        <v>0</v>
      </c>
      <c r="APQ31" s="124">
        <f t="shared" si="29"/>
        <v>0</v>
      </c>
      <c r="APR31" s="124">
        <f t="shared" si="29"/>
        <v>0</v>
      </c>
      <c r="APS31" s="124">
        <f t="shared" si="29"/>
        <v>0</v>
      </c>
      <c r="APT31" s="124">
        <f t="shared" si="29"/>
        <v>0</v>
      </c>
      <c r="APU31" s="124">
        <f t="shared" si="29"/>
        <v>0</v>
      </c>
      <c r="APV31" s="124">
        <f t="shared" si="29"/>
        <v>0</v>
      </c>
      <c r="APW31" s="124">
        <f t="shared" si="29"/>
        <v>0</v>
      </c>
      <c r="APX31" s="124">
        <f t="shared" si="29"/>
        <v>0</v>
      </c>
      <c r="APY31" s="124">
        <f t="shared" si="29"/>
        <v>0</v>
      </c>
      <c r="APZ31" s="124">
        <f t="shared" si="29"/>
        <v>0</v>
      </c>
      <c r="AQA31" s="124">
        <f t="shared" si="29"/>
        <v>0</v>
      </c>
      <c r="AQB31" s="124">
        <f t="shared" si="29"/>
        <v>0</v>
      </c>
      <c r="AQC31" s="124">
        <f t="shared" si="29"/>
        <v>0</v>
      </c>
      <c r="AQD31" s="124">
        <f t="shared" si="29"/>
        <v>0</v>
      </c>
      <c r="AQE31" s="124">
        <f t="shared" si="29"/>
        <v>0</v>
      </c>
      <c r="AQF31" s="124">
        <f t="shared" si="29"/>
        <v>0</v>
      </c>
      <c r="AQG31" s="124">
        <f t="shared" si="29"/>
        <v>0</v>
      </c>
      <c r="AQH31" s="124">
        <f t="shared" si="29"/>
        <v>0</v>
      </c>
      <c r="AQI31" s="124">
        <f t="shared" si="29"/>
        <v>0</v>
      </c>
      <c r="AQJ31" s="124">
        <f t="shared" si="29"/>
        <v>0</v>
      </c>
      <c r="AQK31" s="124">
        <f t="shared" si="29"/>
        <v>0</v>
      </c>
      <c r="AQL31" s="124">
        <f t="shared" si="29"/>
        <v>0</v>
      </c>
      <c r="AQM31" s="124">
        <f t="shared" si="29"/>
        <v>0</v>
      </c>
      <c r="AQN31" s="124">
        <f t="shared" si="29"/>
        <v>0</v>
      </c>
      <c r="AQO31" s="124">
        <f t="shared" si="29"/>
        <v>0</v>
      </c>
      <c r="AQP31" s="124">
        <f t="shared" si="29"/>
        <v>0</v>
      </c>
      <c r="AQQ31" s="124">
        <f t="shared" si="29"/>
        <v>0</v>
      </c>
      <c r="AQR31" s="124">
        <f t="shared" si="29"/>
        <v>0</v>
      </c>
      <c r="AQS31" s="124">
        <f t="shared" si="29"/>
        <v>0</v>
      </c>
      <c r="AQT31" s="124">
        <f t="shared" si="29"/>
        <v>0</v>
      </c>
      <c r="AQU31" s="124">
        <f t="shared" si="29"/>
        <v>0</v>
      </c>
      <c r="AQV31" s="124">
        <f t="shared" si="29"/>
        <v>0</v>
      </c>
      <c r="AQW31" s="124">
        <f t="shared" si="29"/>
        <v>0</v>
      </c>
      <c r="AQX31" s="124">
        <f t="shared" si="29"/>
        <v>0</v>
      </c>
      <c r="AQY31" s="124">
        <f t="shared" si="29"/>
        <v>0</v>
      </c>
      <c r="AQZ31" s="124">
        <f t="shared" si="29"/>
        <v>0</v>
      </c>
      <c r="ARA31" s="124">
        <f t="shared" si="29"/>
        <v>0</v>
      </c>
      <c r="ARB31" s="124">
        <f t="shared" si="29"/>
        <v>0</v>
      </c>
      <c r="ARC31" s="124">
        <f t="shared" si="29"/>
        <v>0</v>
      </c>
      <c r="ARD31" s="124">
        <f t="shared" si="29"/>
        <v>0</v>
      </c>
      <c r="ARE31" s="124">
        <f t="shared" si="29"/>
        <v>0</v>
      </c>
      <c r="ARF31" s="124">
        <f t="shared" si="29"/>
        <v>0</v>
      </c>
      <c r="ARG31" s="124">
        <f t="shared" si="29"/>
        <v>0</v>
      </c>
      <c r="ARH31" s="124">
        <f t="shared" si="29"/>
        <v>0</v>
      </c>
      <c r="ARI31" s="124">
        <f t="shared" si="29"/>
        <v>0</v>
      </c>
      <c r="ARJ31" s="124">
        <f t="shared" si="29"/>
        <v>0</v>
      </c>
      <c r="ARK31" s="124">
        <f t="shared" si="29"/>
        <v>0</v>
      </c>
      <c r="ARL31" s="124">
        <f t="shared" si="29"/>
        <v>0</v>
      </c>
      <c r="ARM31" s="124">
        <f t="shared" si="29"/>
        <v>0</v>
      </c>
      <c r="ARN31" s="124">
        <f t="shared" si="29"/>
        <v>0</v>
      </c>
      <c r="ARO31" s="124">
        <f t="shared" si="29"/>
        <v>0</v>
      </c>
      <c r="ARP31" s="124">
        <f t="shared" si="29"/>
        <v>0</v>
      </c>
      <c r="ARQ31" s="124">
        <f t="shared" si="29"/>
        <v>0</v>
      </c>
      <c r="ARR31" s="124">
        <f t="shared" si="29"/>
        <v>0</v>
      </c>
      <c r="ARS31" s="124">
        <f t="shared" ref="ARS31:AUD31" si="30">SUM(ARS26:ARS30)</f>
        <v>0</v>
      </c>
      <c r="ART31" s="124">
        <f t="shared" si="30"/>
        <v>0</v>
      </c>
      <c r="ARU31" s="124">
        <f t="shared" si="30"/>
        <v>0</v>
      </c>
      <c r="ARV31" s="124">
        <f t="shared" si="30"/>
        <v>0</v>
      </c>
      <c r="ARW31" s="124">
        <f t="shared" si="30"/>
        <v>0</v>
      </c>
      <c r="ARX31" s="124">
        <f t="shared" si="30"/>
        <v>0</v>
      </c>
      <c r="ARY31" s="124">
        <f t="shared" si="30"/>
        <v>0</v>
      </c>
      <c r="ARZ31" s="124">
        <f t="shared" si="30"/>
        <v>0</v>
      </c>
      <c r="ASA31" s="124">
        <f t="shared" si="30"/>
        <v>0</v>
      </c>
      <c r="ASB31" s="124">
        <f t="shared" si="30"/>
        <v>0</v>
      </c>
      <c r="ASC31" s="124">
        <f t="shared" si="30"/>
        <v>0</v>
      </c>
      <c r="ASD31" s="124">
        <f t="shared" si="30"/>
        <v>0</v>
      </c>
      <c r="ASE31" s="124">
        <f t="shared" si="30"/>
        <v>0</v>
      </c>
      <c r="ASF31" s="124">
        <f t="shared" si="30"/>
        <v>0</v>
      </c>
      <c r="ASG31" s="124">
        <f t="shared" si="30"/>
        <v>0</v>
      </c>
      <c r="ASH31" s="124">
        <f t="shared" si="30"/>
        <v>0</v>
      </c>
      <c r="ASI31" s="124">
        <f t="shared" si="30"/>
        <v>0</v>
      </c>
      <c r="ASJ31" s="124">
        <f t="shared" si="30"/>
        <v>0</v>
      </c>
      <c r="ASK31" s="124">
        <f t="shared" si="30"/>
        <v>0</v>
      </c>
      <c r="ASL31" s="124">
        <f t="shared" si="30"/>
        <v>0</v>
      </c>
      <c r="ASM31" s="124">
        <f t="shared" si="30"/>
        <v>0</v>
      </c>
      <c r="ASN31" s="124">
        <f t="shared" si="30"/>
        <v>0</v>
      </c>
      <c r="ASO31" s="124">
        <f t="shared" si="30"/>
        <v>0</v>
      </c>
      <c r="ASP31" s="124">
        <f t="shared" si="30"/>
        <v>0</v>
      </c>
      <c r="ASQ31" s="124">
        <f t="shared" si="30"/>
        <v>0</v>
      </c>
      <c r="ASR31" s="124">
        <f t="shared" si="30"/>
        <v>0</v>
      </c>
      <c r="ASS31" s="124">
        <f t="shared" si="30"/>
        <v>0</v>
      </c>
      <c r="AST31" s="124">
        <f t="shared" si="30"/>
        <v>0</v>
      </c>
      <c r="ASU31" s="124">
        <f t="shared" si="30"/>
        <v>0</v>
      </c>
      <c r="ASV31" s="124">
        <f t="shared" si="30"/>
        <v>0</v>
      </c>
      <c r="ASW31" s="124">
        <f t="shared" si="30"/>
        <v>0</v>
      </c>
      <c r="ASX31" s="124">
        <f t="shared" si="30"/>
        <v>0</v>
      </c>
      <c r="ASY31" s="124">
        <f t="shared" si="30"/>
        <v>0</v>
      </c>
      <c r="ASZ31" s="124">
        <f t="shared" si="30"/>
        <v>0</v>
      </c>
      <c r="ATA31" s="124">
        <f t="shared" si="30"/>
        <v>0</v>
      </c>
      <c r="ATB31" s="124">
        <f t="shared" si="30"/>
        <v>0</v>
      </c>
      <c r="ATC31" s="124">
        <f t="shared" si="30"/>
        <v>0</v>
      </c>
      <c r="ATD31" s="124">
        <f t="shared" si="30"/>
        <v>0</v>
      </c>
      <c r="ATE31" s="124">
        <f t="shared" si="30"/>
        <v>0</v>
      </c>
      <c r="ATF31" s="124">
        <f t="shared" si="30"/>
        <v>0</v>
      </c>
      <c r="ATG31" s="124">
        <f t="shared" si="30"/>
        <v>0</v>
      </c>
      <c r="ATH31" s="124">
        <f t="shared" si="30"/>
        <v>0</v>
      </c>
      <c r="ATI31" s="124">
        <f t="shared" si="30"/>
        <v>0</v>
      </c>
      <c r="ATJ31" s="124">
        <f t="shared" si="30"/>
        <v>0</v>
      </c>
      <c r="ATK31" s="124">
        <f t="shared" si="30"/>
        <v>0</v>
      </c>
      <c r="ATL31" s="124">
        <f t="shared" si="30"/>
        <v>0</v>
      </c>
      <c r="ATM31" s="124">
        <f t="shared" si="30"/>
        <v>0</v>
      </c>
      <c r="ATN31" s="124">
        <f t="shared" si="30"/>
        <v>0</v>
      </c>
      <c r="ATO31" s="124">
        <f t="shared" si="30"/>
        <v>0</v>
      </c>
      <c r="ATP31" s="124">
        <f t="shared" si="30"/>
        <v>0</v>
      </c>
      <c r="ATQ31" s="124">
        <f t="shared" si="30"/>
        <v>0</v>
      </c>
      <c r="ATR31" s="124">
        <f t="shared" si="30"/>
        <v>0</v>
      </c>
      <c r="ATS31" s="124">
        <f t="shared" si="30"/>
        <v>0</v>
      </c>
      <c r="ATT31" s="124">
        <f t="shared" si="30"/>
        <v>0</v>
      </c>
      <c r="ATU31" s="124">
        <f t="shared" si="30"/>
        <v>0</v>
      </c>
      <c r="ATV31" s="124">
        <f t="shared" si="30"/>
        <v>0</v>
      </c>
      <c r="ATW31" s="124">
        <f t="shared" si="30"/>
        <v>0</v>
      </c>
      <c r="ATX31" s="124">
        <f t="shared" si="30"/>
        <v>0</v>
      </c>
      <c r="ATY31" s="124">
        <f t="shared" si="30"/>
        <v>0</v>
      </c>
      <c r="ATZ31" s="124">
        <f t="shared" si="30"/>
        <v>0</v>
      </c>
      <c r="AUA31" s="124">
        <f t="shared" si="30"/>
        <v>0</v>
      </c>
      <c r="AUB31" s="124">
        <f t="shared" si="30"/>
        <v>0</v>
      </c>
      <c r="AUC31" s="124">
        <f t="shared" si="30"/>
        <v>0</v>
      </c>
      <c r="AUD31" s="124">
        <f t="shared" si="30"/>
        <v>0</v>
      </c>
      <c r="AUE31" s="124">
        <f t="shared" ref="AUE31:AWP31" si="31">SUM(AUE26:AUE30)</f>
        <v>0</v>
      </c>
      <c r="AUF31" s="124">
        <f t="shared" si="31"/>
        <v>0</v>
      </c>
      <c r="AUG31" s="124">
        <f t="shared" si="31"/>
        <v>0</v>
      </c>
      <c r="AUH31" s="124">
        <f t="shared" si="31"/>
        <v>0</v>
      </c>
      <c r="AUI31" s="124">
        <f t="shared" si="31"/>
        <v>0</v>
      </c>
      <c r="AUJ31" s="124">
        <f t="shared" si="31"/>
        <v>0</v>
      </c>
      <c r="AUK31" s="124">
        <f t="shared" si="31"/>
        <v>0</v>
      </c>
      <c r="AUL31" s="124">
        <f t="shared" si="31"/>
        <v>0</v>
      </c>
      <c r="AUM31" s="124">
        <f t="shared" si="31"/>
        <v>0</v>
      </c>
      <c r="AUN31" s="124">
        <f t="shared" si="31"/>
        <v>0</v>
      </c>
      <c r="AUO31" s="124">
        <f t="shared" si="31"/>
        <v>0</v>
      </c>
      <c r="AUP31" s="124">
        <f t="shared" si="31"/>
        <v>0</v>
      </c>
      <c r="AUQ31" s="124">
        <f t="shared" si="31"/>
        <v>0</v>
      </c>
      <c r="AUR31" s="124">
        <f t="shared" si="31"/>
        <v>0</v>
      </c>
      <c r="AUS31" s="124">
        <f t="shared" si="31"/>
        <v>0</v>
      </c>
      <c r="AUT31" s="124">
        <f t="shared" si="31"/>
        <v>0</v>
      </c>
      <c r="AUU31" s="124">
        <f t="shared" si="31"/>
        <v>0</v>
      </c>
      <c r="AUV31" s="124">
        <f t="shared" si="31"/>
        <v>0</v>
      </c>
      <c r="AUW31" s="124">
        <f t="shared" si="31"/>
        <v>0</v>
      </c>
      <c r="AUX31" s="124">
        <f t="shared" si="31"/>
        <v>0</v>
      </c>
      <c r="AUY31" s="124">
        <f t="shared" si="31"/>
        <v>0</v>
      </c>
      <c r="AUZ31" s="124">
        <f t="shared" si="31"/>
        <v>0</v>
      </c>
      <c r="AVA31" s="124">
        <f t="shared" si="31"/>
        <v>0</v>
      </c>
      <c r="AVB31" s="124">
        <f t="shared" si="31"/>
        <v>0</v>
      </c>
      <c r="AVC31" s="124">
        <f t="shared" si="31"/>
        <v>0</v>
      </c>
      <c r="AVD31" s="124">
        <f t="shared" si="31"/>
        <v>0</v>
      </c>
      <c r="AVE31" s="124">
        <f t="shared" si="31"/>
        <v>0</v>
      </c>
      <c r="AVF31" s="124">
        <f t="shared" si="31"/>
        <v>0</v>
      </c>
      <c r="AVG31" s="124">
        <f t="shared" si="31"/>
        <v>0</v>
      </c>
      <c r="AVH31" s="124">
        <f t="shared" si="31"/>
        <v>0</v>
      </c>
      <c r="AVI31" s="124">
        <f t="shared" si="31"/>
        <v>0</v>
      </c>
      <c r="AVJ31" s="124">
        <f t="shared" si="31"/>
        <v>0</v>
      </c>
      <c r="AVK31" s="124">
        <f t="shared" si="31"/>
        <v>0</v>
      </c>
      <c r="AVL31" s="124">
        <f t="shared" si="31"/>
        <v>0</v>
      </c>
      <c r="AVM31" s="124">
        <f t="shared" si="31"/>
        <v>0</v>
      </c>
      <c r="AVN31" s="124">
        <f t="shared" si="31"/>
        <v>0</v>
      </c>
      <c r="AVO31" s="124">
        <f t="shared" si="31"/>
        <v>0</v>
      </c>
      <c r="AVP31" s="124">
        <f t="shared" si="31"/>
        <v>0</v>
      </c>
      <c r="AVQ31" s="124">
        <f t="shared" si="31"/>
        <v>0</v>
      </c>
      <c r="AVR31" s="124">
        <f t="shared" si="31"/>
        <v>0</v>
      </c>
      <c r="AVS31" s="124">
        <f t="shared" si="31"/>
        <v>0</v>
      </c>
      <c r="AVT31" s="124">
        <f t="shared" si="31"/>
        <v>0</v>
      </c>
      <c r="AVU31" s="124">
        <f t="shared" si="31"/>
        <v>0</v>
      </c>
      <c r="AVV31" s="124">
        <f t="shared" si="31"/>
        <v>0</v>
      </c>
      <c r="AVW31" s="124">
        <f t="shared" si="31"/>
        <v>0</v>
      </c>
      <c r="AVX31" s="124">
        <f t="shared" si="31"/>
        <v>0</v>
      </c>
      <c r="AVY31" s="124">
        <f t="shared" si="31"/>
        <v>0</v>
      </c>
      <c r="AVZ31" s="124">
        <f t="shared" si="31"/>
        <v>0</v>
      </c>
      <c r="AWA31" s="124">
        <f t="shared" si="31"/>
        <v>0</v>
      </c>
      <c r="AWB31" s="124">
        <f t="shared" si="31"/>
        <v>0</v>
      </c>
      <c r="AWC31" s="124">
        <f t="shared" si="31"/>
        <v>0</v>
      </c>
      <c r="AWD31" s="124">
        <f t="shared" si="31"/>
        <v>0</v>
      </c>
      <c r="AWE31" s="124">
        <f t="shared" si="31"/>
        <v>0</v>
      </c>
      <c r="AWF31" s="124">
        <f t="shared" si="31"/>
        <v>0</v>
      </c>
      <c r="AWG31" s="124">
        <f t="shared" si="31"/>
        <v>0</v>
      </c>
      <c r="AWH31" s="124">
        <f t="shared" si="31"/>
        <v>0</v>
      </c>
      <c r="AWI31" s="124">
        <f t="shared" si="31"/>
        <v>0</v>
      </c>
      <c r="AWJ31" s="124">
        <f t="shared" si="31"/>
        <v>0</v>
      </c>
      <c r="AWK31" s="124">
        <f t="shared" si="31"/>
        <v>0</v>
      </c>
      <c r="AWL31" s="124">
        <f t="shared" si="31"/>
        <v>0</v>
      </c>
      <c r="AWM31" s="124">
        <f t="shared" si="31"/>
        <v>0</v>
      </c>
      <c r="AWN31" s="124">
        <f t="shared" si="31"/>
        <v>0</v>
      </c>
      <c r="AWO31" s="124">
        <f t="shared" si="31"/>
        <v>0</v>
      </c>
      <c r="AWP31" s="124">
        <f t="shared" si="31"/>
        <v>0</v>
      </c>
      <c r="AWQ31" s="124">
        <f t="shared" ref="AWQ31:AZB31" si="32">SUM(AWQ26:AWQ30)</f>
        <v>0</v>
      </c>
      <c r="AWR31" s="124">
        <f t="shared" si="32"/>
        <v>0</v>
      </c>
      <c r="AWS31" s="124">
        <f t="shared" si="32"/>
        <v>0</v>
      </c>
      <c r="AWT31" s="124">
        <f t="shared" si="32"/>
        <v>0</v>
      </c>
      <c r="AWU31" s="124">
        <f t="shared" si="32"/>
        <v>0</v>
      </c>
      <c r="AWV31" s="124">
        <f t="shared" si="32"/>
        <v>0</v>
      </c>
      <c r="AWW31" s="124">
        <f t="shared" si="32"/>
        <v>0</v>
      </c>
      <c r="AWX31" s="124">
        <f t="shared" si="32"/>
        <v>0</v>
      </c>
      <c r="AWY31" s="124">
        <f t="shared" si="32"/>
        <v>0</v>
      </c>
      <c r="AWZ31" s="124">
        <f t="shared" si="32"/>
        <v>0</v>
      </c>
      <c r="AXA31" s="124">
        <f t="shared" si="32"/>
        <v>0</v>
      </c>
      <c r="AXB31" s="124">
        <f t="shared" si="32"/>
        <v>0</v>
      </c>
      <c r="AXC31" s="124">
        <f t="shared" si="32"/>
        <v>0</v>
      </c>
      <c r="AXD31" s="124">
        <f t="shared" si="32"/>
        <v>0</v>
      </c>
      <c r="AXE31" s="124">
        <f t="shared" si="32"/>
        <v>0</v>
      </c>
      <c r="AXF31" s="124">
        <f t="shared" si="32"/>
        <v>0</v>
      </c>
      <c r="AXG31" s="124">
        <f t="shared" si="32"/>
        <v>0</v>
      </c>
      <c r="AXH31" s="124">
        <f t="shared" si="32"/>
        <v>0</v>
      </c>
      <c r="AXI31" s="124">
        <f t="shared" si="32"/>
        <v>0</v>
      </c>
      <c r="AXJ31" s="124">
        <f t="shared" si="32"/>
        <v>0</v>
      </c>
      <c r="AXK31" s="124">
        <f t="shared" si="32"/>
        <v>0</v>
      </c>
      <c r="AXL31" s="124">
        <f t="shared" si="32"/>
        <v>0</v>
      </c>
      <c r="AXM31" s="124">
        <f t="shared" si="32"/>
        <v>0</v>
      </c>
      <c r="AXN31" s="124">
        <f t="shared" si="32"/>
        <v>0</v>
      </c>
      <c r="AXO31" s="124">
        <f t="shared" si="32"/>
        <v>0</v>
      </c>
      <c r="AXP31" s="124">
        <f t="shared" si="32"/>
        <v>0</v>
      </c>
      <c r="AXQ31" s="124">
        <f t="shared" si="32"/>
        <v>0</v>
      </c>
      <c r="AXR31" s="124">
        <f t="shared" si="32"/>
        <v>0</v>
      </c>
      <c r="AXS31" s="124">
        <f t="shared" si="32"/>
        <v>0</v>
      </c>
      <c r="AXT31" s="124">
        <f t="shared" si="32"/>
        <v>0</v>
      </c>
      <c r="AXU31" s="124">
        <f t="shared" si="32"/>
        <v>0</v>
      </c>
      <c r="AXV31" s="124">
        <f t="shared" si="32"/>
        <v>0</v>
      </c>
      <c r="AXW31" s="124">
        <f t="shared" si="32"/>
        <v>0</v>
      </c>
      <c r="AXX31" s="124">
        <f t="shared" si="32"/>
        <v>0</v>
      </c>
      <c r="AXY31" s="124">
        <f t="shared" si="32"/>
        <v>0</v>
      </c>
      <c r="AXZ31" s="124">
        <f t="shared" si="32"/>
        <v>0</v>
      </c>
      <c r="AYA31" s="124">
        <f t="shared" si="32"/>
        <v>0</v>
      </c>
      <c r="AYB31" s="124">
        <f t="shared" si="32"/>
        <v>0</v>
      </c>
      <c r="AYC31" s="124">
        <f t="shared" si="32"/>
        <v>0</v>
      </c>
      <c r="AYD31" s="124">
        <f t="shared" si="32"/>
        <v>0</v>
      </c>
      <c r="AYE31" s="124">
        <f t="shared" si="32"/>
        <v>0</v>
      </c>
      <c r="AYF31" s="124">
        <f t="shared" si="32"/>
        <v>0</v>
      </c>
      <c r="AYG31" s="124">
        <f t="shared" si="32"/>
        <v>0</v>
      </c>
      <c r="AYH31" s="124">
        <f t="shared" si="32"/>
        <v>0</v>
      </c>
      <c r="AYI31" s="124">
        <f t="shared" si="32"/>
        <v>0</v>
      </c>
      <c r="AYJ31" s="124">
        <f t="shared" si="32"/>
        <v>0</v>
      </c>
      <c r="AYK31" s="124">
        <f t="shared" si="32"/>
        <v>0</v>
      </c>
      <c r="AYL31" s="124">
        <f t="shared" si="32"/>
        <v>0</v>
      </c>
      <c r="AYM31" s="124">
        <f t="shared" si="32"/>
        <v>0</v>
      </c>
      <c r="AYN31" s="124">
        <f t="shared" si="32"/>
        <v>0</v>
      </c>
      <c r="AYO31" s="124">
        <f t="shared" si="32"/>
        <v>0</v>
      </c>
      <c r="AYP31" s="124">
        <f t="shared" si="32"/>
        <v>0</v>
      </c>
      <c r="AYQ31" s="124">
        <f t="shared" si="32"/>
        <v>0</v>
      </c>
      <c r="AYR31" s="124">
        <f t="shared" si="32"/>
        <v>0</v>
      </c>
      <c r="AYS31" s="124">
        <f t="shared" si="32"/>
        <v>0</v>
      </c>
      <c r="AYT31" s="124">
        <f t="shared" si="32"/>
        <v>0</v>
      </c>
      <c r="AYU31" s="124">
        <f t="shared" si="32"/>
        <v>0</v>
      </c>
      <c r="AYV31" s="124">
        <f t="shared" si="32"/>
        <v>0</v>
      </c>
      <c r="AYW31" s="124">
        <f t="shared" si="32"/>
        <v>0</v>
      </c>
      <c r="AYX31" s="124">
        <f t="shared" si="32"/>
        <v>0</v>
      </c>
      <c r="AYY31" s="124">
        <f t="shared" si="32"/>
        <v>0</v>
      </c>
      <c r="AYZ31" s="124">
        <f t="shared" si="32"/>
        <v>0</v>
      </c>
      <c r="AZA31" s="124">
        <f t="shared" si="32"/>
        <v>0</v>
      </c>
      <c r="AZB31" s="124">
        <f t="shared" si="32"/>
        <v>0</v>
      </c>
      <c r="AZC31" s="124">
        <f t="shared" ref="AZC31:BBN31" si="33">SUM(AZC26:AZC30)</f>
        <v>0</v>
      </c>
      <c r="AZD31" s="124">
        <f t="shared" si="33"/>
        <v>0</v>
      </c>
      <c r="AZE31" s="124">
        <f t="shared" si="33"/>
        <v>0</v>
      </c>
      <c r="AZF31" s="124">
        <f t="shared" si="33"/>
        <v>0</v>
      </c>
      <c r="AZG31" s="124">
        <f t="shared" si="33"/>
        <v>0</v>
      </c>
      <c r="AZH31" s="124">
        <f t="shared" si="33"/>
        <v>0</v>
      </c>
      <c r="AZI31" s="124">
        <f t="shared" si="33"/>
        <v>0</v>
      </c>
      <c r="AZJ31" s="124">
        <f t="shared" si="33"/>
        <v>0</v>
      </c>
      <c r="AZK31" s="124">
        <f t="shared" si="33"/>
        <v>0</v>
      </c>
      <c r="AZL31" s="124">
        <f t="shared" si="33"/>
        <v>0</v>
      </c>
      <c r="AZM31" s="124">
        <f t="shared" si="33"/>
        <v>0</v>
      </c>
      <c r="AZN31" s="124">
        <f t="shared" si="33"/>
        <v>0</v>
      </c>
      <c r="AZO31" s="124">
        <f t="shared" si="33"/>
        <v>0</v>
      </c>
      <c r="AZP31" s="124">
        <f t="shared" si="33"/>
        <v>0</v>
      </c>
      <c r="AZQ31" s="124">
        <f t="shared" si="33"/>
        <v>0</v>
      </c>
      <c r="AZR31" s="124">
        <f t="shared" si="33"/>
        <v>0</v>
      </c>
      <c r="AZS31" s="124">
        <f t="shared" si="33"/>
        <v>0</v>
      </c>
      <c r="AZT31" s="124">
        <f t="shared" si="33"/>
        <v>0</v>
      </c>
      <c r="AZU31" s="124">
        <f t="shared" si="33"/>
        <v>0</v>
      </c>
      <c r="AZV31" s="124">
        <f t="shared" si="33"/>
        <v>0</v>
      </c>
      <c r="AZW31" s="124">
        <f t="shared" si="33"/>
        <v>0</v>
      </c>
      <c r="AZX31" s="124">
        <f t="shared" si="33"/>
        <v>0</v>
      </c>
      <c r="AZY31" s="124">
        <f t="shared" si="33"/>
        <v>0</v>
      </c>
      <c r="AZZ31" s="124">
        <f t="shared" si="33"/>
        <v>0</v>
      </c>
      <c r="BAA31" s="124">
        <f t="shared" si="33"/>
        <v>0</v>
      </c>
      <c r="BAB31" s="124">
        <f t="shared" si="33"/>
        <v>0</v>
      </c>
      <c r="BAC31" s="124">
        <f t="shared" si="33"/>
        <v>0</v>
      </c>
      <c r="BAD31" s="124">
        <f t="shared" si="33"/>
        <v>0</v>
      </c>
      <c r="BAE31" s="124">
        <f t="shared" si="33"/>
        <v>0</v>
      </c>
      <c r="BAF31" s="124">
        <f t="shared" si="33"/>
        <v>0</v>
      </c>
      <c r="BAG31" s="124">
        <f t="shared" si="33"/>
        <v>0</v>
      </c>
      <c r="BAH31" s="124">
        <f t="shared" si="33"/>
        <v>0</v>
      </c>
      <c r="BAI31" s="124">
        <f t="shared" si="33"/>
        <v>0</v>
      </c>
      <c r="BAJ31" s="124">
        <f t="shared" si="33"/>
        <v>0</v>
      </c>
      <c r="BAK31" s="124">
        <f t="shared" si="33"/>
        <v>0</v>
      </c>
      <c r="BAL31" s="124">
        <f t="shared" si="33"/>
        <v>0</v>
      </c>
      <c r="BAM31" s="124">
        <f t="shared" si="33"/>
        <v>0</v>
      </c>
      <c r="BAN31" s="124">
        <f t="shared" si="33"/>
        <v>0</v>
      </c>
      <c r="BAO31" s="124">
        <f t="shared" si="33"/>
        <v>0</v>
      </c>
      <c r="BAP31" s="124">
        <f t="shared" si="33"/>
        <v>0</v>
      </c>
      <c r="BAQ31" s="124">
        <f t="shared" si="33"/>
        <v>0</v>
      </c>
      <c r="BAR31" s="124">
        <f t="shared" si="33"/>
        <v>0</v>
      </c>
      <c r="BAS31" s="124">
        <f t="shared" si="33"/>
        <v>0</v>
      </c>
      <c r="BAT31" s="124">
        <f t="shared" si="33"/>
        <v>0</v>
      </c>
      <c r="BAU31" s="124">
        <f t="shared" si="33"/>
        <v>0</v>
      </c>
      <c r="BAV31" s="124">
        <f t="shared" si="33"/>
        <v>0</v>
      </c>
      <c r="BAW31" s="124">
        <f t="shared" si="33"/>
        <v>0</v>
      </c>
      <c r="BAX31" s="124">
        <f t="shared" si="33"/>
        <v>0</v>
      </c>
      <c r="BAY31" s="124">
        <f t="shared" si="33"/>
        <v>0</v>
      </c>
      <c r="BAZ31" s="124">
        <f t="shared" si="33"/>
        <v>0</v>
      </c>
      <c r="BBA31" s="124">
        <f t="shared" si="33"/>
        <v>0</v>
      </c>
      <c r="BBB31" s="124">
        <f t="shared" si="33"/>
        <v>0</v>
      </c>
      <c r="BBC31" s="124">
        <f t="shared" si="33"/>
        <v>0</v>
      </c>
      <c r="BBD31" s="124">
        <f t="shared" si="33"/>
        <v>0</v>
      </c>
      <c r="BBE31" s="124">
        <f t="shared" si="33"/>
        <v>0</v>
      </c>
      <c r="BBF31" s="124">
        <f t="shared" si="33"/>
        <v>0</v>
      </c>
      <c r="BBG31" s="124">
        <f t="shared" si="33"/>
        <v>0</v>
      </c>
      <c r="BBH31" s="124">
        <f t="shared" si="33"/>
        <v>0</v>
      </c>
      <c r="BBI31" s="124">
        <f t="shared" si="33"/>
        <v>0</v>
      </c>
      <c r="BBJ31" s="124">
        <f t="shared" si="33"/>
        <v>0</v>
      </c>
      <c r="BBK31" s="124">
        <f t="shared" si="33"/>
        <v>0</v>
      </c>
      <c r="BBL31" s="124">
        <f t="shared" si="33"/>
        <v>0</v>
      </c>
      <c r="BBM31" s="124">
        <f t="shared" si="33"/>
        <v>0</v>
      </c>
      <c r="BBN31" s="124">
        <f t="shared" si="33"/>
        <v>0</v>
      </c>
      <c r="BBO31" s="124">
        <f t="shared" ref="BBO31:BDZ31" si="34">SUM(BBO26:BBO30)</f>
        <v>0</v>
      </c>
      <c r="BBP31" s="124">
        <f t="shared" si="34"/>
        <v>0</v>
      </c>
      <c r="BBQ31" s="124">
        <f t="shared" si="34"/>
        <v>0</v>
      </c>
      <c r="BBR31" s="124">
        <f t="shared" si="34"/>
        <v>0</v>
      </c>
      <c r="BBS31" s="124">
        <f t="shared" si="34"/>
        <v>0</v>
      </c>
      <c r="BBT31" s="124">
        <f t="shared" si="34"/>
        <v>0</v>
      </c>
      <c r="BBU31" s="124">
        <f t="shared" si="34"/>
        <v>0</v>
      </c>
      <c r="BBV31" s="124">
        <f t="shared" si="34"/>
        <v>0</v>
      </c>
      <c r="BBW31" s="124">
        <f t="shared" si="34"/>
        <v>0</v>
      </c>
      <c r="BBX31" s="124">
        <f t="shared" si="34"/>
        <v>0</v>
      </c>
      <c r="BBY31" s="124">
        <f t="shared" si="34"/>
        <v>0</v>
      </c>
      <c r="BBZ31" s="124">
        <f t="shared" si="34"/>
        <v>0</v>
      </c>
      <c r="BCA31" s="124">
        <f t="shared" si="34"/>
        <v>0</v>
      </c>
      <c r="BCB31" s="124">
        <f t="shared" si="34"/>
        <v>0</v>
      </c>
      <c r="BCC31" s="124">
        <f t="shared" si="34"/>
        <v>0</v>
      </c>
      <c r="BCD31" s="124">
        <f t="shared" si="34"/>
        <v>0</v>
      </c>
      <c r="BCE31" s="124">
        <f t="shared" si="34"/>
        <v>0</v>
      </c>
      <c r="BCF31" s="124">
        <f t="shared" si="34"/>
        <v>0</v>
      </c>
      <c r="BCG31" s="124">
        <f t="shared" si="34"/>
        <v>0</v>
      </c>
      <c r="BCH31" s="124">
        <f t="shared" si="34"/>
        <v>0</v>
      </c>
      <c r="BCI31" s="124">
        <f t="shared" si="34"/>
        <v>0</v>
      </c>
      <c r="BCJ31" s="124">
        <f t="shared" si="34"/>
        <v>0</v>
      </c>
      <c r="BCK31" s="124">
        <f t="shared" si="34"/>
        <v>0</v>
      </c>
      <c r="BCL31" s="124">
        <f t="shared" si="34"/>
        <v>0</v>
      </c>
      <c r="BCM31" s="124">
        <f t="shared" si="34"/>
        <v>0</v>
      </c>
      <c r="BCN31" s="124">
        <f t="shared" si="34"/>
        <v>0</v>
      </c>
      <c r="BCO31" s="124">
        <f t="shared" si="34"/>
        <v>0</v>
      </c>
      <c r="BCP31" s="124">
        <f t="shared" si="34"/>
        <v>0</v>
      </c>
      <c r="BCQ31" s="124">
        <f t="shared" si="34"/>
        <v>0</v>
      </c>
      <c r="BCR31" s="124">
        <f t="shared" si="34"/>
        <v>0</v>
      </c>
      <c r="BCS31" s="124">
        <f t="shared" si="34"/>
        <v>0</v>
      </c>
      <c r="BCT31" s="124">
        <f t="shared" si="34"/>
        <v>0</v>
      </c>
      <c r="BCU31" s="124">
        <f t="shared" si="34"/>
        <v>0</v>
      </c>
      <c r="BCV31" s="124">
        <f t="shared" si="34"/>
        <v>0</v>
      </c>
      <c r="BCW31" s="124">
        <f t="shared" si="34"/>
        <v>0</v>
      </c>
      <c r="BCX31" s="124">
        <f t="shared" si="34"/>
        <v>0</v>
      </c>
      <c r="BCY31" s="124">
        <f t="shared" si="34"/>
        <v>0</v>
      </c>
      <c r="BCZ31" s="124">
        <f t="shared" si="34"/>
        <v>0</v>
      </c>
      <c r="BDA31" s="124">
        <f t="shared" si="34"/>
        <v>0</v>
      </c>
      <c r="BDB31" s="124">
        <f t="shared" si="34"/>
        <v>0</v>
      </c>
      <c r="BDC31" s="124">
        <f t="shared" si="34"/>
        <v>0</v>
      </c>
      <c r="BDD31" s="124">
        <f t="shared" si="34"/>
        <v>0</v>
      </c>
      <c r="BDE31" s="124">
        <f t="shared" si="34"/>
        <v>0</v>
      </c>
      <c r="BDF31" s="124">
        <f t="shared" si="34"/>
        <v>0</v>
      </c>
      <c r="BDG31" s="124">
        <f t="shared" si="34"/>
        <v>0</v>
      </c>
      <c r="BDH31" s="124">
        <f t="shared" si="34"/>
        <v>0</v>
      </c>
      <c r="BDI31" s="124">
        <f t="shared" si="34"/>
        <v>0</v>
      </c>
      <c r="BDJ31" s="124">
        <f t="shared" si="34"/>
        <v>0</v>
      </c>
      <c r="BDK31" s="124">
        <f t="shared" si="34"/>
        <v>0</v>
      </c>
      <c r="BDL31" s="124">
        <f t="shared" si="34"/>
        <v>0</v>
      </c>
      <c r="BDM31" s="124">
        <f t="shared" si="34"/>
        <v>0</v>
      </c>
      <c r="BDN31" s="124">
        <f t="shared" si="34"/>
        <v>0</v>
      </c>
      <c r="BDO31" s="124">
        <f t="shared" si="34"/>
        <v>0</v>
      </c>
      <c r="BDP31" s="124">
        <f t="shared" si="34"/>
        <v>0</v>
      </c>
      <c r="BDQ31" s="124">
        <f t="shared" si="34"/>
        <v>0</v>
      </c>
      <c r="BDR31" s="124">
        <f t="shared" si="34"/>
        <v>0</v>
      </c>
      <c r="BDS31" s="124">
        <f t="shared" si="34"/>
        <v>0</v>
      </c>
      <c r="BDT31" s="124">
        <f t="shared" si="34"/>
        <v>0</v>
      </c>
      <c r="BDU31" s="124">
        <f t="shared" si="34"/>
        <v>0</v>
      </c>
      <c r="BDV31" s="124">
        <f t="shared" si="34"/>
        <v>0</v>
      </c>
      <c r="BDW31" s="124">
        <f t="shared" si="34"/>
        <v>0</v>
      </c>
      <c r="BDX31" s="124">
        <f t="shared" si="34"/>
        <v>0</v>
      </c>
      <c r="BDY31" s="124">
        <f t="shared" si="34"/>
        <v>0</v>
      </c>
      <c r="BDZ31" s="124">
        <f t="shared" si="34"/>
        <v>0</v>
      </c>
      <c r="BEA31" s="124">
        <f t="shared" ref="BEA31:BGL31" si="35">SUM(BEA26:BEA30)</f>
        <v>0</v>
      </c>
      <c r="BEB31" s="124">
        <f t="shared" si="35"/>
        <v>0</v>
      </c>
      <c r="BEC31" s="124">
        <f t="shared" si="35"/>
        <v>0</v>
      </c>
      <c r="BED31" s="124">
        <f t="shared" si="35"/>
        <v>0</v>
      </c>
      <c r="BEE31" s="124">
        <f t="shared" si="35"/>
        <v>0</v>
      </c>
      <c r="BEF31" s="124">
        <f t="shared" si="35"/>
        <v>0</v>
      </c>
      <c r="BEG31" s="124">
        <f t="shared" si="35"/>
        <v>0</v>
      </c>
      <c r="BEH31" s="124">
        <f t="shared" si="35"/>
        <v>0</v>
      </c>
      <c r="BEI31" s="124">
        <f t="shared" si="35"/>
        <v>0</v>
      </c>
      <c r="BEJ31" s="124">
        <f t="shared" si="35"/>
        <v>0</v>
      </c>
      <c r="BEK31" s="124">
        <f t="shared" si="35"/>
        <v>0</v>
      </c>
      <c r="BEL31" s="124">
        <f t="shared" si="35"/>
        <v>0</v>
      </c>
      <c r="BEM31" s="124">
        <f t="shared" si="35"/>
        <v>0</v>
      </c>
      <c r="BEN31" s="124">
        <f t="shared" si="35"/>
        <v>0</v>
      </c>
      <c r="BEO31" s="124">
        <f t="shared" si="35"/>
        <v>0</v>
      </c>
      <c r="BEP31" s="124">
        <f t="shared" si="35"/>
        <v>0</v>
      </c>
      <c r="BEQ31" s="124">
        <f t="shared" si="35"/>
        <v>0</v>
      </c>
      <c r="BER31" s="124">
        <f t="shared" si="35"/>
        <v>0</v>
      </c>
      <c r="BES31" s="124">
        <f t="shared" si="35"/>
        <v>0</v>
      </c>
      <c r="BET31" s="124">
        <f t="shared" si="35"/>
        <v>0</v>
      </c>
      <c r="BEU31" s="124">
        <f t="shared" si="35"/>
        <v>0</v>
      </c>
      <c r="BEV31" s="124">
        <f t="shared" si="35"/>
        <v>0</v>
      </c>
      <c r="BEW31" s="124">
        <f t="shared" si="35"/>
        <v>0</v>
      </c>
      <c r="BEX31" s="124">
        <f t="shared" si="35"/>
        <v>0</v>
      </c>
      <c r="BEY31" s="124">
        <f t="shared" si="35"/>
        <v>0</v>
      </c>
      <c r="BEZ31" s="124">
        <f t="shared" si="35"/>
        <v>0</v>
      </c>
      <c r="BFA31" s="124">
        <f t="shared" si="35"/>
        <v>0</v>
      </c>
      <c r="BFB31" s="124">
        <f t="shared" si="35"/>
        <v>0</v>
      </c>
      <c r="BFC31" s="124">
        <f t="shared" si="35"/>
        <v>0</v>
      </c>
      <c r="BFD31" s="124">
        <f t="shared" si="35"/>
        <v>0</v>
      </c>
      <c r="BFE31" s="124">
        <f t="shared" si="35"/>
        <v>0</v>
      </c>
      <c r="BFF31" s="124">
        <f t="shared" si="35"/>
        <v>0</v>
      </c>
      <c r="BFG31" s="124">
        <f t="shared" si="35"/>
        <v>0</v>
      </c>
      <c r="BFH31" s="124">
        <f t="shared" si="35"/>
        <v>0</v>
      </c>
      <c r="BFI31" s="124">
        <f t="shared" si="35"/>
        <v>0</v>
      </c>
      <c r="BFJ31" s="124">
        <f t="shared" si="35"/>
        <v>0</v>
      </c>
      <c r="BFK31" s="124">
        <f t="shared" si="35"/>
        <v>0</v>
      </c>
      <c r="BFL31" s="124">
        <f t="shared" si="35"/>
        <v>0</v>
      </c>
      <c r="BFM31" s="124">
        <f t="shared" si="35"/>
        <v>0</v>
      </c>
      <c r="BFN31" s="124">
        <f t="shared" si="35"/>
        <v>0</v>
      </c>
      <c r="BFO31" s="124">
        <f t="shared" si="35"/>
        <v>0</v>
      </c>
      <c r="BFP31" s="124">
        <f t="shared" si="35"/>
        <v>0</v>
      </c>
      <c r="BFQ31" s="124">
        <f t="shared" si="35"/>
        <v>0</v>
      </c>
      <c r="BFR31" s="124">
        <f t="shared" si="35"/>
        <v>0</v>
      </c>
      <c r="BFS31" s="124">
        <f t="shared" si="35"/>
        <v>0</v>
      </c>
      <c r="BFT31" s="124">
        <f t="shared" si="35"/>
        <v>0</v>
      </c>
      <c r="BFU31" s="124">
        <f t="shared" si="35"/>
        <v>0</v>
      </c>
      <c r="BFV31" s="124">
        <f t="shared" si="35"/>
        <v>0</v>
      </c>
      <c r="BFW31" s="124">
        <f t="shared" si="35"/>
        <v>0</v>
      </c>
      <c r="BFX31" s="124">
        <f t="shared" si="35"/>
        <v>0</v>
      </c>
      <c r="BFY31" s="124">
        <f t="shared" si="35"/>
        <v>0</v>
      </c>
      <c r="BFZ31" s="124">
        <f t="shared" si="35"/>
        <v>0</v>
      </c>
      <c r="BGA31" s="124">
        <f t="shared" si="35"/>
        <v>0</v>
      </c>
      <c r="BGB31" s="124">
        <f t="shared" si="35"/>
        <v>0</v>
      </c>
      <c r="BGC31" s="124">
        <f t="shared" si="35"/>
        <v>0</v>
      </c>
      <c r="BGD31" s="124">
        <f t="shared" si="35"/>
        <v>0</v>
      </c>
      <c r="BGE31" s="124">
        <f t="shared" si="35"/>
        <v>0</v>
      </c>
      <c r="BGF31" s="124">
        <f t="shared" si="35"/>
        <v>0</v>
      </c>
      <c r="BGG31" s="124">
        <f t="shared" si="35"/>
        <v>0</v>
      </c>
      <c r="BGH31" s="124">
        <f t="shared" si="35"/>
        <v>0</v>
      </c>
      <c r="BGI31" s="124">
        <f t="shared" si="35"/>
        <v>0</v>
      </c>
      <c r="BGJ31" s="124">
        <f t="shared" si="35"/>
        <v>0</v>
      </c>
      <c r="BGK31" s="124">
        <f t="shared" si="35"/>
        <v>0</v>
      </c>
      <c r="BGL31" s="124">
        <f t="shared" si="35"/>
        <v>0</v>
      </c>
      <c r="BGM31" s="124">
        <f t="shared" ref="BGM31:BIX31" si="36">SUM(BGM26:BGM30)</f>
        <v>0</v>
      </c>
      <c r="BGN31" s="124">
        <f t="shared" si="36"/>
        <v>0</v>
      </c>
      <c r="BGO31" s="124">
        <f t="shared" si="36"/>
        <v>0</v>
      </c>
      <c r="BGP31" s="124">
        <f t="shared" si="36"/>
        <v>0</v>
      </c>
      <c r="BGQ31" s="124">
        <f t="shared" si="36"/>
        <v>0</v>
      </c>
      <c r="BGR31" s="124">
        <f t="shared" si="36"/>
        <v>0</v>
      </c>
      <c r="BGS31" s="124">
        <f t="shared" si="36"/>
        <v>0</v>
      </c>
      <c r="BGT31" s="124">
        <f t="shared" si="36"/>
        <v>0</v>
      </c>
      <c r="BGU31" s="124">
        <f t="shared" si="36"/>
        <v>0</v>
      </c>
      <c r="BGV31" s="124">
        <f t="shared" si="36"/>
        <v>0</v>
      </c>
      <c r="BGW31" s="124">
        <f t="shared" si="36"/>
        <v>0</v>
      </c>
      <c r="BGX31" s="124">
        <f t="shared" si="36"/>
        <v>0</v>
      </c>
      <c r="BGY31" s="124">
        <f t="shared" si="36"/>
        <v>0</v>
      </c>
      <c r="BGZ31" s="124">
        <f t="shared" si="36"/>
        <v>0</v>
      </c>
      <c r="BHA31" s="124">
        <f t="shared" si="36"/>
        <v>0</v>
      </c>
      <c r="BHB31" s="124">
        <f t="shared" si="36"/>
        <v>0</v>
      </c>
      <c r="BHC31" s="124">
        <f t="shared" si="36"/>
        <v>0</v>
      </c>
      <c r="BHD31" s="124">
        <f t="shared" si="36"/>
        <v>0</v>
      </c>
      <c r="BHE31" s="124">
        <f t="shared" si="36"/>
        <v>0</v>
      </c>
      <c r="BHF31" s="124">
        <f t="shared" si="36"/>
        <v>0</v>
      </c>
      <c r="BHG31" s="124">
        <f t="shared" si="36"/>
        <v>0</v>
      </c>
      <c r="BHH31" s="124">
        <f t="shared" si="36"/>
        <v>0</v>
      </c>
      <c r="BHI31" s="124">
        <f t="shared" si="36"/>
        <v>0</v>
      </c>
      <c r="BHJ31" s="124">
        <f t="shared" si="36"/>
        <v>0</v>
      </c>
      <c r="BHK31" s="124">
        <f t="shared" si="36"/>
        <v>0</v>
      </c>
      <c r="BHL31" s="124">
        <f t="shared" si="36"/>
        <v>0</v>
      </c>
      <c r="BHM31" s="124">
        <f t="shared" si="36"/>
        <v>0</v>
      </c>
      <c r="BHN31" s="124">
        <f t="shared" si="36"/>
        <v>0</v>
      </c>
      <c r="BHO31" s="124">
        <f t="shared" si="36"/>
        <v>0</v>
      </c>
      <c r="BHP31" s="124">
        <f t="shared" si="36"/>
        <v>0</v>
      </c>
      <c r="BHQ31" s="124">
        <f t="shared" si="36"/>
        <v>0</v>
      </c>
      <c r="BHR31" s="124">
        <f t="shared" si="36"/>
        <v>0</v>
      </c>
      <c r="BHS31" s="124">
        <f t="shared" si="36"/>
        <v>0</v>
      </c>
      <c r="BHT31" s="124">
        <f t="shared" si="36"/>
        <v>0</v>
      </c>
      <c r="BHU31" s="124">
        <f t="shared" si="36"/>
        <v>0</v>
      </c>
      <c r="BHV31" s="124">
        <f t="shared" si="36"/>
        <v>0</v>
      </c>
      <c r="BHW31" s="124">
        <f t="shared" si="36"/>
        <v>0</v>
      </c>
      <c r="BHX31" s="124">
        <f t="shared" si="36"/>
        <v>0</v>
      </c>
      <c r="BHY31" s="124">
        <f t="shared" si="36"/>
        <v>0</v>
      </c>
      <c r="BHZ31" s="124">
        <f t="shared" si="36"/>
        <v>0</v>
      </c>
      <c r="BIA31" s="124">
        <f t="shared" si="36"/>
        <v>0</v>
      </c>
      <c r="BIB31" s="124">
        <f t="shared" si="36"/>
        <v>0</v>
      </c>
      <c r="BIC31" s="124">
        <f t="shared" si="36"/>
        <v>0</v>
      </c>
      <c r="BID31" s="124">
        <f t="shared" si="36"/>
        <v>0</v>
      </c>
      <c r="BIE31" s="124">
        <f t="shared" si="36"/>
        <v>0</v>
      </c>
      <c r="BIF31" s="124">
        <f t="shared" si="36"/>
        <v>0</v>
      </c>
      <c r="BIG31" s="124">
        <f t="shared" si="36"/>
        <v>0</v>
      </c>
      <c r="BIH31" s="124">
        <f t="shared" si="36"/>
        <v>0</v>
      </c>
      <c r="BII31" s="124">
        <f t="shared" si="36"/>
        <v>0</v>
      </c>
      <c r="BIJ31" s="124">
        <f t="shared" si="36"/>
        <v>0</v>
      </c>
      <c r="BIK31" s="124">
        <f t="shared" si="36"/>
        <v>0</v>
      </c>
      <c r="BIL31" s="124">
        <f t="shared" si="36"/>
        <v>0</v>
      </c>
      <c r="BIM31" s="124">
        <f t="shared" si="36"/>
        <v>0</v>
      </c>
      <c r="BIN31" s="124">
        <f t="shared" si="36"/>
        <v>0</v>
      </c>
      <c r="BIO31" s="124">
        <f t="shared" si="36"/>
        <v>0</v>
      </c>
      <c r="BIP31" s="124">
        <f t="shared" si="36"/>
        <v>0</v>
      </c>
      <c r="BIQ31" s="124">
        <f t="shared" si="36"/>
        <v>0</v>
      </c>
      <c r="BIR31" s="124">
        <f t="shared" si="36"/>
        <v>0</v>
      </c>
      <c r="BIS31" s="124">
        <f t="shared" si="36"/>
        <v>0</v>
      </c>
      <c r="BIT31" s="124">
        <f t="shared" si="36"/>
        <v>0</v>
      </c>
      <c r="BIU31" s="124">
        <f t="shared" si="36"/>
        <v>0</v>
      </c>
      <c r="BIV31" s="124">
        <f t="shared" si="36"/>
        <v>0</v>
      </c>
      <c r="BIW31" s="124">
        <f t="shared" si="36"/>
        <v>0</v>
      </c>
      <c r="BIX31" s="124">
        <f t="shared" si="36"/>
        <v>0</v>
      </c>
      <c r="BIY31" s="124">
        <f t="shared" ref="BIY31:BLJ31" si="37">SUM(BIY26:BIY30)</f>
        <v>0</v>
      </c>
      <c r="BIZ31" s="124">
        <f t="shared" si="37"/>
        <v>0</v>
      </c>
      <c r="BJA31" s="124">
        <f t="shared" si="37"/>
        <v>0</v>
      </c>
      <c r="BJB31" s="124">
        <f t="shared" si="37"/>
        <v>0</v>
      </c>
      <c r="BJC31" s="124">
        <f t="shared" si="37"/>
        <v>0</v>
      </c>
      <c r="BJD31" s="124">
        <f t="shared" si="37"/>
        <v>0</v>
      </c>
      <c r="BJE31" s="124">
        <f t="shared" si="37"/>
        <v>0</v>
      </c>
      <c r="BJF31" s="124">
        <f t="shared" si="37"/>
        <v>0</v>
      </c>
      <c r="BJG31" s="124">
        <f t="shared" si="37"/>
        <v>0</v>
      </c>
      <c r="BJH31" s="124">
        <f t="shared" si="37"/>
        <v>0</v>
      </c>
      <c r="BJI31" s="124">
        <f t="shared" si="37"/>
        <v>0</v>
      </c>
      <c r="BJJ31" s="124">
        <f t="shared" si="37"/>
        <v>0</v>
      </c>
      <c r="BJK31" s="124">
        <f t="shared" si="37"/>
        <v>0</v>
      </c>
      <c r="BJL31" s="124">
        <f t="shared" si="37"/>
        <v>0</v>
      </c>
      <c r="BJM31" s="124">
        <f t="shared" si="37"/>
        <v>0</v>
      </c>
      <c r="BJN31" s="124">
        <f t="shared" si="37"/>
        <v>0</v>
      </c>
      <c r="BJO31" s="124">
        <f t="shared" si="37"/>
        <v>0</v>
      </c>
      <c r="BJP31" s="124">
        <f t="shared" si="37"/>
        <v>0</v>
      </c>
      <c r="BJQ31" s="124">
        <f t="shared" si="37"/>
        <v>0</v>
      </c>
      <c r="BJR31" s="124">
        <f t="shared" si="37"/>
        <v>0</v>
      </c>
      <c r="BJS31" s="124">
        <f t="shared" si="37"/>
        <v>0</v>
      </c>
      <c r="BJT31" s="124">
        <f t="shared" si="37"/>
        <v>0</v>
      </c>
      <c r="BJU31" s="124">
        <f t="shared" si="37"/>
        <v>0</v>
      </c>
      <c r="BJV31" s="124">
        <f t="shared" si="37"/>
        <v>0</v>
      </c>
      <c r="BJW31" s="124">
        <f t="shared" si="37"/>
        <v>0</v>
      </c>
      <c r="BJX31" s="124">
        <f t="shared" si="37"/>
        <v>0</v>
      </c>
      <c r="BJY31" s="124">
        <f t="shared" si="37"/>
        <v>0</v>
      </c>
      <c r="BJZ31" s="124">
        <f t="shared" si="37"/>
        <v>0</v>
      </c>
      <c r="BKA31" s="124">
        <f t="shared" si="37"/>
        <v>0</v>
      </c>
      <c r="BKB31" s="124">
        <f t="shared" si="37"/>
        <v>0</v>
      </c>
      <c r="BKC31" s="124">
        <f t="shared" si="37"/>
        <v>0</v>
      </c>
      <c r="BKD31" s="124">
        <f t="shared" si="37"/>
        <v>0</v>
      </c>
      <c r="BKE31" s="124">
        <f t="shared" si="37"/>
        <v>0</v>
      </c>
      <c r="BKF31" s="124">
        <f t="shared" si="37"/>
        <v>0</v>
      </c>
      <c r="BKG31" s="124">
        <f t="shared" si="37"/>
        <v>0</v>
      </c>
      <c r="BKH31" s="124">
        <f t="shared" si="37"/>
        <v>0</v>
      </c>
      <c r="BKI31" s="124">
        <f t="shared" si="37"/>
        <v>0</v>
      </c>
      <c r="BKJ31" s="124">
        <f t="shared" si="37"/>
        <v>0</v>
      </c>
      <c r="BKK31" s="124">
        <f t="shared" si="37"/>
        <v>0</v>
      </c>
      <c r="BKL31" s="124">
        <f t="shared" si="37"/>
        <v>0</v>
      </c>
      <c r="BKM31" s="124">
        <f t="shared" si="37"/>
        <v>0</v>
      </c>
      <c r="BKN31" s="124">
        <f t="shared" si="37"/>
        <v>0</v>
      </c>
      <c r="BKO31" s="124">
        <f t="shared" si="37"/>
        <v>0</v>
      </c>
      <c r="BKP31" s="124">
        <f t="shared" si="37"/>
        <v>0</v>
      </c>
      <c r="BKQ31" s="124">
        <f t="shared" si="37"/>
        <v>0</v>
      </c>
      <c r="BKR31" s="124">
        <f t="shared" si="37"/>
        <v>0</v>
      </c>
      <c r="BKS31" s="124">
        <f t="shared" si="37"/>
        <v>0</v>
      </c>
      <c r="BKT31" s="124">
        <f t="shared" si="37"/>
        <v>0</v>
      </c>
      <c r="BKU31" s="124">
        <f t="shared" si="37"/>
        <v>0</v>
      </c>
      <c r="BKV31" s="124">
        <f t="shared" si="37"/>
        <v>0</v>
      </c>
      <c r="BKW31" s="124">
        <f t="shared" si="37"/>
        <v>0</v>
      </c>
      <c r="BKX31" s="124">
        <f t="shared" si="37"/>
        <v>0</v>
      </c>
      <c r="BKY31" s="124">
        <f t="shared" si="37"/>
        <v>0</v>
      </c>
      <c r="BKZ31" s="124">
        <f t="shared" si="37"/>
        <v>0</v>
      </c>
      <c r="BLA31" s="124">
        <f t="shared" si="37"/>
        <v>0</v>
      </c>
      <c r="BLB31" s="124">
        <f t="shared" si="37"/>
        <v>0</v>
      </c>
      <c r="BLC31" s="124">
        <f t="shared" si="37"/>
        <v>0</v>
      </c>
      <c r="BLD31" s="124">
        <f t="shared" si="37"/>
        <v>0</v>
      </c>
      <c r="BLE31" s="124">
        <f t="shared" si="37"/>
        <v>0</v>
      </c>
      <c r="BLF31" s="124">
        <f t="shared" si="37"/>
        <v>0</v>
      </c>
      <c r="BLG31" s="124">
        <f t="shared" si="37"/>
        <v>0</v>
      </c>
      <c r="BLH31" s="124">
        <f t="shared" si="37"/>
        <v>0</v>
      </c>
      <c r="BLI31" s="124">
        <f t="shared" si="37"/>
        <v>0</v>
      </c>
      <c r="BLJ31" s="124">
        <f t="shared" si="37"/>
        <v>0</v>
      </c>
      <c r="BLK31" s="124">
        <f t="shared" ref="BLK31:BNV31" si="38">SUM(BLK26:BLK30)</f>
        <v>0</v>
      </c>
      <c r="BLL31" s="124">
        <f t="shared" si="38"/>
        <v>0</v>
      </c>
      <c r="BLM31" s="124">
        <f t="shared" si="38"/>
        <v>0</v>
      </c>
      <c r="BLN31" s="124">
        <f t="shared" si="38"/>
        <v>0</v>
      </c>
      <c r="BLO31" s="124">
        <f t="shared" si="38"/>
        <v>0</v>
      </c>
      <c r="BLP31" s="124">
        <f t="shared" si="38"/>
        <v>0</v>
      </c>
      <c r="BLQ31" s="124">
        <f t="shared" si="38"/>
        <v>0</v>
      </c>
      <c r="BLR31" s="124">
        <f t="shared" si="38"/>
        <v>0</v>
      </c>
      <c r="BLS31" s="124">
        <f t="shared" si="38"/>
        <v>0</v>
      </c>
      <c r="BLT31" s="124">
        <f t="shared" si="38"/>
        <v>0</v>
      </c>
      <c r="BLU31" s="124">
        <f t="shared" si="38"/>
        <v>0</v>
      </c>
      <c r="BLV31" s="124">
        <f t="shared" si="38"/>
        <v>0</v>
      </c>
      <c r="BLW31" s="124">
        <f t="shared" si="38"/>
        <v>0</v>
      </c>
      <c r="BLX31" s="124">
        <f t="shared" si="38"/>
        <v>0</v>
      </c>
      <c r="BLY31" s="124">
        <f t="shared" si="38"/>
        <v>0</v>
      </c>
      <c r="BLZ31" s="124">
        <f t="shared" si="38"/>
        <v>0</v>
      </c>
      <c r="BMA31" s="124">
        <f t="shared" si="38"/>
        <v>0</v>
      </c>
      <c r="BMB31" s="124">
        <f t="shared" si="38"/>
        <v>0</v>
      </c>
      <c r="BMC31" s="124">
        <f t="shared" si="38"/>
        <v>0</v>
      </c>
      <c r="BMD31" s="124">
        <f t="shared" si="38"/>
        <v>0</v>
      </c>
      <c r="BME31" s="124">
        <f t="shared" si="38"/>
        <v>0</v>
      </c>
      <c r="BMF31" s="124">
        <f t="shared" si="38"/>
        <v>0</v>
      </c>
      <c r="BMG31" s="124">
        <f t="shared" si="38"/>
        <v>0</v>
      </c>
      <c r="BMH31" s="124">
        <f t="shared" si="38"/>
        <v>0</v>
      </c>
      <c r="BMI31" s="124">
        <f t="shared" si="38"/>
        <v>0</v>
      </c>
      <c r="BMJ31" s="124">
        <f t="shared" si="38"/>
        <v>0</v>
      </c>
      <c r="BMK31" s="124">
        <f t="shared" si="38"/>
        <v>0</v>
      </c>
      <c r="BML31" s="124">
        <f t="shared" si="38"/>
        <v>0</v>
      </c>
      <c r="BMM31" s="124">
        <f t="shared" si="38"/>
        <v>0</v>
      </c>
      <c r="BMN31" s="124">
        <f t="shared" si="38"/>
        <v>0</v>
      </c>
      <c r="BMO31" s="124">
        <f t="shared" si="38"/>
        <v>0</v>
      </c>
      <c r="BMP31" s="124">
        <f t="shared" si="38"/>
        <v>0</v>
      </c>
      <c r="BMQ31" s="124">
        <f t="shared" si="38"/>
        <v>0</v>
      </c>
      <c r="BMR31" s="124">
        <f t="shared" si="38"/>
        <v>0</v>
      </c>
      <c r="BMS31" s="124">
        <f t="shared" si="38"/>
        <v>0</v>
      </c>
      <c r="BMT31" s="124">
        <f t="shared" si="38"/>
        <v>0</v>
      </c>
      <c r="BMU31" s="124">
        <f t="shared" si="38"/>
        <v>0</v>
      </c>
      <c r="BMV31" s="124">
        <f t="shared" si="38"/>
        <v>0</v>
      </c>
      <c r="BMW31" s="124">
        <f t="shared" si="38"/>
        <v>0</v>
      </c>
      <c r="BMX31" s="124">
        <f t="shared" si="38"/>
        <v>0</v>
      </c>
      <c r="BMY31" s="124">
        <f t="shared" si="38"/>
        <v>0</v>
      </c>
      <c r="BMZ31" s="124">
        <f t="shared" si="38"/>
        <v>0</v>
      </c>
      <c r="BNA31" s="124">
        <f t="shared" si="38"/>
        <v>0</v>
      </c>
      <c r="BNB31" s="124">
        <f t="shared" si="38"/>
        <v>0</v>
      </c>
      <c r="BNC31" s="124">
        <f t="shared" si="38"/>
        <v>0</v>
      </c>
      <c r="BND31" s="124">
        <f t="shared" si="38"/>
        <v>0</v>
      </c>
      <c r="BNE31" s="124">
        <f t="shared" si="38"/>
        <v>0</v>
      </c>
      <c r="BNF31" s="124">
        <f t="shared" si="38"/>
        <v>0</v>
      </c>
      <c r="BNG31" s="124">
        <f t="shared" si="38"/>
        <v>0</v>
      </c>
      <c r="BNH31" s="124">
        <f t="shared" si="38"/>
        <v>0</v>
      </c>
      <c r="BNI31" s="124">
        <f t="shared" si="38"/>
        <v>0</v>
      </c>
      <c r="BNJ31" s="124">
        <f t="shared" si="38"/>
        <v>0</v>
      </c>
      <c r="BNK31" s="124">
        <f t="shared" si="38"/>
        <v>0</v>
      </c>
      <c r="BNL31" s="124">
        <f t="shared" si="38"/>
        <v>0</v>
      </c>
      <c r="BNM31" s="124">
        <f t="shared" si="38"/>
        <v>0</v>
      </c>
      <c r="BNN31" s="124">
        <f t="shared" si="38"/>
        <v>0</v>
      </c>
      <c r="BNO31" s="124">
        <f t="shared" si="38"/>
        <v>0</v>
      </c>
      <c r="BNP31" s="124">
        <f t="shared" si="38"/>
        <v>0</v>
      </c>
      <c r="BNQ31" s="124">
        <f t="shared" si="38"/>
        <v>0</v>
      </c>
      <c r="BNR31" s="124">
        <f t="shared" si="38"/>
        <v>0</v>
      </c>
      <c r="BNS31" s="124">
        <f t="shared" si="38"/>
        <v>0</v>
      </c>
      <c r="BNT31" s="124">
        <f t="shared" si="38"/>
        <v>0</v>
      </c>
      <c r="BNU31" s="124">
        <f t="shared" si="38"/>
        <v>0</v>
      </c>
      <c r="BNV31" s="124">
        <f t="shared" si="38"/>
        <v>0</v>
      </c>
      <c r="BNW31" s="124">
        <f t="shared" ref="BNW31:BQH31" si="39">SUM(BNW26:BNW30)</f>
        <v>0</v>
      </c>
      <c r="BNX31" s="124">
        <f t="shared" si="39"/>
        <v>0</v>
      </c>
      <c r="BNY31" s="124">
        <f t="shared" si="39"/>
        <v>0</v>
      </c>
      <c r="BNZ31" s="124">
        <f t="shared" si="39"/>
        <v>0</v>
      </c>
      <c r="BOA31" s="124">
        <f t="shared" si="39"/>
        <v>0</v>
      </c>
      <c r="BOB31" s="124">
        <f t="shared" si="39"/>
        <v>0</v>
      </c>
      <c r="BOC31" s="124">
        <f t="shared" si="39"/>
        <v>0</v>
      </c>
      <c r="BOD31" s="124">
        <f t="shared" si="39"/>
        <v>0</v>
      </c>
      <c r="BOE31" s="124">
        <f t="shared" si="39"/>
        <v>0</v>
      </c>
      <c r="BOF31" s="124">
        <f t="shared" si="39"/>
        <v>0</v>
      </c>
      <c r="BOG31" s="124">
        <f t="shared" si="39"/>
        <v>0</v>
      </c>
      <c r="BOH31" s="124">
        <f t="shared" si="39"/>
        <v>0</v>
      </c>
      <c r="BOI31" s="124">
        <f t="shared" si="39"/>
        <v>0</v>
      </c>
      <c r="BOJ31" s="124">
        <f t="shared" si="39"/>
        <v>0</v>
      </c>
      <c r="BOK31" s="124">
        <f t="shared" si="39"/>
        <v>0</v>
      </c>
      <c r="BOL31" s="124">
        <f t="shared" si="39"/>
        <v>0</v>
      </c>
      <c r="BOM31" s="124">
        <f t="shared" si="39"/>
        <v>0</v>
      </c>
      <c r="BON31" s="124">
        <f t="shared" si="39"/>
        <v>0</v>
      </c>
      <c r="BOO31" s="124">
        <f t="shared" si="39"/>
        <v>0</v>
      </c>
      <c r="BOP31" s="124">
        <f t="shared" si="39"/>
        <v>0</v>
      </c>
      <c r="BOQ31" s="124">
        <f t="shared" si="39"/>
        <v>0</v>
      </c>
      <c r="BOR31" s="124">
        <f t="shared" si="39"/>
        <v>0</v>
      </c>
      <c r="BOS31" s="124">
        <f t="shared" si="39"/>
        <v>0</v>
      </c>
      <c r="BOT31" s="124">
        <f t="shared" si="39"/>
        <v>0</v>
      </c>
      <c r="BOU31" s="124">
        <f t="shared" si="39"/>
        <v>0</v>
      </c>
      <c r="BOV31" s="124">
        <f t="shared" si="39"/>
        <v>0</v>
      </c>
      <c r="BOW31" s="124">
        <f t="shared" si="39"/>
        <v>0</v>
      </c>
      <c r="BOX31" s="124">
        <f t="shared" si="39"/>
        <v>0</v>
      </c>
      <c r="BOY31" s="124">
        <f t="shared" si="39"/>
        <v>0</v>
      </c>
      <c r="BOZ31" s="124">
        <f t="shared" si="39"/>
        <v>0</v>
      </c>
      <c r="BPA31" s="124">
        <f t="shared" si="39"/>
        <v>0</v>
      </c>
      <c r="BPB31" s="124">
        <f t="shared" si="39"/>
        <v>0</v>
      </c>
      <c r="BPC31" s="124">
        <f t="shared" si="39"/>
        <v>0</v>
      </c>
      <c r="BPD31" s="124">
        <f t="shared" si="39"/>
        <v>0</v>
      </c>
      <c r="BPE31" s="124">
        <f t="shared" si="39"/>
        <v>0</v>
      </c>
      <c r="BPF31" s="124">
        <f t="shared" si="39"/>
        <v>0</v>
      </c>
      <c r="BPG31" s="124">
        <f t="shared" si="39"/>
        <v>0</v>
      </c>
      <c r="BPH31" s="124">
        <f t="shared" si="39"/>
        <v>0</v>
      </c>
      <c r="BPI31" s="124">
        <f t="shared" si="39"/>
        <v>0</v>
      </c>
      <c r="BPJ31" s="124">
        <f t="shared" si="39"/>
        <v>0</v>
      </c>
      <c r="BPK31" s="124">
        <f t="shared" si="39"/>
        <v>0</v>
      </c>
      <c r="BPL31" s="124">
        <f t="shared" si="39"/>
        <v>0</v>
      </c>
      <c r="BPM31" s="124">
        <f t="shared" si="39"/>
        <v>0</v>
      </c>
      <c r="BPN31" s="124">
        <f t="shared" si="39"/>
        <v>0</v>
      </c>
      <c r="BPO31" s="124">
        <f t="shared" si="39"/>
        <v>0</v>
      </c>
      <c r="BPP31" s="124">
        <f t="shared" si="39"/>
        <v>0</v>
      </c>
      <c r="BPQ31" s="124">
        <f t="shared" si="39"/>
        <v>0</v>
      </c>
      <c r="BPR31" s="124">
        <f t="shared" si="39"/>
        <v>0</v>
      </c>
      <c r="BPS31" s="124">
        <f t="shared" si="39"/>
        <v>0</v>
      </c>
      <c r="BPT31" s="124">
        <f t="shared" si="39"/>
        <v>0</v>
      </c>
      <c r="BPU31" s="124">
        <f t="shared" si="39"/>
        <v>0</v>
      </c>
      <c r="BPV31" s="124">
        <f t="shared" si="39"/>
        <v>0</v>
      </c>
      <c r="BPW31" s="124">
        <f t="shared" si="39"/>
        <v>0</v>
      </c>
      <c r="BPX31" s="124">
        <f t="shared" si="39"/>
        <v>0</v>
      </c>
      <c r="BPY31" s="124">
        <f t="shared" si="39"/>
        <v>0</v>
      </c>
      <c r="BPZ31" s="124">
        <f t="shared" si="39"/>
        <v>0</v>
      </c>
      <c r="BQA31" s="124">
        <f t="shared" si="39"/>
        <v>0</v>
      </c>
      <c r="BQB31" s="124">
        <f t="shared" si="39"/>
        <v>0</v>
      </c>
      <c r="BQC31" s="124">
        <f t="shared" si="39"/>
        <v>0</v>
      </c>
      <c r="BQD31" s="124">
        <f t="shared" si="39"/>
        <v>0</v>
      </c>
      <c r="BQE31" s="124">
        <f t="shared" si="39"/>
        <v>0</v>
      </c>
      <c r="BQF31" s="124">
        <f t="shared" si="39"/>
        <v>0</v>
      </c>
      <c r="BQG31" s="124">
        <f t="shared" si="39"/>
        <v>0</v>
      </c>
      <c r="BQH31" s="124">
        <f t="shared" si="39"/>
        <v>0</v>
      </c>
      <c r="BQI31" s="124">
        <f t="shared" ref="BQI31:BST31" si="40">SUM(BQI26:BQI30)</f>
        <v>0</v>
      </c>
      <c r="BQJ31" s="124">
        <f t="shared" si="40"/>
        <v>0</v>
      </c>
      <c r="BQK31" s="124">
        <f t="shared" si="40"/>
        <v>0</v>
      </c>
      <c r="BQL31" s="124">
        <f t="shared" si="40"/>
        <v>0</v>
      </c>
      <c r="BQM31" s="124">
        <f t="shared" si="40"/>
        <v>0</v>
      </c>
      <c r="BQN31" s="124">
        <f t="shared" si="40"/>
        <v>0</v>
      </c>
      <c r="BQO31" s="124">
        <f t="shared" si="40"/>
        <v>0</v>
      </c>
      <c r="BQP31" s="124">
        <f t="shared" si="40"/>
        <v>0</v>
      </c>
      <c r="BQQ31" s="124">
        <f t="shared" si="40"/>
        <v>0</v>
      </c>
      <c r="BQR31" s="124">
        <f t="shared" si="40"/>
        <v>0</v>
      </c>
      <c r="BQS31" s="124">
        <f t="shared" si="40"/>
        <v>0</v>
      </c>
      <c r="BQT31" s="124">
        <f t="shared" si="40"/>
        <v>0</v>
      </c>
      <c r="BQU31" s="124">
        <f t="shared" si="40"/>
        <v>0</v>
      </c>
      <c r="BQV31" s="124">
        <f t="shared" si="40"/>
        <v>0</v>
      </c>
      <c r="BQW31" s="124">
        <f t="shared" si="40"/>
        <v>0</v>
      </c>
      <c r="BQX31" s="124">
        <f t="shared" si="40"/>
        <v>0</v>
      </c>
      <c r="BQY31" s="124">
        <f t="shared" si="40"/>
        <v>0</v>
      </c>
      <c r="BQZ31" s="124">
        <f t="shared" si="40"/>
        <v>0</v>
      </c>
      <c r="BRA31" s="124">
        <f t="shared" si="40"/>
        <v>0</v>
      </c>
      <c r="BRB31" s="124">
        <f t="shared" si="40"/>
        <v>0</v>
      </c>
      <c r="BRC31" s="124">
        <f t="shared" si="40"/>
        <v>0</v>
      </c>
      <c r="BRD31" s="124">
        <f t="shared" si="40"/>
        <v>0</v>
      </c>
      <c r="BRE31" s="124">
        <f t="shared" si="40"/>
        <v>0</v>
      </c>
      <c r="BRF31" s="124">
        <f t="shared" si="40"/>
        <v>0</v>
      </c>
      <c r="BRG31" s="124">
        <f t="shared" si="40"/>
        <v>0</v>
      </c>
      <c r="BRH31" s="124">
        <f t="shared" si="40"/>
        <v>0</v>
      </c>
      <c r="BRI31" s="124">
        <f t="shared" si="40"/>
        <v>0</v>
      </c>
      <c r="BRJ31" s="124">
        <f t="shared" si="40"/>
        <v>0</v>
      </c>
      <c r="BRK31" s="124">
        <f t="shared" si="40"/>
        <v>0</v>
      </c>
      <c r="BRL31" s="124">
        <f t="shared" si="40"/>
        <v>0</v>
      </c>
      <c r="BRM31" s="124">
        <f t="shared" si="40"/>
        <v>0</v>
      </c>
      <c r="BRN31" s="124">
        <f t="shared" si="40"/>
        <v>0</v>
      </c>
      <c r="BRO31" s="124">
        <f t="shared" si="40"/>
        <v>0</v>
      </c>
      <c r="BRP31" s="124">
        <f t="shared" si="40"/>
        <v>0</v>
      </c>
      <c r="BRQ31" s="124">
        <f t="shared" si="40"/>
        <v>0</v>
      </c>
      <c r="BRR31" s="124">
        <f t="shared" si="40"/>
        <v>0</v>
      </c>
      <c r="BRS31" s="124">
        <f t="shared" si="40"/>
        <v>0</v>
      </c>
      <c r="BRT31" s="124">
        <f t="shared" si="40"/>
        <v>0</v>
      </c>
      <c r="BRU31" s="124">
        <f t="shared" si="40"/>
        <v>0</v>
      </c>
      <c r="BRV31" s="124">
        <f t="shared" si="40"/>
        <v>0</v>
      </c>
      <c r="BRW31" s="124">
        <f t="shared" si="40"/>
        <v>0</v>
      </c>
      <c r="BRX31" s="124">
        <f t="shared" si="40"/>
        <v>0</v>
      </c>
      <c r="BRY31" s="124">
        <f t="shared" si="40"/>
        <v>0</v>
      </c>
      <c r="BRZ31" s="124">
        <f t="shared" si="40"/>
        <v>0</v>
      </c>
      <c r="BSA31" s="124">
        <f t="shared" si="40"/>
        <v>0</v>
      </c>
      <c r="BSB31" s="124">
        <f t="shared" si="40"/>
        <v>0</v>
      </c>
      <c r="BSC31" s="124">
        <f t="shared" si="40"/>
        <v>0</v>
      </c>
      <c r="BSD31" s="124">
        <f t="shared" si="40"/>
        <v>0</v>
      </c>
      <c r="BSE31" s="124">
        <f t="shared" si="40"/>
        <v>0</v>
      </c>
      <c r="BSF31" s="124">
        <f t="shared" si="40"/>
        <v>0</v>
      </c>
      <c r="BSG31" s="124">
        <f t="shared" si="40"/>
        <v>0</v>
      </c>
      <c r="BSH31" s="124">
        <f t="shared" si="40"/>
        <v>0</v>
      </c>
      <c r="BSI31" s="124">
        <f t="shared" si="40"/>
        <v>0</v>
      </c>
      <c r="BSJ31" s="124">
        <f t="shared" si="40"/>
        <v>0</v>
      </c>
      <c r="BSK31" s="124">
        <f t="shared" si="40"/>
        <v>0</v>
      </c>
      <c r="BSL31" s="124">
        <f t="shared" si="40"/>
        <v>0</v>
      </c>
      <c r="BSM31" s="124">
        <f t="shared" si="40"/>
        <v>0</v>
      </c>
      <c r="BSN31" s="124">
        <f t="shared" si="40"/>
        <v>0</v>
      </c>
      <c r="BSO31" s="124">
        <f t="shared" si="40"/>
        <v>0</v>
      </c>
      <c r="BSP31" s="124">
        <f t="shared" si="40"/>
        <v>0</v>
      </c>
      <c r="BSQ31" s="124">
        <f t="shared" si="40"/>
        <v>0</v>
      </c>
      <c r="BSR31" s="124">
        <f t="shared" si="40"/>
        <v>0</v>
      </c>
      <c r="BSS31" s="124">
        <f t="shared" si="40"/>
        <v>0</v>
      </c>
      <c r="BST31" s="124">
        <f t="shared" si="40"/>
        <v>0</v>
      </c>
      <c r="BSU31" s="124">
        <f t="shared" ref="BSU31:BVF31" si="41">SUM(BSU26:BSU30)</f>
        <v>0</v>
      </c>
      <c r="BSV31" s="124">
        <f t="shared" si="41"/>
        <v>0</v>
      </c>
      <c r="BSW31" s="124">
        <f t="shared" si="41"/>
        <v>0</v>
      </c>
      <c r="BSX31" s="124">
        <f t="shared" si="41"/>
        <v>0</v>
      </c>
      <c r="BSY31" s="124">
        <f t="shared" si="41"/>
        <v>0</v>
      </c>
      <c r="BSZ31" s="124">
        <f t="shared" si="41"/>
        <v>0</v>
      </c>
      <c r="BTA31" s="124">
        <f t="shared" si="41"/>
        <v>0</v>
      </c>
      <c r="BTB31" s="124">
        <f t="shared" si="41"/>
        <v>0</v>
      </c>
      <c r="BTC31" s="124">
        <f t="shared" si="41"/>
        <v>0</v>
      </c>
      <c r="BTD31" s="124">
        <f t="shared" si="41"/>
        <v>0</v>
      </c>
      <c r="BTE31" s="124">
        <f t="shared" si="41"/>
        <v>0</v>
      </c>
      <c r="BTF31" s="124">
        <f t="shared" si="41"/>
        <v>0</v>
      </c>
      <c r="BTG31" s="124">
        <f t="shared" si="41"/>
        <v>0</v>
      </c>
      <c r="BTH31" s="124">
        <f t="shared" si="41"/>
        <v>0</v>
      </c>
      <c r="BTI31" s="124">
        <f t="shared" si="41"/>
        <v>0</v>
      </c>
      <c r="BTJ31" s="124">
        <f t="shared" si="41"/>
        <v>0</v>
      </c>
      <c r="BTK31" s="124">
        <f t="shared" si="41"/>
        <v>0</v>
      </c>
      <c r="BTL31" s="124">
        <f t="shared" si="41"/>
        <v>0</v>
      </c>
      <c r="BTM31" s="124">
        <f t="shared" si="41"/>
        <v>0</v>
      </c>
      <c r="BTN31" s="124">
        <f t="shared" si="41"/>
        <v>0</v>
      </c>
      <c r="BTO31" s="124">
        <f t="shared" si="41"/>
        <v>0</v>
      </c>
      <c r="BTP31" s="124">
        <f t="shared" si="41"/>
        <v>0</v>
      </c>
      <c r="BTQ31" s="124">
        <f t="shared" si="41"/>
        <v>0</v>
      </c>
      <c r="BTR31" s="124">
        <f t="shared" si="41"/>
        <v>0</v>
      </c>
      <c r="BTS31" s="124">
        <f t="shared" si="41"/>
        <v>0</v>
      </c>
      <c r="BTT31" s="124">
        <f t="shared" si="41"/>
        <v>0</v>
      </c>
      <c r="BTU31" s="124">
        <f t="shared" si="41"/>
        <v>0</v>
      </c>
      <c r="BTV31" s="124">
        <f t="shared" si="41"/>
        <v>0</v>
      </c>
      <c r="BTW31" s="124">
        <f t="shared" si="41"/>
        <v>0</v>
      </c>
      <c r="BTX31" s="124">
        <f t="shared" si="41"/>
        <v>0</v>
      </c>
      <c r="BTY31" s="124">
        <f t="shared" si="41"/>
        <v>0</v>
      </c>
      <c r="BTZ31" s="124">
        <f t="shared" si="41"/>
        <v>0</v>
      </c>
      <c r="BUA31" s="124">
        <f t="shared" si="41"/>
        <v>0</v>
      </c>
      <c r="BUB31" s="124">
        <f t="shared" si="41"/>
        <v>0</v>
      </c>
      <c r="BUC31" s="124">
        <f t="shared" si="41"/>
        <v>0</v>
      </c>
      <c r="BUD31" s="124">
        <f t="shared" si="41"/>
        <v>0</v>
      </c>
      <c r="BUE31" s="124">
        <f t="shared" si="41"/>
        <v>0</v>
      </c>
      <c r="BUF31" s="124">
        <f t="shared" si="41"/>
        <v>0</v>
      </c>
      <c r="BUG31" s="124">
        <f t="shared" si="41"/>
        <v>0</v>
      </c>
      <c r="BUH31" s="124">
        <f t="shared" si="41"/>
        <v>0</v>
      </c>
      <c r="BUI31" s="124">
        <f t="shared" si="41"/>
        <v>0</v>
      </c>
      <c r="BUJ31" s="124">
        <f t="shared" si="41"/>
        <v>0</v>
      </c>
      <c r="BUK31" s="124">
        <f t="shared" si="41"/>
        <v>0</v>
      </c>
      <c r="BUL31" s="124">
        <f t="shared" si="41"/>
        <v>0</v>
      </c>
      <c r="BUM31" s="124">
        <f t="shared" si="41"/>
        <v>0</v>
      </c>
      <c r="BUN31" s="124">
        <f t="shared" si="41"/>
        <v>0</v>
      </c>
      <c r="BUO31" s="124">
        <f t="shared" si="41"/>
        <v>0</v>
      </c>
      <c r="BUP31" s="124">
        <f t="shared" si="41"/>
        <v>0</v>
      </c>
      <c r="BUQ31" s="124">
        <f t="shared" si="41"/>
        <v>0</v>
      </c>
      <c r="BUR31" s="124">
        <f t="shared" si="41"/>
        <v>0</v>
      </c>
      <c r="BUS31" s="124">
        <f t="shared" si="41"/>
        <v>0</v>
      </c>
      <c r="BUT31" s="124">
        <f t="shared" si="41"/>
        <v>0</v>
      </c>
      <c r="BUU31" s="124">
        <f t="shared" si="41"/>
        <v>0</v>
      </c>
      <c r="BUV31" s="124">
        <f t="shared" si="41"/>
        <v>0</v>
      </c>
      <c r="BUW31" s="124">
        <f t="shared" si="41"/>
        <v>0</v>
      </c>
      <c r="BUX31" s="124">
        <f t="shared" si="41"/>
        <v>0</v>
      </c>
      <c r="BUY31" s="124">
        <f t="shared" si="41"/>
        <v>0</v>
      </c>
      <c r="BUZ31" s="124">
        <f t="shared" si="41"/>
        <v>0</v>
      </c>
      <c r="BVA31" s="124">
        <f t="shared" si="41"/>
        <v>0</v>
      </c>
      <c r="BVB31" s="124">
        <f t="shared" si="41"/>
        <v>0</v>
      </c>
      <c r="BVC31" s="124">
        <f t="shared" si="41"/>
        <v>0</v>
      </c>
      <c r="BVD31" s="124">
        <f t="shared" si="41"/>
        <v>0</v>
      </c>
      <c r="BVE31" s="124">
        <f t="shared" si="41"/>
        <v>0</v>
      </c>
      <c r="BVF31" s="124">
        <f t="shared" si="41"/>
        <v>0</v>
      </c>
      <c r="BVG31" s="124">
        <f t="shared" ref="BVG31:BXR31" si="42">SUM(BVG26:BVG30)</f>
        <v>0</v>
      </c>
      <c r="BVH31" s="124">
        <f t="shared" si="42"/>
        <v>0</v>
      </c>
      <c r="BVI31" s="124">
        <f t="shared" si="42"/>
        <v>0</v>
      </c>
      <c r="BVJ31" s="124">
        <f t="shared" si="42"/>
        <v>0</v>
      </c>
      <c r="BVK31" s="124">
        <f t="shared" si="42"/>
        <v>0</v>
      </c>
      <c r="BVL31" s="124">
        <f t="shared" si="42"/>
        <v>0</v>
      </c>
      <c r="BVM31" s="124">
        <f t="shared" si="42"/>
        <v>0</v>
      </c>
      <c r="BVN31" s="124">
        <f t="shared" si="42"/>
        <v>0</v>
      </c>
      <c r="BVO31" s="124">
        <f t="shared" si="42"/>
        <v>0</v>
      </c>
      <c r="BVP31" s="124">
        <f t="shared" si="42"/>
        <v>0</v>
      </c>
      <c r="BVQ31" s="124">
        <f t="shared" si="42"/>
        <v>0</v>
      </c>
      <c r="BVR31" s="124">
        <f t="shared" si="42"/>
        <v>0</v>
      </c>
      <c r="BVS31" s="124">
        <f t="shared" si="42"/>
        <v>0</v>
      </c>
      <c r="BVT31" s="124">
        <f t="shared" si="42"/>
        <v>0</v>
      </c>
      <c r="BVU31" s="124">
        <f t="shared" si="42"/>
        <v>0</v>
      </c>
      <c r="BVV31" s="124">
        <f t="shared" si="42"/>
        <v>0</v>
      </c>
      <c r="BVW31" s="124">
        <f t="shared" si="42"/>
        <v>0</v>
      </c>
      <c r="BVX31" s="124">
        <f t="shared" si="42"/>
        <v>0</v>
      </c>
      <c r="BVY31" s="124">
        <f t="shared" si="42"/>
        <v>0</v>
      </c>
      <c r="BVZ31" s="124">
        <f t="shared" si="42"/>
        <v>0</v>
      </c>
      <c r="BWA31" s="124">
        <f t="shared" si="42"/>
        <v>0</v>
      </c>
      <c r="BWB31" s="124">
        <f t="shared" si="42"/>
        <v>0</v>
      </c>
      <c r="BWC31" s="124">
        <f t="shared" si="42"/>
        <v>0</v>
      </c>
      <c r="BWD31" s="124">
        <f t="shared" si="42"/>
        <v>0</v>
      </c>
      <c r="BWE31" s="124">
        <f t="shared" si="42"/>
        <v>0</v>
      </c>
      <c r="BWF31" s="124">
        <f t="shared" si="42"/>
        <v>0</v>
      </c>
      <c r="BWG31" s="124">
        <f t="shared" si="42"/>
        <v>0</v>
      </c>
      <c r="BWH31" s="124">
        <f t="shared" si="42"/>
        <v>0</v>
      </c>
      <c r="BWI31" s="124">
        <f t="shared" si="42"/>
        <v>0</v>
      </c>
      <c r="BWJ31" s="124">
        <f t="shared" si="42"/>
        <v>0</v>
      </c>
      <c r="BWK31" s="124">
        <f t="shared" si="42"/>
        <v>0</v>
      </c>
      <c r="BWL31" s="124">
        <f t="shared" si="42"/>
        <v>0</v>
      </c>
      <c r="BWM31" s="124">
        <f t="shared" si="42"/>
        <v>0</v>
      </c>
      <c r="BWN31" s="124">
        <f t="shared" si="42"/>
        <v>0</v>
      </c>
      <c r="BWO31" s="124">
        <f t="shared" si="42"/>
        <v>0</v>
      </c>
      <c r="BWP31" s="124">
        <f t="shared" si="42"/>
        <v>0</v>
      </c>
      <c r="BWQ31" s="124">
        <f t="shared" si="42"/>
        <v>0</v>
      </c>
      <c r="BWR31" s="124">
        <f t="shared" si="42"/>
        <v>0</v>
      </c>
      <c r="BWS31" s="124">
        <f t="shared" si="42"/>
        <v>0</v>
      </c>
      <c r="BWT31" s="124">
        <f t="shared" si="42"/>
        <v>0</v>
      </c>
      <c r="BWU31" s="124">
        <f t="shared" si="42"/>
        <v>0</v>
      </c>
      <c r="BWV31" s="124">
        <f t="shared" si="42"/>
        <v>0</v>
      </c>
      <c r="BWW31" s="124">
        <f t="shared" si="42"/>
        <v>0</v>
      </c>
      <c r="BWX31" s="124">
        <f t="shared" si="42"/>
        <v>0</v>
      </c>
      <c r="BWY31" s="124">
        <f t="shared" si="42"/>
        <v>0</v>
      </c>
      <c r="BWZ31" s="124">
        <f t="shared" si="42"/>
        <v>0</v>
      </c>
      <c r="BXA31" s="124">
        <f t="shared" si="42"/>
        <v>0</v>
      </c>
      <c r="BXB31" s="124">
        <f t="shared" si="42"/>
        <v>0</v>
      </c>
      <c r="BXC31" s="124">
        <f t="shared" si="42"/>
        <v>0</v>
      </c>
      <c r="BXD31" s="124">
        <f t="shared" si="42"/>
        <v>0</v>
      </c>
      <c r="BXE31" s="124">
        <f t="shared" si="42"/>
        <v>0</v>
      </c>
      <c r="BXF31" s="124">
        <f t="shared" si="42"/>
        <v>0</v>
      </c>
      <c r="BXG31" s="124">
        <f t="shared" si="42"/>
        <v>0</v>
      </c>
      <c r="BXH31" s="124">
        <f t="shared" si="42"/>
        <v>0</v>
      </c>
      <c r="BXI31" s="124">
        <f t="shared" si="42"/>
        <v>0</v>
      </c>
      <c r="BXJ31" s="124">
        <f t="shared" si="42"/>
        <v>0</v>
      </c>
      <c r="BXK31" s="124">
        <f t="shared" si="42"/>
        <v>0</v>
      </c>
      <c r="BXL31" s="124">
        <f t="shared" si="42"/>
        <v>0</v>
      </c>
      <c r="BXM31" s="124">
        <f t="shared" si="42"/>
        <v>0</v>
      </c>
      <c r="BXN31" s="124">
        <f t="shared" si="42"/>
        <v>0</v>
      </c>
      <c r="BXO31" s="124">
        <f t="shared" si="42"/>
        <v>0</v>
      </c>
      <c r="BXP31" s="124">
        <f t="shared" si="42"/>
        <v>0</v>
      </c>
      <c r="BXQ31" s="124">
        <f t="shared" si="42"/>
        <v>0</v>
      </c>
      <c r="BXR31" s="124">
        <f t="shared" si="42"/>
        <v>0</v>
      </c>
      <c r="BXS31" s="124">
        <f t="shared" ref="BXS31:CAD31" si="43">SUM(BXS26:BXS30)</f>
        <v>0</v>
      </c>
      <c r="BXT31" s="124">
        <f t="shared" si="43"/>
        <v>0</v>
      </c>
      <c r="BXU31" s="124">
        <f t="shared" si="43"/>
        <v>0</v>
      </c>
      <c r="BXV31" s="124">
        <f t="shared" si="43"/>
        <v>0</v>
      </c>
      <c r="BXW31" s="124">
        <f t="shared" si="43"/>
        <v>0</v>
      </c>
      <c r="BXX31" s="124">
        <f t="shared" si="43"/>
        <v>0</v>
      </c>
      <c r="BXY31" s="124">
        <f t="shared" si="43"/>
        <v>0</v>
      </c>
      <c r="BXZ31" s="124">
        <f t="shared" si="43"/>
        <v>0</v>
      </c>
      <c r="BYA31" s="124">
        <f t="shared" si="43"/>
        <v>0</v>
      </c>
      <c r="BYB31" s="124">
        <f t="shared" si="43"/>
        <v>0</v>
      </c>
      <c r="BYC31" s="124">
        <f t="shared" si="43"/>
        <v>0</v>
      </c>
      <c r="BYD31" s="124">
        <f t="shared" si="43"/>
        <v>0</v>
      </c>
      <c r="BYE31" s="124">
        <f t="shared" si="43"/>
        <v>0</v>
      </c>
      <c r="BYF31" s="124">
        <f t="shared" si="43"/>
        <v>0</v>
      </c>
      <c r="BYG31" s="124">
        <f t="shared" si="43"/>
        <v>0</v>
      </c>
      <c r="BYH31" s="124">
        <f t="shared" si="43"/>
        <v>0</v>
      </c>
      <c r="BYI31" s="124">
        <f t="shared" si="43"/>
        <v>0</v>
      </c>
      <c r="BYJ31" s="124">
        <f t="shared" si="43"/>
        <v>0</v>
      </c>
      <c r="BYK31" s="124">
        <f t="shared" si="43"/>
        <v>0</v>
      </c>
      <c r="BYL31" s="124">
        <f t="shared" si="43"/>
        <v>0</v>
      </c>
      <c r="BYM31" s="124">
        <f t="shared" si="43"/>
        <v>0</v>
      </c>
      <c r="BYN31" s="124">
        <f t="shared" si="43"/>
        <v>0</v>
      </c>
      <c r="BYO31" s="124">
        <f t="shared" si="43"/>
        <v>0</v>
      </c>
      <c r="BYP31" s="124">
        <f t="shared" si="43"/>
        <v>0</v>
      </c>
      <c r="BYQ31" s="124">
        <f t="shared" si="43"/>
        <v>0</v>
      </c>
      <c r="BYR31" s="124">
        <f t="shared" si="43"/>
        <v>0</v>
      </c>
      <c r="BYS31" s="124">
        <f t="shared" si="43"/>
        <v>0</v>
      </c>
      <c r="BYT31" s="124">
        <f t="shared" si="43"/>
        <v>0</v>
      </c>
      <c r="BYU31" s="124">
        <f t="shared" si="43"/>
        <v>0</v>
      </c>
      <c r="BYV31" s="124">
        <f t="shared" si="43"/>
        <v>0</v>
      </c>
      <c r="BYW31" s="124">
        <f t="shared" si="43"/>
        <v>0</v>
      </c>
      <c r="BYX31" s="124">
        <f t="shared" si="43"/>
        <v>0</v>
      </c>
      <c r="BYY31" s="124">
        <f t="shared" si="43"/>
        <v>0</v>
      </c>
      <c r="BYZ31" s="124">
        <f t="shared" si="43"/>
        <v>0</v>
      </c>
      <c r="BZA31" s="124">
        <f t="shared" si="43"/>
        <v>0</v>
      </c>
      <c r="BZB31" s="124">
        <f t="shared" si="43"/>
        <v>0</v>
      </c>
      <c r="BZC31" s="124">
        <f t="shared" si="43"/>
        <v>0</v>
      </c>
      <c r="BZD31" s="124">
        <f t="shared" si="43"/>
        <v>0</v>
      </c>
      <c r="BZE31" s="124">
        <f t="shared" si="43"/>
        <v>0</v>
      </c>
      <c r="BZF31" s="124">
        <f t="shared" si="43"/>
        <v>0</v>
      </c>
      <c r="BZG31" s="124">
        <f t="shared" si="43"/>
        <v>0</v>
      </c>
      <c r="BZH31" s="124">
        <f t="shared" si="43"/>
        <v>0</v>
      </c>
      <c r="BZI31" s="124">
        <f t="shared" si="43"/>
        <v>0</v>
      </c>
      <c r="BZJ31" s="124">
        <f t="shared" si="43"/>
        <v>0</v>
      </c>
      <c r="BZK31" s="124">
        <f t="shared" si="43"/>
        <v>0</v>
      </c>
      <c r="BZL31" s="124">
        <f t="shared" si="43"/>
        <v>0</v>
      </c>
      <c r="BZM31" s="124">
        <f t="shared" si="43"/>
        <v>0</v>
      </c>
      <c r="BZN31" s="124">
        <f t="shared" si="43"/>
        <v>0</v>
      </c>
      <c r="BZO31" s="124">
        <f t="shared" si="43"/>
        <v>0</v>
      </c>
      <c r="BZP31" s="124">
        <f t="shared" si="43"/>
        <v>0</v>
      </c>
      <c r="BZQ31" s="124">
        <f t="shared" si="43"/>
        <v>0</v>
      </c>
      <c r="BZR31" s="124">
        <f t="shared" si="43"/>
        <v>0</v>
      </c>
      <c r="BZS31" s="124">
        <f t="shared" si="43"/>
        <v>0</v>
      </c>
      <c r="BZT31" s="124">
        <f t="shared" si="43"/>
        <v>0</v>
      </c>
      <c r="BZU31" s="124">
        <f t="shared" si="43"/>
        <v>0</v>
      </c>
      <c r="BZV31" s="124">
        <f t="shared" si="43"/>
        <v>0</v>
      </c>
      <c r="BZW31" s="124">
        <f t="shared" si="43"/>
        <v>0</v>
      </c>
      <c r="BZX31" s="124">
        <f t="shared" si="43"/>
        <v>0</v>
      </c>
      <c r="BZY31" s="124">
        <f t="shared" si="43"/>
        <v>0</v>
      </c>
      <c r="BZZ31" s="124">
        <f t="shared" si="43"/>
        <v>0</v>
      </c>
      <c r="CAA31" s="124">
        <f t="shared" si="43"/>
        <v>0</v>
      </c>
      <c r="CAB31" s="124">
        <f t="shared" si="43"/>
        <v>0</v>
      </c>
      <c r="CAC31" s="124">
        <f t="shared" si="43"/>
        <v>0</v>
      </c>
      <c r="CAD31" s="124">
        <f t="shared" si="43"/>
        <v>0</v>
      </c>
      <c r="CAE31" s="124">
        <f t="shared" ref="CAE31:CCP31" si="44">SUM(CAE26:CAE30)</f>
        <v>0</v>
      </c>
      <c r="CAF31" s="124">
        <f t="shared" si="44"/>
        <v>0</v>
      </c>
      <c r="CAG31" s="124">
        <f t="shared" si="44"/>
        <v>0</v>
      </c>
      <c r="CAH31" s="124">
        <f t="shared" si="44"/>
        <v>0</v>
      </c>
      <c r="CAI31" s="124">
        <f t="shared" si="44"/>
        <v>0</v>
      </c>
      <c r="CAJ31" s="124">
        <f t="shared" si="44"/>
        <v>0</v>
      </c>
      <c r="CAK31" s="124">
        <f t="shared" si="44"/>
        <v>0</v>
      </c>
      <c r="CAL31" s="124">
        <f t="shared" si="44"/>
        <v>0</v>
      </c>
      <c r="CAM31" s="124">
        <f t="shared" si="44"/>
        <v>0</v>
      </c>
      <c r="CAN31" s="124">
        <f t="shared" si="44"/>
        <v>0</v>
      </c>
      <c r="CAO31" s="124">
        <f t="shared" si="44"/>
        <v>0</v>
      </c>
      <c r="CAP31" s="124">
        <f t="shared" si="44"/>
        <v>0</v>
      </c>
      <c r="CAQ31" s="124">
        <f t="shared" si="44"/>
        <v>0</v>
      </c>
      <c r="CAR31" s="124">
        <f t="shared" si="44"/>
        <v>0</v>
      </c>
      <c r="CAS31" s="124">
        <f t="shared" si="44"/>
        <v>0</v>
      </c>
      <c r="CAT31" s="124">
        <f t="shared" si="44"/>
        <v>0</v>
      </c>
      <c r="CAU31" s="124">
        <f t="shared" si="44"/>
        <v>0</v>
      </c>
      <c r="CAV31" s="124">
        <f t="shared" si="44"/>
        <v>0</v>
      </c>
      <c r="CAW31" s="124">
        <f t="shared" si="44"/>
        <v>0</v>
      </c>
      <c r="CAX31" s="124">
        <f t="shared" si="44"/>
        <v>0</v>
      </c>
      <c r="CAY31" s="124">
        <f t="shared" si="44"/>
        <v>0</v>
      </c>
      <c r="CAZ31" s="124">
        <f t="shared" si="44"/>
        <v>0</v>
      </c>
      <c r="CBA31" s="124">
        <f t="shared" si="44"/>
        <v>0</v>
      </c>
      <c r="CBB31" s="124">
        <f t="shared" si="44"/>
        <v>0</v>
      </c>
      <c r="CBC31" s="124">
        <f t="shared" si="44"/>
        <v>0</v>
      </c>
      <c r="CBD31" s="124">
        <f t="shared" si="44"/>
        <v>0</v>
      </c>
      <c r="CBE31" s="124">
        <f t="shared" si="44"/>
        <v>0</v>
      </c>
      <c r="CBF31" s="124">
        <f t="shared" si="44"/>
        <v>0</v>
      </c>
      <c r="CBG31" s="124">
        <f t="shared" si="44"/>
        <v>0</v>
      </c>
      <c r="CBH31" s="124">
        <f t="shared" si="44"/>
        <v>0</v>
      </c>
      <c r="CBI31" s="124">
        <f t="shared" si="44"/>
        <v>0</v>
      </c>
      <c r="CBJ31" s="124">
        <f t="shared" si="44"/>
        <v>0</v>
      </c>
      <c r="CBK31" s="124">
        <f t="shared" si="44"/>
        <v>0</v>
      </c>
      <c r="CBL31" s="124">
        <f t="shared" si="44"/>
        <v>0</v>
      </c>
      <c r="CBM31" s="124">
        <f t="shared" si="44"/>
        <v>0</v>
      </c>
      <c r="CBN31" s="124">
        <f t="shared" si="44"/>
        <v>0</v>
      </c>
      <c r="CBO31" s="124">
        <f t="shared" si="44"/>
        <v>0</v>
      </c>
      <c r="CBP31" s="124">
        <f t="shared" si="44"/>
        <v>0</v>
      </c>
      <c r="CBQ31" s="124">
        <f t="shared" si="44"/>
        <v>0</v>
      </c>
      <c r="CBR31" s="124">
        <f t="shared" si="44"/>
        <v>0</v>
      </c>
      <c r="CBS31" s="124">
        <f t="shared" si="44"/>
        <v>0</v>
      </c>
      <c r="CBT31" s="124">
        <f t="shared" si="44"/>
        <v>0</v>
      </c>
      <c r="CBU31" s="124">
        <f t="shared" si="44"/>
        <v>0</v>
      </c>
      <c r="CBV31" s="124">
        <f t="shared" si="44"/>
        <v>0</v>
      </c>
      <c r="CBW31" s="124">
        <f t="shared" si="44"/>
        <v>0</v>
      </c>
      <c r="CBX31" s="124">
        <f t="shared" si="44"/>
        <v>0</v>
      </c>
      <c r="CBY31" s="124">
        <f t="shared" si="44"/>
        <v>0</v>
      </c>
      <c r="CBZ31" s="124">
        <f t="shared" si="44"/>
        <v>0</v>
      </c>
      <c r="CCA31" s="124">
        <f t="shared" si="44"/>
        <v>0</v>
      </c>
      <c r="CCB31" s="124">
        <f t="shared" si="44"/>
        <v>0</v>
      </c>
      <c r="CCC31" s="124">
        <f t="shared" si="44"/>
        <v>0</v>
      </c>
      <c r="CCD31" s="124">
        <f t="shared" si="44"/>
        <v>0</v>
      </c>
      <c r="CCE31" s="124">
        <f t="shared" si="44"/>
        <v>0</v>
      </c>
      <c r="CCF31" s="124">
        <f t="shared" si="44"/>
        <v>0</v>
      </c>
      <c r="CCG31" s="124">
        <f t="shared" si="44"/>
        <v>0</v>
      </c>
      <c r="CCH31" s="124">
        <f t="shared" si="44"/>
        <v>0</v>
      </c>
      <c r="CCI31" s="124">
        <f t="shared" si="44"/>
        <v>0</v>
      </c>
      <c r="CCJ31" s="124">
        <f t="shared" si="44"/>
        <v>0</v>
      </c>
      <c r="CCK31" s="124">
        <f t="shared" si="44"/>
        <v>0</v>
      </c>
      <c r="CCL31" s="124">
        <f t="shared" si="44"/>
        <v>0</v>
      </c>
      <c r="CCM31" s="124">
        <f t="shared" si="44"/>
        <v>0</v>
      </c>
      <c r="CCN31" s="124">
        <f t="shared" si="44"/>
        <v>0</v>
      </c>
      <c r="CCO31" s="124">
        <f t="shared" si="44"/>
        <v>0</v>
      </c>
      <c r="CCP31" s="124">
        <f t="shared" si="44"/>
        <v>0</v>
      </c>
      <c r="CCQ31" s="124">
        <f t="shared" ref="CCQ31:CFB31" si="45">SUM(CCQ26:CCQ30)</f>
        <v>0</v>
      </c>
      <c r="CCR31" s="124">
        <f t="shared" si="45"/>
        <v>0</v>
      </c>
      <c r="CCS31" s="124">
        <f t="shared" si="45"/>
        <v>0</v>
      </c>
      <c r="CCT31" s="124">
        <f t="shared" si="45"/>
        <v>0</v>
      </c>
      <c r="CCU31" s="124">
        <f t="shared" si="45"/>
        <v>0</v>
      </c>
      <c r="CCV31" s="124">
        <f t="shared" si="45"/>
        <v>0</v>
      </c>
      <c r="CCW31" s="124">
        <f t="shared" si="45"/>
        <v>0</v>
      </c>
      <c r="CCX31" s="124">
        <f t="shared" si="45"/>
        <v>0</v>
      </c>
      <c r="CCY31" s="124">
        <f t="shared" si="45"/>
        <v>0</v>
      </c>
      <c r="CCZ31" s="124">
        <f t="shared" si="45"/>
        <v>0</v>
      </c>
      <c r="CDA31" s="124">
        <f t="shared" si="45"/>
        <v>0</v>
      </c>
      <c r="CDB31" s="124">
        <f t="shared" si="45"/>
        <v>0</v>
      </c>
      <c r="CDC31" s="124">
        <f t="shared" si="45"/>
        <v>0</v>
      </c>
      <c r="CDD31" s="124">
        <f t="shared" si="45"/>
        <v>0</v>
      </c>
      <c r="CDE31" s="124">
        <f t="shared" si="45"/>
        <v>0</v>
      </c>
      <c r="CDF31" s="124">
        <f t="shared" si="45"/>
        <v>0</v>
      </c>
      <c r="CDG31" s="124">
        <f t="shared" si="45"/>
        <v>0</v>
      </c>
      <c r="CDH31" s="124">
        <f t="shared" si="45"/>
        <v>0</v>
      </c>
      <c r="CDI31" s="124">
        <f t="shared" si="45"/>
        <v>0</v>
      </c>
      <c r="CDJ31" s="124">
        <f t="shared" si="45"/>
        <v>0</v>
      </c>
      <c r="CDK31" s="124">
        <f t="shared" si="45"/>
        <v>0</v>
      </c>
      <c r="CDL31" s="124">
        <f t="shared" si="45"/>
        <v>0</v>
      </c>
      <c r="CDM31" s="124">
        <f t="shared" si="45"/>
        <v>0</v>
      </c>
      <c r="CDN31" s="124">
        <f t="shared" si="45"/>
        <v>0</v>
      </c>
      <c r="CDO31" s="124">
        <f t="shared" si="45"/>
        <v>0</v>
      </c>
      <c r="CDP31" s="124">
        <f t="shared" si="45"/>
        <v>0</v>
      </c>
      <c r="CDQ31" s="124">
        <f t="shared" si="45"/>
        <v>0</v>
      </c>
      <c r="CDR31" s="124">
        <f t="shared" si="45"/>
        <v>0</v>
      </c>
      <c r="CDS31" s="124">
        <f t="shared" si="45"/>
        <v>0</v>
      </c>
      <c r="CDT31" s="124">
        <f t="shared" si="45"/>
        <v>0</v>
      </c>
      <c r="CDU31" s="124">
        <f t="shared" si="45"/>
        <v>0</v>
      </c>
      <c r="CDV31" s="124">
        <f t="shared" si="45"/>
        <v>0</v>
      </c>
      <c r="CDW31" s="124">
        <f t="shared" si="45"/>
        <v>0</v>
      </c>
      <c r="CDX31" s="124">
        <f t="shared" si="45"/>
        <v>0</v>
      </c>
      <c r="CDY31" s="124">
        <f t="shared" si="45"/>
        <v>0</v>
      </c>
      <c r="CDZ31" s="124">
        <f t="shared" si="45"/>
        <v>0</v>
      </c>
      <c r="CEA31" s="124">
        <f t="shared" si="45"/>
        <v>0</v>
      </c>
      <c r="CEB31" s="124">
        <f t="shared" si="45"/>
        <v>0</v>
      </c>
      <c r="CEC31" s="124">
        <f t="shared" si="45"/>
        <v>0</v>
      </c>
      <c r="CED31" s="124">
        <f t="shared" si="45"/>
        <v>0</v>
      </c>
      <c r="CEE31" s="124">
        <f t="shared" si="45"/>
        <v>0</v>
      </c>
      <c r="CEF31" s="124">
        <f t="shared" si="45"/>
        <v>0</v>
      </c>
      <c r="CEG31" s="124">
        <f t="shared" si="45"/>
        <v>0</v>
      </c>
      <c r="CEH31" s="124">
        <f t="shared" si="45"/>
        <v>0</v>
      </c>
      <c r="CEI31" s="124">
        <f t="shared" si="45"/>
        <v>0</v>
      </c>
      <c r="CEJ31" s="124">
        <f t="shared" si="45"/>
        <v>0</v>
      </c>
      <c r="CEK31" s="124">
        <f t="shared" si="45"/>
        <v>0</v>
      </c>
      <c r="CEL31" s="124">
        <f t="shared" si="45"/>
        <v>0</v>
      </c>
      <c r="CEM31" s="124">
        <f t="shared" si="45"/>
        <v>0</v>
      </c>
      <c r="CEN31" s="124">
        <f t="shared" si="45"/>
        <v>0</v>
      </c>
      <c r="CEO31" s="124">
        <f t="shared" si="45"/>
        <v>0</v>
      </c>
      <c r="CEP31" s="124">
        <f t="shared" si="45"/>
        <v>0</v>
      </c>
      <c r="CEQ31" s="124">
        <f t="shared" si="45"/>
        <v>0</v>
      </c>
      <c r="CER31" s="124">
        <f t="shared" si="45"/>
        <v>0</v>
      </c>
      <c r="CES31" s="124">
        <f t="shared" si="45"/>
        <v>0</v>
      </c>
      <c r="CET31" s="124">
        <f t="shared" si="45"/>
        <v>0</v>
      </c>
      <c r="CEU31" s="124">
        <f t="shared" si="45"/>
        <v>0</v>
      </c>
      <c r="CEV31" s="124">
        <f t="shared" si="45"/>
        <v>0</v>
      </c>
      <c r="CEW31" s="124">
        <f t="shared" si="45"/>
        <v>0</v>
      </c>
      <c r="CEX31" s="124">
        <f t="shared" si="45"/>
        <v>0</v>
      </c>
      <c r="CEY31" s="124">
        <f t="shared" si="45"/>
        <v>0</v>
      </c>
      <c r="CEZ31" s="124">
        <f t="shared" si="45"/>
        <v>0</v>
      </c>
      <c r="CFA31" s="124">
        <f t="shared" si="45"/>
        <v>0</v>
      </c>
      <c r="CFB31" s="124">
        <f t="shared" si="45"/>
        <v>0</v>
      </c>
      <c r="CFC31" s="124">
        <f t="shared" ref="CFC31:CHN31" si="46">SUM(CFC26:CFC30)</f>
        <v>0</v>
      </c>
      <c r="CFD31" s="124">
        <f t="shared" si="46"/>
        <v>0</v>
      </c>
      <c r="CFE31" s="124">
        <f t="shared" si="46"/>
        <v>0</v>
      </c>
      <c r="CFF31" s="124">
        <f t="shared" si="46"/>
        <v>0</v>
      </c>
      <c r="CFG31" s="124">
        <f t="shared" si="46"/>
        <v>0</v>
      </c>
      <c r="CFH31" s="124">
        <f t="shared" si="46"/>
        <v>0</v>
      </c>
      <c r="CFI31" s="124">
        <f t="shared" si="46"/>
        <v>0</v>
      </c>
      <c r="CFJ31" s="124">
        <f t="shared" si="46"/>
        <v>0</v>
      </c>
      <c r="CFK31" s="124">
        <f t="shared" si="46"/>
        <v>0</v>
      </c>
      <c r="CFL31" s="124">
        <f t="shared" si="46"/>
        <v>0</v>
      </c>
      <c r="CFM31" s="124">
        <f t="shared" si="46"/>
        <v>0</v>
      </c>
      <c r="CFN31" s="124">
        <f t="shared" si="46"/>
        <v>0</v>
      </c>
      <c r="CFO31" s="124">
        <f t="shared" si="46"/>
        <v>0</v>
      </c>
      <c r="CFP31" s="124">
        <f t="shared" si="46"/>
        <v>0</v>
      </c>
      <c r="CFQ31" s="124">
        <f t="shared" si="46"/>
        <v>0</v>
      </c>
      <c r="CFR31" s="124">
        <f t="shared" si="46"/>
        <v>0</v>
      </c>
      <c r="CFS31" s="124">
        <f t="shared" si="46"/>
        <v>0</v>
      </c>
      <c r="CFT31" s="124">
        <f t="shared" si="46"/>
        <v>0</v>
      </c>
      <c r="CFU31" s="124">
        <f t="shared" si="46"/>
        <v>0</v>
      </c>
      <c r="CFV31" s="124">
        <f t="shared" si="46"/>
        <v>0</v>
      </c>
      <c r="CFW31" s="124">
        <f t="shared" si="46"/>
        <v>0</v>
      </c>
      <c r="CFX31" s="124">
        <f t="shared" si="46"/>
        <v>0</v>
      </c>
      <c r="CFY31" s="124">
        <f t="shared" si="46"/>
        <v>0</v>
      </c>
      <c r="CFZ31" s="124">
        <f t="shared" si="46"/>
        <v>0</v>
      </c>
      <c r="CGA31" s="124">
        <f t="shared" si="46"/>
        <v>0</v>
      </c>
      <c r="CGB31" s="124">
        <f t="shared" si="46"/>
        <v>0</v>
      </c>
      <c r="CGC31" s="124">
        <f t="shared" si="46"/>
        <v>0</v>
      </c>
      <c r="CGD31" s="124">
        <f t="shared" si="46"/>
        <v>0</v>
      </c>
      <c r="CGE31" s="124">
        <f t="shared" si="46"/>
        <v>0</v>
      </c>
      <c r="CGF31" s="124">
        <f t="shared" si="46"/>
        <v>0</v>
      </c>
      <c r="CGG31" s="124">
        <f t="shared" si="46"/>
        <v>0</v>
      </c>
      <c r="CGH31" s="124">
        <f t="shared" si="46"/>
        <v>0</v>
      </c>
      <c r="CGI31" s="124">
        <f t="shared" si="46"/>
        <v>0</v>
      </c>
      <c r="CGJ31" s="124">
        <f t="shared" si="46"/>
        <v>0</v>
      </c>
      <c r="CGK31" s="124">
        <f t="shared" si="46"/>
        <v>0</v>
      </c>
      <c r="CGL31" s="124">
        <f t="shared" si="46"/>
        <v>0</v>
      </c>
      <c r="CGM31" s="124">
        <f t="shared" si="46"/>
        <v>0</v>
      </c>
      <c r="CGN31" s="124">
        <f t="shared" si="46"/>
        <v>0</v>
      </c>
      <c r="CGO31" s="124">
        <f t="shared" si="46"/>
        <v>0</v>
      </c>
      <c r="CGP31" s="124">
        <f t="shared" si="46"/>
        <v>0</v>
      </c>
      <c r="CGQ31" s="124">
        <f t="shared" si="46"/>
        <v>0</v>
      </c>
      <c r="CGR31" s="124">
        <f t="shared" si="46"/>
        <v>0</v>
      </c>
      <c r="CGS31" s="124">
        <f t="shared" si="46"/>
        <v>0</v>
      </c>
      <c r="CGT31" s="124">
        <f t="shared" si="46"/>
        <v>0</v>
      </c>
      <c r="CGU31" s="124">
        <f t="shared" si="46"/>
        <v>0</v>
      </c>
      <c r="CGV31" s="124">
        <f t="shared" si="46"/>
        <v>0</v>
      </c>
      <c r="CGW31" s="124">
        <f t="shared" si="46"/>
        <v>0</v>
      </c>
      <c r="CGX31" s="124">
        <f t="shared" si="46"/>
        <v>0</v>
      </c>
      <c r="CGY31" s="124">
        <f t="shared" si="46"/>
        <v>0</v>
      </c>
      <c r="CGZ31" s="124">
        <f t="shared" si="46"/>
        <v>0</v>
      </c>
      <c r="CHA31" s="124">
        <f t="shared" si="46"/>
        <v>0</v>
      </c>
      <c r="CHB31" s="124">
        <f t="shared" si="46"/>
        <v>0</v>
      </c>
      <c r="CHC31" s="124">
        <f t="shared" si="46"/>
        <v>0</v>
      </c>
      <c r="CHD31" s="124">
        <f t="shared" si="46"/>
        <v>0</v>
      </c>
      <c r="CHE31" s="124">
        <f t="shared" si="46"/>
        <v>0</v>
      </c>
      <c r="CHF31" s="124">
        <f t="shared" si="46"/>
        <v>0</v>
      </c>
      <c r="CHG31" s="124">
        <f t="shared" si="46"/>
        <v>0</v>
      </c>
      <c r="CHH31" s="124">
        <f t="shared" si="46"/>
        <v>0</v>
      </c>
      <c r="CHI31" s="124">
        <f t="shared" si="46"/>
        <v>0</v>
      </c>
      <c r="CHJ31" s="124">
        <f t="shared" si="46"/>
        <v>0</v>
      </c>
      <c r="CHK31" s="124">
        <f t="shared" si="46"/>
        <v>0</v>
      </c>
      <c r="CHL31" s="124">
        <f t="shared" si="46"/>
        <v>0</v>
      </c>
      <c r="CHM31" s="124">
        <f t="shared" si="46"/>
        <v>0</v>
      </c>
      <c r="CHN31" s="124">
        <f t="shared" si="46"/>
        <v>0</v>
      </c>
      <c r="CHO31" s="124">
        <f t="shared" ref="CHO31:CJZ31" si="47">SUM(CHO26:CHO30)</f>
        <v>0</v>
      </c>
      <c r="CHP31" s="124">
        <f t="shared" si="47"/>
        <v>0</v>
      </c>
      <c r="CHQ31" s="124">
        <f t="shared" si="47"/>
        <v>0</v>
      </c>
      <c r="CHR31" s="124">
        <f t="shared" si="47"/>
        <v>0</v>
      </c>
      <c r="CHS31" s="124">
        <f t="shared" si="47"/>
        <v>0</v>
      </c>
      <c r="CHT31" s="124">
        <f t="shared" si="47"/>
        <v>0</v>
      </c>
      <c r="CHU31" s="124">
        <f t="shared" si="47"/>
        <v>0</v>
      </c>
      <c r="CHV31" s="124">
        <f t="shared" si="47"/>
        <v>0</v>
      </c>
      <c r="CHW31" s="124">
        <f t="shared" si="47"/>
        <v>0</v>
      </c>
      <c r="CHX31" s="124">
        <f t="shared" si="47"/>
        <v>0</v>
      </c>
      <c r="CHY31" s="124">
        <f t="shared" si="47"/>
        <v>0</v>
      </c>
      <c r="CHZ31" s="124">
        <f t="shared" si="47"/>
        <v>0</v>
      </c>
      <c r="CIA31" s="124">
        <f t="shared" si="47"/>
        <v>0</v>
      </c>
      <c r="CIB31" s="124">
        <f t="shared" si="47"/>
        <v>0</v>
      </c>
      <c r="CIC31" s="124">
        <f t="shared" si="47"/>
        <v>0</v>
      </c>
      <c r="CID31" s="124">
        <f t="shared" si="47"/>
        <v>0</v>
      </c>
      <c r="CIE31" s="124">
        <f t="shared" si="47"/>
        <v>0</v>
      </c>
      <c r="CIF31" s="124">
        <f t="shared" si="47"/>
        <v>0</v>
      </c>
      <c r="CIG31" s="124">
        <f t="shared" si="47"/>
        <v>0</v>
      </c>
      <c r="CIH31" s="124">
        <f t="shared" si="47"/>
        <v>0</v>
      </c>
      <c r="CII31" s="124">
        <f t="shared" si="47"/>
        <v>0</v>
      </c>
      <c r="CIJ31" s="124">
        <f t="shared" si="47"/>
        <v>0</v>
      </c>
      <c r="CIK31" s="124">
        <f t="shared" si="47"/>
        <v>0</v>
      </c>
      <c r="CIL31" s="124">
        <f t="shared" si="47"/>
        <v>0</v>
      </c>
      <c r="CIM31" s="124">
        <f t="shared" si="47"/>
        <v>0</v>
      </c>
      <c r="CIN31" s="124">
        <f t="shared" si="47"/>
        <v>0</v>
      </c>
      <c r="CIO31" s="124">
        <f t="shared" si="47"/>
        <v>0</v>
      </c>
      <c r="CIP31" s="124">
        <f t="shared" si="47"/>
        <v>0</v>
      </c>
      <c r="CIQ31" s="124">
        <f t="shared" si="47"/>
        <v>0</v>
      </c>
      <c r="CIR31" s="124">
        <f t="shared" si="47"/>
        <v>0</v>
      </c>
      <c r="CIS31" s="124">
        <f t="shared" si="47"/>
        <v>0</v>
      </c>
      <c r="CIT31" s="124">
        <f t="shared" si="47"/>
        <v>0</v>
      </c>
      <c r="CIU31" s="124">
        <f t="shared" si="47"/>
        <v>0</v>
      </c>
      <c r="CIV31" s="124">
        <f t="shared" si="47"/>
        <v>0</v>
      </c>
      <c r="CIW31" s="124">
        <f t="shared" si="47"/>
        <v>0</v>
      </c>
      <c r="CIX31" s="124">
        <f t="shared" si="47"/>
        <v>0</v>
      </c>
      <c r="CIY31" s="124">
        <f t="shared" si="47"/>
        <v>0</v>
      </c>
      <c r="CIZ31" s="124">
        <f t="shared" si="47"/>
        <v>0</v>
      </c>
      <c r="CJA31" s="124">
        <f t="shared" si="47"/>
        <v>0</v>
      </c>
      <c r="CJB31" s="124">
        <f t="shared" si="47"/>
        <v>0</v>
      </c>
      <c r="CJC31" s="124">
        <f t="shared" si="47"/>
        <v>0</v>
      </c>
      <c r="CJD31" s="124">
        <f t="shared" si="47"/>
        <v>0</v>
      </c>
      <c r="CJE31" s="124">
        <f t="shared" si="47"/>
        <v>0</v>
      </c>
      <c r="CJF31" s="124">
        <f t="shared" si="47"/>
        <v>0</v>
      </c>
      <c r="CJG31" s="124">
        <f t="shared" si="47"/>
        <v>0</v>
      </c>
      <c r="CJH31" s="124">
        <f t="shared" si="47"/>
        <v>0</v>
      </c>
      <c r="CJI31" s="124">
        <f t="shared" si="47"/>
        <v>0</v>
      </c>
      <c r="CJJ31" s="124">
        <f t="shared" si="47"/>
        <v>0</v>
      </c>
      <c r="CJK31" s="124">
        <f t="shared" si="47"/>
        <v>0</v>
      </c>
      <c r="CJL31" s="124">
        <f t="shared" si="47"/>
        <v>0</v>
      </c>
      <c r="CJM31" s="124">
        <f t="shared" si="47"/>
        <v>0</v>
      </c>
      <c r="CJN31" s="124">
        <f t="shared" si="47"/>
        <v>0</v>
      </c>
      <c r="CJO31" s="124">
        <f t="shared" si="47"/>
        <v>0</v>
      </c>
      <c r="CJP31" s="124">
        <f t="shared" si="47"/>
        <v>0</v>
      </c>
      <c r="CJQ31" s="124">
        <f t="shared" si="47"/>
        <v>0</v>
      </c>
      <c r="CJR31" s="124">
        <f t="shared" si="47"/>
        <v>0</v>
      </c>
      <c r="CJS31" s="124">
        <f t="shared" si="47"/>
        <v>0</v>
      </c>
      <c r="CJT31" s="124">
        <f t="shared" si="47"/>
        <v>0</v>
      </c>
      <c r="CJU31" s="124">
        <f t="shared" si="47"/>
        <v>0</v>
      </c>
      <c r="CJV31" s="124">
        <f t="shared" si="47"/>
        <v>0</v>
      </c>
      <c r="CJW31" s="124">
        <f t="shared" si="47"/>
        <v>0</v>
      </c>
      <c r="CJX31" s="124">
        <f t="shared" si="47"/>
        <v>0</v>
      </c>
      <c r="CJY31" s="124">
        <f t="shared" si="47"/>
        <v>0</v>
      </c>
      <c r="CJZ31" s="124">
        <f t="shared" si="47"/>
        <v>0</v>
      </c>
      <c r="CKA31" s="124">
        <f t="shared" ref="CKA31:CML31" si="48">SUM(CKA26:CKA30)</f>
        <v>0</v>
      </c>
      <c r="CKB31" s="124">
        <f t="shared" si="48"/>
        <v>0</v>
      </c>
      <c r="CKC31" s="124">
        <f t="shared" si="48"/>
        <v>0</v>
      </c>
      <c r="CKD31" s="124">
        <f t="shared" si="48"/>
        <v>0</v>
      </c>
      <c r="CKE31" s="124">
        <f t="shared" si="48"/>
        <v>0</v>
      </c>
      <c r="CKF31" s="124">
        <f t="shared" si="48"/>
        <v>0</v>
      </c>
      <c r="CKG31" s="124">
        <f t="shared" si="48"/>
        <v>0</v>
      </c>
      <c r="CKH31" s="124">
        <f t="shared" si="48"/>
        <v>0</v>
      </c>
      <c r="CKI31" s="124">
        <f t="shared" si="48"/>
        <v>0</v>
      </c>
      <c r="CKJ31" s="124">
        <f t="shared" si="48"/>
        <v>0</v>
      </c>
      <c r="CKK31" s="124">
        <f t="shared" si="48"/>
        <v>0</v>
      </c>
      <c r="CKL31" s="124">
        <f t="shared" si="48"/>
        <v>0</v>
      </c>
      <c r="CKM31" s="124">
        <f t="shared" si="48"/>
        <v>0</v>
      </c>
      <c r="CKN31" s="124">
        <f t="shared" si="48"/>
        <v>0</v>
      </c>
      <c r="CKO31" s="124">
        <f t="shared" si="48"/>
        <v>0</v>
      </c>
      <c r="CKP31" s="124">
        <f t="shared" si="48"/>
        <v>0</v>
      </c>
      <c r="CKQ31" s="124">
        <f t="shared" si="48"/>
        <v>0</v>
      </c>
      <c r="CKR31" s="124">
        <f t="shared" si="48"/>
        <v>0</v>
      </c>
      <c r="CKS31" s="124">
        <f t="shared" si="48"/>
        <v>0</v>
      </c>
      <c r="CKT31" s="124">
        <f t="shared" si="48"/>
        <v>0</v>
      </c>
      <c r="CKU31" s="124">
        <f t="shared" si="48"/>
        <v>0</v>
      </c>
      <c r="CKV31" s="124">
        <f t="shared" si="48"/>
        <v>0</v>
      </c>
      <c r="CKW31" s="124">
        <f t="shared" si="48"/>
        <v>0</v>
      </c>
      <c r="CKX31" s="124">
        <f t="shared" si="48"/>
        <v>0</v>
      </c>
      <c r="CKY31" s="124">
        <f t="shared" si="48"/>
        <v>0</v>
      </c>
      <c r="CKZ31" s="124">
        <f t="shared" si="48"/>
        <v>0</v>
      </c>
      <c r="CLA31" s="124">
        <f t="shared" si="48"/>
        <v>0</v>
      </c>
      <c r="CLB31" s="124">
        <f t="shared" si="48"/>
        <v>0</v>
      </c>
      <c r="CLC31" s="124">
        <f t="shared" si="48"/>
        <v>0</v>
      </c>
      <c r="CLD31" s="124">
        <f t="shared" si="48"/>
        <v>0</v>
      </c>
      <c r="CLE31" s="124">
        <f t="shared" si="48"/>
        <v>0</v>
      </c>
      <c r="CLF31" s="124">
        <f t="shared" si="48"/>
        <v>0</v>
      </c>
      <c r="CLG31" s="124">
        <f t="shared" si="48"/>
        <v>0</v>
      </c>
      <c r="CLH31" s="124">
        <f t="shared" si="48"/>
        <v>0</v>
      </c>
      <c r="CLI31" s="124">
        <f t="shared" si="48"/>
        <v>0</v>
      </c>
      <c r="CLJ31" s="124">
        <f t="shared" si="48"/>
        <v>0</v>
      </c>
      <c r="CLK31" s="124">
        <f t="shared" si="48"/>
        <v>0</v>
      </c>
      <c r="CLL31" s="124">
        <f t="shared" si="48"/>
        <v>0</v>
      </c>
      <c r="CLM31" s="124">
        <f t="shared" si="48"/>
        <v>0</v>
      </c>
      <c r="CLN31" s="124">
        <f t="shared" si="48"/>
        <v>0</v>
      </c>
      <c r="CLO31" s="124">
        <f t="shared" si="48"/>
        <v>0</v>
      </c>
      <c r="CLP31" s="124">
        <f t="shared" si="48"/>
        <v>0</v>
      </c>
      <c r="CLQ31" s="124">
        <f t="shared" si="48"/>
        <v>0</v>
      </c>
      <c r="CLR31" s="124">
        <f t="shared" si="48"/>
        <v>0</v>
      </c>
      <c r="CLS31" s="124">
        <f t="shared" si="48"/>
        <v>0</v>
      </c>
      <c r="CLT31" s="124">
        <f t="shared" si="48"/>
        <v>0</v>
      </c>
      <c r="CLU31" s="124">
        <f t="shared" si="48"/>
        <v>0</v>
      </c>
      <c r="CLV31" s="124">
        <f t="shared" si="48"/>
        <v>0</v>
      </c>
      <c r="CLW31" s="124">
        <f t="shared" si="48"/>
        <v>0</v>
      </c>
      <c r="CLX31" s="124">
        <f t="shared" si="48"/>
        <v>0</v>
      </c>
      <c r="CLY31" s="124">
        <f t="shared" si="48"/>
        <v>0</v>
      </c>
      <c r="CLZ31" s="124">
        <f t="shared" si="48"/>
        <v>0</v>
      </c>
      <c r="CMA31" s="124">
        <f t="shared" si="48"/>
        <v>0</v>
      </c>
      <c r="CMB31" s="124">
        <f t="shared" si="48"/>
        <v>0</v>
      </c>
      <c r="CMC31" s="124">
        <f t="shared" si="48"/>
        <v>0</v>
      </c>
      <c r="CMD31" s="124">
        <f t="shared" si="48"/>
        <v>0</v>
      </c>
      <c r="CME31" s="124">
        <f t="shared" si="48"/>
        <v>0</v>
      </c>
      <c r="CMF31" s="124">
        <f t="shared" si="48"/>
        <v>0</v>
      </c>
      <c r="CMG31" s="124">
        <f t="shared" si="48"/>
        <v>0</v>
      </c>
      <c r="CMH31" s="124">
        <f t="shared" si="48"/>
        <v>0</v>
      </c>
      <c r="CMI31" s="124">
        <f t="shared" si="48"/>
        <v>0</v>
      </c>
      <c r="CMJ31" s="124">
        <f t="shared" si="48"/>
        <v>0</v>
      </c>
      <c r="CMK31" s="124">
        <f t="shared" si="48"/>
        <v>0</v>
      </c>
      <c r="CML31" s="124">
        <f t="shared" si="48"/>
        <v>0</v>
      </c>
      <c r="CMM31" s="124">
        <f t="shared" ref="CMM31:COX31" si="49">SUM(CMM26:CMM30)</f>
        <v>0</v>
      </c>
      <c r="CMN31" s="124">
        <f t="shared" si="49"/>
        <v>0</v>
      </c>
      <c r="CMO31" s="124">
        <f t="shared" si="49"/>
        <v>0</v>
      </c>
      <c r="CMP31" s="124">
        <f t="shared" si="49"/>
        <v>0</v>
      </c>
      <c r="CMQ31" s="124">
        <f t="shared" si="49"/>
        <v>0</v>
      </c>
      <c r="CMR31" s="124">
        <f t="shared" si="49"/>
        <v>0</v>
      </c>
      <c r="CMS31" s="124">
        <f t="shared" si="49"/>
        <v>0</v>
      </c>
      <c r="CMT31" s="124">
        <f t="shared" si="49"/>
        <v>0</v>
      </c>
      <c r="CMU31" s="124">
        <f t="shared" si="49"/>
        <v>0</v>
      </c>
      <c r="CMV31" s="124">
        <f t="shared" si="49"/>
        <v>0</v>
      </c>
      <c r="CMW31" s="124">
        <f t="shared" si="49"/>
        <v>0</v>
      </c>
      <c r="CMX31" s="124">
        <f t="shared" si="49"/>
        <v>0</v>
      </c>
      <c r="CMY31" s="124">
        <f t="shared" si="49"/>
        <v>0</v>
      </c>
      <c r="CMZ31" s="124">
        <f t="shared" si="49"/>
        <v>0</v>
      </c>
      <c r="CNA31" s="124">
        <f t="shared" si="49"/>
        <v>0</v>
      </c>
      <c r="CNB31" s="124">
        <f t="shared" si="49"/>
        <v>0</v>
      </c>
      <c r="CNC31" s="124">
        <f t="shared" si="49"/>
        <v>0</v>
      </c>
      <c r="CND31" s="124">
        <f t="shared" si="49"/>
        <v>0</v>
      </c>
      <c r="CNE31" s="124">
        <f t="shared" si="49"/>
        <v>0</v>
      </c>
      <c r="CNF31" s="124">
        <f t="shared" si="49"/>
        <v>0</v>
      </c>
      <c r="CNG31" s="124">
        <f t="shared" si="49"/>
        <v>0</v>
      </c>
      <c r="CNH31" s="124">
        <f t="shared" si="49"/>
        <v>0</v>
      </c>
      <c r="CNI31" s="124">
        <f t="shared" si="49"/>
        <v>0</v>
      </c>
      <c r="CNJ31" s="124">
        <f t="shared" si="49"/>
        <v>0</v>
      </c>
      <c r="CNK31" s="124">
        <f t="shared" si="49"/>
        <v>0</v>
      </c>
      <c r="CNL31" s="124">
        <f t="shared" si="49"/>
        <v>0</v>
      </c>
      <c r="CNM31" s="124">
        <f t="shared" si="49"/>
        <v>0</v>
      </c>
      <c r="CNN31" s="124">
        <f t="shared" si="49"/>
        <v>0</v>
      </c>
      <c r="CNO31" s="124">
        <f t="shared" si="49"/>
        <v>0</v>
      </c>
      <c r="CNP31" s="124">
        <f t="shared" si="49"/>
        <v>0</v>
      </c>
      <c r="CNQ31" s="124">
        <f t="shared" si="49"/>
        <v>0</v>
      </c>
      <c r="CNR31" s="124">
        <f t="shared" si="49"/>
        <v>0</v>
      </c>
      <c r="CNS31" s="124">
        <f t="shared" si="49"/>
        <v>0</v>
      </c>
      <c r="CNT31" s="124">
        <f t="shared" si="49"/>
        <v>0</v>
      </c>
      <c r="CNU31" s="124">
        <f t="shared" si="49"/>
        <v>0</v>
      </c>
      <c r="CNV31" s="124">
        <f t="shared" si="49"/>
        <v>0</v>
      </c>
      <c r="CNW31" s="124">
        <f t="shared" si="49"/>
        <v>0</v>
      </c>
      <c r="CNX31" s="124">
        <f t="shared" si="49"/>
        <v>0</v>
      </c>
      <c r="CNY31" s="124">
        <f t="shared" si="49"/>
        <v>0</v>
      </c>
      <c r="CNZ31" s="124">
        <f t="shared" si="49"/>
        <v>0</v>
      </c>
      <c r="COA31" s="124">
        <f t="shared" si="49"/>
        <v>0</v>
      </c>
      <c r="COB31" s="124">
        <f t="shared" si="49"/>
        <v>0</v>
      </c>
      <c r="COC31" s="124">
        <f t="shared" si="49"/>
        <v>0</v>
      </c>
      <c r="COD31" s="124">
        <f t="shared" si="49"/>
        <v>0</v>
      </c>
      <c r="COE31" s="124">
        <f t="shared" si="49"/>
        <v>0</v>
      </c>
      <c r="COF31" s="124">
        <f t="shared" si="49"/>
        <v>0</v>
      </c>
      <c r="COG31" s="124">
        <f t="shared" si="49"/>
        <v>0</v>
      </c>
      <c r="COH31" s="124">
        <f t="shared" si="49"/>
        <v>0</v>
      </c>
      <c r="COI31" s="124">
        <f t="shared" si="49"/>
        <v>0</v>
      </c>
      <c r="COJ31" s="124">
        <f t="shared" si="49"/>
        <v>0</v>
      </c>
      <c r="COK31" s="124">
        <f t="shared" si="49"/>
        <v>0</v>
      </c>
      <c r="COL31" s="124">
        <f t="shared" si="49"/>
        <v>0</v>
      </c>
      <c r="COM31" s="124">
        <f t="shared" si="49"/>
        <v>0</v>
      </c>
      <c r="CON31" s="124">
        <f t="shared" si="49"/>
        <v>0</v>
      </c>
      <c r="COO31" s="124">
        <f t="shared" si="49"/>
        <v>0</v>
      </c>
      <c r="COP31" s="124">
        <f t="shared" si="49"/>
        <v>0</v>
      </c>
      <c r="COQ31" s="124">
        <f t="shared" si="49"/>
        <v>0</v>
      </c>
      <c r="COR31" s="124">
        <f t="shared" si="49"/>
        <v>0</v>
      </c>
      <c r="COS31" s="124">
        <f t="shared" si="49"/>
        <v>0</v>
      </c>
      <c r="COT31" s="124">
        <f t="shared" si="49"/>
        <v>0</v>
      </c>
      <c r="COU31" s="124">
        <f t="shared" si="49"/>
        <v>0</v>
      </c>
      <c r="COV31" s="124">
        <f t="shared" si="49"/>
        <v>0</v>
      </c>
      <c r="COW31" s="124">
        <f t="shared" si="49"/>
        <v>0</v>
      </c>
      <c r="COX31" s="124">
        <f t="shared" si="49"/>
        <v>0</v>
      </c>
      <c r="COY31" s="124">
        <f t="shared" ref="COY31:CRJ31" si="50">SUM(COY26:COY30)</f>
        <v>0</v>
      </c>
      <c r="COZ31" s="124">
        <f t="shared" si="50"/>
        <v>0</v>
      </c>
      <c r="CPA31" s="124">
        <f t="shared" si="50"/>
        <v>0</v>
      </c>
      <c r="CPB31" s="124">
        <f t="shared" si="50"/>
        <v>0</v>
      </c>
      <c r="CPC31" s="124">
        <f t="shared" si="50"/>
        <v>0</v>
      </c>
      <c r="CPD31" s="124">
        <f t="shared" si="50"/>
        <v>0</v>
      </c>
      <c r="CPE31" s="124">
        <f t="shared" si="50"/>
        <v>0</v>
      </c>
      <c r="CPF31" s="124">
        <f t="shared" si="50"/>
        <v>0</v>
      </c>
      <c r="CPG31" s="124">
        <f t="shared" si="50"/>
        <v>0</v>
      </c>
      <c r="CPH31" s="124">
        <f t="shared" si="50"/>
        <v>0</v>
      </c>
      <c r="CPI31" s="124">
        <f t="shared" si="50"/>
        <v>0</v>
      </c>
      <c r="CPJ31" s="124">
        <f t="shared" si="50"/>
        <v>0</v>
      </c>
      <c r="CPK31" s="124">
        <f t="shared" si="50"/>
        <v>0</v>
      </c>
      <c r="CPL31" s="124">
        <f t="shared" si="50"/>
        <v>0</v>
      </c>
      <c r="CPM31" s="124">
        <f t="shared" si="50"/>
        <v>0</v>
      </c>
      <c r="CPN31" s="124">
        <f t="shared" si="50"/>
        <v>0</v>
      </c>
      <c r="CPO31" s="124">
        <f t="shared" si="50"/>
        <v>0</v>
      </c>
      <c r="CPP31" s="124">
        <f t="shared" si="50"/>
        <v>0</v>
      </c>
      <c r="CPQ31" s="124">
        <f t="shared" si="50"/>
        <v>0</v>
      </c>
      <c r="CPR31" s="124">
        <f t="shared" si="50"/>
        <v>0</v>
      </c>
      <c r="CPS31" s="124">
        <f t="shared" si="50"/>
        <v>0</v>
      </c>
      <c r="CPT31" s="124">
        <f t="shared" si="50"/>
        <v>0</v>
      </c>
      <c r="CPU31" s="124">
        <f t="shared" si="50"/>
        <v>0</v>
      </c>
      <c r="CPV31" s="124">
        <f t="shared" si="50"/>
        <v>0</v>
      </c>
      <c r="CPW31" s="124">
        <f t="shared" si="50"/>
        <v>0</v>
      </c>
      <c r="CPX31" s="124">
        <f t="shared" si="50"/>
        <v>0</v>
      </c>
      <c r="CPY31" s="124">
        <f t="shared" si="50"/>
        <v>0</v>
      </c>
      <c r="CPZ31" s="124">
        <f t="shared" si="50"/>
        <v>0</v>
      </c>
      <c r="CQA31" s="124">
        <f t="shared" si="50"/>
        <v>0</v>
      </c>
      <c r="CQB31" s="124">
        <f t="shared" si="50"/>
        <v>0</v>
      </c>
      <c r="CQC31" s="124">
        <f t="shared" si="50"/>
        <v>0</v>
      </c>
      <c r="CQD31" s="124">
        <f t="shared" si="50"/>
        <v>0</v>
      </c>
      <c r="CQE31" s="124">
        <f t="shared" si="50"/>
        <v>0</v>
      </c>
      <c r="CQF31" s="124">
        <f t="shared" si="50"/>
        <v>0</v>
      </c>
      <c r="CQG31" s="124">
        <f t="shared" si="50"/>
        <v>0</v>
      </c>
      <c r="CQH31" s="124">
        <f t="shared" si="50"/>
        <v>0</v>
      </c>
      <c r="CQI31" s="124">
        <f t="shared" si="50"/>
        <v>0</v>
      </c>
      <c r="CQJ31" s="124">
        <f t="shared" si="50"/>
        <v>0</v>
      </c>
      <c r="CQK31" s="124">
        <f t="shared" si="50"/>
        <v>0</v>
      </c>
      <c r="CQL31" s="124">
        <f t="shared" si="50"/>
        <v>0</v>
      </c>
      <c r="CQM31" s="124">
        <f t="shared" si="50"/>
        <v>0</v>
      </c>
      <c r="CQN31" s="124">
        <f t="shared" si="50"/>
        <v>0</v>
      </c>
      <c r="CQO31" s="124">
        <f t="shared" si="50"/>
        <v>0</v>
      </c>
      <c r="CQP31" s="124">
        <f t="shared" si="50"/>
        <v>0</v>
      </c>
      <c r="CQQ31" s="124">
        <f t="shared" si="50"/>
        <v>0</v>
      </c>
      <c r="CQR31" s="124">
        <f t="shared" si="50"/>
        <v>0</v>
      </c>
      <c r="CQS31" s="124">
        <f t="shared" si="50"/>
        <v>0</v>
      </c>
      <c r="CQT31" s="124">
        <f t="shared" si="50"/>
        <v>0</v>
      </c>
      <c r="CQU31" s="124">
        <f t="shared" si="50"/>
        <v>0</v>
      </c>
      <c r="CQV31" s="124">
        <f t="shared" si="50"/>
        <v>0</v>
      </c>
      <c r="CQW31" s="124">
        <f t="shared" si="50"/>
        <v>0</v>
      </c>
      <c r="CQX31" s="124">
        <f t="shared" si="50"/>
        <v>0</v>
      </c>
      <c r="CQY31" s="124">
        <f t="shared" si="50"/>
        <v>0</v>
      </c>
      <c r="CQZ31" s="124">
        <f t="shared" si="50"/>
        <v>0</v>
      </c>
      <c r="CRA31" s="124">
        <f t="shared" si="50"/>
        <v>0</v>
      </c>
      <c r="CRB31" s="124">
        <f t="shared" si="50"/>
        <v>0</v>
      </c>
      <c r="CRC31" s="124">
        <f t="shared" si="50"/>
        <v>0</v>
      </c>
      <c r="CRD31" s="124">
        <f t="shared" si="50"/>
        <v>0</v>
      </c>
      <c r="CRE31" s="124">
        <f t="shared" si="50"/>
        <v>0</v>
      </c>
      <c r="CRF31" s="124">
        <f t="shared" si="50"/>
        <v>0</v>
      </c>
      <c r="CRG31" s="124">
        <f t="shared" si="50"/>
        <v>0</v>
      </c>
      <c r="CRH31" s="124">
        <f t="shared" si="50"/>
        <v>0</v>
      </c>
      <c r="CRI31" s="124">
        <f t="shared" si="50"/>
        <v>0</v>
      </c>
      <c r="CRJ31" s="124">
        <f t="shared" si="50"/>
        <v>0</v>
      </c>
      <c r="CRK31" s="124">
        <f t="shared" ref="CRK31:CTV31" si="51">SUM(CRK26:CRK30)</f>
        <v>0</v>
      </c>
      <c r="CRL31" s="124">
        <f t="shared" si="51"/>
        <v>0</v>
      </c>
      <c r="CRM31" s="124">
        <f t="shared" si="51"/>
        <v>0</v>
      </c>
      <c r="CRN31" s="124">
        <f t="shared" si="51"/>
        <v>0</v>
      </c>
      <c r="CRO31" s="124">
        <f t="shared" si="51"/>
        <v>0</v>
      </c>
      <c r="CRP31" s="124">
        <f t="shared" si="51"/>
        <v>0</v>
      </c>
      <c r="CRQ31" s="124">
        <f t="shared" si="51"/>
        <v>0</v>
      </c>
      <c r="CRR31" s="124">
        <f t="shared" si="51"/>
        <v>0</v>
      </c>
      <c r="CRS31" s="124">
        <f t="shared" si="51"/>
        <v>0</v>
      </c>
      <c r="CRT31" s="124">
        <f t="shared" si="51"/>
        <v>0</v>
      </c>
      <c r="CRU31" s="124">
        <f t="shared" si="51"/>
        <v>0</v>
      </c>
      <c r="CRV31" s="124">
        <f t="shared" si="51"/>
        <v>0</v>
      </c>
      <c r="CRW31" s="124">
        <f t="shared" si="51"/>
        <v>0</v>
      </c>
      <c r="CRX31" s="124">
        <f t="shared" si="51"/>
        <v>0</v>
      </c>
      <c r="CRY31" s="124">
        <f t="shared" si="51"/>
        <v>0</v>
      </c>
      <c r="CRZ31" s="124">
        <f t="shared" si="51"/>
        <v>0</v>
      </c>
      <c r="CSA31" s="124">
        <f t="shared" si="51"/>
        <v>0</v>
      </c>
      <c r="CSB31" s="124">
        <f t="shared" si="51"/>
        <v>0</v>
      </c>
      <c r="CSC31" s="124">
        <f t="shared" si="51"/>
        <v>0</v>
      </c>
      <c r="CSD31" s="124">
        <f t="shared" si="51"/>
        <v>0</v>
      </c>
      <c r="CSE31" s="124">
        <f t="shared" si="51"/>
        <v>0</v>
      </c>
      <c r="CSF31" s="124">
        <f t="shared" si="51"/>
        <v>0</v>
      </c>
      <c r="CSG31" s="124">
        <f t="shared" si="51"/>
        <v>0</v>
      </c>
      <c r="CSH31" s="124">
        <f t="shared" si="51"/>
        <v>0</v>
      </c>
      <c r="CSI31" s="124">
        <f t="shared" si="51"/>
        <v>0</v>
      </c>
      <c r="CSJ31" s="124">
        <f t="shared" si="51"/>
        <v>0</v>
      </c>
      <c r="CSK31" s="124">
        <f t="shared" si="51"/>
        <v>0</v>
      </c>
      <c r="CSL31" s="124">
        <f t="shared" si="51"/>
        <v>0</v>
      </c>
      <c r="CSM31" s="124">
        <f t="shared" si="51"/>
        <v>0</v>
      </c>
      <c r="CSN31" s="124">
        <f t="shared" si="51"/>
        <v>0</v>
      </c>
      <c r="CSO31" s="124">
        <f t="shared" si="51"/>
        <v>0</v>
      </c>
      <c r="CSP31" s="124">
        <f t="shared" si="51"/>
        <v>0</v>
      </c>
      <c r="CSQ31" s="124">
        <f t="shared" si="51"/>
        <v>0</v>
      </c>
      <c r="CSR31" s="124">
        <f t="shared" si="51"/>
        <v>0</v>
      </c>
      <c r="CSS31" s="124">
        <f t="shared" si="51"/>
        <v>0</v>
      </c>
      <c r="CST31" s="124">
        <f t="shared" si="51"/>
        <v>0</v>
      </c>
      <c r="CSU31" s="124">
        <f t="shared" si="51"/>
        <v>0</v>
      </c>
      <c r="CSV31" s="124">
        <f t="shared" si="51"/>
        <v>0</v>
      </c>
      <c r="CSW31" s="124">
        <f t="shared" si="51"/>
        <v>0</v>
      </c>
      <c r="CSX31" s="124">
        <f t="shared" si="51"/>
        <v>0</v>
      </c>
      <c r="CSY31" s="124">
        <f t="shared" si="51"/>
        <v>0</v>
      </c>
      <c r="CSZ31" s="124">
        <f t="shared" si="51"/>
        <v>0</v>
      </c>
      <c r="CTA31" s="124">
        <f t="shared" si="51"/>
        <v>0</v>
      </c>
      <c r="CTB31" s="124">
        <f t="shared" si="51"/>
        <v>0</v>
      </c>
      <c r="CTC31" s="124">
        <f t="shared" si="51"/>
        <v>0</v>
      </c>
      <c r="CTD31" s="124">
        <f t="shared" si="51"/>
        <v>0</v>
      </c>
      <c r="CTE31" s="124">
        <f t="shared" si="51"/>
        <v>0</v>
      </c>
      <c r="CTF31" s="124">
        <f t="shared" si="51"/>
        <v>0</v>
      </c>
      <c r="CTG31" s="124">
        <f t="shared" si="51"/>
        <v>0</v>
      </c>
      <c r="CTH31" s="124">
        <f t="shared" si="51"/>
        <v>0</v>
      </c>
      <c r="CTI31" s="124">
        <f t="shared" si="51"/>
        <v>0</v>
      </c>
      <c r="CTJ31" s="124">
        <f t="shared" si="51"/>
        <v>0</v>
      </c>
      <c r="CTK31" s="124">
        <f t="shared" si="51"/>
        <v>0</v>
      </c>
      <c r="CTL31" s="124">
        <f t="shared" si="51"/>
        <v>0</v>
      </c>
      <c r="CTM31" s="124">
        <f t="shared" si="51"/>
        <v>0</v>
      </c>
      <c r="CTN31" s="124">
        <f t="shared" si="51"/>
        <v>0</v>
      </c>
      <c r="CTO31" s="124">
        <f t="shared" si="51"/>
        <v>0</v>
      </c>
      <c r="CTP31" s="124">
        <f t="shared" si="51"/>
        <v>0</v>
      </c>
      <c r="CTQ31" s="124">
        <f t="shared" si="51"/>
        <v>0</v>
      </c>
      <c r="CTR31" s="124">
        <f t="shared" si="51"/>
        <v>0</v>
      </c>
      <c r="CTS31" s="124">
        <f t="shared" si="51"/>
        <v>0</v>
      </c>
      <c r="CTT31" s="124">
        <f t="shared" si="51"/>
        <v>0</v>
      </c>
      <c r="CTU31" s="124">
        <f t="shared" si="51"/>
        <v>0</v>
      </c>
      <c r="CTV31" s="124">
        <f t="shared" si="51"/>
        <v>0</v>
      </c>
      <c r="CTW31" s="124">
        <f t="shared" ref="CTW31:CWH31" si="52">SUM(CTW26:CTW30)</f>
        <v>0</v>
      </c>
      <c r="CTX31" s="124">
        <f t="shared" si="52"/>
        <v>0</v>
      </c>
      <c r="CTY31" s="124">
        <f t="shared" si="52"/>
        <v>0</v>
      </c>
      <c r="CTZ31" s="124">
        <f t="shared" si="52"/>
        <v>0</v>
      </c>
      <c r="CUA31" s="124">
        <f t="shared" si="52"/>
        <v>0</v>
      </c>
      <c r="CUB31" s="124">
        <f t="shared" si="52"/>
        <v>0</v>
      </c>
      <c r="CUC31" s="124">
        <f t="shared" si="52"/>
        <v>0</v>
      </c>
      <c r="CUD31" s="124">
        <f t="shared" si="52"/>
        <v>0</v>
      </c>
      <c r="CUE31" s="124">
        <f t="shared" si="52"/>
        <v>0</v>
      </c>
      <c r="CUF31" s="124">
        <f t="shared" si="52"/>
        <v>0</v>
      </c>
      <c r="CUG31" s="124">
        <f t="shared" si="52"/>
        <v>0</v>
      </c>
      <c r="CUH31" s="124">
        <f t="shared" si="52"/>
        <v>0</v>
      </c>
      <c r="CUI31" s="124">
        <f t="shared" si="52"/>
        <v>0</v>
      </c>
      <c r="CUJ31" s="124">
        <f t="shared" si="52"/>
        <v>0</v>
      </c>
      <c r="CUK31" s="124">
        <f t="shared" si="52"/>
        <v>0</v>
      </c>
      <c r="CUL31" s="124">
        <f t="shared" si="52"/>
        <v>0</v>
      </c>
      <c r="CUM31" s="124">
        <f t="shared" si="52"/>
        <v>0</v>
      </c>
      <c r="CUN31" s="124">
        <f t="shared" si="52"/>
        <v>0</v>
      </c>
      <c r="CUO31" s="124">
        <f t="shared" si="52"/>
        <v>0</v>
      </c>
      <c r="CUP31" s="124">
        <f t="shared" si="52"/>
        <v>0</v>
      </c>
      <c r="CUQ31" s="124">
        <f t="shared" si="52"/>
        <v>0</v>
      </c>
      <c r="CUR31" s="124">
        <f t="shared" si="52"/>
        <v>0</v>
      </c>
      <c r="CUS31" s="124">
        <f t="shared" si="52"/>
        <v>0</v>
      </c>
      <c r="CUT31" s="124">
        <f t="shared" si="52"/>
        <v>0</v>
      </c>
      <c r="CUU31" s="124">
        <f t="shared" si="52"/>
        <v>0</v>
      </c>
      <c r="CUV31" s="124">
        <f t="shared" si="52"/>
        <v>0</v>
      </c>
      <c r="CUW31" s="124">
        <f t="shared" si="52"/>
        <v>0</v>
      </c>
      <c r="CUX31" s="124">
        <f t="shared" si="52"/>
        <v>0</v>
      </c>
      <c r="CUY31" s="124">
        <f t="shared" si="52"/>
        <v>0</v>
      </c>
      <c r="CUZ31" s="124">
        <f t="shared" si="52"/>
        <v>0</v>
      </c>
      <c r="CVA31" s="124">
        <f t="shared" si="52"/>
        <v>0</v>
      </c>
      <c r="CVB31" s="124">
        <f t="shared" si="52"/>
        <v>0</v>
      </c>
      <c r="CVC31" s="124">
        <f t="shared" si="52"/>
        <v>0</v>
      </c>
      <c r="CVD31" s="124">
        <f t="shared" si="52"/>
        <v>0</v>
      </c>
      <c r="CVE31" s="124">
        <f t="shared" si="52"/>
        <v>0</v>
      </c>
      <c r="CVF31" s="124">
        <f t="shared" si="52"/>
        <v>0</v>
      </c>
      <c r="CVG31" s="124">
        <f t="shared" si="52"/>
        <v>0</v>
      </c>
      <c r="CVH31" s="124">
        <f t="shared" si="52"/>
        <v>0</v>
      </c>
      <c r="CVI31" s="124">
        <f t="shared" si="52"/>
        <v>0</v>
      </c>
      <c r="CVJ31" s="124">
        <f t="shared" si="52"/>
        <v>0</v>
      </c>
      <c r="CVK31" s="124">
        <f t="shared" si="52"/>
        <v>0</v>
      </c>
      <c r="CVL31" s="124">
        <f t="shared" si="52"/>
        <v>0</v>
      </c>
      <c r="CVM31" s="124">
        <f t="shared" si="52"/>
        <v>0</v>
      </c>
      <c r="CVN31" s="124">
        <f t="shared" si="52"/>
        <v>0</v>
      </c>
      <c r="CVO31" s="124">
        <f t="shared" si="52"/>
        <v>0</v>
      </c>
      <c r="CVP31" s="124">
        <f t="shared" si="52"/>
        <v>0</v>
      </c>
      <c r="CVQ31" s="124">
        <f t="shared" si="52"/>
        <v>0</v>
      </c>
      <c r="CVR31" s="124">
        <f t="shared" si="52"/>
        <v>0</v>
      </c>
      <c r="CVS31" s="124">
        <f t="shared" si="52"/>
        <v>0</v>
      </c>
      <c r="CVT31" s="124">
        <f t="shared" si="52"/>
        <v>0</v>
      </c>
      <c r="CVU31" s="124">
        <f t="shared" si="52"/>
        <v>0</v>
      </c>
      <c r="CVV31" s="124">
        <f t="shared" si="52"/>
        <v>0</v>
      </c>
      <c r="CVW31" s="124">
        <f t="shared" si="52"/>
        <v>0</v>
      </c>
      <c r="CVX31" s="124">
        <f t="shared" si="52"/>
        <v>0</v>
      </c>
      <c r="CVY31" s="124">
        <f t="shared" si="52"/>
        <v>0</v>
      </c>
      <c r="CVZ31" s="124">
        <f t="shared" si="52"/>
        <v>0</v>
      </c>
      <c r="CWA31" s="124">
        <f t="shared" si="52"/>
        <v>0</v>
      </c>
      <c r="CWB31" s="124">
        <f t="shared" si="52"/>
        <v>0</v>
      </c>
      <c r="CWC31" s="124">
        <f t="shared" si="52"/>
        <v>0</v>
      </c>
      <c r="CWD31" s="124">
        <f t="shared" si="52"/>
        <v>0</v>
      </c>
      <c r="CWE31" s="124">
        <f t="shared" si="52"/>
        <v>0</v>
      </c>
      <c r="CWF31" s="124">
        <f t="shared" si="52"/>
        <v>0</v>
      </c>
      <c r="CWG31" s="124">
        <f t="shared" si="52"/>
        <v>0</v>
      </c>
      <c r="CWH31" s="124">
        <f t="shared" si="52"/>
        <v>0</v>
      </c>
      <c r="CWI31" s="124">
        <f t="shared" ref="CWI31:CYT31" si="53">SUM(CWI26:CWI30)</f>
        <v>0</v>
      </c>
      <c r="CWJ31" s="124">
        <f t="shared" si="53"/>
        <v>0</v>
      </c>
      <c r="CWK31" s="124">
        <f t="shared" si="53"/>
        <v>0</v>
      </c>
      <c r="CWL31" s="124">
        <f t="shared" si="53"/>
        <v>0</v>
      </c>
      <c r="CWM31" s="124">
        <f t="shared" si="53"/>
        <v>0</v>
      </c>
      <c r="CWN31" s="124">
        <f t="shared" si="53"/>
        <v>0</v>
      </c>
      <c r="CWO31" s="124">
        <f t="shared" si="53"/>
        <v>0</v>
      </c>
      <c r="CWP31" s="124">
        <f t="shared" si="53"/>
        <v>0</v>
      </c>
      <c r="CWQ31" s="124">
        <f t="shared" si="53"/>
        <v>0</v>
      </c>
      <c r="CWR31" s="124">
        <f t="shared" si="53"/>
        <v>0</v>
      </c>
      <c r="CWS31" s="124">
        <f t="shared" si="53"/>
        <v>0</v>
      </c>
      <c r="CWT31" s="124">
        <f t="shared" si="53"/>
        <v>0</v>
      </c>
      <c r="CWU31" s="124">
        <f t="shared" si="53"/>
        <v>0</v>
      </c>
      <c r="CWV31" s="124">
        <f t="shared" si="53"/>
        <v>0</v>
      </c>
      <c r="CWW31" s="124">
        <f t="shared" si="53"/>
        <v>0</v>
      </c>
      <c r="CWX31" s="124">
        <f t="shared" si="53"/>
        <v>0</v>
      </c>
      <c r="CWY31" s="124">
        <f t="shared" si="53"/>
        <v>0</v>
      </c>
      <c r="CWZ31" s="124">
        <f t="shared" si="53"/>
        <v>0</v>
      </c>
      <c r="CXA31" s="124">
        <f t="shared" si="53"/>
        <v>0</v>
      </c>
      <c r="CXB31" s="124">
        <f t="shared" si="53"/>
        <v>0</v>
      </c>
      <c r="CXC31" s="124">
        <f t="shared" si="53"/>
        <v>0</v>
      </c>
      <c r="CXD31" s="124">
        <f t="shared" si="53"/>
        <v>0</v>
      </c>
      <c r="CXE31" s="124">
        <f t="shared" si="53"/>
        <v>0</v>
      </c>
      <c r="CXF31" s="124">
        <f t="shared" si="53"/>
        <v>0</v>
      </c>
      <c r="CXG31" s="124">
        <f t="shared" si="53"/>
        <v>0</v>
      </c>
      <c r="CXH31" s="124">
        <f t="shared" si="53"/>
        <v>0</v>
      </c>
      <c r="CXI31" s="124">
        <f t="shared" si="53"/>
        <v>0</v>
      </c>
      <c r="CXJ31" s="124">
        <f t="shared" si="53"/>
        <v>0</v>
      </c>
      <c r="CXK31" s="124">
        <f t="shared" si="53"/>
        <v>0</v>
      </c>
      <c r="CXL31" s="124">
        <f t="shared" si="53"/>
        <v>0</v>
      </c>
      <c r="CXM31" s="124">
        <f t="shared" si="53"/>
        <v>0</v>
      </c>
      <c r="CXN31" s="124">
        <f t="shared" si="53"/>
        <v>0</v>
      </c>
      <c r="CXO31" s="124">
        <f t="shared" si="53"/>
        <v>0</v>
      </c>
      <c r="CXP31" s="124">
        <f t="shared" si="53"/>
        <v>0</v>
      </c>
      <c r="CXQ31" s="124">
        <f t="shared" si="53"/>
        <v>0</v>
      </c>
      <c r="CXR31" s="124">
        <f t="shared" si="53"/>
        <v>0</v>
      </c>
      <c r="CXS31" s="124">
        <f t="shared" si="53"/>
        <v>0</v>
      </c>
      <c r="CXT31" s="124">
        <f t="shared" si="53"/>
        <v>0</v>
      </c>
      <c r="CXU31" s="124">
        <f t="shared" si="53"/>
        <v>0</v>
      </c>
      <c r="CXV31" s="124">
        <f t="shared" si="53"/>
        <v>0</v>
      </c>
      <c r="CXW31" s="124">
        <f t="shared" si="53"/>
        <v>0</v>
      </c>
      <c r="CXX31" s="124">
        <f t="shared" si="53"/>
        <v>0</v>
      </c>
      <c r="CXY31" s="124">
        <f t="shared" si="53"/>
        <v>0</v>
      </c>
      <c r="CXZ31" s="124">
        <f t="shared" si="53"/>
        <v>0</v>
      </c>
      <c r="CYA31" s="124">
        <f t="shared" si="53"/>
        <v>0</v>
      </c>
      <c r="CYB31" s="124">
        <f t="shared" si="53"/>
        <v>0</v>
      </c>
      <c r="CYC31" s="124">
        <f t="shared" si="53"/>
        <v>0</v>
      </c>
      <c r="CYD31" s="124">
        <f t="shared" si="53"/>
        <v>0</v>
      </c>
      <c r="CYE31" s="124">
        <f t="shared" si="53"/>
        <v>0</v>
      </c>
      <c r="CYF31" s="124">
        <f t="shared" si="53"/>
        <v>0</v>
      </c>
      <c r="CYG31" s="124">
        <f t="shared" si="53"/>
        <v>0</v>
      </c>
      <c r="CYH31" s="124">
        <f t="shared" si="53"/>
        <v>0</v>
      </c>
      <c r="CYI31" s="124">
        <f t="shared" si="53"/>
        <v>0</v>
      </c>
      <c r="CYJ31" s="124">
        <f t="shared" si="53"/>
        <v>0</v>
      </c>
      <c r="CYK31" s="124">
        <f t="shared" si="53"/>
        <v>0</v>
      </c>
      <c r="CYL31" s="124">
        <f t="shared" si="53"/>
        <v>0</v>
      </c>
      <c r="CYM31" s="124">
        <f t="shared" si="53"/>
        <v>0</v>
      </c>
      <c r="CYN31" s="124">
        <f t="shared" si="53"/>
        <v>0</v>
      </c>
      <c r="CYO31" s="124">
        <f t="shared" si="53"/>
        <v>0</v>
      </c>
      <c r="CYP31" s="124">
        <f t="shared" si="53"/>
        <v>0</v>
      </c>
      <c r="CYQ31" s="124">
        <f t="shared" si="53"/>
        <v>0</v>
      </c>
      <c r="CYR31" s="124">
        <f t="shared" si="53"/>
        <v>0</v>
      </c>
      <c r="CYS31" s="124">
        <f t="shared" si="53"/>
        <v>0</v>
      </c>
      <c r="CYT31" s="124">
        <f t="shared" si="53"/>
        <v>0</v>
      </c>
      <c r="CYU31" s="124">
        <f t="shared" ref="CYU31:DBF31" si="54">SUM(CYU26:CYU30)</f>
        <v>0</v>
      </c>
      <c r="CYV31" s="124">
        <f t="shared" si="54"/>
        <v>0</v>
      </c>
      <c r="CYW31" s="124">
        <f t="shared" si="54"/>
        <v>0</v>
      </c>
      <c r="CYX31" s="124">
        <f t="shared" si="54"/>
        <v>0</v>
      </c>
      <c r="CYY31" s="124">
        <f t="shared" si="54"/>
        <v>0</v>
      </c>
      <c r="CYZ31" s="124">
        <f t="shared" si="54"/>
        <v>0</v>
      </c>
      <c r="CZA31" s="124">
        <f t="shared" si="54"/>
        <v>0</v>
      </c>
      <c r="CZB31" s="124">
        <f t="shared" si="54"/>
        <v>0</v>
      </c>
      <c r="CZC31" s="124">
        <f t="shared" si="54"/>
        <v>0</v>
      </c>
      <c r="CZD31" s="124">
        <f t="shared" si="54"/>
        <v>0</v>
      </c>
      <c r="CZE31" s="124">
        <f t="shared" si="54"/>
        <v>0</v>
      </c>
      <c r="CZF31" s="124">
        <f t="shared" si="54"/>
        <v>0</v>
      </c>
      <c r="CZG31" s="124">
        <f t="shared" si="54"/>
        <v>0</v>
      </c>
      <c r="CZH31" s="124">
        <f t="shared" si="54"/>
        <v>0</v>
      </c>
      <c r="CZI31" s="124">
        <f t="shared" si="54"/>
        <v>0</v>
      </c>
      <c r="CZJ31" s="124">
        <f t="shared" si="54"/>
        <v>0</v>
      </c>
      <c r="CZK31" s="124">
        <f t="shared" si="54"/>
        <v>0</v>
      </c>
      <c r="CZL31" s="124">
        <f t="shared" si="54"/>
        <v>0</v>
      </c>
      <c r="CZM31" s="124">
        <f t="shared" si="54"/>
        <v>0</v>
      </c>
      <c r="CZN31" s="124">
        <f t="shared" si="54"/>
        <v>0</v>
      </c>
      <c r="CZO31" s="124">
        <f t="shared" si="54"/>
        <v>0</v>
      </c>
      <c r="CZP31" s="124">
        <f t="shared" si="54"/>
        <v>0</v>
      </c>
      <c r="CZQ31" s="124">
        <f t="shared" si="54"/>
        <v>0</v>
      </c>
      <c r="CZR31" s="124">
        <f t="shared" si="54"/>
        <v>0</v>
      </c>
      <c r="CZS31" s="124">
        <f t="shared" si="54"/>
        <v>0</v>
      </c>
      <c r="CZT31" s="124">
        <f t="shared" si="54"/>
        <v>0</v>
      </c>
      <c r="CZU31" s="124">
        <f t="shared" si="54"/>
        <v>0</v>
      </c>
      <c r="CZV31" s="124">
        <f t="shared" si="54"/>
        <v>0</v>
      </c>
      <c r="CZW31" s="124">
        <f t="shared" si="54"/>
        <v>0</v>
      </c>
      <c r="CZX31" s="124">
        <f t="shared" si="54"/>
        <v>0</v>
      </c>
      <c r="CZY31" s="124">
        <f t="shared" si="54"/>
        <v>0</v>
      </c>
      <c r="CZZ31" s="124">
        <f t="shared" si="54"/>
        <v>0</v>
      </c>
      <c r="DAA31" s="124">
        <f t="shared" si="54"/>
        <v>0</v>
      </c>
      <c r="DAB31" s="124">
        <f t="shared" si="54"/>
        <v>0</v>
      </c>
      <c r="DAC31" s="124">
        <f t="shared" si="54"/>
        <v>0</v>
      </c>
      <c r="DAD31" s="124">
        <f t="shared" si="54"/>
        <v>0</v>
      </c>
      <c r="DAE31" s="124">
        <f t="shared" si="54"/>
        <v>0</v>
      </c>
      <c r="DAF31" s="124">
        <f t="shared" si="54"/>
        <v>0</v>
      </c>
      <c r="DAG31" s="124">
        <f t="shared" si="54"/>
        <v>0</v>
      </c>
      <c r="DAH31" s="124">
        <f t="shared" si="54"/>
        <v>0</v>
      </c>
      <c r="DAI31" s="124">
        <f t="shared" si="54"/>
        <v>0</v>
      </c>
      <c r="DAJ31" s="124">
        <f t="shared" si="54"/>
        <v>0</v>
      </c>
      <c r="DAK31" s="124">
        <f t="shared" si="54"/>
        <v>0</v>
      </c>
      <c r="DAL31" s="124">
        <f t="shared" si="54"/>
        <v>0</v>
      </c>
      <c r="DAM31" s="124">
        <f t="shared" si="54"/>
        <v>0</v>
      </c>
      <c r="DAN31" s="124">
        <f t="shared" si="54"/>
        <v>0</v>
      </c>
      <c r="DAO31" s="124">
        <f t="shared" si="54"/>
        <v>0</v>
      </c>
      <c r="DAP31" s="124">
        <f t="shared" si="54"/>
        <v>0</v>
      </c>
      <c r="DAQ31" s="124">
        <f t="shared" si="54"/>
        <v>0</v>
      </c>
      <c r="DAR31" s="124">
        <f t="shared" si="54"/>
        <v>0</v>
      </c>
      <c r="DAS31" s="124">
        <f t="shared" si="54"/>
        <v>0</v>
      </c>
      <c r="DAT31" s="124">
        <f t="shared" si="54"/>
        <v>0</v>
      </c>
      <c r="DAU31" s="124">
        <f t="shared" si="54"/>
        <v>0</v>
      </c>
      <c r="DAV31" s="124">
        <f t="shared" si="54"/>
        <v>0</v>
      </c>
      <c r="DAW31" s="124">
        <f t="shared" si="54"/>
        <v>0</v>
      </c>
      <c r="DAX31" s="124">
        <f t="shared" si="54"/>
        <v>0</v>
      </c>
      <c r="DAY31" s="124">
        <f t="shared" si="54"/>
        <v>0</v>
      </c>
      <c r="DAZ31" s="124">
        <f t="shared" si="54"/>
        <v>0</v>
      </c>
      <c r="DBA31" s="124">
        <f t="shared" si="54"/>
        <v>0</v>
      </c>
      <c r="DBB31" s="124">
        <f t="shared" si="54"/>
        <v>0</v>
      </c>
      <c r="DBC31" s="124">
        <f t="shared" si="54"/>
        <v>0</v>
      </c>
      <c r="DBD31" s="124">
        <f t="shared" si="54"/>
        <v>0</v>
      </c>
      <c r="DBE31" s="124">
        <f t="shared" si="54"/>
        <v>0</v>
      </c>
      <c r="DBF31" s="124">
        <f t="shared" si="54"/>
        <v>0</v>
      </c>
      <c r="DBG31" s="124">
        <f t="shared" ref="DBG31:DDR31" si="55">SUM(DBG26:DBG30)</f>
        <v>0</v>
      </c>
      <c r="DBH31" s="124">
        <f t="shared" si="55"/>
        <v>0</v>
      </c>
      <c r="DBI31" s="124">
        <f t="shared" si="55"/>
        <v>0</v>
      </c>
      <c r="DBJ31" s="124">
        <f t="shared" si="55"/>
        <v>0</v>
      </c>
      <c r="DBK31" s="124">
        <f t="shared" si="55"/>
        <v>0</v>
      </c>
      <c r="DBL31" s="124">
        <f t="shared" si="55"/>
        <v>0</v>
      </c>
      <c r="DBM31" s="124">
        <f t="shared" si="55"/>
        <v>0</v>
      </c>
      <c r="DBN31" s="124">
        <f t="shared" si="55"/>
        <v>0</v>
      </c>
      <c r="DBO31" s="124">
        <f t="shared" si="55"/>
        <v>0</v>
      </c>
      <c r="DBP31" s="124">
        <f t="shared" si="55"/>
        <v>0</v>
      </c>
      <c r="DBQ31" s="124">
        <f t="shared" si="55"/>
        <v>0</v>
      </c>
      <c r="DBR31" s="124">
        <f t="shared" si="55"/>
        <v>0</v>
      </c>
      <c r="DBS31" s="124">
        <f t="shared" si="55"/>
        <v>0</v>
      </c>
      <c r="DBT31" s="124">
        <f t="shared" si="55"/>
        <v>0</v>
      </c>
      <c r="DBU31" s="124">
        <f t="shared" si="55"/>
        <v>0</v>
      </c>
      <c r="DBV31" s="124">
        <f t="shared" si="55"/>
        <v>0</v>
      </c>
      <c r="DBW31" s="124">
        <f t="shared" si="55"/>
        <v>0</v>
      </c>
      <c r="DBX31" s="124">
        <f t="shared" si="55"/>
        <v>0</v>
      </c>
      <c r="DBY31" s="124">
        <f t="shared" si="55"/>
        <v>0</v>
      </c>
      <c r="DBZ31" s="124">
        <f t="shared" si="55"/>
        <v>0</v>
      </c>
      <c r="DCA31" s="124">
        <f t="shared" si="55"/>
        <v>0</v>
      </c>
      <c r="DCB31" s="124">
        <f t="shared" si="55"/>
        <v>0</v>
      </c>
      <c r="DCC31" s="124">
        <f t="shared" si="55"/>
        <v>0</v>
      </c>
      <c r="DCD31" s="124">
        <f t="shared" si="55"/>
        <v>0</v>
      </c>
      <c r="DCE31" s="124">
        <f t="shared" si="55"/>
        <v>0</v>
      </c>
      <c r="DCF31" s="124">
        <f t="shared" si="55"/>
        <v>0</v>
      </c>
      <c r="DCG31" s="124">
        <f t="shared" si="55"/>
        <v>0</v>
      </c>
      <c r="DCH31" s="124">
        <f t="shared" si="55"/>
        <v>0</v>
      </c>
      <c r="DCI31" s="124">
        <f t="shared" si="55"/>
        <v>0</v>
      </c>
      <c r="DCJ31" s="124">
        <f t="shared" si="55"/>
        <v>0</v>
      </c>
      <c r="DCK31" s="124">
        <f t="shared" si="55"/>
        <v>0</v>
      </c>
      <c r="DCL31" s="124">
        <f t="shared" si="55"/>
        <v>0</v>
      </c>
      <c r="DCM31" s="124">
        <f t="shared" si="55"/>
        <v>0</v>
      </c>
      <c r="DCN31" s="124">
        <f t="shared" si="55"/>
        <v>0</v>
      </c>
      <c r="DCO31" s="124">
        <f t="shared" si="55"/>
        <v>0</v>
      </c>
      <c r="DCP31" s="124">
        <f t="shared" si="55"/>
        <v>0</v>
      </c>
      <c r="DCQ31" s="124">
        <f t="shared" si="55"/>
        <v>0</v>
      </c>
      <c r="DCR31" s="124">
        <f t="shared" si="55"/>
        <v>0</v>
      </c>
      <c r="DCS31" s="124">
        <f t="shared" si="55"/>
        <v>0</v>
      </c>
      <c r="DCT31" s="124">
        <f t="shared" si="55"/>
        <v>0</v>
      </c>
      <c r="DCU31" s="124">
        <f t="shared" si="55"/>
        <v>0</v>
      </c>
      <c r="DCV31" s="124">
        <f t="shared" si="55"/>
        <v>0</v>
      </c>
      <c r="DCW31" s="124">
        <f t="shared" si="55"/>
        <v>0</v>
      </c>
      <c r="DCX31" s="124">
        <f t="shared" si="55"/>
        <v>0</v>
      </c>
      <c r="DCY31" s="124">
        <f t="shared" si="55"/>
        <v>0</v>
      </c>
      <c r="DCZ31" s="124">
        <f t="shared" si="55"/>
        <v>0</v>
      </c>
      <c r="DDA31" s="124">
        <f t="shared" si="55"/>
        <v>0</v>
      </c>
      <c r="DDB31" s="124">
        <f t="shared" si="55"/>
        <v>0</v>
      </c>
      <c r="DDC31" s="124">
        <f t="shared" si="55"/>
        <v>0</v>
      </c>
      <c r="DDD31" s="124">
        <f t="shared" si="55"/>
        <v>0</v>
      </c>
      <c r="DDE31" s="124">
        <f t="shared" si="55"/>
        <v>0</v>
      </c>
      <c r="DDF31" s="124">
        <f t="shared" si="55"/>
        <v>0</v>
      </c>
      <c r="DDG31" s="124">
        <f t="shared" si="55"/>
        <v>0</v>
      </c>
      <c r="DDH31" s="124">
        <f t="shared" si="55"/>
        <v>0</v>
      </c>
      <c r="DDI31" s="124">
        <f t="shared" si="55"/>
        <v>0</v>
      </c>
      <c r="DDJ31" s="124">
        <f t="shared" si="55"/>
        <v>0</v>
      </c>
      <c r="DDK31" s="124">
        <f t="shared" si="55"/>
        <v>0</v>
      </c>
      <c r="DDL31" s="124">
        <f t="shared" si="55"/>
        <v>0</v>
      </c>
      <c r="DDM31" s="124">
        <f t="shared" si="55"/>
        <v>0</v>
      </c>
      <c r="DDN31" s="124">
        <f t="shared" si="55"/>
        <v>0</v>
      </c>
      <c r="DDO31" s="124">
        <f t="shared" si="55"/>
        <v>0</v>
      </c>
      <c r="DDP31" s="124">
        <f t="shared" si="55"/>
        <v>0</v>
      </c>
      <c r="DDQ31" s="124">
        <f t="shared" si="55"/>
        <v>0</v>
      </c>
      <c r="DDR31" s="124">
        <f t="shared" si="55"/>
        <v>0</v>
      </c>
      <c r="DDS31" s="124">
        <f t="shared" ref="DDS31:DGD31" si="56">SUM(DDS26:DDS30)</f>
        <v>0</v>
      </c>
      <c r="DDT31" s="124">
        <f t="shared" si="56"/>
        <v>0</v>
      </c>
      <c r="DDU31" s="124">
        <f t="shared" si="56"/>
        <v>0</v>
      </c>
      <c r="DDV31" s="124">
        <f t="shared" si="56"/>
        <v>0</v>
      </c>
      <c r="DDW31" s="124">
        <f t="shared" si="56"/>
        <v>0</v>
      </c>
      <c r="DDX31" s="124">
        <f t="shared" si="56"/>
        <v>0</v>
      </c>
      <c r="DDY31" s="124">
        <f t="shared" si="56"/>
        <v>0</v>
      </c>
      <c r="DDZ31" s="124">
        <f t="shared" si="56"/>
        <v>0</v>
      </c>
      <c r="DEA31" s="124">
        <f t="shared" si="56"/>
        <v>0</v>
      </c>
      <c r="DEB31" s="124">
        <f t="shared" si="56"/>
        <v>0</v>
      </c>
      <c r="DEC31" s="124">
        <f t="shared" si="56"/>
        <v>0</v>
      </c>
      <c r="DED31" s="124">
        <f t="shared" si="56"/>
        <v>0</v>
      </c>
      <c r="DEE31" s="124">
        <f t="shared" si="56"/>
        <v>0</v>
      </c>
      <c r="DEF31" s="124">
        <f t="shared" si="56"/>
        <v>0</v>
      </c>
      <c r="DEG31" s="124">
        <f t="shared" si="56"/>
        <v>0</v>
      </c>
      <c r="DEH31" s="124">
        <f t="shared" si="56"/>
        <v>0</v>
      </c>
      <c r="DEI31" s="124">
        <f t="shared" si="56"/>
        <v>0</v>
      </c>
      <c r="DEJ31" s="124">
        <f t="shared" si="56"/>
        <v>0</v>
      </c>
      <c r="DEK31" s="124">
        <f t="shared" si="56"/>
        <v>0</v>
      </c>
      <c r="DEL31" s="124">
        <f t="shared" si="56"/>
        <v>0</v>
      </c>
      <c r="DEM31" s="124">
        <f t="shared" si="56"/>
        <v>0</v>
      </c>
      <c r="DEN31" s="124">
        <f t="shared" si="56"/>
        <v>0</v>
      </c>
      <c r="DEO31" s="124">
        <f t="shared" si="56"/>
        <v>0</v>
      </c>
      <c r="DEP31" s="124">
        <f t="shared" si="56"/>
        <v>0</v>
      </c>
      <c r="DEQ31" s="124">
        <f t="shared" si="56"/>
        <v>0</v>
      </c>
      <c r="DER31" s="124">
        <f t="shared" si="56"/>
        <v>0</v>
      </c>
      <c r="DES31" s="124">
        <f t="shared" si="56"/>
        <v>0</v>
      </c>
      <c r="DET31" s="124">
        <f t="shared" si="56"/>
        <v>0</v>
      </c>
      <c r="DEU31" s="124">
        <f t="shared" si="56"/>
        <v>0</v>
      </c>
      <c r="DEV31" s="124">
        <f t="shared" si="56"/>
        <v>0</v>
      </c>
      <c r="DEW31" s="124">
        <f t="shared" si="56"/>
        <v>0</v>
      </c>
      <c r="DEX31" s="124">
        <f t="shared" si="56"/>
        <v>0</v>
      </c>
      <c r="DEY31" s="124">
        <f t="shared" si="56"/>
        <v>0</v>
      </c>
      <c r="DEZ31" s="124">
        <f t="shared" si="56"/>
        <v>0</v>
      </c>
      <c r="DFA31" s="124">
        <f t="shared" si="56"/>
        <v>0</v>
      </c>
      <c r="DFB31" s="124">
        <f t="shared" si="56"/>
        <v>0</v>
      </c>
      <c r="DFC31" s="124">
        <f t="shared" si="56"/>
        <v>0</v>
      </c>
      <c r="DFD31" s="124">
        <f t="shared" si="56"/>
        <v>0</v>
      </c>
      <c r="DFE31" s="124">
        <f t="shared" si="56"/>
        <v>0</v>
      </c>
      <c r="DFF31" s="124">
        <f t="shared" si="56"/>
        <v>0</v>
      </c>
      <c r="DFG31" s="124">
        <f t="shared" si="56"/>
        <v>0</v>
      </c>
      <c r="DFH31" s="124">
        <f t="shared" si="56"/>
        <v>0</v>
      </c>
      <c r="DFI31" s="124">
        <f t="shared" si="56"/>
        <v>0</v>
      </c>
      <c r="DFJ31" s="124">
        <f t="shared" si="56"/>
        <v>0</v>
      </c>
      <c r="DFK31" s="124">
        <f t="shared" si="56"/>
        <v>0</v>
      </c>
      <c r="DFL31" s="124">
        <f t="shared" si="56"/>
        <v>0</v>
      </c>
      <c r="DFM31" s="124">
        <f t="shared" si="56"/>
        <v>0</v>
      </c>
      <c r="DFN31" s="124">
        <f t="shared" si="56"/>
        <v>0</v>
      </c>
      <c r="DFO31" s="124">
        <f t="shared" si="56"/>
        <v>0</v>
      </c>
      <c r="DFP31" s="124">
        <f t="shared" si="56"/>
        <v>0</v>
      </c>
      <c r="DFQ31" s="124">
        <f t="shared" si="56"/>
        <v>0</v>
      </c>
      <c r="DFR31" s="124">
        <f t="shared" si="56"/>
        <v>0</v>
      </c>
      <c r="DFS31" s="124">
        <f t="shared" si="56"/>
        <v>0</v>
      </c>
      <c r="DFT31" s="124">
        <f t="shared" si="56"/>
        <v>0</v>
      </c>
      <c r="DFU31" s="124">
        <f t="shared" si="56"/>
        <v>0</v>
      </c>
      <c r="DFV31" s="124">
        <f t="shared" si="56"/>
        <v>0</v>
      </c>
      <c r="DFW31" s="124">
        <f t="shared" si="56"/>
        <v>0</v>
      </c>
      <c r="DFX31" s="124">
        <f t="shared" si="56"/>
        <v>0</v>
      </c>
      <c r="DFY31" s="124">
        <f t="shared" si="56"/>
        <v>0</v>
      </c>
      <c r="DFZ31" s="124">
        <f t="shared" si="56"/>
        <v>0</v>
      </c>
      <c r="DGA31" s="124">
        <f t="shared" si="56"/>
        <v>0</v>
      </c>
      <c r="DGB31" s="124">
        <f t="shared" si="56"/>
        <v>0</v>
      </c>
      <c r="DGC31" s="124">
        <f t="shared" si="56"/>
        <v>0</v>
      </c>
      <c r="DGD31" s="124">
        <f t="shared" si="56"/>
        <v>0</v>
      </c>
      <c r="DGE31" s="124">
        <f t="shared" ref="DGE31:DIP31" si="57">SUM(DGE26:DGE30)</f>
        <v>0</v>
      </c>
      <c r="DGF31" s="124">
        <f t="shared" si="57"/>
        <v>0</v>
      </c>
      <c r="DGG31" s="124">
        <f t="shared" si="57"/>
        <v>0</v>
      </c>
      <c r="DGH31" s="124">
        <f t="shared" si="57"/>
        <v>0</v>
      </c>
      <c r="DGI31" s="124">
        <f t="shared" si="57"/>
        <v>0</v>
      </c>
      <c r="DGJ31" s="124">
        <f t="shared" si="57"/>
        <v>0</v>
      </c>
      <c r="DGK31" s="124">
        <f t="shared" si="57"/>
        <v>0</v>
      </c>
      <c r="DGL31" s="124">
        <f t="shared" si="57"/>
        <v>0</v>
      </c>
      <c r="DGM31" s="124">
        <f t="shared" si="57"/>
        <v>0</v>
      </c>
      <c r="DGN31" s="124">
        <f t="shared" si="57"/>
        <v>0</v>
      </c>
      <c r="DGO31" s="124">
        <f t="shared" si="57"/>
        <v>0</v>
      </c>
      <c r="DGP31" s="124">
        <f t="shared" si="57"/>
        <v>0</v>
      </c>
      <c r="DGQ31" s="124">
        <f t="shared" si="57"/>
        <v>0</v>
      </c>
      <c r="DGR31" s="124">
        <f t="shared" si="57"/>
        <v>0</v>
      </c>
      <c r="DGS31" s="124">
        <f t="shared" si="57"/>
        <v>0</v>
      </c>
      <c r="DGT31" s="124">
        <f t="shared" si="57"/>
        <v>0</v>
      </c>
      <c r="DGU31" s="124">
        <f t="shared" si="57"/>
        <v>0</v>
      </c>
      <c r="DGV31" s="124">
        <f t="shared" si="57"/>
        <v>0</v>
      </c>
      <c r="DGW31" s="124">
        <f t="shared" si="57"/>
        <v>0</v>
      </c>
      <c r="DGX31" s="124">
        <f t="shared" si="57"/>
        <v>0</v>
      </c>
      <c r="DGY31" s="124">
        <f t="shared" si="57"/>
        <v>0</v>
      </c>
      <c r="DGZ31" s="124">
        <f t="shared" si="57"/>
        <v>0</v>
      </c>
      <c r="DHA31" s="124">
        <f t="shared" si="57"/>
        <v>0</v>
      </c>
      <c r="DHB31" s="124">
        <f t="shared" si="57"/>
        <v>0</v>
      </c>
      <c r="DHC31" s="124">
        <f t="shared" si="57"/>
        <v>0</v>
      </c>
      <c r="DHD31" s="124">
        <f t="shared" si="57"/>
        <v>0</v>
      </c>
      <c r="DHE31" s="124">
        <f t="shared" si="57"/>
        <v>0</v>
      </c>
      <c r="DHF31" s="124">
        <f t="shared" si="57"/>
        <v>0</v>
      </c>
      <c r="DHG31" s="124">
        <f t="shared" si="57"/>
        <v>0</v>
      </c>
      <c r="DHH31" s="124">
        <f t="shared" si="57"/>
        <v>0</v>
      </c>
      <c r="DHI31" s="124">
        <f t="shared" si="57"/>
        <v>0</v>
      </c>
      <c r="DHJ31" s="124">
        <f t="shared" si="57"/>
        <v>0</v>
      </c>
      <c r="DHK31" s="124">
        <f t="shared" si="57"/>
        <v>0</v>
      </c>
      <c r="DHL31" s="124">
        <f t="shared" si="57"/>
        <v>0</v>
      </c>
      <c r="DHM31" s="124">
        <f t="shared" si="57"/>
        <v>0</v>
      </c>
      <c r="DHN31" s="124">
        <f t="shared" si="57"/>
        <v>0</v>
      </c>
      <c r="DHO31" s="124">
        <f t="shared" si="57"/>
        <v>0</v>
      </c>
      <c r="DHP31" s="124">
        <f t="shared" si="57"/>
        <v>0</v>
      </c>
      <c r="DHQ31" s="124">
        <f t="shared" si="57"/>
        <v>0</v>
      </c>
      <c r="DHR31" s="124">
        <f t="shared" si="57"/>
        <v>0</v>
      </c>
      <c r="DHS31" s="124">
        <f t="shared" si="57"/>
        <v>0</v>
      </c>
      <c r="DHT31" s="124">
        <f t="shared" si="57"/>
        <v>0</v>
      </c>
      <c r="DHU31" s="124">
        <f t="shared" si="57"/>
        <v>0</v>
      </c>
      <c r="DHV31" s="124">
        <f t="shared" si="57"/>
        <v>0</v>
      </c>
      <c r="DHW31" s="124">
        <f t="shared" si="57"/>
        <v>0</v>
      </c>
      <c r="DHX31" s="124">
        <f t="shared" si="57"/>
        <v>0</v>
      </c>
      <c r="DHY31" s="124">
        <f t="shared" si="57"/>
        <v>0</v>
      </c>
      <c r="DHZ31" s="124">
        <f t="shared" si="57"/>
        <v>0</v>
      </c>
      <c r="DIA31" s="124">
        <f t="shared" si="57"/>
        <v>0</v>
      </c>
      <c r="DIB31" s="124">
        <f t="shared" si="57"/>
        <v>0</v>
      </c>
      <c r="DIC31" s="124">
        <f t="shared" si="57"/>
        <v>0</v>
      </c>
      <c r="DID31" s="124">
        <f t="shared" si="57"/>
        <v>0</v>
      </c>
      <c r="DIE31" s="124">
        <f t="shared" si="57"/>
        <v>0</v>
      </c>
      <c r="DIF31" s="124">
        <f t="shared" si="57"/>
        <v>0</v>
      </c>
      <c r="DIG31" s="124">
        <f t="shared" si="57"/>
        <v>0</v>
      </c>
      <c r="DIH31" s="124">
        <f t="shared" si="57"/>
        <v>0</v>
      </c>
      <c r="DII31" s="124">
        <f t="shared" si="57"/>
        <v>0</v>
      </c>
      <c r="DIJ31" s="124">
        <f t="shared" si="57"/>
        <v>0</v>
      </c>
      <c r="DIK31" s="124">
        <f t="shared" si="57"/>
        <v>0</v>
      </c>
      <c r="DIL31" s="124">
        <f t="shared" si="57"/>
        <v>0</v>
      </c>
      <c r="DIM31" s="124">
        <f t="shared" si="57"/>
        <v>0</v>
      </c>
      <c r="DIN31" s="124">
        <f t="shared" si="57"/>
        <v>0</v>
      </c>
      <c r="DIO31" s="124">
        <f t="shared" si="57"/>
        <v>0</v>
      </c>
      <c r="DIP31" s="124">
        <f t="shared" si="57"/>
        <v>0</v>
      </c>
      <c r="DIQ31" s="124">
        <f t="shared" ref="DIQ31:DLB31" si="58">SUM(DIQ26:DIQ30)</f>
        <v>0</v>
      </c>
      <c r="DIR31" s="124">
        <f t="shared" si="58"/>
        <v>0</v>
      </c>
      <c r="DIS31" s="124">
        <f t="shared" si="58"/>
        <v>0</v>
      </c>
      <c r="DIT31" s="124">
        <f t="shared" si="58"/>
        <v>0</v>
      </c>
      <c r="DIU31" s="124">
        <f t="shared" si="58"/>
        <v>0</v>
      </c>
      <c r="DIV31" s="124">
        <f t="shared" si="58"/>
        <v>0</v>
      </c>
      <c r="DIW31" s="124">
        <f t="shared" si="58"/>
        <v>0</v>
      </c>
      <c r="DIX31" s="124">
        <f t="shared" si="58"/>
        <v>0</v>
      </c>
      <c r="DIY31" s="124">
        <f t="shared" si="58"/>
        <v>0</v>
      </c>
      <c r="DIZ31" s="124">
        <f t="shared" si="58"/>
        <v>0</v>
      </c>
      <c r="DJA31" s="124">
        <f t="shared" si="58"/>
        <v>0</v>
      </c>
      <c r="DJB31" s="124">
        <f t="shared" si="58"/>
        <v>0</v>
      </c>
      <c r="DJC31" s="124">
        <f t="shared" si="58"/>
        <v>0</v>
      </c>
      <c r="DJD31" s="124">
        <f t="shared" si="58"/>
        <v>0</v>
      </c>
      <c r="DJE31" s="124">
        <f t="shared" si="58"/>
        <v>0</v>
      </c>
      <c r="DJF31" s="124">
        <f t="shared" si="58"/>
        <v>0</v>
      </c>
      <c r="DJG31" s="124">
        <f t="shared" si="58"/>
        <v>0</v>
      </c>
      <c r="DJH31" s="124">
        <f t="shared" si="58"/>
        <v>0</v>
      </c>
      <c r="DJI31" s="124">
        <f t="shared" si="58"/>
        <v>0</v>
      </c>
      <c r="DJJ31" s="124">
        <f t="shared" si="58"/>
        <v>0</v>
      </c>
      <c r="DJK31" s="124">
        <f t="shared" si="58"/>
        <v>0</v>
      </c>
      <c r="DJL31" s="124">
        <f t="shared" si="58"/>
        <v>0</v>
      </c>
      <c r="DJM31" s="124">
        <f t="shared" si="58"/>
        <v>0</v>
      </c>
      <c r="DJN31" s="124">
        <f t="shared" si="58"/>
        <v>0</v>
      </c>
      <c r="DJO31" s="124">
        <f t="shared" si="58"/>
        <v>0</v>
      </c>
      <c r="DJP31" s="124">
        <f t="shared" si="58"/>
        <v>0</v>
      </c>
      <c r="DJQ31" s="124">
        <f t="shared" si="58"/>
        <v>0</v>
      </c>
      <c r="DJR31" s="124">
        <f t="shared" si="58"/>
        <v>0</v>
      </c>
      <c r="DJS31" s="124">
        <f t="shared" si="58"/>
        <v>0</v>
      </c>
      <c r="DJT31" s="124">
        <f t="shared" si="58"/>
        <v>0</v>
      </c>
      <c r="DJU31" s="124">
        <f t="shared" si="58"/>
        <v>0</v>
      </c>
      <c r="DJV31" s="124">
        <f t="shared" si="58"/>
        <v>0</v>
      </c>
      <c r="DJW31" s="124">
        <f t="shared" si="58"/>
        <v>0</v>
      </c>
      <c r="DJX31" s="124">
        <f t="shared" si="58"/>
        <v>0</v>
      </c>
      <c r="DJY31" s="124">
        <f t="shared" si="58"/>
        <v>0</v>
      </c>
      <c r="DJZ31" s="124">
        <f t="shared" si="58"/>
        <v>0</v>
      </c>
      <c r="DKA31" s="124">
        <f t="shared" si="58"/>
        <v>0</v>
      </c>
      <c r="DKB31" s="124">
        <f t="shared" si="58"/>
        <v>0</v>
      </c>
      <c r="DKC31" s="124">
        <f t="shared" si="58"/>
        <v>0</v>
      </c>
      <c r="DKD31" s="124">
        <f t="shared" si="58"/>
        <v>0</v>
      </c>
      <c r="DKE31" s="124">
        <f t="shared" si="58"/>
        <v>0</v>
      </c>
      <c r="DKF31" s="124">
        <f t="shared" si="58"/>
        <v>0</v>
      </c>
      <c r="DKG31" s="124">
        <f t="shared" si="58"/>
        <v>0</v>
      </c>
      <c r="DKH31" s="124">
        <f t="shared" si="58"/>
        <v>0</v>
      </c>
      <c r="DKI31" s="124">
        <f t="shared" si="58"/>
        <v>0</v>
      </c>
      <c r="DKJ31" s="124">
        <f t="shared" si="58"/>
        <v>0</v>
      </c>
      <c r="DKK31" s="124">
        <f t="shared" si="58"/>
        <v>0</v>
      </c>
      <c r="DKL31" s="124">
        <f t="shared" si="58"/>
        <v>0</v>
      </c>
      <c r="DKM31" s="124">
        <f t="shared" si="58"/>
        <v>0</v>
      </c>
      <c r="DKN31" s="124">
        <f t="shared" si="58"/>
        <v>0</v>
      </c>
      <c r="DKO31" s="124">
        <f t="shared" si="58"/>
        <v>0</v>
      </c>
      <c r="DKP31" s="124">
        <f t="shared" si="58"/>
        <v>0</v>
      </c>
      <c r="DKQ31" s="124">
        <f t="shared" si="58"/>
        <v>0</v>
      </c>
      <c r="DKR31" s="124">
        <f t="shared" si="58"/>
        <v>0</v>
      </c>
      <c r="DKS31" s="124">
        <f t="shared" si="58"/>
        <v>0</v>
      </c>
      <c r="DKT31" s="124">
        <f t="shared" si="58"/>
        <v>0</v>
      </c>
      <c r="DKU31" s="124">
        <f t="shared" si="58"/>
        <v>0</v>
      </c>
      <c r="DKV31" s="124">
        <f t="shared" si="58"/>
        <v>0</v>
      </c>
      <c r="DKW31" s="124">
        <f t="shared" si="58"/>
        <v>0</v>
      </c>
      <c r="DKX31" s="124">
        <f t="shared" si="58"/>
        <v>0</v>
      </c>
      <c r="DKY31" s="124">
        <f t="shared" si="58"/>
        <v>0</v>
      </c>
      <c r="DKZ31" s="124">
        <f t="shared" si="58"/>
        <v>0</v>
      </c>
      <c r="DLA31" s="124">
        <f t="shared" si="58"/>
        <v>0</v>
      </c>
      <c r="DLB31" s="124">
        <f t="shared" si="58"/>
        <v>0</v>
      </c>
      <c r="DLC31" s="124">
        <f t="shared" ref="DLC31:DNN31" si="59">SUM(DLC26:DLC30)</f>
        <v>0</v>
      </c>
      <c r="DLD31" s="124">
        <f t="shared" si="59"/>
        <v>0</v>
      </c>
      <c r="DLE31" s="124">
        <f t="shared" si="59"/>
        <v>0</v>
      </c>
      <c r="DLF31" s="124">
        <f t="shared" si="59"/>
        <v>0</v>
      </c>
      <c r="DLG31" s="124">
        <f t="shared" si="59"/>
        <v>0</v>
      </c>
      <c r="DLH31" s="124">
        <f t="shared" si="59"/>
        <v>0</v>
      </c>
      <c r="DLI31" s="124">
        <f t="shared" si="59"/>
        <v>0</v>
      </c>
      <c r="DLJ31" s="124">
        <f t="shared" si="59"/>
        <v>0</v>
      </c>
      <c r="DLK31" s="124">
        <f t="shared" si="59"/>
        <v>0</v>
      </c>
      <c r="DLL31" s="124">
        <f t="shared" si="59"/>
        <v>0</v>
      </c>
      <c r="DLM31" s="124">
        <f t="shared" si="59"/>
        <v>0</v>
      </c>
      <c r="DLN31" s="124">
        <f t="shared" si="59"/>
        <v>0</v>
      </c>
      <c r="DLO31" s="124">
        <f t="shared" si="59"/>
        <v>0</v>
      </c>
      <c r="DLP31" s="124">
        <f t="shared" si="59"/>
        <v>0</v>
      </c>
      <c r="DLQ31" s="124">
        <f t="shared" si="59"/>
        <v>0</v>
      </c>
      <c r="DLR31" s="124">
        <f t="shared" si="59"/>
        <v>0</v>
      </c>
      <c r="DLS31" s="124">
        <f t="shared" si="59"/>
        <v>0</v>
      </c>
      <c r="DLT31" s="124">
        <f t="shared" si="59"/>
        <v>0</v>
      </c>
      <c r="DLU31" s="124">
        <f t="shared" si="59"/>
        <v>0</v>
      </c>
      <c r="DLV31" s="124">
        <f t="shared" si="59"/>
        <v>0</v>
      </c>
      <c r="DLW31" s="124">
        <f t="shared" si="59"/>
        <v>0</v>
      </c>
      <c r="DLX31" s="124">
        <f t="shared" si="59"/>
        <v>0</v>
      </c>
      <c r="DLY31" s="124">
        <f t="shared" si="59"/>
        <v>0</v>
      </c>
      <c r="DLZ31" s="124">
        <f t="shared" si="59"/>
        <v>0</v>
      </c>
      <c r="DMA31" s="124">
        <f t="shared" si="59"/>
        <v>0</v>
      </c>
      <c r="DMB31" s="124">
        <f t="shared" si="59"/>
        <v>0</v>
      </c>
      <c r="DMC31" s="124">
        <f t="shared" si="59"/>
        <v>0</v>
      </c>
      <c r="DMD31" s="124">
        <f t="shared" si="59"/>
        <v>0</v>
      </c>
      <c r="DME31" s="124">
        <f t="shared" si="59"/>
        <v>0</v>
      </c>
      <c r="DMF31" s="124">
        <f t="shared" si="59"/>
        <v>0</v>
      </c>
      <c r="DMG31" s="124">
        <f t="shared" si="59"/>
        <v>0</v>
      </c>
      <c r="DMH31" s="124">
        <f t="shared" si="59"/>
        <v>0</v>
      </c>
      <c r="DMI31" s="124">
        <f t="shared" si="59"/>
        <v>0</v>
      </c>
      <c r="DMJ31" s="124">
        <f t="shared" si="59"/>
        <v>0</v>
      </c>
      <c r="DMK31" s="124">
        <f t="shared" si="59"/>
        <v>0</v>
      </c>
      <c r="DML31" s="124">
        <f t="shared" si="59"/>
        <v>0</v>
      </c>
      <c r="DMM31" s="124">
        <f t="shared" si="59"/>
        <v>0</v>
      </c>
      <c r="DMN31" s="124">
        <f t="shared" si="59"/>
        <v>0</v>
      </c>
      <c r="DMO31" s="124">
        <f t="shared" si="59"/>
        <v>0</v>
      </c>
      <c r="DMP31" s="124">
        <f t="shared" si="59"/>
        <v>0</v>
      </c>
      <c r="DMQ31" s="124">
        <f t="shared" si="59"/>
        <v>0</v>
      </c>
      <c r="DMR31" s="124">
        <f t="shared" si="59"/>
        <v>0</v>
      </c>
      <c r="DMS31" s="124">
        <f t="shared" si="59"/>
        <v>0</v>
      </c>
      <c r="DMT31" s="124">
        <f t="shared" si="59"/>
        <v>0</v>
      </c>
      <c r="DMU31" s="124">
        <f t="shared" si="59"/>
        <v>0</v>
      </c>
      <c r="DMV31" s="124">
        <f t="shared" si="59"/>
        <v>0</v>
      </c>
      <c r="DMW31" s="124">
        <f t="shared" si="59"/>
        <v>0</v>
      </c>
      <c r="DMX31" s="124">
        <f t="shared" si="59"/>
        <v>0</v>
      </c>
      <c r="DMY31" s="124">
        <f t="shared" si="59"/>
        <v>0</v>
      </c>
      <c r="DMZ31" s="124">
        <f t="shared" si="59"/>
        <v>0</v>
      </c>
      <c r="DNA31" s="124">
        <f t="shared" si="59"/>
        <v>0</v>
      </c>
      <c r="DNB31" s="124">
        <f t="shared" si="59"/>
        <v>0</v>
      </c>
      <c r="DNC31" s="124">
        <f t="shared" si="59"/>
        <v>0</v>
      </c>
      <c r="DND31" s="124">
        <f t="shared" si="59"/>
        <v>0</v>
      </c>
      <c r="DNE31" s="124">
        <f t="shared" si="59"/>
        <v>0</v>
      </c>
      <c r="DNF31" s="124">
        <f t="shared" si="59"/>
        <v>0</v>
      </c>
      <c r="DNG31" s="124">
        <f t="shared" si="59"/>
        <v>0</v>
      </c>
      <c r="DNH31" s="124">
        <f t="shared" si="59"/>
        <v>0</v>
      </c>
      <c r="DNI31" s="124">
        <f t="shared" si="59"/>
        <v>0</v>
      </c>
      <c r="DNJ31" s="124">
        <f t="shared" si="59"/>
        <v>0</v>
      </c>
      <c r="DNK31" s="124">
        <f t="shared" si="59"/>
        <v>0</v>
      </c>
      <c r="DNL31" s="124">
        <f t="shared" si="59"/>
        <v>0</v>
      </c>
      <c r="DNM31" s="124">
        <f t="shared" si="59"/>
        <v>0</v>
      </c>
      <c r="DNN31" s="124">
        <f t="shared" si="59"/>
        <v>0</v>
      </c>
      <c r="DNO31" s="124">
        <f t="shared" ref="DNO31:DPZ31" si="60">SUM(DNO26:DNO30)</f>
        <v>0</v>
      </c>
      <c r="DNP31" s="124">
        <f t="shared" si="60"/>
        <v>0</v>
      </c>
      <c r="DNQ31" s="124">
        <f t="shared" si="60"/>
        <v>0</v>
      </c>
      <c r="DNR31" s="124">
        <f t="shared" si="60"/>
        <v>0</v>
      </c>
      <c r="DNS31" s="124">
        <f t="shared" si="60"/>
        <v>0</v>
      </c>
      <c r="DNT31" s="124">
        <f t="shared" si="60"/>
        <v>0</v>
      </c>
      <c r="DNU31" s="124">
        <f t="shared" si="60"/>
        <v>0</v>
      </c>
      <c r="DNV31" s="124">
        <f t="shared" si="60"/>
        <v>0</v>
      </c>
      <c r="DNW31" s="124">
        <f t="shared" si="60"/>
        <v>0</v>
      </c>
      <c r="DNX31" s="124">
        <f t="shared" si="60"/>
        <v>0</v>
      </c>
      <c r="DNY31" s="124">
        <f t="shared" si="60"/>
        <v>0</v>
      </c>
      <c r="DNZ31" s="124">
        <f t="shared" si="60"/>
        <v>0</v>
      </c>
      <c r="DOA31" s="124">
        <f t="shared" si="60"/>
        <v>0</v>
      </c>
      <c r="DOB31" s="124">
        <f t="shared" si="60"/>
        <v>0</v>
      </c>
      <c r="DOC31" s="124">
        <f t="shared" si="60"/>
        <v>0</v>
      </c>
      <c r="DOD31" s="124">
        <f t="shared" si="60"/>
        <v>0</v>
      </c>
      <c r="DOE31" s="124">
        <f t="shared" si="60"/>
        <v>0</v>
      </c>
      <c r="DOF31" s="124">
        <f t="shared" si="60"/>
        <v>0</v>
      </c>
      <c r="DOG31" s="124">
        <f t="shared" si="60"/>
        <v>0</v>
      </c>
      <c r="DOH31" s="124">
        <f t="shared" si="60"/>
        <v>0</v>
      </c>
      <c r="DOI31" s="124">
        <f t="shared" si="60"/>
        <v>0</v>
      </c>
      <c r="DOJ31" s="124">
        <f t="shared" si="60"/>
        <v>0</v>
      </c>
      <c r="DOK31" s="124">
        <f t="shared" si="60"/>
        <v>0</v>
      </c>
      <c r="DOL31" s="124">
        <f t="shared" si="60"/>
        <v>0</v>
      </c>
      <c r="DOM31" s="124">
        <f t="shared" si="60"/>
        <v>0</v>
      </c>
      <c r="DON31" s="124">
        <f t="shared" si="60"/>
        <v>0</v>
      </c>
      <c r="DOO31" s="124">
        <f t="shared" si="60"/>
        <v>0</v>
      </c>
      <c r="DOP31" s="124">
        <f t="shared" si="60"/>
        <v>0</v>
      </c>
      <c r="DOQ31" s="124">
        <f t="shared" si="60"/>
        <v>0</v>
      </c>
      <c r="DOR31" s="124">
        <f t="shared" si="60"/>
        <v>0</v>
      </c>
      <c r="DOS31" s="124">
        <f t="shared" si="60"/>
        <v>0</v>
      </c>
      <c r="DOT31" s="124">
        <f t="shared" si="60"/>
        <v>0</v>
      </c>
      <c r="DOU31" s="124">
        <f t="shared" si="60"/>
        <v>0</v>
      </c>
      <c r="DOV31" s="124">
        <f t="shared" si="60"/>
        <v>0</v>
      </c>
      <c r="DOW31" s="124">
        <f t="shared" si="60"/>
        <v>0</v>
      </c>
      <c r="DOX31" s="124">
        <f t="shared" si="60"/>
        <v>0</v>
      </c>
      <c r="DOY31" s="124">
        <f t="shared" si="60"/>
        <v>0</v>
      </c>
      <c r="DOZ31" s="124">
        <f t="shared" si="60"/>
        <v>0</v>
      </c>
      <c r="DPA31" s="124">
        <f t="shared" si="60"/>
        <v>0</v>
      </c>
      <c r="DPB31" s="124">
        <f t="shared" si="60"/>
        <v>0</v>
      </c>
      <c r="DPC31" s="124">
        <f t="shared" si="60"/>
        <v>0</v>
      </c>
      <c r="DPD31" s="124">
        <f t="shared" si="60"/>
        <v>0</v>
      </c>
      <c r="DPE31" s="124">
        <f t="shared" si="60"/>
        <v>0</v>
      </c>
      <c r="DPF31" s="124">
        <f t="shared" si="60"/>
        <v>0</v>
      </c>
      <c r="DPG31" s="124">
        <f t="shared" si="60"/>
        <v>0</v>
      </c>
      <c r="DPH31" s="124">
        <f t="shared" si="60"/>
        <v>0</v>
      </c>
      <c r="DPI31" s="124">
        <f t="shared" si="60"/>
        <v>0</v>
      </c>
      <c r="DPJ31" s="124">
        <f t="shared" si="60"/>
        <v>0</v>
      </c>
      <c r="DPK31" s="124">
        <f t="shared" si="60"/>
        <v>0</v>
      </c>
      <c r="DPL31" s="124">
        <f t="shared" si="60"/>
        <v>0</v>
      </c>
      <c r="DPM31" s="124">
        <f t="shared" si="60"/>
        <v>0</v>
      </c>
      <c r="DPN31" s="124">
        <f t="shared" si="60"/>
        <v>0</v>
      </c>
      <c r="DPO31" s="124">
        <f t="shared" si="60"/>
        <v>0</v>
      </c>
      <c r="DPP31" s="124">
        <f t="shared" si="60"/>
        <v>0</v>
      </c>
      <c r="DPQ31" s="124">
        <f t="shared" si="60"/>
        <v>0</v>
      </c>
      <c r="DPR31" s="124">
        <f t="shared" si="60"/>
        <v>0</v>
      </c>
      <c r="DPS31" s="124">
        <f t="shared" si="60"/>
        <v>0</v>
      </c>
      <c r="DPT31" s="124">
        <f t="shared" si="60"/>
        <v>0</v>
      </c>
      <c r="DPU31" s="124">
        <f t="shared" si="60"/>
        <v>0</v>
      </c>
      <c r="DPV31" s="124">
        <f t="shared" si="60"/>
        <v>0</v>
      </c>
      <c r="DPW31" s="124">
        <f t="shared" si="60"/>
        <v>0</v>
      </c>
      <c r="DPX31" s="124">
        <f t="shared" si="60"/>
        <v>0</v>
      </c>
      <c r="DPY31" s="124">
        <f t="shared" si="60"/>
        <v>0</v>
      </c>
      <c r="DPZ31" s="124">
        <f t="shared" si="60"/>
        <v>0</v>
      </c>
      <c r="DQA31" s="124">
        <f t="shared" ref="DQA31:DSL31" si="61">SUM(DQA26:DQA30)</f>
        <v>0</v>
      </c>
      <c r="DQB31" s="124">
        <f t="shared" si="61"/>
        <v>0</v>
      </c>
      <c r="DQC31" s="124">
        <f t="shared" si="61"/>
        <v>0</v>
      </c>
      <c r="DQD31" s="124">
        <f t="shared" si="61"/>
        <v>0</v>
      </c>
      <c r="DQE31" s="124">
        <f t="shared" si="61"/>
        <v>0</v>
      </c>
      <c r="DQF31" s="124">
        <f t="shared" si="61"/>
        <v>0</v>
      </c>
      <c r="DQG31" s="124">
        <f t="shared" si="61"/>
        <v>0</v>
      </c>
      <c r="DQH31" s="124">
        <f t="shared" si="61"/>
        <v>0</v>
      </c>
      <c r="DQI31" s="124">
        <f t="shared" si="61"/>
        <v>0</v>
      </c>
      <c r="DQJ31" s="124">
        <f t="shared" si="61"/>
        <v>0</v>
      </c>
      <c r="DQK31" s="124">
        <f t="shared" si="61"/>
        <v>0</v>
      </c>
      <c r="DQL31" s="124">
        <f t="shared" si="61"/>
        <v>0</v>
      </c>
      <c r="DQM31" s="124">
        <f t="shared" si="61"/>
        <v>0</v>
      </c>
      <c r="DQN31" s="124">
        <f t="shared" si="61"/>
        <v>0</v>
      </c>
      <c r="DQO31" s="124">
        <f t="shared" si="61"/>
        <v>0</v>
      </c>
      <c r="DQP31" s="124">
        <f t="shared" si="61"/>
        <v>0</v>
      </c>
      <c r="DQQ31" s="124">
        <f t="shared" si="61"/>
        <v>0</v>
      </c>
      <c r="DQR31" s="124">
        <f t="shared" si="61"/>
        <v>0</v>
      </c>
      <c r="DQS31" s="124">
        <f t="shared" si="61"/>
        <v>0</v>
      </c>
      <c r="DQT31" s="124">
        <f t="shared" si="61"/>
        <v>0</v>
      </c>
      <c r="DQU31" s="124">
        <f t="shared" si="61"/>
        <v>0</v>
      </c>
      <c r="DQV31" s="124">
        <f t="shared" si="61"/>
        <v>0</v>
      </c>
      <c r="DQW31" s="124">
        <f t="shared" si="61"/>
        <v>0</v>
      </c>
      <c r="DQX31" s="124">
        <f t="shared" si="61"/>
        <v>0</v>
      </c>
      <c r="DQY31" s="124">
        <f t="shared" si="61"/>
        <v>0</v>
      </c>
      <c r="DQZ31" s="124">
        <f t="shared" si="61"/>
        <v>0</v>
      </c>
      <c r="DRA31" s="124">
        <f t="shared" si="61"/>
        <v>0</v>
      </c>
      <c r="DRB31" s="124">
        <f t="shared" si="61"/>
        <v>0</v>
      </c>
      <c r="DRC31" s="124">
        <f t="shared" si="61"/>
        <v>0</v>
      </c>
      <c r="DRD31" s="124">
        <f t="shared" si="61"/>
        <v>0</v>
      </c>
      <c r="DRE31" s="124">
        <f t="shared" si="61"/>
        <v>0</v>
      </c>
      <c r="DRF31" s="124">
        <f t="shared" si="61"/>
        <v>0</v>
      </c>
      <c r="DRG31" s="124">
        <f t="shared" si="61"/>
        <v>0</v>
      </c>
      <c r="DRH31" s="124">
        <f t="shared" si="61"/>
        <v>0</v>
      </c>
      <c r="DRI31" s="124">
        <f t="shared" si="61"/>
        <v>0</v>
      </c>
      <c r="DRJ31" s="124">
        <f t="shared" si="61"/>
        <v>0</v>
      </c>
      <c r="DRK31" s="124">
        <f t="shared" si="61"/>
        <v>0</v>
      </c>
      <c r="DRL31" s="124">
        <f t="shared" si="61"/>
        <v>0</v>
      </c>
      <c r="DRM31" s="124">
        <f t="shared" si="61"/>
        <v>0</v>
      </c>
      <c r="DRN31" s="124">
        <f t="shared" si="61"/>
        <v>0</v>
      </c>
      <c r="DRO31" s="124">
        <f t="shared" si="61"/>
        <v>0</v>
      </c>
      <c r="DRP31" s="124">
        <f t="shared" si="61"/>
        <v>0</v>
      </c>
      <c r="DRQ31" s="124">
        <f t="shared" si="61"/>
        <v>0</v>
      </c>
      <c r="DRR31" s="124">
        <f t="shared" si="61"/>
        <v>0</v>
      </c>
      <c r="DRS31" s="124">
        <f t="shared" si="61"/>
        <v>0</v>
      </c>
      <c r="DRT31" s="124">
        <f t="shared" si="61"/>
        <v>0</v>
      </c>
      <c r="DRU31" s="124">
        <f t="shared" si="61"/>
        <v>0</v>
      </c>
      <c r="DRV31" s="124">
        <f t="shared" si="61"/>
        <v>0</v>
      </c>
      <c r="DRW31" s="124">
        <f t="shared" si="61"/>
        <v>0</v>
      </c>
      <c r="DRX31" s="124">
        <f t="shared" si="61"/>
        <v>0</v>
      </c>
      <c r="DRY31" s="124">
        <f t="shared" si="61"/>
        <v>0</v>
      </c>
      <c r="DRZ31" s="124">
        <f t="shared" si="61"/>
        <v>0</v>
      </c>
      <c r="DSA31" s="124">
        <f t="shared" si="61"/>
        <v>0</v>
      </c>
      <c r="DSB31" s="124">
        <f t="shared" si="61"/>
        <v>0</v>
      </c>
      <c r="DSC31" s="124">
        <f t="shared" si="61"/>
        <v>0</v>
      </c>
      <c r="DSD31" s="124">
        <f t="shared" si="61"/>
        <v>0</v>
      </c>
      <c r="DSE31" s="124">
        <f t="shared" si="61"/>
        <v>0</v>
      </c>
      <c r="DSF31" s="124">
        <f t="shared" si="61"/>
        <v>0</v>
      </c>
      <c r="DSG31" s="124">
        <f t="shared" si="61"/>
        <v>0</v>
      </c>
      <c r="DSH31" s="124">
        <f t="shared" si="61"/>
        <v>0</v>
      </c>
      <c r="DSI31" s="124">
        <f t="shared" si="61"/>
        <v>0</v>
      </c>
      <c r="DSJ31" s="124">
        <f t="shared" si="61"/>
        <v>0</v>
      </c>
      <c r="DSK31" s="124">
        <f t="shared" si="61"/>
        <v>0</v>
      </c>
      <c r="DSL31" s="124">
        <f t="shared" si="61"/>
        <v>0</v>
      </c>
      <c r="DSM31" s="124">
        <f t="shared" ref="DSM31:DUX31" si="62">SUM(DSM26:DSM30)</f>
        <v>0</v>
      </c>
      <c r="DSN31" s="124">
        <f t="shared" si="62"/>
        <v>0</v>
      </c>
      <c r="DSO31" s="124">
        <f t="shared" si="62"/>
        <v>0</v>
      </c>
      <c r="DSP31" s="124">
        <f t="shared" si="62"/>
        <v>0</v>
      </c>
      <c r="DSQ31" s="124">
        <f t="shared" si="62"/>
        <v>0</v>
      </c>
      <c r="DSR31" s="124">
        <f t="shared" si="62"/>
        <v>0</v>
      </c>
      <c r="DSS31" s="124">
        <f t="shared" si="62"/>
        <v>0</v>
      </c>
      <c r="DST31" s="124">
        <f t="shared" si="62"/>
        <v>0</v>
      </c>
      <c r="DSU31" s="124">
        <f t="shared" si="62"/>
        <v>0</v>
      </c>
      <c r="DSV31" s="124">
        <f t="shared" si="62"/>
        <v>0</v>
      </c>
      <c r="DSW31" s="124">
        <f t="shared" si="62"/>
        <v>0</v>
      </c>
      <c r="DSX31" s="124">
        <f t="shared" si="62"/>
        <v>0</v>
      </c>
      <c r="DSY31" s="124">
        <f t="shared" si="62"/>
        <v>0</v>
      </c>
      <c r="DSZ31" s="124">
        <f t="shared" si="62"/>
        <v>0</v>
      </c>
      <c r="DTA31" s="124">
        <f t="shared" si="62"/>
        <v>0</v>
      </c>
      <c r="DTB31" s="124">
        <f t="shared" si="62"/>
        <v>0</v>
      </c>
      <c r="DTC31" s="124">
        <f t="shared" si="62"/>
        <v>0</v>
      </c>
      <c r="DTD31" s="124">
        <f t="shared" si="62"/>
        <v>0</v>
      </c>
      <c r="DTE31" s="124">
        <f t="shared" si="62"/>
        <v>0</v>
      </c>
      <c r="DTF31" s="124">
        <f t="shared" si="62"/>
        <v>0</v>
      </c>
      <c r="DTG31" s="124">
        <f t="shared" si="62"/>
        <v>0</v>
      </c>
      <c r="DTH31" s="124">
        <f t="shared" si="62"/>
        <v>0</v>
      </c>
      <c r="DTI31" s="124">
        <f t="shared" si="62"/>
        <v>0</v>
      </c>
      <c r="DTJ31" s="124">
        <f t="shared" si="62"/>
        <v>0</v>
      </c>
      <c r="DTK31" s="124">
        <f t="shared" si="62"/>
        <v>0</v>
      </c>
      <c r="DTL31" s="124">
        <f t="shared" si="62"/>
        <v>0</v>
      </c>
      <c r="DTM31" s="124">
        <f t="shared" si="62"/>
        <v>0</v>
      </c>
      <c r="DTN31" s="124">
        <f t="shared" si="62"/>
        <v>0</v>
      </c>
      <c r="DTO31" s="124">
        <f t="shared" si="62"/>
        <v>0</v>
      </c>
      <c r="DTP31" s="124">
        <f t="shared" si="62"/>
        <v>0</v>
      </c>
      <c r="DTQ31" s="124">
        <f t="shared" si="62"/>
        <v>0</v>
      </c>
      <c r="DTR31" s="124">
        <f t="shared" si="62"/>
        <v>0</v>
      </c>
      <c r="DTS31" s="124">
        <f t="shared" si="62"/>
        <v>0</v>
      </c>
      <c r="DTT31" s="124">
        <f t="shared" si="62"/>
        <v>0</v>
      </c>
      <c r="DTU31" s="124">
        <f t="shared" si="62"/>
        <v>0</v>
      </c>
      <c r="DTV31" s="124">
        <f t="shared" si="62"/>
        <v>0</v>
      </c>
      <c r="DTW31" s="124">
        <f t="shared" si="62"/>
        <v>0</v>
      </c>
      <c r="DTX31" s="124">
        <f t="shared" si="62"/>
        <v>0</v>
      </c>
      <c r="DTY31" s="124">
        <f t="shared" si="62"/>
        <v>0</v>
      </c>
      <c r="DTZ31" s="124">
        <f t="shared" si="62"/>
        <v>0</v>
      </c>
      <c r="DUA31" s="124">
        <f t="shared" si="62"/>
        <v>0</v>
      </c>
      <c r="DUB31" s="124">
        <f t="shared" si="62"/>
        <v>0</v>
      </c>
      <c r="DUC31" s="124">
        <f t="shared" si="62"/>
        <v>0</v>
      </c>
      <c r="DUD31" s="124">
        <f t="shared" si="62"/>
        <v>0</v>
      </c>
      <c r="DUE31" s="124">
        <f t="shared" si="62"/>
        <v>0</v>
      </c>
      <c r="DUF31" s="124">
        <f t="shared" si="62"/>
        <v>0</v>
      </c>
      <c r="DUG31" s="124">
        <f t="shared" si="62"/>
        <v>0</v>
      </c>
      <c r="DUH31" s="124">
        <f t="shared" si="62"/>
        <v>0</v>
      </c>
      <c r="DUI31" s="124">
        <f t="shared" si="62"/>
        <v>0</v>
      </c>
      <c r="DUJ31" s="124">
        <f t="shared" si="62"/>
        <v>0</v>
      </c>
      <c r="DUK31" s="124">
        <f t="shared" si="62"/>
        <v>0</v>
      </c>
      <c r="DUL31" s="124">
        <f t="shared" si="62"/>
        <v>0</v>
      </c>
      <c r="DUM31" s="124">
        <f t="shared" si="62"/>
        <v>0</v>
      </c>
      <c r="DUN31" s="124">
        <f t="shared" si="62"/>
        <v>0</v>
      </c>
      <c r="DUO31" s="124">
        <f t="shared" si="62"/>
        <v>0</v>
      </c>
      <c r="DUP31" s="124">
        <f t="shared" si="62"/>
        <v>0</v>
      </c>
      <c r="DUQ31" s="124">
        <f t="shared" si="62"/>
        <v>0</v>
      </c>
      <c r="DUR31" s="124">
        <f t="shared" si="62"/>
        <v>0</v>
      </c>
      <c r="DUS31" s="124">
        <f t="shared" si="62"/>
        <v>0</v>
      </c>
      <c r="DUT31" s="124">
        <f t="shared" si="62"/>
        <v>0</v>
      </c>
      <c r="DUU31" s="124">
        <f t="shared" si="62"/>
        <v>0</v>
      </c>
      <c r="DUV31" s="124">
        <f t="shared" si="62"/>
        <v>0</v>
      </c>
      <c r="DUW31" s="124">
        <f t="shared" si="62"/>
        <v>0</v>
      </c>
      <c r="DUX31" s="124">
        <f t="shared" si="62"/>
        <v>0</v>
      </c>
      <c r="DUY31" s="124">
        <f t="shared" ref="DUY31:DXJ31" si="63">SUM(DUY26:DUY30)</f>
        <v>0</v>
      </c>
      <c r="DUZ31" s="124">
        <f t="shared" si="63"/>
        <v>0</v>
      </c>
      <c r="DVA31" s="124">
        <f t="shared" si="63"/>
        <v>0</v>
      </c>
      <c r="DVB31" s="124">
        <f t="shared" si="63"/>
        <v>0</v>
      </c>
      <c r="DVC31" s="124">
        <f t="shared" si="63"/>
        <v>0</v>
      </c>
      <c r="DVD31" s="124">
        <f t="shared" si="63"/>
        <v>0</v>
      </c>
      <c r="DVE31" s="124">
        <f t="shared" si="63"/>
        <v>0</v>
      </c>
      <c r="DVF31" s="124">
        <f t="shared" si="63"/>
        <v>0</v>
      </c>
      <c r="DVG31" s="124">
        <f t="shared" si="63"/>
        <v>0</v>
      </c>
      <c r="DVH31" s="124">
        <f t="shared" si="63"/>
        <v>0</v>
      </c>
      <c r="DVI31" s="124">
        <f t="shared" si="63"/>
        <v>0</v>
      </c>
      <c r="DVJ31" s="124">
        <f t="shared" si="63"/>
        <v>0</v>
      </c>
      <c r="DVK31" s="124">
        <f t="shared" si="63"/>
        <v>0</v>
      </c>
      <c r="DVL31" s="124">
        <f t="shared" si="63"/>
        <v>0</v>
      </c>
      <c r="DVM31" s="124">
        <f t="shared" si="63"/>
        <v>0</v>
      </c>
      <c r="DVN31" s="124">
        <f t="shared" si="63"/>
        <v>0</v>
      </c>
      <c r="DVO31" s="124">
        <f t="shared" si="63"/>
        <v>0</v>
      </c>
      <c r="DVP31" s="124">
        <f t="shared" si="63"/>
        <v>0</v>
      </c>
      <c r="DVQ31" s="124">
        <f t="shared" si="63"/>
        <v>0</v>
      </c>
      <c r="DVR31" s="124">
        <f t="shared" si="63"/>
        <v>0</v>
      </c>
      <c r="DVS31" s="124">
        <f t="shared" si="63"/>
        <v>0</v>
      </c>
      <c r="DVT31" s="124">
        <f t="shared" si="63"/>
        <v>0</v>
      </c>
      <c r="DVU31" s="124">
        <f t="shared" si="63"/>
        <v>0</v>
      </c>
      <c r="DVV31" s="124">
        <f t="shared" si="63"/>
        <v>0</v>
      </c>
      <c r="DVW31" s="124">
        <f t="shared" si="63"/>
        <v>0</v>
      </c>
      <c r="DVX31" s="124">
        <f t="shared" si="63"/>
        <v>0</v>
      </c>
      <c r="DVY31" s="124">
        <f t="shared" si="63"/>
        <v>0</v>
      </c>
      <c r="DVZ31" s="124">
        <f t="shared" si="63"/>
        <v>0</v>
      </c>
      <c r="DWA31" s="124">
        <f t="shared" si="63"/>
        <v>0</v>
      </c>
      <c r="DWB31" s="124">
        <f t="shared" si="63"/>
        <v>0</v>
      </c>
      <c r="DWC31" s="124">
        <f t="shared" si="63"/>
        <v>0</v>
      </c>
      <c r="DWD31" s="124">
        <f t="shared" si="63"/>
        <v>0</v>
      </c>
      <c r="DWE31" s="124">
        <f t="shared" si="63"/>
        <v>0</v>
      </c>
      <c r="DWF31" s="124">
        <f t="shared" si="63"/>
        <v>0</v>
      </c>
      <c r="DWG31" s="124">
        <f t="shared" si="63"/>
        <v>0</v>
      </c>
      <c r="DWH31" s="124">
        <f t="shared" si="63"/>
        <v>0</v>
      </c>
      <c r="DWI31" s="124">
        <f t="shared" si="63"/>
        <v>0</v>
      </c>
      <c r="DWJ31" s="124">
        <f t="shared" si="63"/>
        <v>0</v>
      </c>
      <c r="DWK31" s="124">
        <f t="shared" si="63"/>
        <v>0</v>
      </c>
      <c r="DWL31" s="124">
        <f t="shared" si="63"/>
        <v>0</v>
      </c>
      <c r="DWM31" s="124">
        <f t="shared" si="63"/>
        <v>0</v>
      </c>
      <c r="DWN31" s="124">
        <f t="shared" si="63"/>
        <v>0</v>
      </c>
      <c r="DWO31" s="124">
        <f t="shared" si="63"/>
        <v>0</v>
      </c>
      <c r="DWP31" s="124">
        <f t="shared" si="63"/>
        <v>0</v>
      </c>
      <c r="DWQ31" s="124">
        <f t="shared" si="63"/>
        <v>0</v>
      </c>
      <c r="DWR31" s="124">
        <f t="shared" si="63"/>
        <v>0</v>
      </c>
      <c r="DWS31" s="124">
        <f t="shared" si="63"/>
        <v>0</v>
      </c>
      <c r="DWT31" s="124">
        <f t="shared" si="63"/>
        <v>0</v>
      </c>
      <c r="DWU31" s="124">
        <f t="shared" si="63"/>
        <v>0</v>
      </c>
      <c r="DWV31" s="124">
        <f t="shared" si="63"/>
        <v>0</v>
      </c>
      <c r="DWW31" s="124">
        <f t="shared" si="63"/>
        <v>0</v>
      </c>
      <c r="DWX31" s="124">
        <f t="shared" si="63"/>
        <v>0</v>
      </c>
      <c r="DWY31" s="124">
        <f t="shared" si="63"/>
        <v>0</v>
      </c>
      <c r="DWZ31" s="124">
        <f t="shared" si="63"/>
        <v>0</v>
      </c>
      <c r="DXA31" s="124">
        <f t="shared" si="63"/>
        <v>0</v>
      </c>
      <c r="DXB31" s="124">
        <f t="shared" si="63"/>
        <v>0</v>
      </c>
      <c r="DXC31" s="124">
        <f t="shared" si="63"/>
        <v>0</v>
      </c>
      <c r="DXD31" s="124">
        <f t="shared" si="63"/>
        <v>0</v>
      </c>
      <c r="DXE31" s="124">
        <f t="shared" si="63"/>
        <v>0</v>
      </c>
      <c r="DXF31" s="124">
        <f t="shared" si="63"/>
        <v>0</v>
      </c>
      <c r="DXG31" s="124">
        <f t="shared" si="63"/>
        <v>0</v>
      </c>
      <c r="DXH31" s="124">
        <f t="shared" si="63"/>
        <v>0</v>
      </c>
      <c r="DXI31" s="124">
        <f t="shared" si="63"/>
        <v>0</v>
      </c>
      <c r="DXJ31" s="124">
        <f t="shared" si="63"/>
        <v>0</v>
      </c>
      <c r="DXK31" s="124">
        <f t="shared" ref="DXK31:DZV31" si="64">SUM(DXK26:DXK30)</f>
        <v>0</v>
      </c>
      <c r="DXL31" s="124">
        <f t="shared" si="64"/>
        <v>0</v>
      </c>
      <c r="DXM31" s="124">
        <f t="shared" si="64"/>
        <v>0</v>
      </c>
      <c r="DXN31" s="124">
        <f t="shared" si="64"/>
        <v>0</v>
      </c>
      <c r="DXO31" s="124">
        <f t="shared" si="64"/>
        <v>0</v>
      </c>
      <c r="DXP31" s="124">
        <f t="shared" si="64"/>
        <v>0</v>
      </c>
      <c r="DXQ31" s="124">
        <f t="shared" si="64"/>
        <v>0</v>
      </c>
      <c r="DXR31" s="124">
        <f t="shared" si="64"/>
        <v>0</v>
      </c>
      <c r="DXS31" s="124">
        <f t="shared" si="64"/>
        <v>0</v>
      </c>
      <c r="DXT31" s="124">
        <f t="shared" si="64"/>
        <v>0</v>
      </c>
      <c r="DXU31" s="124">
        <f t="shared" si="64"/>
        <v>0</v>
      </c>
      <c r="DXV31" s="124">
        <f t="shared" si="64"/>
        <v>0</v>
      </c>
      <c r="DXW31" s="124">
        <f t="shared" si="64"/>
        <v>0</v>
      </c>
      <c r="DXX31" s="124">
        <f t="shared" si="64"/>
        <v>0</v>
      </c>
      <c r="DXY31" s="124">
        <f t="shared" si="64"/>
        <v>0</v>
      </c>
      <c r="DXZ31" s="124">
        <f t="shared" si="64"/>
        <v>0</v>
      </c>
      <c r="DYA31" s="124">
        <f t="shared" si="64"/>
        <v>0</v>
      </c>
      <c r="DYB31" s="124">
        <f t="shared" si="64"/>
        <v>0</v>
      </c>
      <c r="DYC31" s="124">
        <f t="shared" si="64"/>
        <v>0</v>
      </c>
      <c r="DYD31" s="124">
        <f t="shared" si="64"/>
        <v>0</v>
      </c>
      <c r="DYE31" s="124">
        <f t="shared" si="64"/>
        <v>0</v>
      </c>
      <c r="DYF31" s="124">
        <f t="shared" si="64"/>
        <v>0</v>
      </c>
      <c r="DYG31" s="124">
        <f t="shared" si="64"/>
        <v>0</v>
      </c>
      <c r="DYH31" s="124">
        <f t="shared" si="64"/>
        <v>0</v>
      </c>
      <c r="DYI31" s="124">
        <f t="shared" si="64"/>
        <v>0</v>
      </c>
      <c r="DYJ31" s="124">
        <f t="shared" si="64"/>
        <v>0</v>
      </c>
      <c r="DYK31" s="124">
        <f t="shared" si="64"/>
        <v>0</v>
      </c>
      <c r="DYL31" s="124">
        <f t="shared" si="64"/>
        <v>0</v>
      </c>
      <c r="DYM31" s="124">
        <f t="shared" si="64"/>
        <v>0</v>
      </c>
      <c r="DYN31" s="124">
        <f t="shared" si="64"/>
        <v>0</v>
      </c>
      <c r="DYO31" s="124">
        <f t="shared" si="64"/>
        <v>0</v>
      </c>
      <c r="DYP31" s="124">
        <f t="shared" si="64"/>
        <v>0</v>
      </c>
      <c r="DYQ31" s="124">
        <f t="shared" si="64"/>
        <v>0</v>
      </c>
      <c r="DYR31" s="124">
        <f t="shared" si="64"/>
        <v>0</v>
      </c>
      <c r="DYS31" s="124">
        <f t="shared" si="64"/>
        <v>0</v>
      </c>
      <c r="DYT31" s="124">
        <f t="shared" si="64"/>
        <v>0</v>
      </c>
      <c r="DYU31" s="124">
        <f t="shared" si="64"/>
        <v>0</v>
      </c>
      <c r="DYV31" s="124">
        <f t="shared" si="64"/>
        <v>0</v>
      </c>
      <c r="DYW31" s="124">
        <f t="shared" si="64"/>
        <v>0</v>
      </c>
      <c r="DYX31" s="124">
        <f t="shared" si="64"/>
        <v>0</v>
      </c>
      <c r="DYY31" s="124">
        <f t="shared" si="64"/>
        <v>0</v>
      </c>
      <c r="DYZ31" s="124">
        <f t="shared" si="64"/>
        <v>0</v>
      </c>
      <c r="DZA31" s="124">
        <f t="shared" si="64"/>
        <v>0</v>
      </c>
      <c r="DZB31" s="124">
        <f t="shared" si="64"/>
        <v>0</v>
      </c>
      <c r="DZC31" s="124">
        <f t="shared" si="64"/>
        <v>0</v>
      </c>
      <c r="DZD31" s="124">
        <f t="shared" si="64"/>
        <v>0</v>
      </c>
      <c r="DZE31" s="124">
        <f t="shared" si="64"/>
        <v>0</v>
      </c>
      <c r="DZF31" s="124">
        <f t="shared" si="64"/>
        <v>0</v>
      </c>
      <c r="DZG31" s="124">
        <f t="shared" si="64"/>
        <v>0</v>
      </c>
      <c r="DZH31" s="124">
        <f t="shared" si="64"/>
        <v>0</v>
      </c>
      <c r="DZI31" s="124">
        <f t="shared" si="64"/>
        <v>0</v>
      </c>
      <c r="DZJ31" s="124">
        <f t="shared" si="64"/>
        <v>0</v>
      </c>
      <c r="DZK31" s="124">
        <f t="shared" si="64"/>
        <v>0</v>
      </c>
      <c r="DZL31" s="124">
        <f t="shared" si="64"/>
        <v>0</v>
      </c>
      <c r="DZM31" s="124">
        <f t="shared" si="64"/>
        <v>0</v>
      </c>
      <c r="DZN31" s="124">
        <f t="shared" si="64"/>
        <v>0</v>
      </c>
      <c r="DZO31" s="124">
        <f t="shared" si="64"/>
        <v>0</v>
      </c>
      <c r="DZP31" s="124">
        <f t="shared" si="64"/>
        <v>0</v>
      </c>
      <c r="DZQ31" s="124">
        <f t="shared" si="64"/>
        <v>0</v>
      </c>
      <c r="DZR31" s="124">
        <f t="shared" si="64"/>
        <v>0</v>
      </c>
      <c r="DZS31" s="124">
        <f t="shared" si="64"/>
        <v>0</v>
      </c>
      <c r="DZT31" s="124">
        <f t="shared" si="64"/>
        <v>0</v>
      </c>
      <c r="DZU31" s="124">
        <f t="shared" si="64"/>
        <v>0</v>
      </c>
      <c r="DZV31" s="124">
        <f t="shared" si="64"/>
        <v>0</v>
      </c>
      <c r="DZW31" s="124">
        <f t="shared" ref="DZW31:ECH31" si="65">SUM(DZW26:DZW30)</f>
        <v>0</v>
      </c>
      <c r="DZX31" s="124">
        <f t="shared" si="65"/>
        <v>0</v>
      </c>
      <c r="DZY31" s="124">
        <f t="shared" si="65"/>
        <v>0</v>
      </c>
      <c r="DZZ31" s="124">
        <f t="shared" si="65"/>
        <v>0</v>
      </c>
      <c r="EAA31" s="124">
        <f t="shared" si="65"/>
        <v>0</v>
      </c>
      <c r="EAB31" s="124">
        <f t="shared" si="65"/>
        <v>0</v>
      </c>
      <c r="EAC31" s="124">
        <f t="shared" si="65"/>
        <v>0</v>
      </c>
      <c r="EAD31" s="124">
        <f t="shared" si="65"/>
        <v>0</v>
      </c>
      <c r="EAE31" s="124">
        <f t="shared" si="65"/>
        <v>0</v>
      </c>
      <c r="EAF31" s="124">
        <f t="shared" si="65"/>
        <v>0</v>
      </c>
      <c r="EAG31" s="124">
        <f t="shared" si="65"/>
        <v>0</v>
      </c>
      <c r="EAH31" s="124">
        <f t="shared" si="65"/>
        <v>0</v>
      </c>
      <c r="EAI31" s="124">
        <f t="shared" si="65"/>
        <v>0</v>
      </c>
      <c r="EAJ31" s="124">
        <f t="shared" si="65"/>
        <v>0</v>
      </c>
      <c r="EAK31" s="124">
        <f t="shared" si="65"/>
        <v>0</v>
      </c>
      <c r="EAL31" s="124">
        <f t="shared" si="65"/>
        <v>0</v>
      </c>
      <c r="EAM31" s="124">
        <f t="shared" si="65"/>
        <v>0</v>
      </c>
      <c r="EAN31" s="124">
        <f t="shared" si="65"/>
        <v>0</v>
      </c>
      <c r="EAO31" s="124">
        <f t="shared" si="65"/>
        <v>0</v>
      </c>
      <c r="EAP31" s="124">
        <f t="shared" si="65"/>
        <v>0</v>
      </c>
      <c r="EAQ31" s="124">
        <f t="shared" si="65"/>
        <v>0</v>
      </c>
      <c r="EAR31" s="124">
        <f t="shared" si="65"/>
        <v>0</v>
      </c>
      <c r="EAS31" s="124">
        <f t="shared" si="65"/>
        <v>0</v>
      </c>
      <c r="EAT31" s="124">
        <f t="shared" si="65"/>
        <v>0</v>
      </c>
      <c r="EAU31" s="124">
        <f t="shared" si="65"/>
        <v>0</v>
      </c>
      <c r="EAV31" s="124">
        <f t="shared" si="65"/>
        <v>0</v>
      </c>
      <c r="EAW31" s="124">
        <f t="shared" si="65"/>
        <v>0</v>
      </c>
      <c r="EAX31" s="124">
        <f t="shared" si="65"/>
        <v>0</v>
      </c>
      <c r="EAY31" s="124">
        <f t="shared" si="65"/>
        <v>0</v>
      </c>
      <c r="EAZ31" s="124">
        <f t="shared" si="65"/>
        <v>0</v>
      </c>
      <c r="EBA31" s="124">
        <f t="shared" si="65"/>
        <v>0</v>
      </c>
      <c r="EBB31" s="124">
        <f t="shared" si="65"/>
        <v>0</v>
      </c>
      <c r="EBC31" s="124">
        <f t="shared" si="65"/>
        <v>0</v>
      </c>
      <c r="EBD31" s="124">
        <f t="shared" si="65"/>
        <v>0</v>
      </c>
      <c r="EBE31" s="124">
        <f t="shared" si="65"/>
        <v>0</v>
      </c>
      <c r="EBF31" s="124">
        <f t="shared" si="65"/>
        <v>0</v>
      </c>
      <c r="EBG31" s="124">
        <f t="shared" si="65"/>
        <v>0</v>
      </c>
      <c r="EBH31" s="124">
        <f t="shared" si="65"/>
        <v>0</v>
      </c>
      <c r="EBI31" s="124">
        <f t="shared" si="65"/>
        <v>0</v>
      </c>
      <c r="EBJ31" s="124">
        <f t="shared" si="65"/>
        <v>0</v>
      </c>
      <c r="EBK31" s="124">
        <f t="shared" si="65"/>
        <v>0</v>
      </c>
      <c r="EBL31" s="124">
        <f t="shared" si="65"/>
        <v>0</v>
      </c>
      <c r="EBM31" s="124">
        <f t="shared" si="65"/>
        <v>0</v>
      </c>
      <c r="EBN31" s="124">
        <f t="shared" si="65"/>
        <v>0</v>
      </c>
      <c r="EBO31" s="124">
        <f t="shared" si="65"/>
        <v>0</v>
      </c>
      <c r="EBP31" s="124">
        <f t="shared" si="65"/>
        <v>0</v>
      </c>
      <c r="EBQ31" s="124">
        <f t="shared" si="65"/>
        <v>0</v>
      </c>
      <c r="EBR31" s="124">
        <f t="shared" si="65"/>
        <v>0</v>
      </c>
      <c r="EBS31" s="124">
        <f t="shared" si="65"/>
        <v>0</v>
      </c>
      <c r="EBT31" s="124">
        <f t="shared" si="65"/>
        <v>0</v>
      </c>
      <c r="EBU31" s="124">
        <f t="shared" si="65"/>
        <v>0</v>
      </c>
      <c r="EBV31" s="124">
        <f t="shared" si="65"/>
        <v>0</v>
      </c>
      <c r="EBW31" s="124">
        <f t="shared" si="65"/>
        <v>0</v>
      </c>
      <c r="EBX31" s="124">
        <f t="shared" si="65"/>
        <v>0</v>
      </c>
      <c r="EBY31" s="124">
        <f t="shared" si="65"/>
        <v>0</v>
      </c>
      <c r="EBZ31" s="124">
        <f t="shared" si="65"/>
        <v>0</v>
      </c>
      <c r="ECA31" s="124">
        <f t="shared" si="65"/>
        <v>0</v>
      </c>
      <c r="ECB31" s="124">
        <f t="shared" si="65"/>
        <v>0</v>
      </c>
      <c r="ECC31" s="124">
        <f t="shared" si="65"/>
        <v>0</v>
      </c>
      <c r="ECD31" s="124">
        <f t="shared" si="65"/>
        <v>0</v>
      </c>
      <c r="ECE31" s="124">
        <f t="shared" si="65"/>
        <v>0</v>
      </c>
      <c r="ECF31" s="124">
        <f t="shared" si="65"/>
        <v>0</v>
      </c>
      <c r="ECG31" s="124">
        <f t="shared" si="65"/>
        <v>0</v>
      </c>
      <c r="ECH31" s="124">
        <f t="shared" si="65"/>
        <v>0</v>
      </c>
      <c r="ECI31" s="124">
        <f t="shared" ref="ECI31:EET31" si="66">SUM(ECI26:ECI30)</f>
        <v>0</v>
      </c>
      <c r="ECJ31" s="124">
        <f t="shared" si="66"/>
        <v>0</v>
      </c>
      <c r="ECK31" s="124">
        <f t="shared" si="66"/>
        <v>0</v>
      </c>
      <c r="ECL31" s="124">
        <f t="shared" si="66"/>
        <v>0</v>
      </c>
      <c r="ECM31" s="124">
        <f t="shared" si="66"/>
        <v>0</v>
      </c>
      <c r="ECN31" s="124">
        <f t="shared" si="66"/>
        <v>0</v>
      </c>
      <c r="ECO31" s="124">
        <f t="shared" si="66"/>
        <v>0</v>
      </c>
      <c r="ECP31" s="124">
        <f t="shared" si="66"/>
        <v>0</v>
      </c>
      <c r="ECQ31" s="124">
        <f t="shared" si="66"/>
        <v>0</v>
      </c>
      <c r="ECR31" s="124">
        <f t="shared" si="66"/>
        <v>0</v>
      </c>
      <c r="ECS31" s="124">
        <f t="shared" si="66"/>
        <v>0</v>
      </c>
      <c r="ECT31" s="124">
        <f t="shared" si="66"/>
        <v>0</v>
      </c>
      <c r="ECU31" s="124">
        <f t="shared" si="66"/>
        <v>0</v>
      </c>
      <c r="ECV31" s="124">
        <f t="shared" si="66"/>
        <v>0</v>
      </c>
      <c r="ECW31" s="124">
        <f t="shared" si="66"/>
        <v>0</v>
      </c>
      <c r="ECX31" s="124">
        <f t="shared" si="66"/>
        <v>0</v>
      </c>
      <c r="ECY31" s="124">
        <f t="shared" si="66"/>
        <v>0</v>
      </c>
      <c r="ECZ31" s="124">
        <f t="shared" si="66"/>
        <v>0</v>
      </c>
      <c r="EDA31" s="124">
        <f t="shared" si="66"/>
        <v>0</v>
      </c>
      <c r="EDB31" s="124">
        <f t="shared" si="66"/>
        <v>0</v>
      </c>
      <c r="EDC31" s="124">
        <f t="shared" si="66"/>
        <v>0</v>
      </c>
      <c r="EDD31" s="124">
        <f t="shared" si="66"/>
        <v>0</v>
      </c>
      <c r="EDE31" s="124">
        <f t="shared" si="66"/>
        <v>0</v>
      </c>
      <c r="EDF31" s="124">
        <f t="shared" si="66"/>
        <v>0</v>
      </c>
      <c r="EDG31" s="124">
        <f t="shared" si="66"/>
        <v>0</v>
      </c>
      <c r="EDH31" s="124">
        <f t="shared" si="66"/>
        <v>0</v>
      </c>
      <c r="EDI31" s="124">
        <f t="shared" si="66"/>
        <v>0</v>
      </c>
      <c r="EDJ31" s="124">
        <f t="shared" si="66"/>
        <v>0</v>
      </c>
      <c r="EDK31" s="124">
        <f t="shared" si="66"/>
        <v>0</v>
      </c>
      <c r="EDL31" s="124">
        <f t="shared" si="66"/>
        <v>0</v>
      </c>
      <c r="EDM31" s="124">
        <f t="shared" si="66"/>
        <v>0</v>
      </c>
      <c r="EDN31" s="124">
        <f t="shared" si="66"/>
        <v>0</v>
      </c>
      <c r="EDO31" s="124">
        <f t="shared" si="66"/>
        <v>0</v>
      </c>
      <c r="EDP31" s="124">
        <f t="shared" si="66"/>
        <v>0</v>
      </c>
      <c r="EDQ31" s="124">
        <f t="shared" si="66"/>
        <v>0</v>
      </c>
      <c r="EDR31" s="124">
        <f t="shared" si="66"/>
        <v>0</v>
      </c>
      <c r="EDS31" s="124">
        <f t="shared" si="66"/>
        <v>0</v>
      </c>
      <c r="EDT31" s="124">
        <f t="shared" si="66"/>
        <v>0</v>
      </c>
      <c r="EDU31" s="124">
        <f t="shared" si="66"/>
        <v>0</v>
      </c>
      <c r="EDV31" s="124">
        <f t="shared" si="66"/>
        <v>0</v>
      </c>
      <c r="EDW31" s="124">
        <f t="shared" si="66"/>
        <v>0</v>
      </c>
      <c r="EDX31" s="124">
        <f t="shared" si="66"/>
        <v>0</v>
      </c>
      <c r="EDY31" s="124">
        <f t="shared" si="66"/>
        <v>0</v>
      </c>
      <c r="EDZ31" s="124">
        <f t="shared" si="66"/>
        <v>0</v>
      </c>
      <c r="EEA31" s="124">
        <f t="shared" si="66"/>
        <v>0</v>
      </c>
      <c r="EEB31" s="124">
        <f t="shared" si="66"/>
        <v>0</v>
      </c>
      <c r="EEC31" s="124">
        <f t="shared" si="66"/>
        <v>0</v>
      </c>
      <c r="EED31" s="124">
        <f t="shared" si="66"/>
        <v>0</v>
      </c>
      <c r="EEE31" s="124">
        <f t="shared" si="66"/>
        <v>0</v>
      </c>
      <c r="EEF31" s="124">
        <f t="shared" si="66"/>
        <v>0</v>
      </c>
      <c r="EEG31" s="124">
        <f t="shared" si="66"/>
        <v>0</v>
      </c>
      <c r="EEH31" s="124">
        <f t="shared" si="66"/>
        <v>0</v>
      </c>
      <c r="EEI31" s="124">
        <f t="shared" si="66"/>
        <v>0</v>
      </c>
      <c r="EEJ31" s="124">
        <f t="shared" si="66"/>
        <v>0</v>
      </c>
      <c r="EEK31" s="124">
        <f t="shared" si="66"/>
        <v>0</v>
      </c>
      <c r="EEL31" s="124">
        <f t="shared" si="66"/>
        <v>0</v>
      </c>
      <c r="EEM31" s="124">
        <f t="shared" si="66"/>
        <v>0</v>
      </c>
      <c r="EEN31" s="124">
        <f t="shared" si="66"/>
        <v>0</v>
      </c>
      <c r="EEO31" s="124">
        <f t="shared" si="66"/>
        <v>0</v>
      </c>
      <c r="EEP31" s="124">
        <f t="shared" si="66"/>
        <v>0</v>
      </c>
      <c r="EEQ31" s="124">
        <f t="shared" si="66"/>
        <v>0</v>
      </c>
      <c r="EER31" s="124">
        <f t="shared" si="66"/>
        <v>0</v>
      </c>
      <c r="EES31" s="124">
        <f t="shared" si="66"/>
        <v>0</v>
      </c>
      <c r="EET31" s="124">
        <f t="shared" si="66"/>
        <v>0</v>
      </c>
      <c r="EEU31" s="124">
        <f t="shared" ref="EEU31:EHF31" si="67">SUM(EEU26:EEU30)</f>
        <v>0</v>
      </c>
      <c r="EEV31" s="124">
        <f t="shared" si="67"/>
        <v>0</v>
      </c>
      <c r="EEW31" s="124">
        <f t="shared" si="67"/>
        <v>0</v>
      </c>
      <c r="EEX31" s="124">
        <f t="shared" si="67"/>
        <v>0</v>
      </c>
      <c r="EEY31" s="124">
        <f t="shared" si="67"/>
        <v>0</v>
      </c>
      <c r="EEZ31" s="124">
        <f t="shared" si="67"/>
        <v>0</v>
      </c>
      <c r="EFA31" s="124">
        <f t="shared" si="67"/>
        <v>0</v>
      </c>
      <c r="EFB31" s="124">
        <f t="shared" si="67"/>
        <v>0</v>
      </c>
      <c r="EFC31" s="124">
        <f t="shared" si="67"/>
        <v>0</v>
      </c>
      <c r="EFD31" s="124">
        <f t="shared" si="67"/>
        <v>0</v>
      </c>
      <c r="EFE31" s="124">
        <f t="shared" si="67"/>
        <v>0</v>
      </c>
      <c r="EFF31" s="124">
        <f t="shared" si="67"/>
        <v>0</v>
      </c>
      <c r="EFG31" s="124">
        <f t="shared" si="67"/>
        <v>0</v>
      </c>
      <c r="EFH31" s="124">
        <f t="shared" si="67"/>
        <v>0</v>
      </c>
      <c r="EFI31" s="124">
        <f t="shared" si="67"/>
        <v>0</v>
      </c>
      <c r="EFJ31" s="124">
        <f t="shared" si="67"/>
        <v>0</v>
      </c>
      <c r="EFK31" s="124">
        <f t="shared" si="67"/>
        <v>0</v>
      </c>
      <c r="EFL31" s="124">
        <f t="shared" si="67"/>
        <v>0</v>
      </c>
      <c r="EFM31" s="124">
        <f t="shared" si="67"/>
        <v>0</v>
      </c>
      <c r="EFN31" s="124">
        <f t="shared" si="67"/>
        <v>0</v>
      </c>
      <c r="EFO31" s="124">
        <f t="shared" si="67"/>
        <v>0</v>
      </c>
      <c r="EFP31" s="124">
        <f t="shared" si="67"/>
        <v>0</v>
      </c>
      <c r="EFQ31" s="124">
        <f t="shared" si="67"/>
        <v>0</v>
      </c>
      <c r="EFR31" s="124">
        <f t="shared" si="67"/>
        <v>0</v>
      </c>
      <c r="EFS31" s="124">
        <f t="shared" si="67"/>
        <v>0</v>
      </c>
      <c r="EFT31" s="124">
        <f t="shared" si="67"/>
        <v>0</v>
      </c>
      <c r="EFU31" s="124">
        <f t="shared" si="67"/>
        <v>0</v>
      </c>
      <c r="EFV31" s="124">
        <f t="shared" si="67"/>
        <v>0</v>
      </c>
      <c r="EFW31" s="124">
        <f t="shared" si="67"/>
        <v>0</v>
      </c>
      <c r="EFX31" s="124">
        <f t="shared" si="67"/>
        <v>0</v>
      </c>
      <c r="EFY31" s="124">
        <f t="shared" si="67"/>
        <v>0</v>
      </c>
      <c r="EFZ31" s="124">
        <f t="shared" si="67"/>
        <v>0</v>
      </c>
      <c r="EGA31" s="124">
        <f t="shared" si="67"/>
        <v>0</v>
      </c>
      <c r="EGB31" s="124">
        <f t="shared" si="67"/>
        <v>0</v>
      </c>
      <c r="EGC31" s="124">
        <f t="shared" si="67"/>
        <v>0</v>
      </c>
      <c r="EGD31" s="124">
        <f t="shared" si="67"/>
        <v>0</v>
      </c>
      <c r="EGE31" s="124">
        <f t="shared" si="67"/>
        <v>0</v>
      </c>
      <c r="EGF31" s="124">
        <f t="shared" si="67"/>
        <v>0</v>
      </c>
      <c r="EGG31" s="124">
        <f t="shared" si="67"/>
        <v>0</v>
      </c>
      <c r="EGH31" s="124">
        <f t="shared" si="67"/>
        <v>0</v>
      </c>
      <c r="EGI31" s="124">
        <f t="shared" si="67"/>
        <v>0</v>
      </c>
      <c r="EGJ31" s="124">
        <f t="shared" si="67"/>
        <v>0</v>
      </c>
      <c r="EGK31" s="124">
        <f t="shared" si="67"/>
        <v>0</v>
      </c>
      <c r="EGL31" s="124">
        <f t="shared" si="67"/>
        <v>0</v>
      </c>
      <c r="EGM31" s="124">
        <f t="shared" si="67"/>
        <v>0</v>
      </c>
      <c r="EGN31" s="124">
        <f t="shared" si="67"/>
        <v>0</v>
      </c>
      <c r="EGO31" s="124">
        <f t="shared" si="67"/>
        <v>0</v>
      </c>
      <c r="EGP31" s="124">
        <f t="shared" si="67"/>
        <v>0</v>
      </c>
      <c r="EGQ31" s="124">
        <f t="shared" si="67"/>
        <v>0</v>
      </c>
      <c r="EGR31" s="124">
        <f t="shared" si="67"/>
        <v>0</v>
      </c>
      <c r="EGS31" s="124">
        <f t="shared" si="67"/>
        <v>0</v>
      </c>
      <c r="EGT31" s="124">
        <f t="shared" si="67"/>
        <v>0</v>
      </c>
      <c r="EGU31" s="124">
        <f t="shared" si="67"/>
        <v>0</v>
      </c>
      <c r="EGV31" s="124">
        <f t="shared" si="67"/>
        <v>0</v>
      </c>
      <c r="EGW31" s="124">
        <f t="shared" si="67"/>
        <v>0</v>
      </c>
      <c r="EGX31" s="124">
        <f t="shared" si="67"/>
        <v>0</v>
      </c>
      <c r="EGY31" s="124">
        <f t="shared" si="67"/>
        <v>0</v>
      </c>
      <c r="EGZ31" s="124">
        <f t="shared" si="67"/>
        <v>0</v>
      </c>
      <c r="EHA31" s="124">
        <f t="shared" si="67"/>
        <v>0</v>
      </c>
      <c r="EHB31" s="124">
        <f t="shared" si="67"/>
        <v>0</v>
      </c>
      <c r="EHC31" s="124">
        <f t="shared" si="67"/>
        <v>0</v>
      </c>
      <c r="EHD31" s="124">
        <f t="shared" si="67"/>
        <v>0</v>
      </c>
      <c r="EHE31" s="124">
        <f t="shared" si="67"/>
        <v>0</v>
      </c>
      <c r="EHF31" s="124">
        <f t="shared" si="67"/>
        <v>0</v>
      </c>
      <c r="EHG31" s="124">
        <f t="shared" ref="EHG31:EJR31" si="68">SUM(EHG26:EHG30)</f>
        <v>0</v>
      </c>
      <c r="EHH31" s="124">
        <f t="shared" si="68"/>
        <v>0</v>
      </c>
      <c r="EHI31" s="124">
        <f t="shared" si="68"/>
        <v>0</v>
      </c>
      <c r="EHJ31" s="124">
        <f t="shared" si="68"/>
        <v>0</v>
      </c>
      <c r="EHK31" s="124">
        <f t="shared" si="68"/>
        <v>0</v>
      </c>
      <c r="EHL31" s="124">
        <f t="shared" si="68"/>
        <v>0</v>
      </c>
      <c r="EHM31" s="124">
        <f t="shared" si="68"/>
        <v>0</v>
      </c>
      <c r="EHN31" s="124">
        <f t="shared" si="68"/>
        <v>0</v>
      </c>
      <c r="EHO31" s="124">
        <f t="shared" si="68"/>
        <v>0</v>
      </c>
      <c r="EHP31" s="124">
        <f t="shared" si="68"/>
        <v>0</v>
      </c>
      <c r="EHQ31" s="124">
        <f t="shared" si="68"/>
        <v>0</v>
      </c>
      <c r="EHR31" s="124">
        <f t="shared" si="68"/>
        <v>0</v>
      </c>
      <c r="EHS31" s="124">
        <f t="shared" si="68"/>
        <v>0</v>
      </c>
      <c r="EHT31" s="124">
        <f t="shared" si="68"/>
        <v>0</v>
      </c>
      <c r="EHU31" s="124">
        <f t="shared" si="68"/>
        <v>0</v>
      </c>
      <c r="EHV31" s="124">
        <f t="shared" si="68"/>
        <v>0</v>
      </c>
      <c r="EHW31" s="124">
        <f t="shared" si="68"/>
        <v>0</v>
      </c>
      <c r="EHX31" s="124">
        <f t="shared" si="68"/>
        <v>0</v>
      </c>
      <c r="EHY31" s="124">
        <f t="shared" si="68"/>
        <v>0</v>
      </c>
      <c r="EHZ31" s="124">
        <f t="shared" si="68"/>
        <v>0</v>
      </c>
      <c r="EIA31" s="124">
        <f t="shared" si="68"/>
        <v>0</v>
      </c>
      <c r="EIB31" s="124">
        <f t="shared" si="68"/>
        <v>0</v>
      </c>
      <c r="EIC31" s="124">
        <f t="shared" si="68"/>
        <v>0</v>
      </c>
      <c r="EID31" s="124">
        <f t="shared" si="68"/>
        <v>0</v>
      </c>
      <c r="EIE31" s="124">
        <f t="shared" si="68"/>
        <v>0</v>
      </c>
      <c r="EIF31" s="124">
        <f t="shared" si="68"/>
        <v>0</v>
      </c>
      <c r="EIG31" s="124">
        <f t="shared" si="68"/>
        <v>0</v>
      </c>
      <c r="EIH31" s="124">
        <f t="shared" si="68"/>
        <v>0</v>
      </c>
      <c r="EII31" s="124">
        <f t="shared" si="68"/>
        <v>0</v>
      </c>
      <c r="EIJ31" s="124">
        <f t="shared" si="68"/>
        <v>0</v>
      </c>
      <c r="EIK31" s="124">
        <f t="shared" si="68"/>
        <v>0</v>
      </c>
      <c r="EIL31" s="124">
        <f t="shared" si="68"/>
        <v>0</v>
      </c>
      <c r="EIM31" s="124">
        <f t="shared" si="68"/>
        <v>0</v>
      </c>
      <c r="EIN31" s="124">
        <f t="shared" si="68"/>
        <v>0</v>
      </c>
      <c r="EIO31" s="124">
        <f t="shared" si="68"/>
        <v>0</v>
      </c>
      <c r="EIP31" s="124">
        <f t="shared" si="68"/>
        <v>0</v>
      </c>
      <c r="EIQ31" s="124">
        <f t="shared" si="68"/>
        <v>0</v>
      </c>
      <c r="EIR31" s="124">
        <f t="shared" si="68"/>
        <v>0</v>
      </c>
      <c r="EIS31" s="124">
        <f t="shared" si="68"/>
        <v>0</v>
      </c>
      <c r="EIT31" s="124">
        <f t="shared" si="68"/>
        <v>0</v>
      </c>
      <c r="EIU31" s="124">
        <f t="shared" si="68"/>
        <v>0</v>
      </c>
      <c r="EIV31" s="124">
        <f t="shared" si="68"/>
        <v>0</v>
      </c>
      <c r="EIW31" s="124">
        <f t="shared" si="68"/>
        <v>0</v>
      </c>
      <c r="EIX31" s="124">
        <f t="shared" si="68"/>
        <v>0</v>
      </c>
      <c r="EIY31" s="124">
        <f t="shared" si="68"/>
        <v>0</v>
      </c>
      <c r="EIZ31" s="124">
        <f t="shared" si="68"/>
        <v>0</v>
      </c>
      <c r="EJA31" s="124">
        <f t="shared" si="68"/>
        <v>0</v>
      </c>
      <c r="EJB31" s="124">
        <f t="shared" si="68"/>
        <v>0</v>
      </c>
      <c r="EJC31" s="124">
        <f t="shared" si="68"/>
        <v>0</v>
      </c>
      <c r="EJD31" s="124">
        <f t="shared" si="68"/>
        <v>0</v>
      </c>
      <c r="EJE31" s="124">
        <f t="shared" si="68"/>
        <v>0</v>
      </c>
      <c r="EJF31" s="124">
        <f t="shared" si="68"/>
        <v>0</v>
      </c>
      <c r="EJG31" s="124">
        <f t="shared" si="68"/>
        <v>0</v>
      </c>
      <c r="EJH31" s="124">
        <f t="shared" si="68"/>
        <v>0</v>
      </c>
      <c r="EJI31" s="124">
        <f t="shared" si="68"/>
        <v>0</v>
      </c>
      <c r="EJJ31" s="124">
        <f t="shared" si="68"/>
        <v>0</v>
      </c>
      <c r="EJK31" s="124">
        <f t="shared" si="68"/>
        <v>0</v>
      </c>
      <c r="EJL31" s="124">
        <f t="shared" si="68"/>
        <v>0</v>
      </c>
      <c r="EJM31" s="124">
        <f t="shared" si="68"/>
        <v>0</v>
      </c>
      <c r="EJN31" s="124">
        <f t="shared" si="68"/>
        <v>0</v>
      </c>
      <c r="EJO31" s="124">
        <f t="shared" si="68"/>
        <v>0</v>
      </c>
      <c r="EJP31" s="124">
        <f t="shared" si="68"/>
        <v>0</v>
      </c>
      <c r="EJQ31" s="124">
        <f t="shared" si="68"/>
        <v>0</v>
      </c>
      <c r="EJR31" s="124">
        <f t="shared" si="68"/>
        <v>0</v>
      </c>
      <c r="EJS31" s="124">
        <f t="shared" ref="EJS31:EMD31" si="69">SUM(EJS26:EJS30)</f>
        <v>0</v>
      </c>
      <c r="EJT31" s="124">
        <f t="shared" si="69"/>
        <v>0</v>
      </c>
      <c r="EJU31" s="124">
        <f t="shared" si="69"/>
        <v>0</v>
      </c>
      <c r="EJV31" s="124">
        <f t="shared" si="69"/>
        <v>0</v>
      </c>
      <c r="EJW31" s="124">
        <f t="shared" si="69"/>
        <v>0</v>
      </c>
      <c r="EJX31" s="124">
        <f t="shared" si="69"/>
        <v>0</v>
      </c>
      <c r="EJY31" s="124">
        <f t="shared" si="69"/>
        <v>0</v>
      </c>
      <c r="EJZ31" s="124">
        <f t="shared" si="69"/>
        <v>0</v>
      </c>
      <c r="EKA31" s="124">
        <f t="shared" si="69"/>
        <v>0</v>
      </c>
      <c r="EKB31" s="124">
        <f t="shared" si="69"/>
        <v>0</v>
      </c>
      <c r="EKC31" s="124">
        <f t="shared" si="69"/>
        <v>0</v>
      </c>
      <c r="EKD31" s="124">
        <f t="shared" si="69"/>
        <v>0</v>
      </c>
      <c r="EKE31" s="124">
        <f t="shared" si="69"/>
        <v>0</v>
      </c>
      <c r="EKF31" s="124">
        <f t="shared" si="69"/>
        <v>0</v>
      </c>
      <c r="EKG31" s="124">
        <f t="shared" si="69"/>
        <v>0</v>
      </c>
      <c r="EKH31" s="124">
        <f t="shared" si="69"/>
        <v>0</v>
      </c>
      <c r="EKI31" s="124">
        <f t="shared" si="69"/>
        <v>0</v>
      </c>
      <c r="EKJ31" s="124">
        <f t="shared" si="69"/>
        <v>0</v>
      </c>
      <c r="EKK31" s="124">
        <f t="shared" si="69"/>
        <v>0</v>
      </c>
      <c r="EKL31" s="124">
        <f t="shared" si="69"/>
        <v>0</v>
      </c>
      <c r="EKM31" s="124">
        <f t="shared" si="69"/>
        <v>0</v>
      </c>
      <c r="EKN31" s="124">
        <f t="shared" si="69"/>
        <v>0</v>
      </c>
      <c r="EKO31" s="124">
        <f t="shared" si="69"/>
        <v>0</v>
      </c>
      <c r="EKP31" s="124">
        <f t="shared" si="69"/>
        <v>0</v>
      </c>
      <c r="EKQ31" s="124">
        <f t="shared" si="69"/>
        <v>0</v>
      </c>
      <c r="EKR31" s="124">
        <f t="shared" si="69"/>
        <v>0</v>
      </c>
      <c r="EKS31" s="124">
        <f t="shared" si="69"/>
        <v>0</v>
      </c>
      <c r="EKT31" s="124">
        <f t="shared" si="69"/>
        <v>0</v>
      </c>
      <c r="EKU31" s="124">
        <f t="shared" si="69"/>
        <v>0</v>
      </c>
      <c r="EKV31" s="124">
        <f t="shared" si="69"/>
        <v>0</v>
      </c>
      <c r="EKW31" s="124">
        <f t="shared" si="69"/>
        <v>0</v>
      </c>
      <c r="EKX31" s="124">
        <f t="shared" si="69"/>
        <v>0</v>
      </c>
      <c r="EKY31" s="124">
        <f t="shared" si="69"/>
        <v>0</v>
      </c>
      <c r="EKZ31" s="124">
        <f t="shared" si="69"/>
        <v>0</v>
      </c>
      <c r="ELA31" s="124">
        <f t="shared" si="69"/>
        <v>0</v>
      </c>
      <c r="ELB31" s="124">
        <f t="shared" si="69"/>
        <v>0</v>
      </c>
      <c r="ELC31" s="124">
        <f t="shared" si="69"/>
        <v>0</v>
      </c>
      <c r="ELD31" s="124">
        <f t="shared" si="69"/>
        <v>0</v>
      </c>
      <c r="ELE31" s="124">
        <f t="shared" si="69"/>
        <v>0</v>
      </c>
      <c r="ELF31" s="124">
        <f t="shared" si="69"/>
        <v>0</v>
      </c>
      <c r="ELG31" s="124">
        <f t="shared" si="69"/>
        <v>0</v>
      </c>
      <c r="ELH31" s="124">
        <f t="shared" si="69"/>
        <v>0</v>
      </c>
      <c r="ELI31" s="124">
        <f t="shared" si="69"/>
        <v>0</v>
      </c>
      <c r="ELJ31" s="124">
        <f t="shared" si="69"/>
        <v>0</v>
      </c>
      <c r="ELK31" s="124">
        <f t="shared" si="69"/>
        <v>0</v>
      </c>
      <c r="ELL31" s="124">
        <f t="shared" si="69"/>
        <v>0</v>
      </c>
      <c r="ELM31" s="124">
        <f t="shared" si="69"/>
        <v>0</v>
      </c>
      <c r="ELN31" s="124">
        <f t="shared" si="69"/>
        <v>0</v>
      </c>
      <c r="ELO31" s="124">
        <f t="shared" si="69"/>
        <v>0</v>
      </c>
      <c r="ELP31" s="124">
        <f t="shared" si="69"/>
        <v>0</v>
      </c>
      <c r="ELQ31" s="124">
        <f t="shared" si="69"/>
        <v>0</v>
      </c>
      <c r="ELR31" s="124">
        <f t="shared" si="69"/>
        <v>0</v>
      </c>
      <c r="ELS31" s="124">
        <f t="shared" si="69"/>
        <v>0</v>
      </c>
      <c r="ELT31" s="124">
        <f t="shared" si="69"/>
        <v>0</v>
      </c>
      <c r="ELU31" s="124">
        <f t="shared" si="69"/>
        <v>0</v>
      </c>
      <c r="ELV31" s="124">
        <f t="shared" si="69"/>
        <v>0</v>
      </c>
      <c r="ELW31" s="124">
        <f t="shared" si="69"/>
        <v>0</v>
      </c>
      <c r="ELX31" s="124">
        <f t="shared" si="69"/>
        <v>0</v>
      </c>
      <c r="ELY31" s="124">
        <f t="shared" si="69"/>
        <v>0</v>
      </c>
      <c r="ELZ31" s="124">
        <f t="shared" si="69"/>
        <v>0</v>
      </c>
      <c r="EMA31" s="124">
        <f t="shared" si="69"/>
        <v>0</v>
      </c>
      <c r="EMB31" s="124">
        <f t="shared" si="69"/>
        <v>0</v>
      </c>
      <c r="EMC31" s="124">
        <f t="shared" si="69"/>
        <v>0</v>
      </c>
      <c r="EMD31" s="124">
        <f t="shared" si="69"/>
        <v>0</v>
      </c>
      <c r="EME31" s="124">
        <f t="shared" ref="EME31:EOP31" si="70">SUM(EME26:EME30)</f>
        <v>0</v>
      </c>
      <c r="EMF31" s="124">
        <f t="shared" si="70"/>
        <v>0</v>
      </c>
      <c r="EMG31" s="124">
        <f t="shared" si="70"/>
        <v>0</v>
      </c>
      <c r="EMH31" s="124">
        <f t="shared" si="70"/>
        <v>0</v>
      </c>
      <c r="EMI31" s="124">
        <f t="shared" si="70"/>
        <v>0</v>
      </c>
      <c r="EMJ31" s="124">
        <f t="shared" si="70"/>
        <v>0</v>
      </c>
      <c r="EMK31" s="124">
        <f t="shared" si="70"/>
        <v>0</v>
      </c>
      <c r="EML31" s="124">
        <f t="shared" si="70"/>
        <v>0</v>
      </c>
      <c r="EMM31" s="124">
        <f t="shared" si="70"/>
        <v>0</v>
      </c>
      <c r="EMN31" s="124">
        <f t="shared" si="70"/>
        <v>0</v>
      </c>
      <c r="EMO31" s="124">
        <f t="shared" si="70"/>
        <v>0</v>
      </c>
      <c r="EMP31" s="124">
        <f t="shared" si="70"/>
        <v>0</v>
      </c>
      <c r="EMQ31" s="124">
        <f t="shared" si="70"/>
        <v>0</v>
      </c>
      <c r="EMR31" s="124">
        <f t="shared" si="70"/>
        <v>0</v>
      </c>
      <c r="EMS31" s="124">
        <f t="shared" si="70"/>
        <v>0</v>
      </c>
      <c r="EMT31" s="124">
        <f t="shared" si="70"/>
        <v>0</v>
      </c>
      <c r="EMU31" s="124">
        <f t="shared" si="70"/>
        <v>0</v>
      </c>
      <c r="EMV31" s="124">
        <f t="shared" si="70"/>
        <v>0</v>
      </c>
      <c r="EMW31" s="124">
        <f t="shared" si="70"/>
        <v>0</v>
      </c>
      <c r="EMX31" s="124">
        <f t="shared" si="70"/>
        <v>0</v>
      </c>
      <c r="EMY31" s="124">
        <f t="shared" si="70"/>
        <v>0</v>
      </c>
      <c r="EMZ31" s="124">
        <f t="shared" si="70"/>
        <v>0</v>
      </c>
      <c r="ENA31" s="124">
        <f t="shared" si="70"/>
        <v>0</v>
      </c>
      <c r="ENB31" s="124">
        <f t="shared" si="70"/>
        <v>0</v>
      </c>
      <c r="ENC31" s="124">
        <f t="shared" si="70"/>
        <v>0</v>
      </c>
      <c r="END31" s="124">
        <f t="shared" si="70"/>
        <v>0</v>
      </c>
      <c r="ENE31" s="124">
        <f t="shared" si="70"/>
        <v>0</v>
      </c>
      <c r="ENF31" s="124">
        <f t="shared" si="70"/>
        <v>0</v>
      </c>
      <c r="ENG31" s="124">
        <f t="shared" si="70"/>
        <v>0</v>
      </c>
      <c r="ENH31" s="124">
        <f t="shared" si="70"/>
        <v>0</v>
      </c>
      <c r="ENI31" s="124">
        <f t="shared" si="70"/>
        <v>0</v>
      </c>
      <c r="ENJ31" s="124">
        <f t="shared" si="70"/>
        <v>0</v>
      </c>
      <c r="ENK31" s="124">
        <f t="shared" si="70"/>
        <v>0</v>
      </c>
      <c r="ENL31" s="124">
        <f t="shared" si="70"/>
        <v>0</v>
      </c>
      <c r="ENM31" s="124">
        <f t="shared" si="70"/>
        <v>0</v>
      </c>
      <c r="ENN31" s="124">
        <f t="shared" si="70"/>
        <v>0</v>
      </c>
      <c r="ENO31" s="124">
        <f t="shared" si="70"/>
        <v>0</v>
      </c>
      <c r="ENP31" s="124">
        <f t="shared" si="70"/>
        <v>0</v>
      </c>
      <c r="ENQ31" s="124">
        <f t="shared" si="70"/>
        <v>0</v>
      </c>
      <c r="ENR31" s="124">
        <f t="shared" si="70"/>
        <v>0</v>
      </c>
      <c r="ENS31" s="124">
        <f t="shared" si="70"/>
        <v>0</v>
      </c>
      <c r="ENT31" s="124">
        <f t="shared" si="70"/>
        <v>0</v>
      </c>
      <c r="ENU31" s="124">
        <f t="shared" si="70"/>
        <v>0</v>
      </c>
      <c r="ENV31" s="124">
        <f t="shared" si="70"/>
        <v>0</v>
      </c>
      <c r="ENW31" s="124">
        <f t="shared" si="70"/>
        <v>0</v>
      </c>
      <c r="ENX31" s="124">
        <f t="shared" si="70"/>
        <v>0</v>
      </c>
      <c r="ENY31" s="124">
        <f t="shared" si="70"/>
        <v>0</v>
      </c>
      <c r="ENZ31" s="124">
        <f t="shared" si="70"/>
        <v>0</v>
      </c>
      <c r="EOA31" s="124">
        <f t="shared" si="70"/>
        <v>0</v>
      </c>
      <c r="EOB31" s="124">
        <f t="shared" si="70"/>
        <v>0</v>
      </c>
      <c r="EOC31" s="124">
        <f t="shared" si="70"/>
        <v>0</v>
      </c>
      <c r="EOD31" s="124">
        <f t="shared" si="70"/>
        <v>0</v>
      </c>
      <c r="EOE31" s="124">
        <f t="shared" si="70"/>
        <v>0</v>
      </c>
      <c r="EOF31" s="124">
        <f t="shared" si="70"/>
        <v>0</v>
      </c>
      <c r="EOG31" s="124">
        <f t="shared" si="70"/>
        <v>0</v>
      </c>
      <c r="EOH31" s="124">
        <f t="shared" si="70"/>
        <v>0</v>
      </c>
      <c r="EOI31" s="124">
        <f t="shared" si="70"/>
        <v>0</v>
      </c>
      <c r="EOJ31" s="124">
        <f t="shared" si="70"/>
        <v>0</v>
      </c>
      <c r="EOK31" s="124">
        <f t="shared" si="70"/>
        <v>0</v>
      </c>
      <c r="EOL31" s="124">
        <f t="shared" si="70"/>
        <v>0</v>
      </c>
      <c r="EOM31" s="124">
        <f t="shared" si="70"/>
        <v>0</v>
      </c>
      <c r="EON31" s="124">
        <f t="shared" si="70"/>
        <v>0</v>
      </c>
      <c r="EOO31" s="124">
        <f t="shared" si="70"/>
        <v>0</v>
      </c>
      <c r="EOP31" s="124">
        <f t="shared" si="70"/>
        <v>0</v>
      </c>
      <c r="EOQ31" s="124">
        <f t="shared" ref="EOQ31:ERB31" si="71">SUM(EOQ26:EOQ30)</f>
        <v>0</v>
      </c>
      <c r="EOR31" s="124">
        <f t="shared" si="71"/>
        <v>0</v>
      </c>
      <c r="EOS31" s="124">
        <f t="shared" si="71"/>
        <v>0</v>
      </c>
      <c r="EOT31" s="124">
        <f t="shared" si="71"/>
        <v>0</v>
      </c>
      <c r="EOU31" s="124">
        <f t="shared" si="71"/>
        <v>0</v>
      </c>
      <c r="EOV31" s="124">
        <f t="shared" si="71"/>
        <v>0</v>
      </c>
      <c r="EOW31" s="124">
        <f t="shared" si="71"/>
        <v>0</v>
      </c>
      <c r="EOX31" s="124">
        <f t="shared" si="71"/>
        <v>0</v>
      </c>
      <c r="EOY31" s="124">
        <f t="shared" si="71"/>
        <v>0</v>
      </c>
      <c r="EOZ31" s="124">
        <f t="shared" si="71"/>
        <v>0</v>
      </c>
      <c r="EPA31" s="124">
        <f t="shared" si="71"/>
        <v>0</v>
      </c>
      <c r="EPB31" s="124">
        <f t="shared" si="71"/>
        <v>0</v>
      </c>
      <c r="EPC31" s="124">
        <f t="shared" si="71"/>
        <v>0</v>
      </c>
      <c r="EPD31" s="124">
        <f t="shared" si="71"/>
        <v>0</v>
      </c>
      <c r="EPE31" s="124">
        <f t="shared" si="71"/>
        <v>0</v>
      </c>
      <c r="EPF31" s="124">
        <f t="shared" si="71"/>
        <v>0</v>
      </c>
      <c r="EPG31" s="124">
        <f t="shared" si="71"/>
        <v>0</v>
      </c>
      <c r="EPH31" s="124">
        <f t="shared" si="71"/>
        <v>0</v>
      </c>
      <c r="EPI31" s="124">
        <f t="shared" si="71"/>
        <v>0</v>
      </c>
      <c r="EPJ31" s="124">
        <f t="shared" si="71"/>
        <v>0</v>
      </c>
      <c r="EPK31" s="124">
        <f t="shared" si="71"/>
        <v>0</v>
      </c>
      <c r="EPL31" s="124">
        <f t="shared" si="71"/>
        <v>0</v>
      </c>
      <c r="EPM31" s="124">
        <f t="shared" si="71"/>
        <v>0</v>
      </c>
      <c r="EPN31" s="124">
        <f t="shared" si="71"/>
        <v>0</v>
      </c>
      <c r="EPO31" s="124">
        <f t="shared" si="71"/>
        <v>0</v>
      </c>
      <c r="EPP31" s="124">
        <f t="shared" si="71"/>
        <v>0</v>
      </c>
      <c r="EPQ31" s="124">
        <f t="shared" si="71"/>
        <v>0</v>
      </c>
      <c r="EPR31" s="124">
        <f t="shared" si="71"/>
        <v>0</v>
      </c>
      <c r="EPS31" s="124">
        <f t="shared" si="71"/>
        <v>0</v>
      </c>
      <c r="EPT31" s="124">
        <f t="shared" si="71"/>
        <v>0</v>
      </c>
      <c r="EPU31" s="124">
        <f t="shared" si="71"/>
        <v>0</v>
      </c>
      <c r="EPV31" s="124">
        <f t="shared" si="71"/>
        <v>0</v>
      </c>
      <c r="EPW31" s="124">
        <f t="shared" si="71"/>
        <v>0</v>
      </c>
      <c r="EPX31" s="124">
        <f t="shared" si="71"/>
        <v>0</v>
      </c>
      <c r="EPY31" s="124">
        <f t="shared" si="71"/>
        <v>0</v>
      </c>
      <c r="EPZ31" s="124">
        <f t="shared" si="71"/>
        <v>0</v>
      </c>
      <c r="EQA31" s="124">
        <f t="shared" si="71"/>
        <v>0</v>
      </c>
      <c r="EQB31" s="124">
        <f t="shared" si="71"/>
        <v>0</v>
      </c>
      <c r="EQC31" s="124">
        <f t="shared" si="71"/>
        <v>0</v>
      </c>
      <c r="EQD31" s="124">
        <f t="shared" si="71"/>
        <v>0</v>
      </c>
      <c r="EQE31" s="124">
        <f t="shared" si="71"/>
        <v>0</v>
      </c>
      <c r="EQF31" s="124">
        <f t="shared" si="71"/>
        <v>0</v>
      </c>
      <c r="EQG31" s="124">
        <f t="shared" si="71"/>
        <v>0</v>
      </c>
      <c r="EQH31" s="124">
        <f t="shared" si="71"/>
        <v>0</v>
      </c>
      <c r="EQI31" s="124">
        <f t="shared" si="71"/>
        <v>0</v>
      </c>
      <c r="EQJ31" s="124">
        <f t="shared" si="71"/>
        <v>0</v>
      </c>
      <c r="EQK31" s="124">
        <f t="shared" si="71"/>
        <v>0</v>
      </c>
      <c r="EQL31" s="124">
        <f t="shared" si="71"/>
        <v>0</v>
      </c>
      <c r="EQM31" s="124">
        <f t="shared" si="71"/>
        <v>0</v>
      </c>
      <c r="EQN31" s="124">
        <f t="shared" si="71"/>
        <v>0</v>
      </c>
      <c r="EQO31" s="124">
        <f t="shared" si="71"/>
        <v>0</v>
      </c>
      <c r="EQP31" s="124">
        <f t="shared" si="71"/>
        <v>0</v>
      </c>
      <c r="EQQ31" s="124">
        <f t="shared" si="71"/>
        <v>0</v>
      </c>
      <c r="EQR31" s="124">
        <f t="shared" si="71"/>
        <v>0</v>
      </c>
      <c r="EQS31" s="124">
        <f t="shared" si="71"/>
        <v>0</v>
      </c>
      <c r="EQT31" s="124">
        <f t="shared" si="71"/>
        <v>0</v>
      </c>
      <c r="EQU31" s="124">
        <f t="shared" si="71"/>
        <v>0</v>
      </c>
      <c r="EQV31" s="124">
        <f t="shared" si="71"/>
        <v>0</v>
      </c>
      <c r="EQW31" s="124">
        <f t="shared" si="71"/>
        <v>0</v>
      </c>
      <c r="EQX31" s="124">
        <f t="shared" si="71"/>
        <v>0</v>
      </c>
      <c r="EQY31" s="124">
        <f t="shared" si="71"/>
        <v>0</v>
      </c>
      <c r="EQZ31" s="124">
        <f t="shared" si="71"/>
        <v>0</v>
      </c>
      <c r="ERA31" s="124">
        <f t="shared" si="71"/>
        <v>0</v>
      </c>
      <c r="ERB31" s="124">
        <f t="shared" si="71"/>
        <v>0</v>
      </c>
      <c r="ERC31" s="124">
        <f t="shared" ref="ERC31:ETN31" si="72">SUM(ERC26:ERC30)</f>
        <v>0</v>
      </c>
      <c r="ERD31" s="124">
        <f t="shared" si="72"/>
        <v>0</v>
      </c>
      <c r="ERE31" s="124">
        <f t="shared" si="72"/>
        <v>0</v>
      </c>
      <c r="ERF31" s="124">
        <f t="shared" si="72"/>
        <v>0</v>
      </c>
      <c r="ERG31" s="124">
        <f t="shared" si="72"/>
        <v>0</v>
      </c>
      <c r="ERH31" s="124">
        <f t="shared" si="72"/>
        <v>0</v>
      </c>
      <c r="ERI31" s="124">
        <f t="shared" si="72"/>
        <v>0</v>
      </c>
      <c r="ERJ31" s="124">
        <f t="shared" si="72"/>
        <v>0</v>
      </c>
      <c r="ERK31" s="124">
        <f t="shared" si="72"/>
        <v>0</v>
      </c>
      <c r="ERL31" s="124">
        <f t="shared" si="72"/>
        <v>0</v>
      </c>
      <c r="ERM31" s="124">
        <f t="shared" si="72"/>
        <v>0</v>
      </c>
      <c r="ERN31" s="124">
        <f t="shared" si="72"/>
        <v>0</v>
      </c>
      <c r="ERO31" s="124">
        <f t="shared" si="72"/>
        <v>0</v>
      </c>
      <c r="ERP31" s="124">
        <f t="shared" si="72"/>
        <v>0</v>
      </c>
      <c r="ERQ31" s="124">
        <f t="shared" si="72"/>
        <v>0</v>
      </c>
      <c r="ERR31" s="124">
        <f t="shared" si="72"/>
        <v>0</v>
      </c>
      <c r="ERS31" s="124">
        <f t="shared" si="72"/>
        <v>0</v>
      </c>
      <c r="ERT31" s="124">
        <f t="shared" si="72"/>
        <v>0</v>
      </c>
      <c r="ERU31" s="124">
        <f t="shared" si="72"/>
        <v>0</v>
      </c>
      <c r="ERV31" s="124">
        <f t="shared" si="72"/>
        <v>0</v>
      </c>
      <c r="ERW31" s="124">
        <f t="shared" si="72"/>
        <v>0</v>
      </c>
      <c r="ERX31" s="124">
        <f t="shared" si="72"/>
        <v>0</v>
      </c>
      <c r="ERY31" s="124">
        <f t="shared" si="72"/>
        <v>0</v>
      </c>
      <c r="ERZ31" s="124">
        <f t="shared" si="72"/>
        <v>0</v>
      </c>
      <c r="ESA31" s="124">
        <f t="shared" si="72"/>
        <v>0</v>
      </c>
      <c r="ESB31" s="124">
        <f t="shared" si="72"/>
        <v>0</v>
      </c>
      <c r="ESC31" s="124">
        <f t="shared" si="72"/>
        <v>0</v>
      </c>
      <c r="ESD31" s="124">
        <f t="shared" si="72"/>
        <v>0</v>
      </c>
      <c r="ESE31" s="124">
        <f t="shared" si="72"/>
        <v>0</v>
      </c>
      <c r="ESF31" s="124">
        <f t="shared" si="72"/>
        <v>0</v>
      </c>
      <c r="ESG31" s="124">
        <f t="shared" si="72"/>
        <v>0</v>
      </c>
      <c r="ESH31" s="124">
        <f t="shared" si="72"/>
        <v>0</v>
      </c>
      <c r="ESI31" s="124">
        <f t="shared" si="72"/>
        <v>0</v>
      </c>
      <c r="ESJ31" s="124">
        <f t="shared" si="72"/>
        <v>0</v>
      </c>
      <c r="ESK31" s="124">
        <f t="shared" si="72"/>
        <v>0</v>
      </c>
      <c r="ESL31" s="124">
        <f t="shared" si="72"/>
        <v>0</v>
      </c>
      <c r="ESM31" s="124">
        <f t="shared" si="72"/>
        <v>0</v>
      </c>
      <c r="ESN31" s="124">
        <f t="shared" si="72"/>
        <v>0</v>
      </c>
      <c r="ESO31" s="124">
        <f t="shared" si="72"/>
        <v>0</v>
      </c>
      <c r="ESP31" s="124">
        <f t="shared" si="72"/>
        <v>0</v>
      </c>
      <c r="ESQ31" s="124">
        <f t="shared" si="72"/>
        <v>0</v>
      </c>
      <c r="ESR31" s="124">
        <f t="shared" si="72"/>
        <v>0</v>
      </c>
      <c r="ESS31" s="124">
        <f t="shared" si="72"/>
        <v>0</v>
      </c>
      <c r="EST31" s="124">
        <f t="shared" si="72"/>
        <v>0</v>
      </c>
      <c r="ESU31" s="124">
        <f t="shared" si="72"/>
        <v>0</v>
      </c>
      <c r="ESV31" s="124">
        <f t="shared" si="72"/>
        <v>0</v>
      </c>
      <c r="ESW31" s="124">
        <f t="shared" si="72"/>
        <v>0</v>
      </c>
      <c r="ESX31" s="124">
        <f t="shared" si="72"/>
        <v>0</v>
      </c>
      <c r="ESY31" s="124">
        <f t="shared" si="72"/>
        <v>0</v>
      </c>
      <c r="ESZ31" s="124">
        <f t="shared" si="72"/>
        <v>0</v>
      </c>
      <c r="ETA31" s="124">
        <f t="shared" si="72"/>
        <v>0</v>
      </c>
      <c r="ETB31" s="124">
        <f t="shared" si="72"/>
        <v>0</v>
      </c>
      <c r="ETC31" s="124">
        <f t="shared" si="72"/>
        <v>0</v>
      </c>
      <c r="ETD31" s="124">
        <f t="shared" si="72"/>
        <v>0</v>
      </c>
      <c r="ETE31" s="124">
        <f t="shared" si="72"/>
        <v>0</v>
      </c>
      <c r="ETF31" s="124">
        <f t="shared" si="72"/>
        <v>0</v>
      </c>
      <c r="ETG31" s="124">
        <f t="shared" si="72"/>
        <v>0</v>
      </c>
      <c r="ETH31" s="124">
        <f t="shared" si="72"/>
        <v>0</v>
      </c>
      <c r="ETI31" s="124">
        <f t="shared" si="72"/>
        <v>0</v>
      </c>
      <c r="ETJ31" s="124">
        <f t="shared" si="72"/>
        <v>0</v>
      </c>
      <c r="ETK31" s="124">
        <f t="shared" si="72"/>
        <v>0</v>
      </c>
      <c r="ETL31" s="124">
        <f t="shared" si="72"/>
        <v>0</v>
      </c>
      <c r="ETM31" s="124">
        <f t="shared" si="72"/>
        <v>0</v>
      </c>
      <c r="ETN31" s="124">
        <f t="shared" si="72"/>
        <v>0</v>
      </c>
      <c r="ETO31" s="124">
        <f t="shared" ref="ETO31:EVZ31" si="73">SUM(ETO26:ETO30)</f>
        <v>0</v>
      </c>
      <c r="ETP31" s="124">
        <f t="shared" si="73"/>
        <v>0</v>
      </c>
      <c r="ETQ31" s="124">
        <f t="shared" si="73"/>
        <v>0</v>
      </c>
      <c r="ETR31" s="124">
        <f t="shared" si="73"/>
        <v>0</v>
      </c>
      <c r="ETS31" s="124">
        <f t="shared" si="73"/>
        <v>0</v>
      </c>
      <c r="ETT31" s="124">
        <f t="shared" si="73"/>
        <v>0</v>
      </c>
      <c r="ETU31" s="124">
        <f t="shared" si="73"/>
        <v>0</v>
      </c>
      <c r="ETV31" s="124">
        <f t="shared" si="73"/>
        <v>0</v>
      </c>
      <c r="ETW31" s="124">
        <f t="shared" si="73"/>
        <v>0</v>
      </c>
      <c r="ETX31" s="124">
        <f t="shared" si="73"/>
        <v>0</v>
      </c>
      <c r="ETY31" s="124">
        <f t="shared" si="73"/>
        <v>0</v>
      </c>
      <c r="ETZ31" s="124">
        <f t="shared" si="73"/>
        <v>0</v>
      </c>
      <c r="EUA31" s="124">
        <f t="shared" si="73"/>
        <v>0</v>
      </c>
      <c r="EUB31" s="124">
        <f t="shared" si="73"/>
        <v>0</v>
      </c>
      <c r="EUC31" s="124">
        <f t="shared" si="73"/>
        <v>0</v>
      </c>
      <c r="EUD31" s="124">
        <f t="shared" si="73"/>
        <v>0</v>
      </c>
      <c r="EUE31" s="124">
        <f t="shared" si="73"/>
        <v>0</v>
      </c>
      <c r="EUF31" s="124">
        <f t="shared" si="73"/>
        <v>0</v>
      </c>
      <c r="EUG31" s="124">
        <f t="shared" si="73"/>
        <v>0</v>
      </c>
      <c r="EUH31" s="124">
        <f t="shared" si="73"/>
        <v>0</v>
      </c>
      <c r="EUI31" s="124">
        <f t="shared" si="73"/>
        <v>0</v>
      </c>
      <c r="EUJ31" s="124">
        <f t="shared" si="73"/>
        <v>0</v>
      </c>
      <c r="EUK31" s="124">
        <f t="shared" si="73"/>
        <v>0</v>
      </c>
      <c r="EUL31" s="124">
        <f t="shared" si="73"/>
        <v>0</v>
      </c>
      <c r="EUM31" s="124">
        <f t="shared" si="73"/>
        <v>0</v>
      </c>
      <c r="EUN31" s="124">
        <f t="shared" si="73"/>
        <v>0</v>
      </c>
      <c r="EUO31" s="124">
        <f t="shared" si="73"/>
        <v>0</v>
      </c>
      <c r="EUP31" s="124">
        <f t="shared" si="73"/>
        <v>0</v>
      </c>
      <c r="EUQ31" s="124">
        <f t="shared" si="73"/>
        <v>0</v>
      </c>
      <c r="EUR31" s="124">
        <f t="shared" si="73"/>
        <v>0</v>
      </c>
      <c r="EUS31" s="124">
        <f t="shared" si="73"/>
        <v>0</v>
      </c>
      <c r="EUT31" s="124">
        <f t="shared" si="73"/>
        <v>0</v>
      </c>
      <c r="EUU31" s="124">
        <f t="shared" si="73"/>
        <v>0</v>
      </c>
      <c r="EUV31" s="124">
        <f t="shared" si="73"/>
        <v>0</v>
      </c>
      <c r="EUW31" s="124">
        <f t="shared" si="73"/>
        <v>0</v>
      </c>
      <c r="EUX31" s="124">
        <f t="shared" si="73"/>
        <v>0</v>
      </c>
      <c r="EUY31" s="124">
        <f t="shared" si="73"/>
        <v>0</v>
      </c>
      <c r="EUZ31" s="124">
        <f t="shared" si="73"/>
        <v>0</v>
      </c>
      <c r="EVA31" s="124">
        <f t="shared" si="73"/>
        <v>0</v>
      </c>
      <c r="EVB31" s="124">
        <f t="shared" si="73"/>
        <v>0</v>
      </c>
      <c r="EVC31" s="124">
        <f t="shared" si="73"/>
        <v>0</v>
      </c>
      <c r="EVD31" s="124">
        <f t="shared" si="73"/>
        <v>0</v>
      </c>
      <c r="EVE31" s="124">
        <f t="shared" si="73"/>
        <v>0</v>
      </c>
      <c r="EVF31" s="124">
        <f t="shared" si="73"/>
        <v>0</v>
      </c>
      <c r="EVG31" s="124">
        <f t="shared" si="73"/>
        <v>0</v>
      </c>
      <c r="EVH31" s="124">
        <f t="shared" si="73"/>
        <v>0</v>
      </c>
      <c r="EVI31" s="124">
        <f t="shared" si="73"/>
        <v>0</v>
      </c>
      <c r="EVJ31" s="124">
        <f t="shared" si="73"/>
        <v>0</v>
      </c>
      <c r="EVK31" s="124">
        <f t="shared" si="73"/>
        <v>0</v>
      </c>
      <c r="EVL31" s="124">
        <f t="shared" si="73"/>
        <v>0</v>
      </c>
      <c r="EVM31" s="124">
        <f t="shared" si="73"/>
        <v>0</v>
      </c>
      <c r="EVN31" s="124">
        <f t="shared" si="73"/>
        <v>0</v>
      </c>
      <c r="EVO31" s="124">
        <f t="shared" si="73"/>
        <v>0</v>
      </c>
      <c r="EVP31" s="124">
        <f t="shared" si="73"/>
        <v>0</v>
      </c>
      <c r="EVQ31" s="124">
        <f t="shared" si="73"/>
        <v>0</v>
      </c>
      <c r="EVR31" s="124">
        <f t="shared" si="73"/>
        <v>0</v>
      </c>
      <c r="EVS31" s="124">
        <f t="shared" si="73"/>
        <v>0</v>
      </c>
      <c r="EVT31" s="124">
        <f t="shared" si="73"/>
        <v>0</v>
      </c>
      <c r="EVU31" s="124">
        <f t="shared" si="73"/>
        <v>0</v>
      </c>
      <c r="EVV31" s="124">
        <f t="shared" si="73"/>
        <v>0</v>
      </c>
      <c r="EVW31" s="124">
        <f t="shared" si="73"/>
        <v>0</v>
      </c>
      <c r="EVX31" s="124">
        <f t="shared" si="73"/>
        <v>0</v>
      </c>
      <c r="EVY31" s="124">
        <f t="shared" si="73"/>
        <v>0</v>
      </c>
      <c r="EVZ31" s="124">
        <f t="shared" si="73"/>
        <v>0</v>
      </c>
      <c r="EWA31" s="124">
        <f t="shared" ref="EWA31:EYL31" si="74">SUM(EWA26:EWA30)</f>
        <v>0</v>
      </c>
      <c r="EWB31" s="124">
        <f t="shared" si="74"/>
        <v>0</v>
      </c>
      <c r="EWC31" s="124">
        <f t="shared" si="74"/>
        <v>0</v>
      </c>
      <c r="EWD31" s="124">
        <f t="shared" si="74"/>
        <v>0</v>
      </c>
      <c r="EWE31" s="124">
        <f t="shared" si="74"/>
        <v>0</v>
      </c>
      <c r="EWF31" s="124">
        <f t="shared" si="74"/>
        <v>0</v>
      </c>
      <c r="EWG31" s="124">
        <f t="shared" si="74"/>
        <v>0</v>
      </c>
      <c r="EWH31" s="124">
        <f t="shared" si="74"/>
        <v>0</v>
      </c>
      <c r="EWI31" s="124">
        <f t="shared" si="74"/>
        <v>0</v>
      </c>
      <c r="EWJ31" s="124">
        <f t="shared" si="74"/>
        <v>0</v>
      </c>
      <c r="EWK31" s="124">
        <f t="shared" si="74"/>
        <v>0</v>
      </c>
      <c r="EWL31" s="124">
        <f t="shared" si="74"/>
        <v>0</v>
      </c>
      <c r="EWM31" s="124">
        <f t="shared" si="74"/>
        <v>0</v>
      </c>
      <c r="EWN31" s="124">
        <f t="shared" si="74"/>
        <v>0</v>
      </c>
      <c r="EWO31" s="124">
        <f t="shared" si="74"/>
        <v>0</v>
      </c>
      <c r="EWP31" s="124">
        <f t="shared" si="74"/>
        <v>0</v>
      </c>
      <c r="EWQ31" s="124">
        <f t="shared" si="74"/>
        <v>0</v>
      </c>
      <c r="EWR31" s="124">
        <f t="shared" si="74"/>
        <v>0</v>
      </c>
      <c r="EWS31" s="124">
        <f t="shared" si="74"/>
        <v>0</v>
      </c>
      <c r="EWT31" s="124">
        <f t="shared" si="74"/>
        <v>0</v>
      </c>
      <c r="EWU31" s="124">
        <f t="shared" si="74"/>
        <v>0</v>
      </c>
      <c r="EWV31" s="124">
        <f t="shared" si="74"/>
        <v>0</v>
      </c>
      <c r="EWW31" s="124">
        <f t="shared" si="74"/>
        <v>0</v>
      </c>
      <c r="EWX31" s="124">
        <f t="shared" si="74"/>
        <v>0</v>
      </c>
      <c r="EWY31" s="124">
        <f t="shared" si="74"/>
        <v>0</v>
      </c>
      <c r="EWZ31" s="124">
        <f t="shared" si="74"/>
        <v>0</v>
      </c>
      <c r="EXA31" s="124">
        <f t="shared" si="74"/>
        <v>0</v>
      </c>
      <c r="EXB31" s="124">
        <f t="shared" si="74"/>
        <v>0</v>
      </c>
      <c r="EXC31" s="124">
        <f t="shared" si="74"/>
        <v>0</v>
      </c>
      <c r="EXD31" s="124">
        <f t="shared" si="74"/>
        <v>0</v>
      </c>
      <c r="EXE31" s="124">
        <f t="shared" si="74"/>
        <v>0</v>
      </c>
      <c r="EXF31" s="124">
        <f t="shared" si="74"/>
        <v>0</v>
      </c>
      <c r="EXG31" s="124">
        <f t="shared" si="74"/>
        <v>0</v>
      </c>
      <c r="EXH31" s="124">
        <f t="shared" si="74"/>
        <v>0</v>
      </c>
      <c r="EXI31" s="124">
        <f t="shared" si="74"/>
        <v>0</v>
      </c>
      <c r="EXJ31" s="124">
        <f t="shared" si="74"/>
        <v>0</v>
      </c>
      <c r="EXK31" s="124">
        <f t="shared" si="74"/>
        <v>0</v>
      </c>
      <c r="EXL31" s="124">
        <f t="shared" si="74"/>
        <v>0</v>
      </c>
      <c r="EXM31" s="124">
        <f t="shared" si="74"/>
        <v>0</v>
      </c>
      <c r="EXN31" s="124">
        <f t="shared" si="74"/>
        <v>0</v>
      </c>
      <c r="EXO31" s="124">
        <f t="shared" si="74"/>
        <v>0</v>
      </c>
      <c r="EXP31" s="124">
        <f t="shared" si="74"/>
        <v>0</v>
      </c>
      <c r="EXQ31" s="124">
        <f t="shared" si="74"/>
        <v>0</v>
      </c>
      <c r="EXR31" s="124">
        <f t="shared" si="74"/>
        <v>0</v>
      </c>
      <c r="EXS31" s="124">
        <f t="shared" si="74"/>
        <v>0</v>
      </c>
      <c r="EXT31" s="124">
        <f t="shared" si="74"/>
        <v>0</v>
      </c>
      <c r="EXU31" s="124">
        <f t="shared" si="74"/>
        <v>0</v>
      </c>
      <c r="EXV31" s="124">
        <f t="shared" si="74"/>
        <v>0</v>
      </c>
      <c r="EXW31" s="124">
        <f t="shared" si="74"/>
        <v>0</v>
      </c>
      <c r="EXX31" s="124">
        <f t="shared" si="74"/>
        <v>0</v>
      </c>
      <c r="EXY31" s="124">
        <f t="shared" si="74"/>
        <v>0</v>
      </c>
      <c r="EXZ31" s="124">
        <f t="shared" si="74"/>
        <v>0</v>
      </c>
      <c r="EYA31" s="124">
        <f t="shared" si="74"/>
        <v>0</v>
      </c>
      <c r="EYB31" s="124">
        <f t="shared" si="74"/>
        <v>0</v>
      </c>
      <c r="EYC31" s="124">
        <f t="shared" si="74"/>
        <v>0</v>
      </c>
      <c r="EYD31" s="124">
        <f t="shared" si="74"/>
        <v>0</v>
      </c>
      <c r="EYE31" s="124">
        <f t="shared" si="74"/>
        <v>0</v>
      </c>
      <c r="EYF31" s="124">
        <f t="shared" si="74"/>
        <v>0</v>
      </c>
      <c r="EYG31" s="124">
        <f t="shared" si="74"/>
        <v>0</v>
      </c>
      <c r="EYH31" s="124">
        <f t="shared" si="74"/>
        <v>0</v>
      </c>
      <c r="EYI31" s="124">
        <f t="shared" si="74"/>
        <v>0</v>
      </c>
      <c r="EYJ31" s="124">
        <f t="shared" si="74"/>
        <v>0</v>
      </c>
      <c r="EYK31" s="124">
        <f t="shared" si="74"/>
        <v>0</v>
      </c>
      <c r="EYL31" s="124">
        <f t="shared" si="74"/>
        <v>0</v>
      </c>
      <c r="EYM31" s="124">
        <f t="shared" ref="EYM31:FAX31" si="75">SUM(EYM26:EYM30)</f>
        <v>0</v>
      </c>
      <c r="EYN31" s="124">
        <f t="shared" si="75"/>
        <v>0</v>
      </c>
      <c r="EYO31" s="124">
        <f t="shared" si="75"/>
        <v>0</v>
      </c>
      <c r="EYP31" s="124">
        <f t="shared" si="75"/>
        <v>0</v>
      </c>
      <c r="EYQ31" s="124">
        <f t="shared" si="75"/>
        <v>0</v>
      </c>
      <c r="EYR31" s="124">
        <f t="shared" si="75"/>
        <v>0</v>
      </c>
      <c r="EYS31" s="124">
        <f t="shared" si="75"/>
        <v>0</v>
      </c>
      <c r="EYT31" s="124">
        <f t="shared" si="75"/>
        <v>0</v>
      </c>
      <c r="EYU31" s="124">
        <f t="shared" si="75"/>
        <v>0</v>
      </c>
      <c r="EYV31" s="124">
        <f t="shared" si="75"/>
        <v>0</v>
      </c>
      <c r="EYW31" s="124">
        <f t="shared" si="75"/>
        <v>0</v>
      </c>
      <c r="EYX31" s="124">
        <f t="shared" si="75"/>
        <v>0</v>
      </c>
      <c r="EYY31" s="124">
        <f t="shared" si="75"/>
        <v>0</v>
      </c>
      <c r="EYZ31" s="124">
        <f t="shared" si="75"/>
        <v>0</v>
      </c>
      <c r="EZA31" s="124">
        <f t="shared" si="75"/>
        <v>0</v>
      </c>
      <c r="EZB31" s="124">
        <f t="shared" si="75"/>
        <v>0</v>
      </c>
      <c r="EZC31" s="124">
        <f t="shared" si="75"/>
        <v>0</v>
      </c>
      <c r="EZD31" s="124">
        <f t="shared" si="75"/>
        <v>0</v>
      </c>
      <c r="EZE31" s="124">
        <f t="shared" si="75"/>
        <v>0</v>
      </c>
      <c r="EZF31" s="124">
        <f t="shared" si="75"/>
        <v>0</v>
      </c>
      <c r="EZG31" s="124">
        <f t="shared" si="75"/>
        <v>0</v>
      </c>
      <c r="EZH31" s="124">
        <f t="shared" si="75"/>
        <v>0</v>
      </c>
      <c r="EZI31" s="124">
        <f t="shared" si="75"/>
        <v>0</v>
      </c>
      <c r="EZJ31" s="124">
        <f t="shared" si="75"/>
        <v>0</v>
      </c>
      <c r="EZK31" s="124">
        <f t="shared" si="75"/>
        <v>0</v>
      </c>
      <c r="EZL31" s="124">
        <f t="shared" si="75"/>
        <v>0</v>
      </c>
      <c r="EZM31" s="124">
        <f t="shared" si="75"/>
        <v>0</v>
      </c>
      <c r="EZN31" s="124">
        <f t="shared" si="75"/>
        <v>0</v>
      </c>
      <c r="EZO31" s="124">
        <f t="shared" si="75"/>
        <v>0</v>
      </c>
      <c r="EZP31" s="124">
        <f t="shared" si="75"/>
        <v>0</v>
      </c>
      <c r="EZQ31" s="124">
        <f t="shared" si="75"/>
        <v>0</v>
      </c>
      <c r="EZR31" s="124">
        <f t="shared" si="75"/>
        <v>0</v>
      </c>
      <c r="EZS31" s="124">
        <f t="shared" si="75"/>
        <v>0</v>
      </c>
      <c r="EZT31" s="124">
        <f t="shared" si="75"/>
        <v>0</v>
      </c>
      <c r="EZU31" s="124">
        <f t="shared" si="75"/>
        <v>0</v>
      </c>
      <c r="EZV31" s="124">
        <f t="shared" si="75"/>
        <v>0</v>
      </c>
      <c r="EZW31" s="124">
        <f t="shared" si="75"/>
        <v>0</v>
      </c>
      <c r="EZX31" s="124">
        <f t="shared" si="75"/>
        <v>0</v>
      </c>
      <c r="EZY31" s="124">
        <f t="shared" si="75"/>
        <v>0</v>
      </c>
      <c r="EZZ31" s="124">
        <f t="shared" si="75"/>
        <v>0</v>
      </c>
      <c r="FAA31" s="124">
        <f t="shared" si="75"/>
        <v>0</v>
      </c>
      <c r="FAB31" s="124">
        <f t="shared" si="75"/>
        <v>0</v>
      </c>
      <c r="FAC31" s="124">
        <f t="shared" si="75"/>
        <v>0</v>
      </c>
      <c r="FAD31" s="124">
        <f t="shared" si="75"/>
        <v>0</v>
      </c>
      <c r="FAE31" s="124">
        <f t="shared" si="75"/>
        <v>0</v>
      </c>
      <c r="FAF31" s="124">
        <f t="shared" si="75"/>
        <v>0</v>
      </c>
      <c r="FAG31" s="124">
        <f t="shared" si="75"/>
        <v>0</v>
      </c>
      <c r="FAH31" s="124">
        <f t="shared" si="75"/>
        <v>0</v>
      </c>
      <c r="FAI31" s="124">
        <f t="shared" si="75"/>
        <v>0</v>
      </c>
      <c r="FAJ31" s="124">
        <f t="shared" si="75"/>
        <v>0</v>
      </c>
      <c r="FAK31" s="124">
        <f t="shared" si="75"/>
        <v>0</v>
      </c>
      <c r="FAL31" s="124">
        <f t="shared" si="75"/>
        <v>0</v>
      </c>
      <c r="FAM31" s="124">
        <f t="shared" si="75"/>
        <v>0</v>
      </c>
      <c r="FAN31" s="124">
        <f t="shared" si="75"/>
        <v>0</v>
      </c>
      <c r="FAO31" s="124">
        <f t="shared" si="75"/>
        <v>0</v>
      </c>
      <c r="FAP31" s="124">
        <f t="shared" si="75"/>
        <v>0</v>
      </c>
      <c r="FAQ31" s="124">
        <f t="shared" si="75"/>
        <v>0</v>
      </c>
      <c r="FAR31" s="124">
        <f t="shared" si="75"/>
        <v>0</v>
      </c>
      <c r="FAS31" s="124">
        <f t="shared" si="75"/>
        <v>0</v>
      </c>
      <c r="FAT31" s="124">
        <f t="shared" si="75"/>
        <v>0</v>
      </c>
      <c r="FAU31" s="124">
        <f t="shared" si="75"/>
        <v>0</v>
      </c>
      <c r="FAV31" s="124">
        <f t="shared" si="75"/>
        <v>0</v>
      </c>
      <c r="FAW31" s="124">
        <f t="shared" si="75"/>
        <v>0</v>
      </c>
      <c r="FAX31" s="124">
        <f t="shared" si="75"/>
        <v>0</v>
      </c>
      <c r="FAY31" s="124">
        <f t="shared" ref="FAY31:FDJ31" si="76">SUM(FAY26:FAY30)</f>
        <v>0</v>
      </c>
      <c r="FAZ31" s="124">
        <f t="shared" si="76"/>
        <v>0</v>
      </c>
      <c r="FBA31" s="124">
        <f t="shared" si="76"/>
        <v>0</v>
      </c>
      <c r="FBB31" s="124">
        <f t="shared" si="76"/>
        <v>0</v>
      </c>
      <c r="FBC31" s="124">
        <f t="shared" si="76"/>
        <v>0</v>
      </c>
      <c r="FBD31" s="124">
        <f t="shared" si="76"/>
        <v>0</v>
      </c>
      <c r="FBE31" s="124">
        <f t="shared" si="76"/>
        <v>0</v>
      </c>
      <c r="FBF31" s="124">
        <f t="shared" si="76"/>
        <v>0</v>
      </c>
      <c r="FBG31" s="124">
        <f t="shared" si="76"/>
        <v>0</v>
      </c>
      <c r="FBH31" s="124">
        <f t="shared" si="76"/>
        <v>0</v>
      </c>
      <c r="FBI31" s="124">
        <f t="shared" si="76"/>
        <v>0</v>
      </c>
      <c r="FBJ31" s="124">
        <f t="shared" si="76"/>
        <v>0</v>
      </c>
      <c r="FBK31" s="124">
        <f t="shared" si="76"/>
        <v>0</v>
      </c>
      <c r="FBL31" s="124">
        <f t="shared" si="76"/>
        <v>0</v>
      </c>
      <c r="FBM31" s="124">
        <f t="shared" si="76"/>
        <v>0</v>
      </c>
      <c r="FBN31" s="124">
        <f t="shared" si="76"/>
        <v>0</v>
      </c>
      <c r="FBO31" s="124">
        <f t="shared" si="76"/>
        <v>0</v>
      </c>
      <c r="FBP31" s="124">
        <f t="shared" si="76"/>
        <v>0</v>
      </c>
      <c r="FBQ31" s="124">
        <f t="shared" si="76"/>
        <v>0</v>
      </c>
      <c r="FBR31" s="124">
        <f t="shared" si="76"/>
        <v>0</v>
      </c>
      <c r="FBS31" s="124">
        <f t="shared" si="76"/>
        <v>0</v>
      </c>
      <c r="FBT31" s="124">
        <f t="shared" si="76"/>
        <v>0</v>
      </c>
      <c r="FBU31" s="124">
        <f t="shared" si="76"/>
        <v>0</v>
      </c>
      <c r="FBV31" s="124">
        <f t="shared" si="76"/>
        <v>0</v>
      </c>
      <c r="FBW31" s="124">
        <f t="shared" si="76"/>
        <v>0</v>
      </c>
      <c r="FBX31" s="124">
        <f t="shared" si="76"/>
        <v>0</v>
      </c>
      <c r="FBY31" s="124">
        <f t="shared" si="76"/>
        <v>0</v>
      </c>
      <c r="FBZ31" s="124">
        <f t="shared" si="76"/>
        <v>0</v>
      </c>
      <c r="FCA31" s="124">
        <f t="shared" si="76"/>
        <v>0</v>
      </c>
      <c r="FCB31" s="124">
        <f t="shared" si="76"/>
        <v>0</v>
      </c>
      <c r="FCC31" s="124">
        <f t="shared" si="76"/>
        <v>0</v>
      </c>
      <c r="FCD31" s="124">
        <f t="shared" si="76"/>
        <v>0</v>
      </c>
      <c r="FCE31" s="124">
        <f t="shared" si="76"/>
        <v>0</v>
      </c>
      <c r="FCF31" s="124">
        <f t="shared" si="76"/>
        <v>0</v>
      </c>
      <c r="FCG31" s="124">
        <f t="shared" si="76"/>
        <v>0</v>
      </c>
      <c r="FCH31" s="124">
        <f t="shared" si="76"/>
        <v>0</v>
      </c>
      <c r="FCI31" s="124">
        <f t="shared" si="76"/>
        <v>0</v>
      </c>
      <c r="FCJ31" s="124">
        <f t="shared" si="76"/>
        <v>0</v>
      </c>
      <c r="FCK31" s="124">
        <f t="shared" si="76"/>
        <v>0</v>
      </c>
      <c r="FCL31" s="124">
        <f t="shared" si="76"/>
        <v>0</v>
      </c>
      <c r="FCM31" s="124">
        <f t="shared" si="76"/>
        <v>0</v>
      </c>
      <c r="FCN31" s="124">
        <f t="shared" si="76"/>
        <v>0</v>
      </c>
      <c r="FCO31" s="124">
        <f t="shared" si="76"/>
        <v>0</v>
      </c>
      <c r="FCP31" s="124">
        <f t="shared" si="76"/>
        <v>0</v>
      </c>
      <c r="FCQ31" s="124">
        <f t="shared" si="76"/>
        <v>0</v>
      </c>
      <c r="FCR31" s="124">
        <f t="shared" si="76"/>
        <v>0</v>
      </c>
      <c r="FCS31" s="124">
        <f t="shared" si="76"/>
        <v>0</v>
      </c>
      <c r="FCT31" s="124">
        <f t="shared" si="76"/>
        <v>0</v>
      </c>
      <c r="FCU31" s="124">
        <f t="shared" si="76"/>
        <v>0</v>
      </c>
      <c r="FCV31" s="124">
        <f t="shared" si="76"/>
        <v>0</v>
      </c>
      <c r="FCW31" s="124">
        <f t="shared" si="76"/>
        <v>0</v>
      </c>
      <c r="FCX31" s="124">
        <f t="shared" si="76"/>
        <v>0</v>
      </c>
      <c r="FCY31" s="124">
        <f t="shared" si="76"/>
        <v>0</v>
      </c>
      <c r="FCZ31" s="124">
        <f t="shared" si="76"/>
        <v>0</v>
      </c>
      <c r="FDA31" s="124">
        <f t="shared" si="76"/>
        <v>0</v>
      </c>
      <c r="FDB31" s="124">
        <f t="shared" si="76"/>
        <v>0</v>
      </c>
      <c r="FDC31" s="124">
        <f t="shared" si="76"/>
        <v>0</v>
      </c>
      <c r="FDD31" s="124">
        <f t="shared" si="76"/>
        <v>0</v>
      </c>
      <c r="FDE31" s="124">
        <f t="shared" si="76"/>
        <v>0</v>
      </c>
      <c r="FDF31" s="124">
        <f t="shared" si="76"/>
        <v>0</v>
      </c>
      <c r="FDG31" s="124">
        <f t="shared" si="76"/>
        <v>0</v>
      </c>
      <c r="FDH31" s="124">
        <f t="shared" si="76"/>
        <v>0</v>
      </c>
      <c r="FDI31" s="124">
        <f t="shared" si="76"/>
        <v>0</v>
      </c>
      <c r="FDJ31" s="124">
        <f t="shared" si="76"/>
        <v>0</v>
      </c>
      <c r="FDK31" s="124">
        <f t="shared" ref="FDK31:FFV31" si="77">SUM(FDK26:FDK30)</f>
        <v>0</v>
      </c>
      <c r="FDL31" s="124">
        <f t="shared" si="77"/>
        <v>0</v>
      </c>
      <c r="FDM31" s="124">
        <f t="shared" si="77"/>
        <v>0</v>
      </c>
      <c r="FDN31" s="124">
        <f t="shared" si="77"/>
        <v>0</v>
      </c>
      <c r="FDO31" s="124">
        <f t="shared" si="77"/>
        <v>0</v>
      </c>
      <c r="FDP31" s="124">
        <f t="shared" si="77"/>
        <v>0</v>
      </c>
      <c r="FDQ31" s="124">
        <f t="shared" si="77"/>
        <v>0</v>
      </c>
      <c r="FDR31" s="124">
        <f t="shared" si="77"/>
        <v>0</v>
      </c>
      <c r="FDS31" s="124">
        <f t="shared" si="77"/>
        <v>0</v>
      </c>
      <c r="FDT31" s="124">
        <f t="shared" si="77"/>
        <v>0</v>
      </c>
      <c r="FDU31" s="124">
        <f t="shared" si="77"/>
        <v>0</v>
      </c>
      <c r="FDV31" s="124">
        <f t="shared" si="77"/>
        <v>0</v>
      </c>
      <c r="FDW31" s="124">
        <f t="shared" si="77"/>
        <v>0</v>
      </c>
      <c r="FDX31" s="124">
        <f t="shared" si="77"/>
        <v>0</v>
      </c>
      <c r="FDY31" s="124">
        <f t="shared" si="77"/>
        <v>0</v>
      </c>
      <c r="FDZ31" s="124">
        <f t="shared" si="77"/>
        <v>0</v>
      </c>
      <c r="FEA31" s="124">
        <f t="shared" si="77"/>
        <v>0</v>
      </c>
      <c r="FEB31" s="124">
        <f t="shared" si="77"/>
        <v>0</v>
      </c>
      <c r="FEC31" s="124">
        <f t="shared" si="77"/>
        <v>0</v>
      </c>
      <c r="FED31" s="124">
        <f t="shared" si="77"/>
        <v>0</v>
      </c>
      <c r="FEE31" s="124">
        <f t="shared" si="77"/>
        <v>0</v>
      </c>
      <c r="FEF31" s="124">
        <f t="shared" si="77"/>
        <v>0</v>
      </c>
      <c r="FEG31" s="124">
        <f t="shared" si="77"/>
        <v>0</v>
      </c>
      <c r="FEH31" s="124">
        <f t="shared" si="77"/>
        <v>0</v>
      </c>
      <c r="FEI31" s="124">
        <f t="shared" si="77"/>
        <v>0</v>
      </c>
      <c r="FEJ31" s="124">
        <f t="shared" si="77"/>
        <v>0</v>
      </c>
      <c r="FEK31" s="124">
        <f t="shared" si="77"/>
        <v>0</v>
      </c>
      <c r="FEL31" s="124">
        <f t="shared" si="77"/>
        <v>0</v>
      </c>
      <c r="FEM31" s="124">
        <f t="shared" si="77"/>
        <v>0</v>
      </c>
      <c r="FEN31" s="124">
        <f t="shared" si="77"/>
        <v>0</v>
      </c>
      <c r="FEO31" s="124">
        <f t="shared" si="77"/>
        <v>0</v>
      </c>
      <c r="FEP31" s="124">
        <f t="shared" si="77"/>
        <v>0</v>
      </c>
      <c r="FEQ31" s="124">
        <f t="shared" si="77"/>
        <v>0</v>
      </c>
      <c r="FER31" s="124">
        <f t="shared" si="77"/>
        <v>0</v>
      </c>
      <c r="FES31" s="124">
        <f t="shared" si="77"/>
        <v>0</v>
      </c>
      <c r="FET31" s="124">
        <f t="shared" si="77"/>
        <v>0</v>
      </c>
      <c r="FEU31" s="124">
        <f t="shared" si="77"/>
        <v>0</v>
      </c>
      <c r="FEV31" s="124">
        <f t="shared" si="77"/>
        <v>0</v>
      </c>
      <c r="FEW31" s="124">
        <f t="shared" si="77"/>
        <v>0</v>
      </c>
      <c r="FEX31" s="124">
        <f t="shared" si="77"/>
        <v>0</v>
      </c>
      <c r="FEY31" s="124">
        <f t="shared" si="77"/>
        <v>0</v>
      </c>
      <c r="FEZ31" s="124">
        <f t="shared" si="77"/>
        <v>0</v>
      </c>
      <c r="FFA31" s="124">
        <f t="shared" si="77"/>
        <v>0</v>
      </c>
      <c r="FFB31" s="124">
        <f t="shared" si="77"/>
        <v>0</v>
      </c>
      <c r="FFC31" s="124">
        <f t="shared" si="77"/>
        <v>0</v>
      </c>
      <c r="FFD31" s="124">
        <f t="shared" si="77"/>
        <v>0</v>
      </c>
      <c r="FFE31" s="124">
        <f t="shared" si="77"/>
        <v>0</v>
      </c>
      <c r="FFF31" s="124">
        <f t="shared" si="77"/>
        <v>0</v>
      </c>
      <c r="FFG31" s="124">
        <f t="shared" si="77"/>
        <v>0</v>
      </c>
      <c r="FFH31" s="124">
        <f t="shared" si="77"/>
        <v>0</v>
      </c>
      <c r="FFI31" s="124">
        <f t="shared" si="77"/>
        <v>0</v>
      </c>
      <c r="FFJ31" s="124">
        <f t="shared" si="77"/>
        <v>0</v>
      </c>
      <c r="FFK31" s="124">
        <f t="shared" si="77"/>
        <v>0</v>
      </c>
      <c r="FFL31" s="124">
        <f t="shared" si="77"/>
        <v>0</v>
      </c>
      <c r="FFM31" s="124">
        <f t="shared" si="77"/>
        <v>0</v>
      </c>
      <c r="FFN31" s="124">
        <f t="shared" si="77"/>
        <v>0</v>
      </c>
      <c r="FFO31" s="124">
        <f t="shared" si="77"/>
        <v>0</v>
      </c>
      <c r="FFP31" s="124">
        <f t="shared" si="77"/>
        <v>0</v>
      </c>
      <c r="FFQ31" s="124">
        <f t="shared" si="77"/>
        <v>0</v>
      </c>
      <c r="FFR31" s="124">
        <f t="shared" si="77"/>
        <v>0</v>
      </c>
      <c r="FFS31" s="124">
        <f t="shared" si="77"/>
        <v>0</v>
      </c>
      <c r="FFT31" s="124">
        <f t="shared" si="77"/>
        <v>0</v>
      </c>
      <c r="FFU31" s="124">
        <f t="shared" si="77"/>
        <v>0</v>
      </c>
      <c r="FFV31" s="124">
        <f t="shared" si="77"/>
        <v>0</v>
      </c>
      <c r="FFW31" s="124">
        <f t="shared" ref="FFW31:FIH31" si="78">SUM(FFW26:FFW30)</f>
        <v>0</v>
      </c>
      <c r="FFX31" s="124">
        <f t="shared" si="78"/>
        <v>0</v>
      </c>
      <c r="FFY31" s="124">
        <f t="shared" si="78"/>
        <v>0</v>
      </c>
      <c r="FFZ31" s="124">
        <f t="shared" si="78"/>
        <v>0</v>
      </c>
      <c r="FGA31" s="124">
        <f t="shared" si="78"/>
        <v>0</v>
      </c>
      <c r="FGB31" s="124">
        <f t="shared" si="78"/>
        <v>0</v>
      </c>
      <c r="FGC31" s="124">
        <f t="shared" si="78"/>
        <v>0</v>
      </c>
      <c r="FGD31" s="124">
        <f t="shared" si="78"/>
        <v>0</v>
      </c>
      <c r="FGE31" s="124">
        <f t="shared" si="78"/>
        <v>0</v>
      </c>
      <c r="FGF31" s="124">
        <f t="shared" si="78"/>
        <v>0</v>
      </c>
      <c r="FGG31" s="124">
        <f t="shared" si="78"/>
        <v>0</v>
      </c>
      <c r="FGH31" s="124">
        <f t="shared" si="78"/>
        <v>0</v>
      </c>
      <c r="FGI31" s="124">
        <f t="shared" si="78"/>
        <v>0</v>
      </c>
      <c r="FGJ31" s="124">
        <f t="shared" si="78"/>
        <v>0</v>
      </c>
      <c r="FGK31" s="124">
        <f t="shared" si="78"/>
        <v>0</v>
      </c>
      <c r="FGL31" s="124">
        <f t="shared" si="78"/>
        <v>0</v>
      </c>
      <c r="FGM31" s="124">
        <f t="shared" si="78"/>
        <v>0</v>
      </c>
      <c r="FGN31" s="124">
        <f t="shared" si="78"/>
        <v>0</v>
      </c>
      <c r="FGO31" s="124">
        <f t="shared" si="78"/>
        <v>0</v>
      </c>
      <c r="FGP31" s="124">
        <f t="shared" si="78"/>
        <v>0</v>
      </c>
      <c r="FGQ31" s="124">
        <f t="shared" si="78"/>
        <v>0</v>
      </c>
      <c r="FGR31" s="124">
        <f t="shared" si="78"/>
        <v>0</v>
      </c>
      <c r="FGS31" s="124">
        <f t="shared" si="78"/>
        <v>0</v>
      </c>
      <c r="FGT31" s="124">
        <f t="shared" si="78"/>
        <v>0</v>
      </c>
      <c r="FGU31" s="124">
        <f t="shared" si="78"/>
        <v>0</v>
      </c>
      <c r="FGV31" s="124">
        <f t="shared" si="78"/>
        <v>0</v>
      </c>
      <c r="FGW31" s="124">
        <f t="shared" si="78"/>
        <v>0</v>
      </c>
      <c r="FGX31" s="124">
        <f t="shared" si="78"/>
        <v>0</v>
      </c>
      <c r="FGY31" s="124">
        <f t="shared" si="78"/>
        <v>0</v>
      </c>
      <c r="FGZ31" s="124">
        <f t="shared" si="78"/>
        <v>0</v>
      </c>
      <c r="FHA31" s="124">
        <f t="shared" si="78"/>
        <v>0</v>
      </c>
      <c r="FHB31" s="124">
        <f t="shared" si="78"/>
        <v>0</v>
      </c>
      <c r="FHC31" s="124">
        <f t="shared" si="78"/>
        <v>0</v>
      </c>
      <c r="FHD31" s="124">
        <f t="shared" si="78"/>
        <v>0</v>
      </c>
      <c r="FHE31" s="124">
        <f t="shared" si="78"/>
        <v>0</v>
      </c>
      <c r="FHF31" s="124">
        <f t="shared" si="78"/>
        <v>0</v>
      </c>
      <c r="FHG31" s="124">
        <f t="shared" si="78"/>
        <v>0</v>
      </c>
      <c r="FHH31" s="124">
        <f t="shared" si="78"/>
        <v>0</v>
      </c>
      <c r="FHI31" s="124">
        <f t="shared" si="78"/>
        <v>0</v>
      </c>
      <c r="FHJ31" s="124">
        <f t="shared" si="78"/>
        <v>0</v>
      </c>
      <c r="FHK31" s="124">
        <f t="shared" si="78"/>
        <v>0</v>
      </c>
      <c r="FHL31" s="124">
        <f t="shared" si="78"/>
        <v>0</v>
      </c>
      <c r="FHM31" s="124">
        <f t="shared" si="78"/>
        <v>0</v>
      </c>
      <c r="FHN31" s="124">
        <f t="shared" si="78"/>
        <v>0</v>
      </c>
      <c r="FHO31" s="124">
        <f t="shared" si="78"/>
        <v>0</v>
      </c>
      <c r="FHP31" s="124">
        <f t="shared" si="78"/>
        <v>0</v>
      </c>
      <c r="FHQ31" s="124">
        <f t="shared" si="78"/>
        <v>0</v>
      </c>
      <c r="FHR31" s="124">
        <f t="shared" si="78"/>
        <v>0</v>
      </c>
      <c r="FHS31" s="124">
        <f t="shared" si="78"/>
        <v>0</v>
      </c>
      <c r="FHT31" s="124">
        <f t="shared" si="78"/>
        <v>0</v>
      </c>
      <c r="FHU31" s="124">
        <f t="shared" si="78"/>
        <v>0</v>
      </c>
      <c r="FHV31" s="124">
        <f t="shared" si="78"/>
        <v>0</v>
      </c>
      <c r="FHW31" s="124">
        <f t="shared" si="78"/>
        <v>0</v>
      </c>
      <c r="FHX31" s="124">
        <f t="shared" si="78"/>
        <v>0</v>
      </c>
      <c r="FHY31" s="124">
        <f t="shared" si="78"/>
        <v>0</v>
      </c>
      <c r="FHZ31" s="124">
        <f t="shared" si="78"/>
        <v>0</v>
      </c>
      <c r="FIA31" s="124">
        <f t="shared" si="78"/>
        <v>0</v>
      </c>
      <c r="FIB31" s="124">
        <f t="shared" si="78"/>
        <v>0</v>
      </c>
      <c r="FIC31" s="124">
        <f t="shared" si="78"/>
        <v>0</v>
      </c>
      <c r="FID31" s="124">
        <f t="shared" si="78"/>
        <v>0</v>
      </c>
      <c r="FIE31" s="124">
        <f t="shared" si="78"/>
        <v>0</v>
      </c>
      <c r="FIF31" s="124">
        <f t="shared" si="78"/>
        <v>0</v>
      </c>
      <c r="FIG31" s="124">
        <f t="shared" si="78"/>
        <v>0</v>
      </c>
      <c r="FIH31" s="124">
        <f t="shared" si="78"/>
        <v>0</v>
      </c>
      <c r="FII31" s="124">
        <f t="shared" ref="FII31:FKT31" si="79">SUM(FII26:FII30)</f>
        <v>0</v>
      </c>
      <c r="FIJ31" s="124">
        <f t="shared" si="79"/>
        <v>0</v>
      </c>
      <c r="FIK31" s="124">
        <f t="shared" si="79"/>
        <v>0</v>
      </c>
      <c r="FIL31" s="124">
        <f t="shared" si="79"/>
        <v>0</v>
      </c>
      <c r="FIM31" s="124">
        <f t="shared" si="79"/>
        <v>0</v>
      </c>
      <c r="FIN31" s="124">
        <f t="shared" si="79"/>
        <v>0</v>
      </c>
      <c r="FIO31" s="124">
        <f t="shared" si="79"/>
        <v>0</v>
      </c>
      <c r="FIP31" s="124">
        <f t="shared" si="79"/>
        <v>0</v>
      </c>
      <c r="FIQ31" s="124">
        <f t="shared" si="79"/>
        <v>0</v>
      </c>
      <c r="FIR31" s="124">
        <f t="shared" si="79"/>
        <v>0</v>
      </c>
      <c r="FIS31" s="124">
        <f t="shared" si="79"/>
        <v>0</v>
      </c>
      <c r="FIT31" s="124">
        <f t="shared" si="79"/>
        <v>0</v>
      </c>
      <c r="FIU31" s="124">
        <f t="shared" si="79"/>
        <v>0</v>
      </c>
      <c r="FIV31" s="124">
        <f t="shared" si="79"/>
        <v>0</v>
      </c>
      <c r="FIW31" s="124">
        <f t="shared" si="79"/>
        <v>0</v>
      </c>
      <c r="FIX31" s="124">
        <f t="shared" si="79"/>
        <v>0</v>
      </c>
      <c r="FIY31" s="124">
        <f t="shared" si="79"/>
        <v>0</v>
      </c>
      <c r="FIZ31" s="124">
        <f t="shared" si="79"/>
        <v>0</v>
      </c>
      <c r="FJA31" s="124">
        <f t="shared" si="79"/>
        <v>0</v>
      </c>
      <c r="FJB31" s="124">
        <f t="shared" si="79"/>
        <v>0</v>
      </c>
      <c r="FJC31" s="124">
        <f t="shared" si="79"/>
        <v>0</v>
      </c>
      <c r="FJD31" s="124">
        <f t="shared" si="79"/>
        <v>0</v>
      </c>
      <c r="FJE31" s="124">
        <f t="shared" si="79"/>
        <v>0</v>
      </c>
      <c r="FJF31" s="124">
        <f t="shared" si="79"/>
        <v>0</v>
      </c>
      <c r="FJG31" s="124">
        <f t="shared" si="79"/>
        <v>0</v>
      </c>
      <c r="FJH31" s="124">
        <f t="shared" si="79"/>
        <v>0</v>
      </c>
      <c r="FJI31" s="124">
        <f t="shared" si="79"/>
        <v>0</v>
      </c>
      <c r="FJJ31" s="124">
        <f t="shared" si="79"/>
        <v>0</v>
      </c>
      <c r="FJK31" s="124">
        <f t="shared" si="79"/>
        <v>0</v>
      </c>
      <c r="FJL31" s="124">
        <f t="shared" si="79"/>
        <v>0</v>
      </c>
      <c r="FJM31" s="124">
        <f t="shared" si="79"/>
        <v>0</v>
      </c>
      <c r="FJN31" s="124">
        <f t="shared" si="79"/>
        <v>0</v>
      </c>
      <c r="FJO31" s="124">
        <f t="shared" si="79"/>
        <v>0</v>
      </c>
      <c r="FJP31" s="124">
        <f t="shared" si="79"/>
        <v>0</v>
      </c>
      <c r="FJQ31" s="124">
        <f t="shared" si="79"/>
        <v>0</v>
      </c>
      <c r="FJR31" s="124">
        <f t="shared" si="79"/>
        <v>0</v>
      </c>
      <c r="FJS31" s="124">
        <f t="shared" si="79"/>
        <v>0</v>
      </c>
      <c r="FJT31" s="124">
        <f t="shared" si="79"/>
        <v>0</v>
      </c>
      <c r="FJU31" s="124">
        <f t="shared" si="79"/>
        <v>0</v>
      </c>
      <c r="FJV31" s="124">
        <f t="shared" si="79"/>
        <v>0</v>
      </c>
      <c r="FJW31" s="124">
        <f t="shared" si="79"/>
        <v>0</v>
      </c>
      <c r="FJX31" s="124">
        <f t="shared" si="79"/>
        <v>0</v>
      </c>
      <c r="FJY31" s="124">
        <f t="shared" si="79"/>
        <v>0</v>
      </c>
      <c r="FJZ31" s="124">
        <f t="shared" si="79"/>
        <v>0</v>
      </c>
      <c r="FKA31" s="124">
        <f t="shared" si="79"/>
        <v>0</v>
      </c>
      <c r="FKB31" s="124">
        <f t="shared" si="79"/>
        <v>0</v>
      </c>
      <c r="FKC31" s="124">
        <f t="shared" si="79"/>
        <v>0</v>
      </c>
      <c r="FKD31" s="124">
        <f t="shared" si="79"/>
        <v>0</v>
      </c>
      <c r="FKE31" s="124">
        <f t="shared" si="79"/>
        <v>0</v>
      </c>
      <c r="FKF31" s="124">
        <f t="shared" si="79"/>
        <v>0</v>
      </c>
      <c r="FKG31" s="124">
        <f t="shared" si="79"/>
        <v>0</v>
      </c>
      <c r="FKH31" s="124">
        <f t="shared" si="79"/>
        <v>0</v>
      </c>
      <c r="FKI31" s="124">
        <f t="shared" si="79"/>
        <v>0</v>
      </c>
      <c r="FKJ31" s="124">
        <f t="shared" si="79"/>
        <v>0</v>
      </c>
      <c r="FKK31" s="124">
        <f t="shared" si="79"/>
        <v>0</v>
      </c>
      <c r="FKL31" s="124">
        <f t="shared" si="79"/>
        <v>0</v>
      </c>
      <c r="FKM31" s="124">
        <f t="shared" si="79"/>
        <v>0</v>
      </c>
      <c r="FKN31" s="124">
        <f t="shared" si="79"/>
        <v>0</v>
      </c>
      <c r="FKO31" s="124">
        <f t="shared" si="79"/>
        <v>0</v>
      </c>
      <c r="FKP31" s="124">
        <f t="shared" si="79"/>
        <v>0</v>
      </c>
      <c r="FKQ31" s="124">
        <f t="shared" si="79"/>
        <v>0</v>
      </c>
      <c r="FKR31" s="124">
        <f t="shared" si="79"/>
        <v>0</v>
      </c>
      <c r="FKS31" s="124">
        <f t="shared" si="79"/>
        <v>0</v>
      </c>
      <c r="FKT31" s="124">
        <f t="shared" si="79"/>
        <v>0</v>
      </c>
      <c r="FKU31" s="124">
        <f t="shared" ref="FKU31:FNF31" si="80">SUM(FKU26:FKU30)</f>
        <v>0</v>
      </c>
      <c r="FKV31" s="124">
        <f t="shared" si="80"/>
        <v>0</v>
      </c>
      <c r="FKW31" s="124">
        <f t="shared" si="80"/>
        <v>0</v>
      </c>
      <c r="FKX31" s="124">
        <f t="shared" si="80"/>
        <v>0</v>
      </c>
      <c r="FKY31" s="124">
        <f t="shared" si="80"/>
        <v>0</v>
      </c>
      <c r="FKZ31" s="124">
        <f t="shared" si="80"/>
        <v>0</v>
      </c>
      <c r="FLA31" s="124">
        <f t="shared" si="80"/>
        <v>0</v>
      </c>
      <c r="FLB31" s="124">
        <f t="shared" si="80"/>
        <v>0</v>
      </c>
      <c r="FLC31" s="124">
        <f t="shared" si="80"/>
        <v>0</v>
      </c>
      <c r="FLD31" s="124">
        <f t="shared" si="80"/>
        <v>0</v>
      </c>
      <c r="FLE31" s="124">
        <f t="shared" si="80"/>
        <v>0</v>
      </c>
      <c r="FLF31" s="124">
        <f t="shared" si="80"/>
        <v>0</v>
      </c>
      <c r="FLG31" s="124">
        <f t="shared" si="80"/>
        <v>0</v>
      </c>
      <c r="FLH31" s="124">
        <f t="shared" si="80"/>
        <v>0</v>
      </c>
      <c r="FLI31" s="124">
        <f t="shared" si="80"/>
        <v>0</v>
      </c>
      <c r="FLJ31" s="124">
        <f t="shared" si="80"/>
        <v>0</v>
      </c>
      <c r="FLK31" s="124">
        <f t="shared" si="80"/>
        <v>0</v>
      </c>
      <c r="FLL31" s="124">
        <f t="shared" si="80"/>
        <v>0</v>
      </c>
      <c r="FLM31" s="124">
        <f t="shared" si="80"/>
        <v>0</v>
      </c>
      <c r="FLN31" s="124">
        <f t="shared" si="80"/>
        <v>0</v>
      </c>
      <c r="FLO31" s="124">
        <f t="shared" si="80"/>
        <v>0</v>
      </c>
      <c r="FLP31" s="124">
        <f t="shared" si="80"/>
        <v>0</v>
      </c>
      <c r="FLQ31" s="124">
        <f t="shared" si="80"/>
        <v>0</v>
      </c>
      <c r="FLR31" s="124">
        <f t="shared" si="80"/>
        <v>0</v>
      </c>
      <c r="FLS31" s="124">
        <f t="shared" si="80"/>
        <v>0</v>
      </c>
      <c r="FLT31" s="124">
        <f t="shared" si="80"/>
        <v>0</v>
      </c>
      <c r="FLU31" s="124">
        <f t="shared" si="80"/>
        <v>0</v>
      </c>
      <c r="FLV31" s="124">
        <f t="shared" si="80"/>
        <v>0</v>
      </c>
      <c r="FLW31" s="124">
        <f t="shared" si="80"/>
        <v>0</v>
      </c>
      <c r="FLX31" s="124">
        <f t="shared" si="80"/>
        <v>0</v>
      </c>
      <c r="FLY31" s="124">
        <f t="shared" si="80"/>
        <v>0</v>
      </c>
      <c r="FLZ31" s="124">
        <f t="shared" si="80"/>
        <v>0</v>
      </c>
      <c r="FMA31" s="124">
        <f t="shared" si="80"/>
        <v>0</v>
      </c>
      <c r="FMB31" s="124">
        <f t="shared" si="80"/>
        <v>0</v>
      </c>
      <c r="FMC31" s="124">
        <f t="shared" si="80"/>
        <v>0</v>
      </c>
      <c r="FMD31" s="124">
        <f t="shared" si="80"/>
        <v>0</v>
      </c>
      <c r="FME31" s="124">
        <f t="shared" si="80"/>
        <v>0</v>
      </c>
      <c r="FMF31" s="124">
        <f t="shared" si="80"/>
        <v>0</v>
      </c>
      <c r="FMG31" s="124">
        <f t="shared" si="80"/>
        <v>0</v>
      </c>
      <c r="FMH31" s="124">
        <f t="shared" si="80"/>
        <v>0</v>
      </c>
      <c r="FMI31" s="124">
        <f t="shared" si="80"/>
        <v>0</v>
      </c>
      <c r="FMJ31" s="124">
        <f t="shared" si="80"/>
        <v>0</v>
      </c>
      <c r="FMK31" s="124">
        <f t="shared" si="80"/>
        <v>0</v>
      </c>
      <c r="FML31" s="124">
        <f t="shared" si="80"/>
        <v>0</v>
      </c>
      <c r="FMM31" s="124">
        <f t="shared" si="80"/>
        <v>0</v>
      </c>
      <c r="FMN31" s="124">
        <f t="shared" si="80"/>
        <v>0</v>
      </c>
      <c r="FMO31" s="124">
        <f t="shared" si="80"/>
        <v>0</v>
      </c>
      <c r="FMP31" s="124">
        <f t="shared" si="80"/>
        <v>0</v>
      </c>
      <c r="FMQ31" s="124">
        <f t="shared" si="80"/>
        <v>0</v>
      </c>
      <c r="FMR31" s="124">
        <f t="shared" si="80"/>
        <v>0</v>
      </c>
      <c r="FMS31" s="124">
        <f t="shared" si="80"/>
        <v>0</v>
      </c>
      <c r="FMT31" s="124">
        <f t="shared" si="80"/>
        <v>0</v>
      </c>
      <c r="FMU31" s="124">
        <f t="shared" si="80"/>
        <v>0</v>
      </c>
      <c r="FMV31" s="124">
        <f t="shared" si="80"/>
        <v>0</v>
      </c>
      <c r="FMW31" s="124">
        <f t="shared" si="80"/>
        <v>0</v>
      </c>
      <c r="FMX31" s="124">
        <f t="shared" si="80"/>
        <v>0</v>
      </c>
      <c r="FMY31" s="124">
        <f t="shared" si="80"/>
        <v>0</v>
      </c>
      <c r="FMZ31" s="124">
        <f t="shared" si="80"/>
        <v>0</v>
      </c>
      <c r="FNA31" s="124">
        <f t="shared" si="80"/>
        <v>0</v>
      </c>
      <c r="FNB31" s="124">
        <f t="shared" si="80"/>
        <v>0</v>
      </c>
      <c r="FNC31" s="124">
        <f t="shared" si="80"/>
        <v>0</v>
      </c>
      <c r="FND31" s="124">
        <f t="shared" si="80"/>
        <v>0</v>
      </c>
      <c r="FNE31" s="124">
        <f t="shared" si="80"/>
        <v>0</v>
      </c>
      <c r="FNF31" s="124">
        <f t="shared" si="80"/>
        <v>0</v>
      </c>
      <c r="FNG31" s="124">
        <f t="shared" ref="FNG31:FPR31" si="81">SUM(FNG26:FNG30)</f>
        <v>0</v>
      </c>
      <c r="FNH31" s="124">
        <f t="shared" si="81"/>
        <v>0</v>
      </c>
      <c r="FNI31" s="124">
        <f t="shared" si="81"/>
        <v>0</v>
      </c>
      <c r="FNJ31" s="124">
        <f t="shared" si="81"/>
        <v>0</v>
      </c>
      <c r="FNK31" s="124">
        <f t="shared" si="81"/>
        <v>0</v>
      </c>
      <c r="FNL31" s="124">
        <f t="shared" si="81"/>
        <v>0</v>
      </c>
      <c r="FNM31" s="124">
        <f t="shared" si="81"/>
        <v>0</v>
      </c>
      <c r="FNN31" s="124">
        <f t="shared" si="81"/>
        <v>0</v>
      </c>
      <c r="FNO31" s="124">
        <f t="shared" si="81"/>
        <v>0</v>
      </c>
      <c r="FNP31" s="124">
        <f t="shared" si="81"/>
        <v>0</v>
      </c>
      <c r="FNQ31" s="124">
        <f t="shared" si="81"/>
        <v>0</v>
      </c>
      <c r="FNR31" s="124">
        <f t="shared" si="81"/>
        <v>0</v>
      </c>
      <c r="FNS31" s="124">
        <f t="shared" si="81"/>
        <v>0</v>
      </c>
      <c r="FNT31" s="124">
        <f t="shared" si="81"/>
        <v>0</v>
      </c>
      <c r="FNU31" s="124">
        <f t="shared" si="81"/>
        <v>0</v>
      </c>
      <c r="FNV31" s="124">
        <f t="shared" si="81"/>
        <v>0</v>
      </c>
      <c r="FNW31" s="124">
        <f t="shared" si="81"/>
        <v>0</v>
      </c>
      <c r="FNX31" s="124">
        <f t="shared" si="81"/>
        <v>0</v>
      </c>
      <c r="FNY31" s="124">
        <f t="shared" si="81"/>
        <v>0</v>
      </c>
      <c r="FNZ31" s="124">
        <f t="shared" si="81"/>
        <v>0</v>
      </c>
      <c r="FOA31" s="124">
        <f t="shared" si="81"/>
        <v>0</v>
      </c>
      <c r="FOB31" s="124">
        <f t="shared" si="81"/>
        <v>0</v>
      </c>
      <c r="FOC31" s="124">
        <f t="shared" si="81"/>
        <v>0</v>
      </c>
      <c r="FOD31" s="124">
        <f t="shared" si="81"/>
        <v>0</v>
      </c>
      <c r="FOE31" s="124">
        <f t="shared" si="81"/>
        <v>0</v>
      </c>
      <c r="FOF31" s="124">
        <f t="shared" si="81"/>
        <v>0</v>
      </c>
      <c r="FOG31" s="124">
        <f t="shared" si="81"/>
        <v>0</v>
      </c>
      <c r="FOH31" s="124">
        <f t="shared" si="81"/>
        <v>0</v>
      </c>
      <c r="FOI31" s="124">
        <f t="shared" si="81"/>
        <v>0</v>
      </c>
      <c r="FOJ31" s="124">
        <f t="shared" si="81"/>
        <v>0</v>
      </c>
      <c r="FOK31" s="124">
        <f t="shared" si="81"/>
        <v>0</v>
      </c>
      <c r="FOL31" s="124">
        <f t="shared" si="81"/>
        <v>0</v>
      </c>
      <c r="FOM31" s="124">
        <f t="shared" si="81"/>
        <v>0</v>
      </c>
      <c r="FON31" s="124">
        <f t="shared" si="81"/>
        <v>0</v>
      </c>
      <c r="FOO31" s="124">
        <f t="shared" si="81"/>
        <v>0</v>
      </c>
      <c r="FOP31" s="124">
        <f t="shared" si="81"/>
        <v>0</v>
      </c>
      <c r="FOQ31" s="124">
        <f t="shared" si="81"/>
        <v>0</v>
      </c>
      <c r="FOR31" s="124">
        <f t="shared" si="81"/>
        <v>0</v>
      </c>
      <c r="FOS31" s="124">
        <f t="shared" si="81"/>
        <v>0</v>
      </c>
      <c r="FOT31" s="124">
        <f t="shared" si="81"/>
        <v>0</v>
      </c>
      <c r="FOU31" s="124">
        <f t="shared" si="81"/>
        <v>0</v>
      </c>
      <c r="FOV31" s="124">
        <f t="shared" si="81"/>
        <v>0</v>
      </c>
      <c r="FOW31" s="124">
        <f t="shared" si="81"/>
        <v>0</v>
      </c>
      <c r="FOX31" s="124">
        <f t="shared" si="81"/>
        <v>0</v>
      </c>
      <c r="FOY31" s="124">
        <f t="shared" si="81"/>
        <v>0</v>
      </c>
      <c r="FOZ31" s="124">
        <f t="shared" si="81"/>
        <v>0</v>
      </c>
      <c r="FPA31" s="124">
        <f t="shared" si="81"/>
        <v>0</v>
      </c>
      <c r="FPB31" s="124">
        <f t="shared" si="81"/>
        <v>0</v>
      </c>
      <c r="FPC31" s="124">
        <f t="shared" si="81"/>
        <v>0</v>
      </c>
      <c r="FPD31" s="124">
        <f t="shared" si="81"/>
        <v>0</v>
      </c>
      <c r="FPE31" s="124">
        <f t="shared" si="81"/>
        <v>0</v>
      </c>
      <c r="FPF31" s="124">
        <f t="shared" si="81"/>
        <v>0</v>
      </c>
      <c r="FPG31" s="124">
        <f t="shared" si="81"/>
        <v>0</v>
      </c>
      <c r="FPH31" s="124">
        <f t="shared" si="81"/>
        <v>0</v>
      </c>
      <c r="FPI31" s="124">
        <f t="shared" si="81"/>
        <v>0</v>
      </c>
      <c r="FPJ31" s="124">
        <f t="shared" si="81"/>
        <v>0</v>
      </c>
      <c r="FPK31" s="124">
        <f t="shared" si="81"/>
        <v>0</v>
      </c>
      <c r="FPL31" s="124">
        <f t="shared" si="81"/>
        <v>0</v>
      </c>
      <c r="FPM31" s="124">
        <f t="shared" si="81"/>
        <v>0</v>
      </c>
      <c r="FPN31" s="124">
        <f t="shared" si="81"/>
        <v>0</v>
      </c>
      <c r="FPO31" s="124">
        <f t="shared" si="81"/>
        <v>0</v>
      </c>
      <c r="FPP31" s="124">
        <f t="shared" si="81"/>
        <v>0</v>
      </c>
      <c r="FPQ31" s="124">
        <f t="shared" si="81"/>
        <v>0</v>
      </c>
      <c r="FPR31" s="124">
        <f t="shared" si="81"/>
        <v>0</v>
      </c>
      <c r="FPS31" s="124">
        <f t="shared" ref="FPS31:FSD31" si="82">SUM(FPS26:FPS30)</f>
        <v>0</v>
      </c>
      <c r="FPT31" s="124">
        <f t="shared" si="82"/>
        <v>0</v>
      </c>
      <c r="FPU31" s="124">
        <f t="shared" si="82"/>
        <v>0</v>
      </c>
      <c r="FPV31" s="124">
        <f t="shared" si="82"/>
        <v>0</v>
      </c>
      <c r="FPW31" s="124">
        <f t="shared" si="82"/>
        <v>0</v>
      </c>
      <c r="FPX31" s="124">
        <f t="shared" si="82"/>
        <v>0</v>
      </c>
      <c r="FPY31" s="124">
        <f t="shared" si="82"/>
        <v>0</v>
      </c>
      <c r="FPZ31" s="124">
        <f t="shared" si="82"/>
        <v>0</v>
      </c>
      <c r="FQA31" s="124">
        <f t="shared" si="82"/>
        <v>0</v>
      </c>
      <c r="FQB31" s="124">
        <f t="shared" si="82"/>
        <v>0</v>
      </c>
      <c r="FQC31" s="124">
        <f t="shared" si="82"/>
        <v>0</v>
      </c>
      <c r="FQD31" s="124">
        <f t="shared" si="82"/>
        <v>0</v>
      </c>
      <c r="FQE31" s="124">
        <f t="shared" si="82"/>
        <v>0</v>
      </c>
      <c r="FQF31" s="124">
        <f t="shared" si="82"/>
        <v>0</v>
      </c>
      <c r="FQG31" s="124">
        <f t="shared" si="82"/>
        <v>0</v>
      </c>
      <c r="FQH31" s="124">
        <f t="shared" si="82"/>
        <v>0</v>
      </c>
      <c r="FQI31" s="124">
        <f t="shared" si="82"/>
        <v>0</v>
      </c>
      <c r="FQJ31" s="124">
        <f t="shared" si="82"/>
        <v>0</v>
      </c>
      <c r="FQK31" s="124">
        <f t="shared" si="82"/>
        <v>0</v>
      </c>
      <c r="FQL31" s="124">
        <f t="shared" si="82"/>
        <v>0</v>
      </c>
      <c r="FQM31" s="124">
        <f t="shared" si="82"/>
        <v>0</v>
      </c>
      <c r="FQN31" s="124">
        <f t="shared" si="82"/>
        <v>0</v>
      </c>
      <c r="FQO31" s="124">
        <f t="shared" si="82"/>
        <v>0</v>
      </c>
      <c r="FQP31" s="124">
        <f t="shared" si="82"/>
        <v>0</v>
      </c>
      <c r="FQQ31" s="124">
        <f t="shared" si="82"/>
        <v>0</v>
      </c>
      <c r="FQR31" s="124">
        <f t="shared" si="82"/>
        <v>0</v>
      </c>
      <c r="FQS31" s="124">
        <f t="shared" si="82"/>
        <v>0</v>
      </c>
      <c r="FQT31" s="124">
        <f t="shared" si="82"/>
        <v>0</v>
      </c>
      <c r="FQU31" s="124">
        <f t="shared" si="82"/>
        <v>0</v>
      </c>
      <c r="FQV31" s="124">
        <f t="shared" si="82"/>
        <v>0</v>
      </c>
      <c r="FQW31" s="124">
        <f t="shared" si="82"/>
        <v>0</v>
      </c>
      <c r="FQX31" s="124">
        <f t="shared" si="82"/>
        <v>0</v>
      </c>
      <c r="FQY31" s="124">
        <f t="shared" si="82"/>
        <v>0</v>
      </c>
      <c r="FQZ31" s="124">
        <f t="shared" si="82"/>
        <v>0</v>
      </c>
      <c r="FRA31" s="124">
        <f t="shared" si="82"/>
        <v>0</v>
      </c>
      <c r="FRB31" s="124">
        <f t="shared" si="82"/>
        <v>0</v>
      </c>
      <c r="FRC31" s="124">
        <f t="shared" si="82"/>
        <v>0</v>
      </c>
      <c r="FRD31" s="124">
        <f t="shared" si="82"/>
        <v>0</v>
      </c>
      <c r="FRE31" s="124">
        <f t="shared" si="82"/>
        <v>0</v>
      </c>
      <c r="FRF31" s="124">
        <f t="shared" si="82"/>
        <v>0</v>
      </c>
      <c r="FRG31" s="124">
        <f t="shared" si="82"/>
        <v>0</v>
      </c>
      <c r="FRH31" s="124">
        <f t="shared" si="82"/>
        <v>0</v>
      </c>
      <c r="FRI31" s="124">
        <f t="shared" si="82"/>
        <v>0</v>
      </c>
      <c r="FRJ31" s="124">
        <f t="shared" si="82"/>
        <v>0</v>
      </c>
      <c r="FRK31" s="124">
        <f t="shared" si="82"/>
        <v>0</v>
      </c>
      <c r="FRL31" s="124">
        <f t="shared" si="82"/>
        <v>0</v>
      </c>
      <c r="FRM31" s="124">
        <f t="shared" si="82"/>
        <v>0</v>
      </c>
      <c r="FRN31" s="124">
        <f t="shared" si="82"/>
        <v>0</v>
      </c>
      <c r="FRO31" s="124">
        <f t="shared" si="82"/>
        <v>0</v>
      </c>
      <c r="FRP31" s="124">
        <f t="shared" si="82"/>
        <v>0</v>
      </c>
      <c r="FRQ31" s="124">
        <f t="shared" si="82"/>
        <v>0</v>
      </c>
      <c r="FRR31" s="124">
        <f t="shared" si="82"/>
        <v>0</v>
      </c>
      <c r="FRS31" s="124">
        <f t="shared" si="82"/>
        <v>0</v>
      </c>
      <c r="FRT31" s="124">
        <f t="shared" si="82"/>
        <v>0</v>
      </c>
      <c r="FRU31" s="124">
        <f t="shared" si="82"/>
        <v>0</v>
      </c>
      <c r="FRV31" s="124">
        <f t="shared" si="82"/>
        <v>0</v>
      </c>
      <c r="FRW31" s="124">
        <f t="shared" si="82"/>
        <v>0</v>
      </c>
      <c r="FRX31" s="124">
        <f t="shared" si="82"/>
        <v>0</v>
      </c>
      <c r="FRY31" s="124">
        <f t="shared" si="82"/>
        <v>0</v>
      </c>
      <c r="FRZ31" s="124">
        <f t="shared" si="82"/>
        <v>0</v>
      </c>
      <c r="FSA31" s="124">
        <f t="shared" si="82"/>
        <v>0</v>
      </c>
      <c r="FSB31" s="124">
        <f t="shared" si="82"/>
        <v>0</v>
      </c>
      <c r="FSC31" s="124">
        <f t="shared" si="82"/>
        <v>0</v>
      </c>
      <c r="FSD31" s="124">
        <f t="shared" si="82"/>
        <v>0</v>
      </c>
      <c r="FSE31" s="124">
        <f t="shared" ref="FSE31:FUP31" si="83">SUM(FSE26:FSE30)</f>
        <v>0</v>
      </c>
      <c r="FSF31" s="124">
        <f t="shared" si="83"/>
        <v>0</v>
      </c>
      <c r="FSG31" s="124">
        <f t="shared" si="83"/>
        <v>0</v>
      </c>
      <c r="FSH31" s="124">
        <f t="shared" si="83"/>
        <v>0</v>
      </c>
      <c r="FSI31" s="124">
        <f t="shared" si="83"/>
        <v>0</v>
      </c>
      <c r="FSJ31" s="124">
        <f t="shared" si="83"/>
        <v>0</v>
      </c>
      <c r="FSK31" s="124">
        <f t="shared" si="83"/>
        <v>0</v>
      </c>
      <c r="FSL31" s="124">
        <f t="shared" si="83"/>
        <v>0</v>
      </c>
      <c r="FSM31" s="124">
        <f t="shared" si="83"/>
        <v>0</v>
      </c>
      <c r="FSN31" s="124">
        <f t="shared" si="83"/>
        <v>0</v>
      </c>
      <c r="FSO31" s="124">
        <f t="shared" si="83"/>
        <v>0</v>
      </c>
      <c r="FSP31" s="124">
        <f t="shared" si="83"/>
        <v>0</v>
      </c>
      <c r="FSQ31" s="124">
        <f t="shared" si="83"/>
        <v>0</v>
      </c>
      <c r="FSR31" s="124">
        <f t="shared" si="83"/>
        <v>0</v>
      </c>
      <c r="FSS31" s="124">
        <f t="shared" si="83"/>
        <v>0</v>
      </c>
      <c r="FST31" s="124">
        <f t="shared" si="83"/>
        <v>0</v>
      </c>
      <c r="FSU31" s="124">
        <f t="shared" si="83"/>
        <v>0</v>
      </c>
      <c r="FSV31" s="124">
        <f t="shared" si="83"/>
        <v>0</v>
      </c>
      <c r="FSW31" s="124">
        <f t="shared" si="83"/>
        <v>0</v>
      </c>
      <c r="FSX31" s="124">
        <f t="shared" si="83"/>
        <v>0</v>
      </c>
      <c r="FSY31" s="124">
        <f t="shared" si="83"/>
        <v>0</v>
      </c>
      <c r="FSZ31" s="124">
        <f t="shared" si="83"/>
        <v>0</v>
      </c>
      <c r="FTA31" s="124">
        <f t="shared" si="83"/>
        <v>0</v>
      </c>
      <c r="FTB31" s="124">
        <f t="shared" si="83"/>
        <v>0</v>
      </c>
      <c r="FTC31" s="124">
        <f t="shared" si="83"/>
        <v>0</v>
      </c>
      <c r="FTD31" s="124">
        <f t="shared" si="83"/>
        <v>0</v>
      </c>
      <c r="FTE31" s="124">
        <f t="shared" si="83"/>
        <v>0</v>
      </c>
      <c r="FTF31" s="124">
        <f t="shared" si="83"/>
        <v>0</v>
      </c>
      <c r="FTG31" s="124">
        <f t="shared" si="83"/>
        <v>0</v>
      </c>
      <c r="FTH31" s="124">
        <f t="shared" si="83"/>
        <v>0</v>
      </c>
      <c r="FTI31" s="124">
        <f t="shared" si="83"/>
        <v>0</v>
      </c>
      <c r="FTJ31" s="124">
        <f t="shared" si="83"/>
        <v>0</v>
      </c>
      <c r="FTK31" s="124">
        <f t="shared" si="83"/>
        <v>0</v>
      </c>
      <c r="FTL31" s="124">
        <f t="shared" si="83"/>
        <v>0</v>
      </c>
      <c r="FTM31" s="124">
        <f t="shared" si="83"/>
        <v>0</v>
      </c>
      <c r="FTN31" s="124">
        <f t="shared" si="83"/>
        <v>0</v>
      </c>
      <c r="FTO31" s="124">
        <f t="shared" si="83"/>
        <v>0</v>
      </c>
      <c r="FTP31" s="124">
        <f t="shared" si="83"/>
        <v>0</v>
      </c>
      <c r="FTQ31" s="124">
        <f t="shared" si="83"/>
        <v>0</v>
      </c>
      <c r="FTR31" s="124">
        <f t="shared" si="83"/>
        <v>0</v>
      </c>
      <c r="FTS31" s="124">
        <f t="shared" si="83"/>
        <v>0</v>
      </c>
      <c r="FTT31" s="124">
        <f t="shared" si="83"/>
        <v>0</v>
      </c>
      <c r="FTU31" s="124">
        <f t="shared" si="83"/>
        <v>0</v>
      </c>
      <c r="FTV31" s="124">
        <f t="shared" si="83"/>
        <v>0</v>
      </c>
      <c r="FTW31" s="124">
        <f t="shared" si="83"/>
        <v>0</v>
      </c>
      <c r="FTX31" s="124">
        <f t="shared" si="83"/>
        <v>0</v>
      </c>
      <c r="FTY31" s="124">
        <f t="shared" si="83"/>
        <v>0</v>
      </c>
      <c r="FTZ31" s="124">
        <f t="shared" si="83"/>
        <v>0</v>
      </c>
      <c r="FUA31" s="124">
        <f t="shared" si="83"/>
        <v>0</v>
      </c>
      <c r="FUB31" s="124">
        <f t="shared" si="83"/>
        <v>0</v>
      </c>
      <c r="FUC31" s="124">
        <f t="shared" si="83"/>
        <v>0</v>
      </c>
      <c r="FUD31" s="124">
        <f t="shared" si="83"/>
        <v>0</v>
      </c>
      <c r="FUE31" s="124">
        <f t="shared" si="83"/>
        <v>0</v>
      </c>
      <c r="FUF31" s="124">
        <f t="shared" si="83"/>
        <v>0</v>
      </c>
      <c r="FUG31" s="124">
        <f t="shared" si="83"/>
        <v>0</v>
      </c>
      <c r="FUH31" s="124">
        <f t="shared" si="83"/>
        <v>0</v>
      </c>
      <c r="FUI31" s="124">
        <f t="shared" si="83"/>
        <v>0</v>
      </c>
      <c r="FUJ31" s="124">
        <f t="shared" si="83"/>
        <v>0</v>
      </c>
      <c r="FUK31" s="124">
        <f t="shared" si="83"/>
        <v>0</v>
      </c>
      <c r="FUL31" s="124">
        <f t="shared" si="83"/>
        <v>0</v>
      </c>
      <c r="FUM31" s="124">
        <f t="shared" si="83"/>
        <v>0</v>
      </c>
      <c r="FUN31" s="124">
        <f t="shared" si="83"/>
        <v>0</v>
      </c>
      <c r="FUO31" s="124">
        <f t="shared" si="83"/>
        <v>0</v>
      </c>
      <c r="FUP31" s="124">
        <f t="shared" si="83"/>
        <v>0</v>
      </c>
      <c r="FUQ31" s="124">
        <f t="shared" ref="FUQ31:FXB31" si="84">SUM(FUQ26:FUQ30)</f>
        <v>0</v>
      </c>
      <c r="FUR31" s="124">
        <f t="shared" si="84"/>
        <v>0</v>
      </c>
      <c r="FUS31" s="124">
        <f t="shared" si="84"/>
        <v>0</v>
      </c>
      <c r="FUT31" s="124">
        <f t="shared" si="84"/>
        <v>0</v>
      </c>
      <c r="FUU31" s="124">
        <f t="shared" si="84"/>
        <v>0</v>
      </c>
      <c r="FUV31" s="124">
        <f t="shared" si="84"/>
        <v>0</v>
      </c>
      <c r="FUW31" s="124">
        <f t="shared" si="84"/>
        <v>0</v>
      </c>
      <c r="FUX31" s="124">
        <f t="shared" si="84"/>
        <v>0</v>
      </c>
      <c r="FUY31" s="124">
        <f t="shared" si="84"/>
        <v>0</v>
      </c>
      <c r="FUZ31" s="124">
        <f t="shared" si="84"/>
        <v>0</v>
      </c>
      <c r="FVA31" s="124">
        <f t="shared" si="84"/>
        <v>0</v>
      </c>
      <c r="FVB31" s="124">
        <f t="shared" si="84"/>
        <v>0</v>
      </c>
      <c r="FVC31" s="124">
        <f t="shared" si="84"/>
        <v>0</v>
      </c>
      <c r="FVD31" s="124">
        <f t="shared" si="84"/>
        <v>0</v>
      </c>
      <c r="FVE31" s="124">
        <f t="shared" si="84"/>
        <v>0</v>
      </c>
      <c r="FVF31" s="124">
        <f t="shared" si="84"/>
        <v>0</v>
      </c>
      <c r="FVG31" s="124">
        <f t="shared" si="84"/>
        <v>0</v>
      </c>
      <c r="FVH31" s="124">
        <f t="shared" si="84"/>
        <v>0</v>
      </c>
      <c r="FVI31" s="124">
        <f t="shared" si="84"/>
        <v>0</v>
      </c>
      <c r="FVJ31" s="124">
        <f t="shared" si="84"/>
        <v>0</v>
      </c>
      <c r="FVK31" s="124">
        <f t="shared" si="84"/>
        <v>0</v>
      </c>
      <c r="FVL31" s="124">
        <f t="shared" si="84"/>
        <v>0</v>
      </c>
      <c r="FVM31" s="124">
        <f t="shared" si="84"/>
        <v>0</v>
      </c>
      <c r="FVN31" s="124">
        <f t="shared" si="84"/>
        <v>0</v>
      </c>
      <c r="FVO31" s="124">
        <f t="shared" si="84"/>
        <v>0</v>
      </c>
      <c r="FVP31" s="124">
        <f t="shared" si="84"/>
        <v>0</v>
      </c>
      <c r="FVQ31" s="124">
        <f t="shared" si="84"/>
        <v>0</v>
      </c>
      <c r="FVR31" s="124">
        <f t="shared" si="84"/>
        <v>0</v>
      </c>
      <c r="FVS31" s="124">
        <f t="shared" si="84"/>
        <v>0</v>
      </c>
      <c r="FVT31" s="124">
        <f t="shared" si="84"/>
        <v>0</v>
      </c>
      <c r="FVU31" s="124">
        <f t="shared" si="84"/>
        <v>0</v>
      </c>
      <c r="FVV31" s="124">
        <f t="shared" si="84"/>
        <v>0</v>
      </c>
      <c r="FVW31" s="124">
        <f t="shared" si="84"/>
        <v>0</v>
      </c>
      <c r="FVX31" s="124">
        <f t="shared" si="84"/>
        <v>0</v>
      </c>
      <c r="FVY31" s="124">
        <f t="shared" si="84"/>
        <v>0</v>
      </c>
      <c r="FVZ31" s="124">
        <f t="shared" si="84"/>
        <v>0</v>
      </c>
      <c r="FWA31" s="124">
        <f t="shared" si="84"/>
        <v>0</v>
      </c>
      <c r="FWB31" s="124">
        <f t="shared" si="84"/>
        <v>0</v>
      </c>
      <c r="FWC31" s="124">
        <f t="shared" si="84"/>
        <v>0</v>
      </c>
      <c r="FWD31" s="124">
        <f t="shared" si="84"/>
        <v>0</v>
      </c>
      <c r="FWE31" s="124">
        <f t="shared" si="84"/>
        <v>0</v>
      </c>
      <c r="FWF31" s="124">
        <f t="shared" si="84"/>
        <v>0</v>
      </c>
      <c r="FWG31" s="124">
        <f t="shared" si="84"/>
        <v>0</v>
      </c>
      <c r="FWH31" s="124">
        <f t="shared" si="84"/>
        <v>0</v>
      </c>
      <c r="FWI31" s="124">
        <f t="shared" si="84"/>
        <v>0</v>
      </c>
      <c r="FWJ31" s="124">
        <f t="shared" si="84"/>
        <v>0</v>
      </c>
      <c r="FWK31" s="124">
        <f t="shared" si="84"/>
        <v>0</v>
      </c>
      <c r="FWL31" s="124">
        <f t="shared" si="84"/>
        <v>0</v>
      </c>
      <c r="FWM31" s="124">
        <f t="shared" si="84"/>
        <v>0</v>
      </c>
      <c r="FWN31" s="124">
        <f t="shared" si="84"/>
        <v>0</v>
      </c>
      <c r="FWO31" s="124">
        <f t="shared" si="84"/>
        <v>0</v>
      </c>
      <c r="FWP31" s="124">
        <f t="shared" si="84"/>
        <v>0</v>
      </c>
      <c r="FWQ31" s="124">
        <f t="shared" si="84"/>
        <v>0</v>
      </c>
      <c r="FWR31" s="124">
        <f t="shared" si="84"/>
        <v>0</v>
      </c>
      <c r="FWS31" s="124">
        <f t="shared" si="84"/>
        <v>0</v>
      </c>
      <c r="FWT31" s="124">
        <f t="shared" si="84"/>
        <v>0</v>
      </c>
      <c r="FWU31" s="124">
        <f t="shared" si="84"/>
        <v>0</v>
      </c>
      <c r="FWV31" s="124">
        <f t="shared" si="84"/>
        <v>0</v>
      </c>
      <c r="FWW31" s="124">
        <f t="shared" si="84"/>
        <v>0</v>
      </c>
      <c r="FWX31" s="124">
        <f t="shared" si="84"/>
        <v>0</v>
      </c>
      <c r="FWY31" s="124">
        <f t="shared" si="84"/>
        <v>0</v>
      </c>
      <c r="FWZ31" s="124">
        <f t="shared" si="84"/>
        <v>0</v>
      </c>
      <c r="FXA31" s="124">
        <f t="shared" si="84"/>
        <v>0</v>
      </c>
      <c r="FXB31" s="124">
        <f t="shared" si="84"/>
        <v>0</v>
      </c>
      <c r="FXC31" s="124">
        <f t="shared" ref="FXC31:FZN31" si="85">SUM(FXC26:FXC30)</f>
        <v>0</v>
      </c>
      <c r="FXD31" s="124">
        <f t="shared" si="85"/>
        <v>0</v>
      </c>
      <c r="FXE31" s="124">
        <f t="shared" si="85"/>
        <v>0</v>
      </c>
      <c r="FXF31" s="124">
        <f t="shared" si="85"/>
        <v>0</v>
      </c>
      <c r="FXG31" s="124">
        <f t="shared" si="85"/>
        <v>0</v>
      </c>
      <c r="FXH31" s="124">
        <f t="shared" si="85"/>
        <v>0</v>
      </c>
      <c r="FXI31" s="124">
        <f t="shared" si="85"/>
        <v>0</v>
      </c>
      <c r="FXJ31" s="124">
        <f t="shared" si="85"/>
        <v>0</v>
      </c>
      <c r="FXK31" s="124">
        <f t="shared" si="85"/>
        <v>0</v>
      </c>
      <c r="FXL31" s="124">
        <f t="shared" si="85"/>
        <v>0</v>
      </c>
      <c r="FXM31" s="124">
        <f t="shared" si="85"/>
        <v>0</v>
      </c>
      <c r="FXN31" s="124">
        <f t="shared" si="85"/>
        <v>0</v>
      </c>
      <c r="FXO31" s="124">
        <f t="shared" si="85"/>
        <v>0</v>
      </c>
      <c r="FXP31" s="124">
        <f t="shared" si="85"/>
        <v>0</v>
      </c>
      <c r="FXQ31" s="124">
        <f t="shared" si="85"/>
        <v>0</v>
      </c>
      <c r="FXR31" s="124">
        <f t="shared" si="85"/>
        <v>0</v>
      </c>
      <c r="FXS31" s="124">
        <f t="shared" si="85"/>
        <v>0</v>
      </c>
      <c r="FXT31" s="124">
        <f t="shared" si="85"/>
        <v>0</v>
      </c>
      <c r="FXU31" s="124">
        <f t="shared" si="85"/>
        <v>0</v>
      </c>
      <c r="FXV31" s="124">
        <f t="shared" si="85"/>
        <v>0</v>
      </c>
      <c r="FXW31" s="124">
        <f t="shared" si="85"/>
        <v>0</v>
      </c>
      <c r="FXX31" s="124">
        <f t="shared" si="85"/>
        <v>0</v>
      </c>
      <c r="FXY31" s="124">
        <f t="shared" si="85"/>
        <v>0</v>
      </c>
      <c r="FXZ31" s="124">
        <f t="shared" si="85"/>
        <v>0</v>
      </c>
      <c r="FYA31" s="124">
        <f t="shared" si="85"/>
        <v>0</v>
      </c>
      <c r="FYB31" s="124">
        <f t="shared" si="85"/>
        <v>0</v>
      </c>
      <c r="FYC31" s="124">
        <f t="shared" si="85"/>
        <v>0</v>
      </c>
      <c r="FYD31" s="124">
        <f t="shared" si="85"/>
        <v>0</v>
      </c>
      <c r="FYE31" s="124">
        <f t="shared" si="85"/>
        <v>0</v>
      </c>
      <c r="FYF31" s="124">
        <f t="shared" si="85"/>
        <v>0</v>
      </c>
      <c r="FYG31" s="124">
        <f t="shared" si="85"/>
        <v>0</v>
      </c>
      <c r="FYH31" s="124">
        <f t="shared" si="85"/>
        <v>0</v>
      </c>
      <c r="FYI31" s="124">
        <f t="shared" si="85"/>
        <v>0</v>
      </c>
      <c r="FYJ31" s="124">
        <f t="shared" si="85"/>
        <v>0</v>
      </c>
      <c r="FYK31" s="124">
        <f t="shared" si="85"/>
        <v>0</v>
      </c>
      <c r="FYL31" s="124">
        <f t="shared" si="85"/>
        <v>0</v>
      </c>
      <c r="FYM31" s="124">
        <f t="shared" si="85"/>
        <v>0</v>
      </c>
      <c r="FYN31" s="124">
        <f t="shared" si="85"/>
        <v>0</v>
      </c>
      <c r="FYO31" s="124">
        <f t="shared" si="85"/>
        <v>0</v>
      </c>
      <c r="FYP31" s="124">
        <f t="shared" si="85"/>
        <v>0</v>
      </c>
      <c r="FYQ31" s="124">
        <f t="shared" si="85"/>
        <v>0</v>
      </c>
      <c r="FYR31" s="124">
        <f t="shared" si="85"/>
        <v>0</v>
      </c>
      <c r="FYS31" s="124">
        <f t="shared" si="85"/>
        <v>0</v>
      </c>
      <c r="FYT31" s="124">
        <f t="shared" si="85"/>
        <v>0</v>
      </c>
      <c r="FYU31" s="124">
        <f t="shared" si="85"/>
        <v>0</v>
      </c>
      <c r="FYV31" s="124">
        <f t="shared" si="85"/>
        <v>0</v>
      </c>
      <c r="FYW31" s="124">
        <f t="shared" si="85"/>
        <v>0</v>
      </c>
      <c r="FYX31" s="124">
        <f t="shared" si="85"/>
        <v>0</v>
      </c>
      <c r="FYY31" s="124">
        <f t="shared" si="85"/>
        <v>0</v>
      </c>
      <c r="FYZ31" s="124">
        <f t="shared" si="85"/>
        <v>0</v>
      </c>
      <c r="FZA31" s="124">
        <f t="shared" si="85"/>
        <v>0</v>
      </c>
      <c r="FZB31" s="124">
        <f t="shared" si="85"/>
        <v>0</v>
      </c>
      <c r="FZC31" s="124">
        <f t="shared" si="85"/>
        <v>0</v>
      </c>
      <c r="FZD31" s="124">
        <f t="shared" si="85"/>
        <v>0</v>
      </c>
      <c r="FZE31" s="124">
        <f t="shared" si="85"/>
        <v>0</v>
      </c>
      <c r="FZF31" s="124">
        <f t="shared" si="85"/>
        <v>0</v>
      </c>
      <c r="FZG31" s="124">
        <f t="shared" si="85"/>
        <v>0</v>
      </c>
      <c r="FZH31" s="124">
        <f t="shared" si="85"/>
        <v>0</v>
      </c>
      <c r="FZI31" s="124">
        <f t="shared" si="85"/>
        <v>0</v>
      </c>
      <c r="FZJ31" s="124">
        <f t="shared" si="85"/>
        <v>0</v>
      </c>
      <c r="FZK31" s="124">
        <f t="shared" si="85"/>
        <v>0</v>
      </c>
      <c r="FZL31" s="124">
        <f t="shared" si="85"/>
        <v>0</v>
      </c>
      <c r="FZM31" s="124">
        <f t="shared" si="85"/>
        <v>0</v>
      </c>
      <c r="FZN31" s="124">
        <f t="shared" si="85"/>
        <v>0</v>
      </c>
      <c r="FZO31" s="124">
        <f t="shared" ref="FZO31:GBZ31" si="86">SUM(FZO26:FZO30)</f>
        <v>0</v>
      </c>
      <c r="FZP31" s="124">
        <f t="shared" si="86"/>
        <v>0</v>
      </c>
      <c r="FZQ31" s="124">
        <f t="shared" si="86"/>
        <v>0</v>
      </c>
      <c r="FZR31" s="124">
        <f t="shared" si="86"/>
        <v>0</v>
      </c>
      <c r="FZS31" s="124">
        <f t="shared" si="86"/>
        <v>0</v>
      </c>
      <c r="FZT31" s="124">
        <f t="shared" si="86"/>
        <v>0</v>
      </c>
      <c r="FZU31" s="124">
        <f t="shared" si="86"/>
        <v>0</v>
      </c>
      <c r="FZV31" s="124">
        <f t="shared" si="86"/>
        <v>0</v>
      </c>
      <c r="FZW31" s="124">
        <f t="shared" si="86"/>
        <v>0</v>
      </c>
      <c r="FZX31" s="124">
        <f t="shared" si="86"/>
        <v>0</v>
      </c>
      <c r="FZY31" s="124">
        <f t="shared" si="86"/>
        <v>0</v>
      </c>
      <c r="FZZ31" s="124">
        <f t="shared" si="86"/>
        <v>0</v>
      </c>
      <c r="GAA31" s="124">
        <f t="shared" si="86"/>
        <v>0</v>
      </c>
      <c r="GAB31" s="124">
        <f t="shared" si="86"/>
        <v>0</v>
      </c>
      <c r="GAC31" s="124">
        <f t="shared" si="86"/>
        <v>0</v>
      </c>
      <c r="GAD31" s="124">
        <f t="shared" si="86"/>
        <v>0</v>
      </c>
      <c r="GAE31" s="124">
        <f t="shared" si="86"/>
        <v>0</v>
      </c>
      <c r="GAF31" s="124">
        <f t="shared" si="86"/>
        <v>0</v>
      </c>
      <c r="GAG31" s="124">
        <f t="shared" si="86"/>
        <v>0</v>
      </c>
      <c r="GAH31" s="124">
        <f t="shared" si="86"/>
        <v>0</v>
      </c>
      <c r="GAI31" s="124">
        <f t="shared" si="86"/>
        <v>0</v>
      </c>
      <c r="GAJ31" s="124">
        <f t="shared" si="86"/>
        <v>0</v>
      </c>
      <c r="GAK31" s="124">
        <f t="shared" si="86"/>
        <v>0</v>
      </c>
      <c r="GAL31" s="124">
        <f t="shared" si="86"/>
        <v>0</v>
      </c>
      <c r="GAM31" s="124">
        <f t="shared" si="86"/>
        <v>0</v>
      </c>
      <c r="GAN31" s="124">
        <f t="shared" si="86"/>
        <v>0</v>
      </c>
      <c r="GAO31" s="124">
        <f t="shared" si="86"/>
        <v>0</v>
      </c>
      <c r="GAP31" s="124">
        <f t="shared" si="86"/>
        <v>0</v>
      </c>
      <c r="GAQ31" s="124">
        <f t="shared" si="86"/>
        <v>0</v>
      </c>
      <c r="GAR31" s="124">
        <f t="shared" si="86"/>
        <v>0</v>
      </c>
      <c r="GAS31" s="124">
        <f t="shared" si="86"/>
        <v>0</v>
      </c>
      <c r="GAT31" s="124">
        <f t="shared" si="86"/>
        <v>0</v>
      </c>
      <c r="GAU31" s="124">
        <f t="shared" si="86"/>
        <v>0</v>
      </c>
      <c r="GAV31" s="124">
        <f t="shared" si="86"/>
        <v>0</v>
      </c>
      <c r="GAW31" s="124">
        <f t="shared" si="86"/>
        <v>0</v>
      </c>
      <c r="GAX31" s="124">
        <f t="shared" si="86"/>
        <v>0</v>
      </c>
      <c r="GAY31" s="124">
        <f t="shared" si="86"/>
        <v>0</v>
      </c>
      <c r="GAZ31" s="124">
        <f t="shared" si="86"/>
        <v>0</v>
      </c>
      <c r="GBA31" s="124">
        <f t="shared" si="86"/>
        <v>0</v>
      </c>
      <c r="GBB31" s="124">
        <f t="shared" si="86"/>
        <v>0</v>
      </c>
      <c r="GBC31" s="124">
        <f t="shared" si="86"/>
        <v>0</v>
      </c>
      <c r="GBD31" s="124">
        <f t="shared" si="86"/>
        <v>0</v>
      </c>
      <c r="GBE31" s="124">
        <f t="shared" si="86"/>
        <v>0</v>
      </c>
      <c r="GBF31" s="124">
        <f t="shared" si="86"/>
        <v>0</v>
      </c>
      <c r="GBG31" s="124">
        <f t="shared" si="86"/>
        <v>0</v>
      </c>
      <c r="GBH31" s="124">
        <f t="shared" si="86"/>
        <v>0</v>
      </c>
      <c r="GBI31" s="124">
        <f t="shared" si="86"/>
        <v>0</v>
      </c>
      <c r="GBJ31" s="124">
        <f t="shared" si="86"/>
        <v>0</v>
      </c>
      <c r="GBK31" s="124">
        <f t="shared" si="86"/>
        <v>0</v>
      </c>
      <c r="GBL31" s="124">
        <f t="shared" si="86"/>
        <v>0</v>
      </c>
      <c r="GBM31" s="124">
        <f t="shared" si="86"/>
        <v>0</v>
      </c>
      <c r="GBN31" s="124">
        <f t="shared" si="86"/>
        <v>0</v>
      </c>
      <c r="GBO31" s="124">
        <f t="shared" si="86"/>
        <v>0</v>
      </c>
      <c r="GBP31" s="124">
        <f t="shared" si="86"/>
        <v>0</v>
      </c>
      <c r="GBQ31" s="124">
        <f t="shared" si="86"/>
        <v>0</v>
      </c>
      <c r="GBR31" s="124">
        <f t="shared" si="86"/>
        <v>0</v>
      </c>
      <c r="GBS31" s="124">
        <f t="shared" si="86"/>
        <v>0</v>
      </c>
      <c r="GBT31" s="124">
        <f t="shared" si="86"/>
        <v>0</v>
      </c>
      <c r="GBU31" s="124">
        <f t="shared" si="86"/>
        <v>0</v>
      </c>
      <c r="GBV31" s="124">
        <f t="shared" si="86"/>
        <v>0</v>
      </c>
      <c r="GBW31" s="124">
        <f t="shared" si="86"/>
        <v>0</v>
      </c>
      <c r="GBX31" s="124">
        <f t="shared" si="86"/>
        <v>0</v>
      </c>
      <c r="GBY31" s="124">
        <f t="shared" si="86"/>
        <v>0</v>
      </c>
      <c r="GBZ31" s="124">
        <f t="shared" si="86"/>
        <v>0</v>
      </c>
      <c r="GCA31" s="124">
        <f t="shared" ref="GCA31:GEL31" si="87">SUM(GCA26:GCA30)</f>
        <v>0</v>
      </c>
      <c r="GCB31" s="124">
        <f t="shared" si="87"/>
        <v>0</v>
      </c>
      <c r="GCC31" s="124">
        <f t="shared" si="87"/>
        <v>0</v>
      </c>
      <c r="GCD31" s="124">
        <f t="shared" si="87"/>
        <v>0</v>
      </c>
      <c r="GCE31" s="124">
        <f t="shared" si="87"/>
        <v>0</v>
      </c>
      <c r="GCF31" s="124">
        <f t="shared" si="87"/>
        <v>0</v>
      </c>
      <c r="GCG31" s="124">
        <f t="shared" si="87"/>
        <v>0</v>
      </c>
      <c r="GCH31" s="124">
        <f t="shared" si="87"/>
        <v>0</v>
      </c>
      <c r="GCI31" s="124">
        <f t="shared" si="87"/>
        <v>0</v>
      </c>
      <c r="GCJ31" s="124">
        <f t="shared" si="87"/>
        <v>0</v>
      </c>
      <c r="GCK31" s="124">
        <f t="shared" si="87"/>
        <v>0</v>
      </c>
      <c r="GCL31" s="124">
        <f t="shared" si="87"/>
        <v>0</v>
      </c>
      <c r="GCM31" s="124">
        <f t="shared" si="87"/>
        <v>0</v>
      </c>
      <c r="GCN31" s="124">
        <f t="shared" si="87"/>
        <v>0</v>
      </c>
      <c r="GCO31" s="124">
        <f t="shared" si="87"/>
        <v>0</v>
      </c>
      <c r="GCP31" s="124">
        <f t="shared" si="87"/>
        <v>0</v>
      </c>
      <c r="GCQ31" s="124">
        <f t="shared" si="87"/>
        <v>0</v>
      </c>
      <c r="GCR31" s="124">
        <f t="shared" si="87"/>
        <v>0</v>
      </c>
      <c r="GCS31" s="124">
        <f t="shared" si="87"/>
        <v>0</v>
      </c>
      <c r="GCT31" s="124">
        <f t="shared" si="87"/>
        <v>0</v>
      </c>
      <c r="GCU31" s="124">
        <f t="shared" si="87"/>
        <v>0</v>
      </c>
      <c r="GCV31" s="124">
        <f t="shared" si="87"/>
        <v>0</v>
      </c>
      <c r="GCW31" s="124">
        <f t="shared" si="87"/>
        <v>0</v>
      </c>
      <c r="GCX31" s="124">
        <f t="shared" si="87"/>
        <v>0</v>
      </c>
      <c r="GCY31" s="124">
        <f t="shared" si="87"/>
        <v>0</v>
      </c>
      <c r="GCZ31" s="124">
        <f t="shared" si="87"/>
        <v>0</v>
      </c>
      <c r="GDA31" s="124">
        <f t="shared" si="87"/>
        <v>0</v>
      </c>
      <c r="GDB31" s="124">
        <f t="shared" si="87"/>
        <v>0</v>
      </c>
      <c r="GDC31" s="124">
        <f t="shared" si="87"/>
        <v>0</v>
      </c>
      <c r="GDD31" s="124">
        <f t="shared" si="87"/>
        <v>0</v>
      </c>
      <c r="GDE31" s="124">
        <f t="shared" si="87"/>
        <v>0</v>
      </c>
      <c r="GDF31" s="124">
        <f t="shared" si="87"/>
        <v>0</v>
      </c>
      <c r="GDG31" s="124">
        <f t="shared" si="87"/>
        <v>0</v>
      </c>
      <c r="GDH31" s="124">
        <f t="shared" si="87"/>
        <v>0</v>
      </c>
      <c r="GDI31" s="124">
        <f t="shared" si="87"/>
        <v>0</v>
      </c>
      <c r="GDJ31" s="124">
        <f t="shared" si="87"/>
        <v>0</v>
      </c>
      <c r="GDK31" s="124">
        <f t="shared" si="87"/>
        <v>0</v>
      </c>
      <c r="GDL31" s="124">
        <f t="shared" si="87"/>
        <v>0</v>
      </c>
      <c r="GDM31" s="124">
        <f t="shared" si="87"/>
        <v>0</v>
      </c>
      <c r="GDN31" s="124">
        <f t="shared" si="87"/>
        <v>0</v>
      </c>
      <c r="GDO31" s="124">
        <f t="shared" si="87"/>
        <v>0</v>
      </c>
      <c r="GDP31" s="124">
        <f t="shared" si="87"/>
        <v>0</v>
      </c>
      <c r="GDQ31" s="124">
        <f t="shared" si="87"/>
        <v>0</v>
      </c>
      <c r="GDR31" s="124">
        <f t="shared" si="87"/>
        <v>0</v>
      </c>
      <c r="GDS31" s="124">
        <f t="shared" si="87"/>
        <v>0</v>
      </c>
      <c r="GDT31" s="124">
        <f t="shared" si="87"/>
        <v>0</v>
      </c>
      <c r="GDU31" s="124">
        <f t="shared" si="87"/>
        <v>0</v>
      </c>
      <c r="GDV31" s="124">
        <f t="shared" si="87"/>
        <v>0</v>
      </c>
      <c r="GDW31" s="124">
        <f t="shared" si="87"/>
        <v>0</v>
      </c>
      <c r="GDX31" s="124">
        <f t="shared" si="87"/>
        <v>0</v>
      </c>
      <c r="GDY31" s="124">
        <f t="shared" si="87"/>
        <v>0</v>
      </c>
      <c r="GDZ31" s="124">
        <f t="shared" si="87"/>
        <v>0</v>
      </c>
      <c r="GEA31" s="124">
        <f t="shared" si="87"/>
        <v>0</v>
      </c>
      <c r="GEB31" s="124">
        <f t="shared" si="87"/>
        <v>0</v>
      </c>
      <c r="GEC31" s="124">
        <f t="shared" si="87"/>
        <v>0</v>
      </c>
      <c r="GED31" s="124">
        <f t="shared" si="87"/>
        <v>0</v>
      </c>
      <c r="GEE31" s="124">
        <f t="shared" si="87"/>
        <v>0</v>
      </c>
      <c r="GEF31" s="124">
        <f t="shared" si="87"/>
        <v>0</v>
      </c>
      <c r="GEG31" s="124">
        <f t="shared" si="87"/>
        <v>0</v>
      </c>
      <c r="GEH31" s="124">
        <f t="shared" si="87"/>
        <v>0</v>
      </c>
      <c r="GEI31" s="124">
        <f t="shared" si="87"/>
        <v>0</v>
      </c>
      <c r="GEJ31" s="124">
        <f t="shared" si="87"/>
        <v>0</v>
      </c>
      <c r="GEK31" s="124">
        <f t="shared" si="87"/>
        <v>0</v>
      </c>
      <c r="GEL31" s="124">
        <f t="shared" si="87"/>
        <v>0</v>
      </c>
      <c r="GEM31" s="124">
        <f t="shared" ref="GEM31:GGX31" si="88">SUM(GEM26:GEM30)</f>
        <v>0</v>
      </c>
      <c r="GEN31" s="124">
        <f t="shared" si="88"/>
        <v>0</v>
      </c>
      <c r="GEO31" s="124">
        <f t="shared" si="88"/>
        <v>0</v>
      </c>
      <c r="GEP31" s="124">
        <f t="shared" si="88"/>
        <v>0</v>
      </c>
      <c r="GEQ31" s="124">
        <f t="shared" si="88"/>
        <v>0</v>
      </c>
      <c r="GER31" s="124">
        <f t="shared" si="88"/>
        <v>0</v>
      </c>
      <c r="GES31" s="124">
        <f t="shared" si="88"/>
        <v>0</v>
      </c>
      <c r="GET31" s="124">
        <f t="shared" si="88"/>
        <v>0</v>
      </c>
      <c r="GEU31" s="124">
        <f t="shared" si="88"/>
        <v>0</v>
      </c>
      <c r="GEV31" s="124">
        <f t="shared" si="88"/>
        <v>0</v>
      </c>
      <c r="GEW31" s="124">
        <f t="shared" si="88"/>
        <v>0</v>
      </c>
      <c r="GEX31" s="124">
        <f t="shared" si="88"/>
        <v>0</v>
      </c>
      <c r="GEY31" s="124">
        <f t="shared" si="88"/>
        <v>0</v>
      </c>
      <c r="GEZ31" s="124">
        <f t="shared" si="88"/>
        <v>0</v>
      </c>
      <c r="GFA31" s="124">
        <f t="shared" si="88"/>
        <v>0</v>
      </c>
      <c r="GFB31" s="124">
        <f t="shared" si="88"/>
        <v>0</v>
      </c>
      <c r="GFC31" s="124">
        <f t="shared" si="88"/>
        <v>0</v>
      </c>
      <c r="GFD31" s="124">
        <f t="shared" si="88"/>
        <v>0</v>
      </c>
      <c r="GFE31" s="124">
        <f t="shared" si="88"/>
        <v>0</v>
      </c>
      <c r="GFF31" s="124">
        <f t="shared" si="88"/>
        <v>0</v>
      </c>
      <c r="GFG31" s="124">
        <f t="shared" si="88"/>
        <v>0</v>
      </c>
      <c r="GFH31" s="124">
        <f t="shared" si="88"/>
        <v>0</v>
      </c>
      <c r="GFI31" s="124">
        <f t="shared" si="88"/>
        <v>0</v>
      </c>
      <c r="GFJ31" s="124">
        <f t="shared" si="88"/>
        <v>0</v>
      </c>
      <c r="GFK31" s="124">
        <f t="shared" si="88"/>
        <v>0</v>
      </c>
      <c r="GFL31" s="124">
        <f t="shared" si="88"/>
        <v>0</v>
      </c>
      <c r="GFM31" s="124">
        <f t="shared" si="88"/>
        <v>0</v>
      </c>
      <c r="GFN31" s="124">
        <f t="shared" si="88"/>
        <v>0</v>
      </c>
      <c r="GFO31" s="124">
        <f t="shared" si="88"/>
        <v>0</v>
      </c>
      <c r="GFP31" s="124">
        <f t="shared" si="88"/>
        <v>0</v>
      </c>
      <c r="GFQ31" s="124">
        <f t="shared" si="88"/>
        <v>0</v>
      </c>
      <c r="GFR31" s="124">
        <f t="shared" si="88"/>
        <v>0</v>
      </c>
      <c r="GFS31" s="124">
        <f t="shared" si="88"/>
        <v>0</v>
      </c>
      <c r="GFT31" s="124">
        <f t="shared" si="88"/>
        <v>0</v>
      </c>
      <c r="GFU31" s="124">
        <f t="shared" si="88"/>
        <v>0</v>
      </c>
      <c r="GFV31" s="124">
        <f t="shared" si="88"/>
        <v>0</v>
      </c>
      <c r="GFW31" s="124">
        <f t="shared" si="88"/>
        <v>0</v>
      </c>
      <c r="GFX31" s="124">
        <f t="shared" si="88"/>
        <v>0</v>
      </c>
      <c r="GFY31" s="124">
        <f t="shared" si="88"/>
        <v>0</v>
      </c>
      <c r="GFZ31" s="124">
        <f t="shared" si="88"/>
        <v>0</v>
      </c>
      <c r="GGA31" s="124">
        <f t="shared" si="88"/>
        <v>0</v>
      </c>
      <c r="GGB31" s="124">
        <f t="shared" si="88"/>
        <v>0</v>
      </c>
      <c r="GGC31" s="124">
        <f t="shared" si="88"/>
        <v>0</v>
      </c>
      <c r="GGD31" s="124">
        <f t="shared" si="88"/>
        <v>0</v>
      </c>
      <c r="GGE31" s="124">
        <f t="shared" si="88"/>
        <v>0</v>
      </c>
      <c r="GGF31" s="124">
        <f t="shared" si="88"/>
        <v>0</v>
      </c>
      <c r="GGG31" s="124">
        <f t="shared" si="88"/>
        <v>0</v>
      </c>
      <c r="GGH31" s="124">
        <f t="shared" si="88"/>
        <v>0</v>
      </c>
      <c r="GGI31" s="124">
        <f t="shared" si="88"/>
        <v>0</v>
      </c>
      <c r="GGJ31" s="124">
        <f t="shared" si="88"/>
        <v>0</v>
      </c>
      <c r="GGK31" s="124">
        <f t="shared" si="88"/>
        <v>0</v>
      </c>
      <c r="GGL31" s="124">
        <f t="shared" si="88"/>
        <v>0</v>
      </c>
      <c r="GGM31" s="124">
        <f t="shared" si="88"/>
        <v>0</v>
      </c>
      <c r="GGN31" s="124">
        <f t="shared" si="88"/>
        <v>0</v>
      </c>
      <c r="GGO31" s="124">
        <f t="shared" si="88"/>
        <v>0</v>
      </c>
      <c r="GGP31" s="124">
        <f t="shared" si="88"/>
        <v>0</v>
      </c>
      <c r="GGQ31" s="124">
        <f t="shared" si="88"/>
        <v>0</v>
      </c>
      <c r="GGR31" s="124">
        <f t="shared" si="88"/>
        <v>0</v>
      </c>
      <c r="GGS31" s="124">
        <f t="shared" si="88"/>
        <v>0</v>
      </c>
      <c r="GGT31" s="124">
        <f t="shared" si="88"/>
        <v>0</v>
      </c>
      <c r="GGU31" s="124">
        <f t="shared" si="88"/>
        <v>0</v>
      </c>
      <c r="GGV31" s="124">
        <f t="shared" si="88"/>
        <v>0</v>
      </c>
      <c r="GGW31" s="124">
        <f t="shared" si="88"/>
        <v>0</v>
      </c>
      <c r="GGX31" s="124">
        <f t="shared" si="88"/>
        <v>0</v>
      </c>
      <c r="GGY31" s="124">
        <f t="shared" ref="GGY31:GJJ31" si="89">SUM(GGY26:GGY30)</f>
        <v>0</v>
      </c>
      <c r="GGZ31" s="124">
        <f t="shared" si="89"/>
        <v>0</v>
      </c>
      <c r="GHA31" s="124">
        <f t="shared" si="89"/>
        <v>0</v>
      </c>
      <c r="GHB31" s="124">
        <f t="shared" si="89"/>
        <v>0</v>
      </c>
      <c r="GHC31" s="124">
        <f t="shared" si="89"/>
        <v>0</v>
      </c>
      <c r="GHD31" s="124">
        <f t="shared" si="89"/>
        <v>0</v>
      </c>
      <c r="GHE31" s="124">
        <f t="shared" si="89"/>
        <v>0</v>
      </c>
      <c r="GHF31" s="124">
        <f t="shared" si="89"/>
        <v>0</v>
      </c>
      <c r="GHG31" s="124">
        <f t="shared" si="89"/>
        <v>0</v>
      </c>
      <c r="GHH31" s="124">
        <f t="shared" si="89"/>
        <v>0</v>
      </c>
      <c r="GHI31" s="124">
        <f t="shared" si="89"/>
        <v>0</v>
      </c>
      <c r="GHJ31" s="124">
        <f t="shared" si="89"/>
        <v>0</v>
      </c>
      <c r="GHK31" s="124">
        <f t="shared" si="89"/>
        <v>0</v>
      </c>
      <c r="GHL31" s="124">
        <f t="shared" si="89"/>
        <v>0</v>
      </c>
      <c r="GHM31" s="124">
        <f t="shared" si="89"/>
        <v>0</v>
      </c>
      <c r="GHN31" s="124">
        <f t="shared" si="89"/>
        <v>0</v>
      </c>
      <c r="GHO31" s="124">
        <f t="shared" si="89"/>
        <v>0</v>
      </c>
      <c r="GHP31" s="124">
        <f t="shared" si="89"/>
        <v>0</v>
      </c>
      <c r="GHQ31" s="124">
        <f t="shared" si="89"/>
        <v>0</v>
      </c>
      <c r="GHR31" s="124">
        <f t="shared" si="89"/>
        <v>0</v>
      </c>
      <c r="GHS31" s="124">
        <f t="shared" si="89"/>
        <v>0</v>
      </c>
      <c r="GHT31" s="124">
        <f t="shared" si="89"/>
        <v>0</v>
      </c>
      <c r="GHU31" s="124">
        <f t="shared" si="89"/>
        <v>0</v>
      </c>
      <c r="GHV31" s="124">
        <f t="shared" si="89"/>
        <v>0</v>
      </c>
      <c r="GHW31" s="124">
        <f t="shared" si="89"/>
        <v>0</v>
      </c>
      <c r="GHX31" s="124">
        <f t="shared" si="89"/>
        <v>0</v>
      </c>
      <c r="GHY31" s="124">
        <f t="shared" si="89"/>
        <v>0</v>
      </c>
      <c r="GHZ31" s="124">
        <f t="shared" si="89"/>
        <v>0</v>
      </c>
      <c r="GIA31" s="124">
        <f t="shared" si="89"/>
        <v>0</v>
      </c>
      <c r="GIB31" s="124">
        <f t="shared" si="89"/>
        <v>0</v>
      </c>
      <c r="GIC31" s="124">
        <f t="shared" si="89"/>
        <v>0</v>
      </c>
      <c r="GID31" s="124">
        <f t="shared" si="89"/>
        <v>0</v>
      </c>
      <c r="GIE31" s="124">
        <f t="shared" si="89"/>
        <v>0</v>
      </c>
      <c r="GIF31" s="124">
        <f t="shared" si="89"/>
        <v>0</v>
      </c>
      <c r="GIG31" s="124">
        <f t="shared" si="89"/>
        <v>0</v>
      </c>
      <c r="GIH31" s="124">
        <f t="shared" si="89"/>
        <v>0</v>
      </c>
      <c r="GII31" s="124">
        <f t="shared" si="89"/>
        <v>0</v>
      </c>
      <c r="GIJ31" s="124">
        <f t="shared" si="89"/>
        <v>0</v>
      </c>
      <c r="GIK31" s="124">
        <f t="shared" si="89"/>
        <v>0</v>
      </c>
      <c r="GIL31" s="124">
        <f t="shared" si="89"/>
        <v>0</v>
      </c>
      <c r="GIM31" s="124">
        <f t="shared" si="89"/>
        <v>0</v>
      </c>
      <c r="GIN31" s="124">
        <f t="shared" si="89"/>
        <v>0</v>
      </c>
      <c r="GIO31" s="124">
        <f t="shared" si="89"/>
        <v>0</v>
      </c>
      <c r="GIP31" s="124">
        <f t="shared" si="89"/>
        <v>0</v>
      </c>
      <c r="GIQ31" s="124">
        <f t="shared" si="89"/>
        <v>0</v>
      </c>
      <c r="GIR31" s="124">
        <f t="shared" si="89"/>
        <v>0</v>
      </c>
      <c r="GIS31" s="124">
        <f t="shared" si="89"/>
        <v>0</v>
      </c>
      <c r="GIT31" s="124">
        <f t="shared" si="89"/>
        <v>0</v>
      </c>
      <c r="GIU31" s="124">
        <f t="shared" si="89"/>
        <v>0</v>
      </c>
      <c r="GIV31" s="124">
        <f t="shared" si="89"/>
        <v>0</v>
      </c>
      <c r="GIW31" s="124">
        <f t="shared" si="89"/>
        <v>0</v>
      </c>
      <c r="GIX31" s="124">
        <f t="shared" si="89"/>
        <v>0</v>
      </c>
      <c r="GIY31" s="124">
        <f t="shared" si="89"/>
        <v>0</v>
      </c>
      <c r="GIZ31" s="124">
        <f t="shared" si="89"/>
        <v>0</v>
      </c>
      <c r="GJA31" s="124">
        <f t="shared" si="89"/>
        <v>0</v>
      </c>
      <c r="GJB31" s="124">
        <f t="shared" si="89"/>
        <v>0</v>
      </c>
      <c r="GJC31" s="124">
        <f t="shared" si="89"/>
        <v>0</v>
      </c>
      <c r="GJD31" s="124">
        <f t="shared" si="89"/>
        <v>0</v>
      </c>
      <c r="GJE31" s="124">
        <f t="shared" si="89"/>
        <v>0</v>
      </c>
      <c r="GJF31" s="124">
        <f t="shared" si="89"/>
        <v>0</v>
      </c>
      <c r="GJG31" s="124">
        <f t="shared" si="89"/>
        <v>0</v>
      </c>
      <c r="GJH31" s="124">
        <f t="shared" si="89"/>
        <v>0</v>
      </c>
      <c r="GJI31" s="124">
        <f t="shared" si="89"/>
        <v>0</v>
      </c>
      <c r="GJJ31" s="124">
        <f t="shared" si="89"/>
        <v>0</v>
      </c>
      <c r="GJK31" s="124">
        <f t="shared" ref="GJK31:GLV31" si="90">SUM(GJK26:GJK30)</f>
        <v>0</v>
      </c>
      <c r="GJL31" s="124">
        <f t="shared" si="90"/>
        <v>0</v>
      </c>
      <c r="GJM31" s="124">
        <f t="shared" si="90"/>
        <v>0</v>
      </c>
      <c r="GJN31" s="124">
        <f t="shared" si="90"/>
        <v>0</v>
      </c>
      <c r="GJO31" s="124">
        <f t="shared" si="90"/>
        <v>0</v>
      </c>
      <c r="GJP31" s="124">
        <f t="shared" si="90"/>
        <v>0</v>
      </c>
      <c r="GJQ31" s="124">
        <f t="shared" si="90"/>
        <v>0</v>
      </c>
      <c r="GJR31" s="124">
        <f t="shared" si="90"/>
        <v>0</v>
      </c>
      <c r="GJS31" s="124">
        <f t="shared" si="90"/>
        <v>0</v>
      </c>
      <c r="GJT31" s="124">
        <f t="shared" si="90"/>
        <v>0</v>
      </c>
      <c r="GJU31" s="124">
        <f t="shared" si="90"/>
        <v>0</v>
      </c>
      <c r="GJV31" s="124">
        <f t="shared" si="90"/>
        <v>0</v>
      </c>
      <c r="GJW31" s="124">
        <f t="shared" si="90"/>
        <v>0</v>
      </c>
      <c r="GJX31" s="124">
        <f t="shared" si="90"/>
        <v>0</v>
      </c>
      <c r="GJY31" s="124">
        <f t="shared" si="90"/>
        <v>0</v>
      </c>
      <c r="GJZ31" s="124">
        <f t="shared" si="90"/>
        <v>0</v>
      </c>
      <c r="GKA31" s="124">
        <f t="shared" si="90"/>
        <v>0</v>
      </c>
      <c r="GKB31" s="124">
        <f t="shared" si="90"/>
        <v>0</v>
      </c>
      <c r="GKC31" s="124">
        <f t="shared" si="90"/>
        <v>0</v>
      </c>
      <c r="GKD31" s="124">
        <f t="shared" si="90"/>
        <v>0</v>
      </c>
      <c r="GKE31" s="124">
        <f t="shared" si="90"/>
        <v>0</v>
      </c>
      <c r="GKF31" s="124">
        <f t="shared" si="90"/>
        <v>0</v>
      </c>
      <c r="GKG31" s="124">
        <f t="shared" si="90"/>
        <v>0</v>
      </c>
      <c r="GKH31" s="124">
        <f t="shared" si="90"/>
        <v>0</v>
      </c>
      <c r="GKI31" s="124">
        <f t="shared" si="90"/>
        <v>0</v>
      </c>
      <c r="GKJ31" s="124">
        <f t="shared" si="90"/>
        <v>0</v>
      </c>
      <c r="GKK31" s="124">
        <f t="shared" si="90"/>
        <v>0</v>
      </c>
      <c r="GKL31" s="124">
        <f t="shared" si="90"/>
        <v>0</v>
      </c>
      <c r="GKM31" s="124">
        <f t="shared" si="90"/>
        <v>0</v>
      </c>
      <c r="GKN31" s="124">
        <f t="shared" si="90"/>
        <v>0</v>
      </c>
      <c r="GKO31" s="124">
        <f t="shared" si="90"/>
        <v>0</v>
      </c>
      <c r="GKP31" s="124">
        <f t="shared" si="90"/>
        <v>0</v>
      </c>
      <c r="GKQ31" s="124">
        <f t="shared" si="90"/>
        <v>0</v>
      </c>
      <c r="GKR31" s="124">
        <f t="shared" si="90"/>
        <v>0</v>
      </c>
      <c r="GKS31" s="124">
        <f t="shared" si="90"/>
        <v>0</v>
      </c>
      <c r="GKT31" s="124">
        <f t="shared" si="90"/>
        <v>0</v>
      </c>
      <c r="GKU31" s="124">
        <f t="shared" si="90"/>
        <v>0</v>
      </c>
      <c r="GKV31" s="124">
        <f t="shared" si="90"/>
        <v>0</v>
      </c>
      <c r="GKW31" s="124">
        <f t="shared" si="90"/>
        <v>0</v>
      </c>
      <c r="GKX31" s="124">
        <f t="shared" si="90"/>
        <v>0</v>
      </c>
      <c r="GKY31" s="124">
        <f t="shared" si="90"/>
        <v>0</v>
      </c>
      <c r="GKZ31" s="124">
        <f t="shared" si="90"/>
        <v>0</v>
      </c>
      <c r="GLA31" s="124">
        <f t="shared" si="90"/>
        <v>0</v>
      </c>
      <c r="GLB31" s="124">
        <f t="shared" si="90"/>
        <v>0</v>
      </c>
      <c r="GLC31" s="124">
        <f t="shared" si="90"/>
        <v>0</v>
      </c>
      <c r="GLD31" s="124">
        <f t="shared" si="90"/>
        <v>0</v>
      </c>
      <c r="GLE31" s="124">
        <f t="shared" si="90"/>
        <v>0</v>
      </c>
      <c r="GLF31" s="124">
        <f t="shared" si="90"/>
        <v>0</v>
      </c>
      <c r="GLG31" s="124">
        <f t="shared" si="90"/>
        <v>0</v>
      </c>
      <c r="GLH31" s="124">
        <f t="shared" si="90"/>
        <v>0</v>
      </c>
      <c r="GLI31" s="124">
        <f t="shared" si="90"/>
        <v>0</v>
      </c>
      <c r="GLJ31" s="124">
        <f t="shared" si="90"/>
        <v>0</v>
      </c>
      <c r="GLK31" s="124">
        <f t="shared" si="90"/>
        <v>0</v>
      </c>
      <c r="GLL31" s="124">
        <f t="shared" si="90"/>
        <v>0</v>
      </c>
      <c r="GLM31" s="124">
        <f t="shared" si="90"/>
        <v>0</v>
      </c>
      <c r="GLN31" s="124">
        <f t="shared" si="90"/>
        <v>0</v>
      </c>
      <c r="GLO31" s="124">
        <f t="shared" si="90"/>
        <v>0</v>
      </c>
      <c r="GLP31" s="124">
        <f t="shared" si="90"/>
        <v>0</v>
      </c>
      <c r="GLQ31" s="124">
        <f t="shared" si="90"/>
        <v>0</v>
      </c>
      <c r="GLR31" s="124">
        <f t="shared" si="90"/>
        <v>0</v>
      </c>
      <c r="GLS31" s="124">
        <f t="shared" si="90"/>
        <v>0</v>
      </c>
      <c r="GLT31" s="124">
        <f t="shared" si="90"/>
        <v>0</v>
      </c>
      <c r="GLU31" s="124">
        <f t="shared" si="90"/>
        <v>0</v>
      </c>
      <c r="GLV31" s="124">
        <f t="shared" si="90"/>
        <v>0</v>
      </c>
      <c r="GLW31" s="124">
        <f t="shared" ref="GLW31:GOH31" si="91">SUM(GLW26:GLW30)</f>
        <v>0</v>
      </c>
      <c r="GLX31" s="124">
        <f t="shared" si="91"/>
        <v>0</v>
      </c>
      <c r="GLY31" s="124">
        <f t="shared" si="91"/>
        <v>0</v>
      </c>
      <c r="GLZ31" s="124">
        <f t="shared" si="91"/>
        <v>0</v>
      </c>
      <c r="GMA31" s="124">
        <f t="shared" si="91"/>
        <v>0</v>
      </c>
      <c r="GMB31" s="124">
        <f t="shared" si="91"/>
        <v>0</v>
      </c>
      <c r="GMC31" s="124">
        <f t="shared" si="91"/>
        <v>0</v>
      </c>
      <c r="GMD31" s="124">
        <f t="shared" si="91"/>
        <v>0</v>
      </c>
      <c r="GME31" s="124">
        <f t="shared" si="91"/>
        <v>0</v>
      </c>
      <c r="GMF31" s="124">
        <f t="shared" si="91"/>
        <v>0</v>
      </c>
      <c r="GMG31" s="124">
        <f t="shared" si="91"/>
        <v>0</v>
      </c>
      <c r="GMH31" s="124">
        <f t="shared" si="91"/>
        <v>0</v>
      </c>
      <c r="GMI31" s="124">
        <f t="shared" si="91"/>
        <v>0</v>
      </c>
      <c r="GMJ31" s="124">
        <f t="shared" si="91"/>
        <v>0</v>
      </c>
      <c r="GMK31" s="124">
        <f t="shared" si="91"/>
        <v>0</v>
      </c>
      <c r="GML31" s="124">
        <f t="shared" si="91"/>
        <v>0</v>
      </c>
      <c r="GMM31" s="124">
        <f t="shared" si="91"/>
        <v>0</v>
      </c>
      <c r="GMN31" s="124">
        <f t="shared" si="91"/>
        <v>0</v>
      </c>
      <c r="GMO31" s="124">
        <f t="shared" si="91"/>
        <v>0</v>
      </c>
      <c r="GMP31" s="124">
        <f t="shared" si="91"/>
        <v>0</v>
      </c>
      <c r="GMQ31" s="124">
        <f t="shared" si="91"/>
        <v>0</v>
      </c>
      <c r="GMR31" s="124">
        <f t="shared" si="91"/>
        <v>0</v>
      </c>
      <c r="GMS31" s="124">
        <f t="shared" si="91"/>
        <v>0</v>
      </c>
      <c r="GMT31" s="124">
        <f t="shared" si="91"/>
        <v>0</v>
      </c>
      <c r="GMU31" s="124">
        <f t="shared" si="91"/>
        <v>0</v>
      </c>
      <c r="GMV31" s="124">
        <f t="shared" si="91"/>
        <v>0</v>
      </c>
      <c r="GMW31" s="124">
        <f t="shared" si="91"/>
        <v>0</v>
      </c>
      <c r="GMX31" s="124">
        <f t="shared" si="91"/>
        <v>0</v>
      </c>
      <c r="GMY31" s="124">
        <f t="shared" si="91"/>
        <v>0</v>
      </c>
      <c r="GMZ31" s="124">
        <f t="shared" si="91"/>
        <v>0</v>
      </c>
      <c r="GNA31" s="124">
        <f t="shared" si="91"/>
        <v>0</v>
      </c>
      <c r="GNB31" s="124">
        <f t="shared" si="91"/>
        <v>0</v>
      </c>
      <c r="GNC31" s="124">
        <f t="shared" si="91"/>
        <v>0</v>
      </c>
      <c r="GND31" s="124">
        <f t="shared" si="91"/>
        <v>0</v>
      </c>
      <c r="GNE31" s="124">
        <f t="shared" si="91"/>
        <v>0</v>
      </c>
      <c r="GNF31" s="124">
        <f t="shared" si="91"/>
        <v>0</v>
      </c>
      <c r="GNG31" s="124">
        <f t="shared" si="91"/>
        <v>0</v>
      </c>
      <c r="GNH31" s="124">
        <f t="shared" si="91"/>
        <v>0</v>
      </c>
      <c r="GNI31" s="124">
        <f t="shared" si="91"/>
        <v>0</v>
      </c>
      <c r="GNJ31" s="124">
        <f t="shared" si="91"/>
        <v>0</v>
      </c>
      <c r="GNK31" s="124">
        <f t="shared" si="91"/>
        <v>0</v>
      </c>
      <c r="GNL31" s="124">
        <f t="shared" si="91"/>
        <v>0</v>
      </c>
      <c r="GNM31" s="124">
        <f t="shared" si="91"/>
        <v>0</v>
      </c>
      <c r="GNN31" s="124">
        <f t="shared" si="91"/>
        <v>0</v>
      </c>
      <c r="GNO31" s="124">
        <f t="shared" si="91"/>
        <v>0</v>
      </c>
      <c r="GNP31" s="124">
        <f t="shared" si="91"/>
        <v>0</v>
      </c>
      <c r="GNQ31" s="124">
        <f t="shared" si="91"/>
        <v>0</v>
      </c>
      <c r="GNR31" s="124">
        <f t="shared" si="91"/>
        <v>0</v>
      </c>
      <c r="GNS31" s="124">
        <f t="shared" si="91"/>
        <v>0</v>
      </c>
      <c r="GNT31" s="124">
        <f t="shared" si="91"/>
        <v>0</v>
      </c>
      <c r="GNU31" s="124">
        <f t="shared" si="91"/>
        <v>0</v>
      </c>
      <c r="GNV31" s="124">
        <f t="shared" si="91"/>
        <v>0</v>
      </c>
      <c r="GNW31" s="124">
        <f t="shared" si="91"/>
        <v>0</v>
      </c>
      <c r="GNX31" s="124">
        <f t="shared" si="91"/>
        <v>0</v>
      </c>
      <c r="GNY31" s="124">
        <f t="shared" si="91"/>
        <v>0</v>
      </c>
      <c r="GNZ31" s="124">
        <f t="shared" si="91"/>
        <v>0</v>
      </c>
      <c r="GOA31" s="124">
        <f t="shared" si="91"/>
        <v>0</v>
      </c>
      <c r="GOB31" s="124">
        <f t="shared" si="91"/>
        <v>0</v>
      </c>
      <c r="GOC31" s="124">
        <f t="shared" si="91"/>
        <v>0</v>
      </c>
      <c r="GOD31" s="124">
        <f t="shared" si="91"/>
        <v>0</v>
      </c>
      <c r="GOE31" s="124">
        <f t="shared" si="91"/>
        <v>0</v>
      </c>
      <c r="GOF31" s="124">
        <f t="shared" si="91"/>
        <v>0</v>
      </c>
      <c r="GOG31" s="124">
        <f t="shared" si="91"/>
        <v>0</v>
      </c>
      <c r="GOH31" s="124">
        <f t="shared" si="91"/>
        <v>0</v>
      </c>
      <c r="GOI31" s="124">
        <f t="shared" ref="GOI31:GQT31" si="92">SUM(GOI26:GOI30)</f>
        <v>0</v>
      </c>
      <c r="GOJ31" s="124">
        <f t="shared" si="92"/>
        <v>0</v>
      </c>
      <c r="GOK31" s="124">
        <f t="shared" si="92"/>
        <v>0</v>
      </c>
      <c r="GOL31" s="124">
        <f t="shared" si="92"/>
        <v>0</v>
      </c>
      <c r="GOM31" s="124">
        <f t="shared" si="92"/>
        <v>0</v>
      </c>
      <c r="GON31" s="124">
        <f t="shared" si="92"/>
        <v>0</v>
      </c>
      <c r="GOO31" s="124">
        <f t="shared" si="92"/>
        <v>0</v>
      </c>
      <c r="GOP31" s="124">
        <f t="shared" si="92"/>
        <v>0</v>
      </c>
      <c r="GOQ31" s="124">
        <f t="shared" si="92"/>
        <v>0</v>
      </c>
      <c r="GOR31" s="124">
        <f t="shared" si="92"/>
        <v>0</v>
      </c>
      <c r="GOS31" s="124">
        <f t="shared" si="92"/>
        <v>0</v>
      </c>
      <c r="GOT31" s="124">
        <f t="shared" si="92"/>
        <v>0</v>
      </c>
      <c r="GOU31" s="124">
        <f t="shared" si="92"/>
        <v>0</v>
      </c>
      <c r="GOV31" s="124">
        <f t="shared" si="92"/>
        <v>0</v>
      </c>
      <c r="GOW31" s="124">
        <f t="shared" si="92"/>
        <v>0</v>
      </c>
      <c r="GOX31" s="124">
        <f t="shared" si="92"/>
        <v>0</v>
      </c>
      <c r="GOY31" s="124">
        <f t="shared" si="92"/>
        <v>0</v>
      </c>
      <c r="GOZ31" s="124">
        <f t="shared" si="92"/>
        <v>0</v>
      </c>
      <c r="GPA31" s="124">
        <f t="shared" si="92"/>
        <v>0</v>
      </c>
      <c r="GPB31" s="124">
        <f t="shared" si="92"/>
        <v>0</v>
      </c>
      <c r="GPC31" s="124">
        <f t="shared" si="92"/>
        <v>0</v>
      </c>
      <c r="GPD31" s="124">
        <f t="shared" si="92"/>
        <v>0</v>
      </c>
      <c r="GPE31" s="124">
        <f t="shared" si="92"/>
        <v>0</v>
      </c>
      <c r="GPF31" s="124">
        <f t="shared" si="92"/>
        <v>0</v>
      </c>
      <c r="GPG31" s="124">
        <f t="shared" si="92"/>
        <v>0</v>
      </c>
      <c r="GPH31" s="124">
        <f t="shared" si="92"/>
        <v>0</v>
      </c>
      <c r="GPI31" s="124">
        <f t="shared" si="92"/>
        <v>0</v>
      </c>
      <c r="GPJ31" s="124">
        <f t="shared" si="92"/>
        <v>0</v>
      </c>
      <c r="GPK31" s="124">
        <f t="shared" si="92"/>
        <v>0</v>
      </c>
      <c r="GPL31" s="124">
        <f t="shared" si="92"/>
        <v>0</v>
      </c>
      <c r="GPM31" s="124">
        <f t="shared" si="92"/>
        <v>0</v>
      </c>
      <c r="GPN31" s="124">
        <f t="shared" si="92"/>
        <v>0</v>
      </c>
      <c r="GPO31" s="124">
        <f t="shared" si="92"/>
        <v>0</v>
      </c>
      <c r="GPP31" s="124">
        <f t="shared" si="92"/>
        <v>0</v>
      </c>
      <c r="GPQ31" s="124">
        <f t="shared" si="92"/>
        <v>0</v>
      </c>
      <c r="GPR31" s="124">
        <f t="shared" si="92"/>
        <v>0</v>
      </c>
      <c r="GPS31" s="124">
        <f t="shared" si="92"/>
        <v>0</v>
      </c>
      <c r="GPT31" s="124">
        <f t="shared" si="92"/>
        <v>0</v>
      </c>
      <c r="GPU31" s="124">
        <f t="shared" si="92"/>
        <v>0</v>
      </c>
      <c r="GPV31" s="124">
        <f t="shared" si="92"/>
        <v>0</v>
      </c>
      <c r="GPW31" s="124">
        <f t="shared" si="92"/>
        <v>0</v>
      </c>
      <c r="GPX31" s="124">
        <f t="shared" si="92"/>
        <v>0</v>
      </c>
      <c r="GPY31" s="124">
        <f t="shared" si="92"/>
        <v>0</v>
      </c>
      <c r="GPZ31" s="124">
        <f t="shared" si="92"/>
        <v>0</v>
      </c>
      <c r="GQA31" s="124">
        <f t="shared" si="92"/>
        <v>0</v>
      </c>
      <c r="GQB31" s="124">
        <f t="shared" si="92"/>
        <v>0</v>
      </c>
      <c r="GQC31" s="124">
        <f t="shared" si="92"/>
        <v>0</v>
      </c>
      <c r="GQD31" s="124">
        <f t="shared" si="92"/>
        <v>0</v>
      </c>
      <c r="GQE31" s="124">
        <f t="shared" si="92"/>
        <v>0</v>
      </c>
      <c r="GQF31" s="124">
        <f t="shared" si="92"/>
        <v>0</v>
      </c>
      <c r="GQG31" s="124">
        <f t="shared" si="92"/>
        <v>0</v>
      </c>
      <c r="GQH31" s="124">
        <f t="shared" si="92"/>
        <v>0</v>
      </c>
      <c r="GQI31" s="124">
        <f t="shared" si="92"/>
        <v>0</v>
      </c>
      <c r="GQJ31" s="124">
        <f t="shared" si="92"/>
        <v>0</v>
      </c>
      <c r="GQK31" s="124">
        <f t="shared" si="92"/>
        <v>0</v>
      </c>
      <c r="GQL31" s="124">
        <f t="shared" si="92"/>
        <v>0</v>
      </c>
      <c r="GQM31" s="124">
        <f t="shared" si="92"/>
        <v>0</v>
      </c>
      <c r="GQN31" s="124">
        <f t="shared" si="92"/>
        <v>0</v>
      </c>
      <c r="GQO31" s="124">
        <f t="shared" si="92"/>
        <v>0</v>
      </c>
      <c r="GQP31" s="124">
        <f t="shared" si="92"/>
        <v>0</v>
      </c>
      <c r="GQQ31" s="124">
        <f t="shared" si="92"/>
        <v>0</v>
      </c>
      <c r="GQR31" s="124">
        <f t="shared" si="92"/>
        <v>0</v>
      </c>
      <c r="GQS31" s="124">
        <f t="shared" si="92"/>
        <v>0</v>
      </c>
      <c r="GQT31" s="124">
        <f t="shared" si="92"/>
        <v>0</v>
      </c>
      <c r="GQU31" s="124">
        <f t="shared" ref="GQU31:GTF31" si="93">SUM(GQU26:GQU30)</f>
        <v>0</v>
      </c>
      <c r="GQV31" s="124">
        <f t="shared" si="93"/>
        <v>0</v>
      </c>
      <c r="GQW31" s="124">
        <f t="shared" si="93"/>
        <v>0</v>
      </c>
      <c r="GQX31" s="124">
        <f t="shared" si="93"/>
        <v>0</v>
      </c>
      <c r="GQY31" s="124">
        <f t="shared" si="93"/>
        <v>0</v>
      </c>
      <c r="GQZ31" s="124">
        <f t="shared" si="93"/>
        <v>0</v>
      </c>
      <c r="GRA31" s="124">
        <f t="shared" si="93"/>
        <v>0</v>
      </c>
      <c r="GRB31" s="124">
        <f t="shared" si="93"/>
        <v>0</v>
      </c>
      <c r="GRC31" s="124">
        <f t="shared" si="93"/>
        <v>0</v>
      </c>
      <c r="GRD31" s="124">
        <f t="shared" si="93"/>
        <v>0</v>
      </c>
      <c r="GRE31" s="124">
        <f t="shared" si="93"/>
        <v>0</v>
      </c>
      <c r="GRF31" s="124">
        <f t="shared" si="93"/>
        <v>0</v>
      </c>
      <c r="GRG31" s="124">
        <f t="shared" si="93"/>
        <v>0</v>
      </c>
      <c r="GRH31" s="124">
        <f t="shared" si="93"/>
        <v>0</v>
      </c>
      <c r="GRI31" s="124">
        <f t="shared" si="93"/>
        <v>0</v>
      </c>
      <c r="GRJ31" s="124">
        <f t="shared" si="93"/>
        <v>0</v>
      </c>
      <c r="GRK31" s="124">
        <f t="shared" si="93"/>
        <v>0</v>
      </c>
      <c r="GRL31" s="124">
        <f t="shared" si="93"/>
        <v>0</v>
      </c>
      <c r="GRM31" s="124">
        <f t="shared" si="93"/>
        <v>0</v>
      </c>
      <c r="GRN31" s="124">
        <f t="shared" si="93"/>
        <v>0</v>
      </c>
      <c r="GRO31" s="124">
        <f t="shared" si="93"/>
        <v>0</v>
      </c>
      <c r="GRP31" s="124">
        <f t="shared" si="93"/>
        <v>0</v>
      </c>
      <c r="GRQ31" s="124">
        <f t="shared" si="93"/>
        <v>0</v>
      </c>
      <c r="GRR31" s="124">
        <f t="shared" si="93"/>
        <v>0</v>
      </c>
      <c r="GRS31" s="124">
        <f t="shared" si="93"/>
        <v>0</v>
      </c>
      <c r="GRT31" s="124">
        <f t="shared" si="93"/>
        <v>0</v>
      </c>
      <c r="GRU31" s="124">
        <f t="shared" si="93"/>
        <v>0</v>
      </c>
      <c r="GRV31" s="124">
        <f t="shared" si="93"/>
        <v>0</v>
      </c>
      <c r="GRW31" s="124">
        <f t="shared" si="93"/>
        <v>0</v>
      </c>
      <c r="GRX31" s="124">
        <f t="shared" si="93"/>
        <v>0</v>
      </c>
      <c r="GRY31" s="124">
        <f t="shared" si="93"/>
        <v>0</v>
      </c>
      <c r="GRZ31" s="124">
        <f t="shared" si="93"/>
        <v>0</v>
      </c>
      <c r="GSA31" s="124">
        <f t="shared" si="93"/>
        <v>0</v>
      </c>
      <c r="GSB31" s="124">
        <f t="shared" si="93"/>
        <v>0</v>
      </c>
      <c r="GSC31" s="124">
        <f t="shared" si="93"/>
        <v>0</v>
      </c>
      <c r="GSD31" s="124">
        <f t="shared" si="93"/>
        <v>0</v>
      </c>
      <c r="GSE31" s="124">
        <f t="shared" si="93"/>
        <v>0</v>
      </c>
      <c r="GSF31" s="124">
        <f t="shared" si="93"/>
        <v>0</v>
      </c>
      <c r="GSG31" s="124">
        <f t="shared" si="93"/>
        <v>0</v>
      </c>
      <c r="GSH31" s="124">
        <f t="shared" si="93"/>
        <v>0</v>
      </c>
      <c r="GSI31" s="124">
        <f t="shared" si="93"/>
        <v>0</v>
      </c>
      <c r="GSJ31" s="124">
        <f t="shared" si="93"/>
        <v>0</v>
      </c>
      <c r="GSK31" s="124">
        <f t="shared" si="93"/>
        <v>0</v>
      </c>
      <c r="GSL31" s="124">
        <f t="shared" si="93"/>
        <v>0</v>
      </c>
      <c r="GSM31" s="124">
        <f t="shared" si="93"/>
        <v>0</v>
      </c>
      <c r="GSN31" s="124">
        <f t="shared" si="93"/>
        <v>0</v>
      </c>
      <c r="GSO31" s="124">
        <f t="shared" si="93"/>
        <v>0</v>
      </c>
      <c r="GSP31" s="124">
        <f t="shared" si="93"/>
        <v>0</v>
      </c>
      <c r="GSQ31" s="124">
        <f t="shared" si="93"/>
        <v>0</v>
      </c>
      <c r="GSR31" s="124">
        <f t="shared" si="93"/>
        <v>0</v>
      </c>
      <c r="GSS31" s="124">
        <f t="shared" si="93"/>
        <v>0</v>
      </c>
      <c r="GST31" s="124">
        <f t="shared" si="93"/>
        <v>0</v>
      </c>
      <c r="GSU31" s="124">
        <f t="shared" si="93"/>
        <v>0</v>
      </c>
      <c r="GSV31" s="124">
        <f t="shared" si="93"/>
        <v>0</v>
      </c>
      <c r="GSW31" s="124">
        <f t="shared" si="93"/>
        <v>0</v>
      </c>
      <c r="GSX31" s="124">
        <f t="shared" si="93"/>
        <v>0</v>
      </c>
      <c r="GSY31" s="124">
        <f t="shared" si="93"/>
        <v>0</v>
      </c>
      <c r="GSZ31" s="124">
        <f t="shared" si="93"/>
        <v>0</v>
      </c>
      <c r="GTA31" s="124">
        <f t="shared" si="93"/>
        <v>0</v>
      </c>
      <c r="GTB31" s="124">
        <f t="shared" si="93"/>
        <v>0</v>
      </c>
      <c r="GTC31" s="124">
        <f t="shared" si="93"/>
        <v>0</v>
      </c>
      <c r="GTD31" s="124">
        <f t="shared" si="93"/>
        <v>0</v>
      </c>
      <c r="GTE31" s="124">
        <f t="shared" si="93"/>
        <v>0</v>
      </c>
      <c r="GTF31" s="124">
        <f t="shared" si="93"/>
        <v>0</v>
      </c>
      <c r="GTG31" s="124">
        <f t="shared" ref="GTG31:GVR31" si="94">SUM(GTG26:GTG30)</f>
        <v>0</v>
      </c>
      <c r="GTH31" s="124">
        <f t="shared" si="94"/>
        <v>0</v>
      </c>
      <c r="GTI31" s="124">
        <f t="shared" si="94"/>
        <v>0</v>
      </c>
      <c r="GTJ31" s="124">
        <f t="shared" si="94"/>
        <v>0</v>
      </c>
      <c r="GTK31" s="124">
        <f t="shared" si="94"/>
        <v>0</v>
      </c>
      <c r="GTL31" s="124">
        <f t="shared" si="94"/>
        <v>0</v>
      </c>
      <c r="GTM31" s="124">
        <f t="shared" si="94"/>
        <v>0</v>
      </c>
      <c r="GTN31" s="124">
        <f t="shared" si="94"/>
        <v>0</v>
      </c>
      <c r="GTO31" s="124">
        <f t="shared" si="94"/>
        <v>0</v>
      </c>
      <c r="GTP31" s="124">
        <f t="shared" si="94"/>
        <v>0</v>
      </c>
      <c r="GTQ31" s="124">
        <f t="shared" si="94"/>
        <v>0</v>
      </c>
      <c r="GTR31" s="124">
        <f t="shared" si="94"/>
        <v>0</v>
      </c>
      <c r="GTS31" s="124">
        <f t="shared" si="94"/>
        <v>0</v>
      </c>
      <c r="GTT31" s="124">
        <f t="shared" si="94"/>
        <v>0</v>
      </c>
      <c r="GTU31" s="124">
        <f t="shared" si="94"/>
        <v>0</v>
      </c>
      <c r="GTV31" s="124">
        <f t="shared" si="94"/>
        <v>0</v>
      </c>
      <c r="GTW31" s="124">
        <f t="shared" si="94"/>
        <v>0</v>
      </c>
      <c r="GTX31" s="124">
        <f t="shared" si="94"/>
        <v>0</v>
      </c>
      <c r="GTY31" s="124">
        <f t="shared" si="94"/>
        <v>0</v>
      </c>
      <c r="GTZ31" s="124">
        <f t="shared" si="94"/>
        <v>0</v>
      </c>
      <c r="GUA31" s="124">
        <f t="shared" si="94"/>
        <v>0</v>
      </c>
      <c r="GUB31" s="124">
        <f t="shared" si="94"/>
        <v>0</v>
      </c>
      <c r="GUC31" s="124">
        <f t="shared" si="94"/>
        <v>0</v>
      </c>
      <c r="GUD31" s="124">
        <f t="shared" si="94"/>
        <v>0</v>
      </c>
      <c r="GUE31" s="124">
        <f t="shared" si="94"/>
        <v>0</v>
      </c>
      <c r="GUF31" s="124">
        <f t="shared" si="94"/>
        <v>0</v>
      </c>
      <c r="GUG31" s="124">
        <f t="shared" si="94"/>
        <v>0</v>
      </c>
      <c r="GUH31" s="124">
        <f t="shared" si="94"/>
        <v>0</v>
      </c>
      <c r="GUI31" s="124">
        <f t="shared" si="94"/>
        <v>0</v>
      </c>
      <c r="GUJ31" s="124">
        <f t="shared" si="94"/>
        <v>0</v>
      </c>
      <c r="GUK31" s="124">
        <f t="shared" si="94"/>
        <v>0</v>
      </c>
      <c r="GUL31" s="124">
        <f t="shared" si="94"/>
        <v>0</v>
      </c>
      <c r="GUM31" s="124">
        <f t="shared" si="94"/>
        <v>0</v>
      </c>
      <c r="GUN31" s="124">
        <f t="shared" si="94"/>
        <v>0</v>
      </c>
      <c r="GUO31" s="124">
        <f t="shared" si="94"/>
        <v>0</v>
      </c>
      <c r="GUP31" s="124">
        <f t="shared" si="94"/>
        <v>0</v>
      </c>
      <c r="GUQ31" s="124">
        <f t="shared" si="94"/>
        <v>0</v>
      </c>
      <c r="GUR31" s="124">
        <f t="shared" si="94"/>
        <v>0</v>
      </c>
      <c r="GUS31" s="124">
        <f t="shared" si="94"/>
        <v>0</v>
      </c>
      <c r="GUT31" s="124">
        <f t="shared" si="94"/>
        <v>0</v>
      </c>
      <c r="GUU31" s="124">
        <f t="shared" si="94"/>
        <v>0</v>
      </c>
      <c r="GUV31" s="124">
        <f t="shared" si="94"/>
        <v>0</v>
      </c>
      <c r="GUW31" s="124">
        <f t="shared" si="94"/>
        <v>0</v>
      </c>
      <c r="GUX31" s="124">
        <f t="shared" si="94"/>
        <v>0</v>
      </c>
      <c r="GUY31" s="124">
        <f t="shared" si="94"/>
        <v>0</v>
      </c>
      <c r="GUZ31" s="124">
        <f t="shared" si="94"/>
        <v>0</v>
      </c>
      <c r="GVA31" s="124">
        <f t="shared" si="94"/>
        <v>0</v>
      </c>
      <c r="GVB31" s="124">
        <f t="shared" si="94"/>
        <v>0</v>
      </c>
      <c r="GVC31" s="124">
        <f t="shared" si="94"/>
        <v>0</v>
      </c>
      <c r="GVD31" s="124">
        <f t="shared" si="94"/>
        <v>0</v>
      </c>
      <c r="GVE31" s="124">
        <f t="shared" si="94"/>
        <v>0</v>
      </c>
      <c r="GVF31" s="124">
        <f t="shared" si="94"/>
        <v>0</v>
      </c>
      <c r="GVG31" s="124">
        <f t="shared" si="94"/>
        <v>0</v>
      </c>
      <c r="GVH31" s="124">
        <f t="shared" si="94"/>
        <v>0</v>
      </c>
      <c r="GVI31" s="124">
        <f t="shared" si="94"/>
        <v>0</v>
      </c>
      <c r="GVJ31" s="124">
        <f t="shared" si="94"/>
        <v>0</v>
      </c>
      <c r="GVK31" s="124">
        <f t="shared" si="94"/>
        <v>0</v>
      </c>
      <c r="GVL31" s="124">
        <f t="shared" si="94"/>
        <v>0</v>
      </c>
      <c r="GVM31" s="124">
        <f t="shared" si="94"/>
        <v>0</v>
      </c>
      <c r="GVN31" s="124">
        <f t="shared" si="94"/>
        <v>0</v>
      </c>
      <c r="GVO31" s="124">
        <f t="shared" si="94"/>
        <v>0</v>
      </c>
      <c r="GVP31" s="124">
        <f t="shared" si="94"/>
        <v>0</v>
      </c>
      <c r="GVQ31" s="124">
        <f t="shared" si="94"/>
        <v>0</v>
      </c>
      <c r="GVR31" s="124">
        <f t="shared" si="94"/>
        <v>0</v>
      </c>
      <c r="GVS31" s="124">
        <f t="shared" ref="GVS31:GYD31" si="95">SUM(GVS26:GVS30)</f>
        <v>0</v>
      </c>
      <c r="GVT31" s="124">
        <f t="shared" si="95"/>
        <v>0</v>
      </c>
      <c r="GVU31" s="124">
        <f t="shared" si="95"/>
        <v>0</v>
      </c>
      <c r="GVV31" s="124">
        <f t="shared" si="95"/>
        <v>0</v>
      </c>
      <c r="GVW31" s="124">
        <f t="shared" si="95"/>
        <v>0</v>
      </c>
      <c r="GVX31" s="124">
        <f t="shared" si="95"/>
        <v>0</v>
      </c>
      <c r="GVY31" s="124">
        <f t="shared" si="95"/>
        <v>0</v>
      </c>
      <c r="GVZ31" s="124">
        <f t="shared" si="95"/>
        <v>0</v>
      </c>
      <c r="GWA31" s="124">
        <f t="shared" si="95"/>
        <v>0</v>
      </c>
      <c r="GWB31" s="124">
        <f t="shared" si="95"/>
        <v>0</v>
      </c>
      <c r="GWC31" s="124">
        <f t="shared" si="95"/>
        <v>0</v>
      </c>
      <c r="GWD31" s="124">
        <f t="shared" si="95"/>
        <v>0</v>
      </c>
      <c r="GWE31" s="124">
        <f t="shared" si="95"/>
        <v>0</v>
      </c>
      <c r="GWF31" s="124">
        <f t="shared" si="95"/>
        <v>0</v>
      </c>
      <c r="GWG31" s="124">
        <f t="shared" si="95"/>
        <v>0</v>
      </c>
      <c r="GWH31" s="124">
        <f t="shared" si="95"/>
        <v>0</v>
      </c>
      <c r="GWI31" s="124">
        <f t="shared" si="95"/>
        <v>0</v>
      </c>
      <c r="GWJ31" s="124">
        <f t="shared" si="95"/>
        <v>0</v>
      </c>
      <c r="GWK31" s="124">
        <f t="shared" si="95"/>
        <v>0</v>
      </c>
      <c r="GWL31" s="124">
        <f t="shared" si="95"/>
        <v>0</v>
      </c>
      <c r="GWM31" s="124">
        <f t="shared" si="95"/>
        <v>0</v>
      </c>
      <c r="GWN31" s="124">
        <f t="shared" si="95"/>
        <v>0</v>
      </c>
      <c r="GWO31" s="124">
        <f t="shared" si="95"/>
        <v>0</v>
      </c>
      <c r="GWP31" s="124">
        <f t="shared" si="95"/>
        <v>0</v>
      </c>
      <c r="GWQ31" s="124">
        <f t="shared" si="95"/>
        <v>0</v>
      </c>
      <c r="GWR31" s="124">
        <f t="shared" si="95"/>
        <v>0</v>
      </c>
      <c r="GWS31" s="124">
        <f t="shared" si="95"/>
        <v>0</v>
      </c>
      <c r="GWT31" s="124">
        <f t="shared" si="95"/>
        <v>0</v>
      </c>
      <c r="GWU31" s="124">
        <f t="shared" si="95"/>
        <v>0</v>
      </c>
      <c r="GWV31" s="124">
        <f t="shared" si="95"/>
        <v>0</v>
      </c>
      <c r="GWW31" s="124">
        <f t="shared" si="95"/>
        <v>0</v>
      </c>
      <c r="GWX31" s="124">
        <f t="shared" si="95"/>
        <v>0</v>
      </c>
      <c r="GWY31" s="124">
        <f t="shared" si="95"/>
        <v>0</v>
      </c>
      <c r="GWZ31" s="124">
        <f t="shared" si="95"/>
        <v>0</v>
      </c>
      <c r="GXA31" s="124">
        <f t="shared" si="95"/>
        <v>0</v>
      </c>
      <c r="GXB31" s="124">
        <f t="shared" si="95"/>
        <v>0</v>
      </c>
      <c r="GXC31" s="124">
        <f t="shared" si="95"/>
        <v>0</v>
      </c>
      <c r="GXD31" s="124">
        <f t="shared" si="95"/>
        <v>0</v>
      </c>
      <c r="GXE31" s="124">
        <f t="shared" si="95"/>
        <v>0</v>
      </c>
      <c r="GXF31" s="124">
        <f t="shared" si="95"/>
        <v>0</v>
      </c>
      <c r="GXG31" s="124">
        <f t="shared" si="95"/>
        <v>0</v>
      </c>
      <c r="GXH31" s="124">
        <f t="shared" si="95"/>
        <v>0</v>
      </c>
      <c r="GXI31" s="124">
        <f t="shared" si="95"/>
        <v>0</v>
      </c>
      <c r="GXJ31" s="124">
        <f t="shared" si="95"/>
        <v>0</v>
      </c>
      <c r="GXK31" s="124">
        <f t="shared" si="95"/>
        <v>0</v>
      </c>
      <c r="GXL31" s="124">
        <f t="shared" si="95"/>
        <v>0</v>
      </c>
      <c r="GXM31" s="124">
        <f t="shared" si="95"/>
        <v>0</v>
      </c>
      <c r="GXN31" s="124">
        <f t="shared" si="95"/>
        <v>0</v>
      </c>
      <c r="GXO31" s="124">
        <f t="shared" si="95"/>
        <v>0</v>
      </c>
      <c r="GXP31" s="124">
        <f t="shared" si="95"/>
        <v>0</v>
      </c>
      <c r="GXQ31" s="124">
        <f t="shared" si="95"/>
        <v>0</v>
      </c>
      <c r="GXR31" s="124">
        <f t="shared" si="95"/>
        <v>0</v>
      </c>
      <c r="GXS31" s="124">
        <f t="shared" si="95"/>
        <v>0</v>
      </c>
      <c r="GXT31" s="124">
        <f t="shared" si="95"/>
        <v>0</v>
      </c>
      <c r="GXU31" s="124">
        <f t="shared" si="95"/>
        <v>0</v>
      </c>
      <c r="GXV31" s="124">
        <f t="shared" si="95"/>
        <v>0</v>
      </c>
      <c r="GXW31" s="124">
        <f t="shared" si="95"/>
        <v>0</v>
      </c>
      <c r="GXX31" s="124">
        <f t="shared" si="95"/>
        <v>0</v>
      </c>
      <c r="GXY31" s="124">
        <f t="shared" si="95"/>
        <v>0</v>
      </c>
      <c r="GXZ31" s="124">
        <f t="shared" si="95"/>
        <v>0</v>
      </c>
      <c r="GYA31" s="124">
        <f t="shared" si="95"/>
        <v>0</v>
      </c>
      <c r="GYB31" s="124">
        <f t="shared" si="95"/>
        <v>0</v>
      </c>
      <c r="GYC31" s="124">
        <f t="shared" si="95"/>
        <v>0</v>
      </c>
      <c r="GYD31" s="124">
        <f t="shared" si="95"/>
        <v>0</v>
      </c>
      <c r="GYE31" s="124">
        <f t="shared" ref="GYE31:HAP31" si="96">SUM(GYE26:GYE30)</f>
        <v>0</v>
      </c>
      <c r="GYF31" s="124">
        <f t="shared" si="96"/>
        <v>0</v>
      </c>
      <c r="GYG31" s="124">
        <f t="shared" si="96"/>
        <v>0</v>
      </c>
      <c r="GYH31" s="124">
        <f t="shared" si="96"/>
        <v>0</v>
      </c>
      <c r="GYI31" s="124">
        <f t="shared" si="96"/>
        <v>0</v>
      </c>
      <c r="GYJ31" s="124">
        <f t="shared" si="96"/>
        <v>0</v>
      </c>
      <c r="GYK31" s="124">
        <f t="shared" si="96"/>
        <v>0</v>
      </c>
      <c r="GYL31" s="124">
        <f t="shared" si="96"/>
        <v>0</v>
      </c>
      <c r="GYM31" s="124">
        <f t="shared" si="96"/>
        <v>0</v>
      </c>
      <c r="GYN31" s="124">
        <f t="shared" si="96"/>
        <v>0</v>
      </c>
      <c r="GYO31" s="124">
        <f t="shared" si="96"/>
        <v>0</v>
      </c>
      <c r="GYP31" s="124">
        <f t="shared" si="96"/>
        <v>0</v>
      </c>
      <c r="GYQ31" s="124">
        <f t="shared" si="96"/>
        <v>0</v>
      </c>
      <c r="GYR31" s="124">
        <f t="shared" si="96"/>
        <v>0</v>
      </c>
      <c r="GYS31" s="124">
        <f t="shared" si="96"/>
        <v>0</v>
      </c>
      <c r="GYT31" s="124">
        <f t="shared" si="96"/>
        <v>0</v>
      </c>
      <c r="GYU31" s="124">
        <f t="shared" si="96"/>
        <v>0</v>
      </c>
      <c r="GYV31" s="124">
        <f t="shared" si="96"/>
        <v>0</v>
      </c>
      <c r="GYW31" s="124">
        <f t="shared" si="96"/>
        <v>0</v>
      </c>
      <c r="GYX31" s="124">
        <f t="shared" si="96"/>
        <v>0</v>
      </c>
      <c r="GYY31" s="124">
        <f t="shared" si="96"/>
        <v>0</v>
      </c>
      <c r="GYZ31" s="124">
        <f t="shared" si="96"/>
        <v>0</v>
      </c>
      <c r="GZA31" s="124">
        <f t="shared" si="96"/>
        <v>0</v>
      </c>
      <c r="GZB31" s="124">
        <f t="shared" si="96"/>
        <v>0</v>
      </c>
      <c r="GZC31" s="124">
        <f t="shared" si="96"/>
        <v>0</v>
      </c>
      <c r="GZD31" s="124">
        <f t="shared" si="96"/>
        <v>0</v>
      </c>
      <c r="GZE31" s="124">
        <f t="shared" si="96"/>
        <v>0</v>
      </c>
      <c r="GZF31" s="124">
        <f t="shared" si="96"/>
        <v>0</v>
      </c>
      <c r="GZG31" s="124">
        <f t="shared" si="96"/>
        <v>0</v>
      </c>
      <c r="GZH31" s="124">
        <f t="shared" si="96"/>
        <v>0</v>
      </c>
      <c r="GZI31" s="124">
        <f t="shared" si="96"/>
        <v>0</v>
      </c>
      <c r="GZJ31" s="124">
        <f t="shared" si="96"/>
        <v>0</v>
      </c>
      <c r="GZK31" s="124">
        <f t="shared" si="96"/>
        <v>0</v>
      </c>
      <c r="GZL31" s="124">
        <f t="shared" si="96"/>
        <v>0</v>
      </c>
      <c r="GZM31" s="124">
        <f t="shared" si="96"/>
        <v>0</v>
      </c>
      <c r="GZN31" s="124">
        <f t="shared" si="96"/>
        <v>0</v>
      </c>
      <c r="GZO31" s="124">
        <f t="shared" si="96"/>
        <v>0</v>
      </c>
      <c r="GZP31" s="124">
        <f t="shared" si="96"/>
        <v>0</v>
      </c>
      <c r="GZQ31" s="124">
        <f t="shared" si="96"/>
        <v>0</v>
      </c>
      <c r="GZR31" s="124">
        <f t="shared" si="96"/>
        <v>0</v>
      </c>
      <c r="GZS31" s="124">
        <f t="shared" si="96"/>
        <v>0</v>
      </c>
      <c r="GZT31" s="124">
        <f t="shared" si="96"/>
        <v>0</v>
      </c>
      <c r="GZU31" s="124">
        <f t="shared" si="96"/>
        <v>0</v>
      </c>
      <c r="GZV31" s="124">
        <f t="shared" si="96"/>
        <v>0</v>
      </c>
      <c r="GZW31" s="124">
        <f t="shared" si="96"/>
        <v>0</v>
      </c>
      <c r="GZX31" s="124">
        <f t="shared" si="96"/>
        <v>0</v>
      </c>
      <c r="GZY31" s="124">
        <f t="shared" si="96"/>
        <v>0</v>
      </c>
      <c r="GZZ31" s="124">
        <f t="shared" si="96"/>
        <v>0</v>
      </c>
      <c r="HAA31" s="124">
        <f t="shared" si="96"/>
        <v>0</v>
      </c>
      <c r="HAB31" s="124">
        <f t="shared" si="96"/>
        <v>0</v>
      </c>
      <c r="HAC31" s="124">
        <f t="shared" si="96"/>
        <v>0</v>
      </c>
      <c r="HAD31" s="124">
        <f t="shared" si="96"/>
        <v>0</v>
      </c>
      <c r="HAE31" s="124">
        <f t="shared" si="96"/>
        <v>0</v>
      </c>
      <c r="HAF31" s="124">
        <f t="shared" si="96"/>
        <v>0</v>
      </c>
      <c r="HAG31" s="124">
        <f t="shared" si="96"/>
        <v>0</v>
      </c>
      <c r="HAH31" s="124">
        <f t="shared" si="96"/>
        <v>0</v>
      </c>
      <c r="HAI31" s="124">
        <f t="shared" si="96"/>
        <v>0</v>
      </c>
      <c r="HAJ31" s="124">
        <f t="shared" si="96"/>
        <v>0</v>
      </c>
      <c r="HAK31" s="124">
        <f t="shared" si="96"/>
        <v>0</v>
      </c>
      <c r="HAL31" s="124">
        <f t="shared" si="96"/>
        <v>0</v>
      </c>
      <c r="HAM31" s="124">
        <f t="shared" si="96"/>
        <v>0</v>
      </c>
      <c r="HAN31" s="124">
        <f t="shared" si="96"/>
        <v>0</v>
      </c>
      <c r="HAO31" s="124">
        <f t="shared" si="96"/>
        <v>0</v>
      </c>
      <c r="HAP31" s="124">
        <f t="shared" si="96"/>
        <v>0</v>
      </c>
      <c r="HAQ31" s="124">
        <f t="shared" ref="HAQ31:HDB31" si="97">SUM(HAQ26:HAQ30)</f>
        <v>0</v>
      </c>
      <c r="HAR31" s="124">
        <f t="shared" si="97"/>
        <v>0</v>
      </c>
      <c r="HAS31" s="124">
        <f t="shared" si="97"/>
        <v>0</v>
      </c>
      <c r="HAT31" s="124">
        <f t="shared" si="97"/>
        <v>0</v>
      </c>
      <c r="HAU31" s="124">
        <f t="shared" si="97"/>
        <v>0</v>
      </c>
      <c r="HAV31" s="124">
        <f t="shared" si="97"/>
        <v>0</v>
      </c>
      <c r="HAW31" s="124">
        <f t="shared" si="97"/>
        <v>0</v>
      </c>
      <c r="HAX31" s="124">
        <f t="shared" si="97"/>
        <v>0</v>
      </c>
      <c r="HAY31" s="124">
        <f t="shared" si="97"/>
        <v>0</v>
      </c>
      <c r="HAZ31" s="124">
        <f t="shared" si="97"/>
        <v>0</v>
      </c>
      <c r="HBA31" s="124">
        <f t="shared" si="97"/>
        <v>0</v>
      </c>
      <c r="HBB31" s="124">
        <f t="shared" si="97"/>
        <v>0</v>
      </c>
      <c r="HBC31" s="124">
        <f t="shared" si="97"/>
        <v>0</v>
      </c>
      <c r="HBD31" s="124">
        <f t="shared" si="97"/>
        <v>0</v>
      </c>
      <c r="HBE31" s="124">
        <f t="shared" si="97"/>
        <v>0</v>
      </c>
      <c r="HBF31" s="124">
        <f t="shared" si="97"/>
        <v>0</v>
      </c>
      <c r="HBG31" s="124">
        <f t="shared" si="97"/>
        <v>0</v>
      </c>
      <c r="HBH31" s="124">
        <f t="shared" si="97"/>
        <v>0</v>
      </c>
      <c r="HBI31" s="124">
        <f t="shared" si="97"/>
        <v>0</v>
      </c>
      <c r="HBJ31" s="124">
        <f t="shared" si="97"/>
        <v>0</v>
      </c>
      <c r="HBK31" s="124">
        <f t="shared" si="97"/>
        <v>0</v>
      </c>
      <c r="HBL31" s="124">
        <f t="shared" si="97"/>
        <v>0</v>
      </c>
      <c r="HBM31" s="124">
        <f t="shared" si="97"/>
        <v>0</v>
      </c>
      <c r="HBN31" s="124">
        <f t="shared" si="97"/>
        <v>0</v>
      </c>
      <c r="HBO31" s="124">
        <f t="shared" si="97"/>
        <v>0</v>
      </c>
      <c r="HBP31" s="124">
        <f t="shared" si="97"/>
        <v>0</v>
      </c>
      <c r="HBQ31" s="124">
        <f t="shared" si="97"/>
        <v>0</v>
      </c>
      <c r="HBR31" s="124">
        <f t="shared" si="97"/>
        <v>0</v>
      </c>
      <c r="HBS31" s="124">
        <f t="shared" si="97"/>
        <v>0</v>
      </c>
      <c r="HBT31" s="124">
        <f t="shared" si="97"/>
        <v>0</v>
      </c>
      <c r="HBU31" s="124">
        <f t="shared" si="97"/>
        <v>0</v>
      </c>
      <c r="HBV31" s="124">
        <f t="shared" si="97"/>
        <v>0</v>
      </c>
      <c r="HBW31" s="124">
        <f t="shared" si="97"/>
        <v>0</v>
      </c>
      <c r="HBX31" s="124">
        <f t="shared" si="97"/>
        <v>0</v>
      </c>
      <c r="HBY31" s="124">
        <f t="shared" si="97"/>
        <v>0</v>
      </c>
      <c r="HBZ31" s="124">
        <f t="shared" si="97"/>
        <v>0</v>
      </c>
      <c r="HCA31" s="124">
        <f t="shared" si="97"/>
        <v>0</v>
      </c>
      <c r="HCB31" s="124">
        <f t="shared" si="97"/>
        <v>0</v>
      </c>
      <c r="HCC31" s="124">
        <f t="shared" si="97"/>
        <v>0</v>
      </c>
      <c r="HCD31" s="124">
        <f t="shared" si="97"/>
        <v>0</v>
      </c>
      <c r="HCE31" s="124">
        <f t="shared" si="97"/>
        <v>0</v>
      </c>
      <c r="HCF31" s="124">
        <f t="shared" si="97"/>
        <v>0</v>
      </c>
      <c r="HCG31" s="124">
        <f t="shared" si="97"/>
        <v>0</v>
      </c>
      <c r="HCH31" s="124">
        <f t="shared" si="97"/>
        <v>0</v>
      </c>
      <c r="HCI31" s="124">
        <f t="shared" si="97"/>
        <v>0</v>
      </c>
      <c r="HCJ31" s="124">
        <f t="shared" si="97"/>
        <v>0</v>
      </c>
      <c r="HCK31" s="124">
        <f t="shared" si="97"/>
        <v>0</v>
      </c>
      <c r="HCL31" s="124">
        <f t="shared" si="97"/>
        <v>0</v>
      </c>
      <c r="HCM31" s="124">
        <f t="shared" si="97"/>
        <v>0</v>
      </c>
      <c r="HCN31" s="124">
        <f t="shared" si="97"/>
        <v>0</v>
      </c>
      <c r="HCO31" s="124">
        <f t="shared" si="97"/>
        <v>0</v>
      </c>
      <c r="HCP31" s="124">
        <f t="shared" si="97"/>
        <v>0</v>
      </c>
      <c r="HCQ31" s="124">
        <f t="shared" si="97"/>
        <v>0</v>
      </c>
      <c r="HCR31" s="124">
        <f t="shared" si="97"/>
        <v>0</v>
      </c>
      <c r="HCS31" s="124">
        <f t="shared" si="97"/>
        <v>0</v>
      </c>
      <c r="HCT31" s="124">
        <f t="shared" si="97"/>
        <v>0</v>
      </c>
      <c r="HCU31" s="124">
        <f t="shared" si="97"/>
        <v>0</v>
      </c>
      <c r="HCV31" s="124">
        <f t="shared" si="97"/>
        <v>0</v>
      </c>
      <c r="HCW31" s="124">
        <f t="shared" si="97"/>
        <v>0</v>
      </c>
      <c r="HCX31" s="124">
        <f t="shared" si="97"/>
        <v>0</v>
      </c>
      <c r="HCY31" s="124">
        <f t="shared" si="97"/>
        <v>0</v>
      </c>
      <c r="HCZ31" s="124">
        <f t="shared" si="97"/>
        <v>0</v>
      </c>
      <c r="HDA31" s="124">
        <f t="shared" si="97"/>
        <v>0</v>
      </c>
      <c r="HDB31" s="124">
        <f t="shared" si="97"/>
        <v>0</v>
      </c>
      <c r="HDC31" s="124">
        <f t="shared" ref="HDC31:HFN31" si="98">SUM(HDC26:HDC30)</f>
        <v>0</v>
      </c>
      <c r="HDD31" s="124">
        <f t="shared" si="98"/>
        <v>0</v>
      </c>
      <c r="HDE31" s="124">
        <f t="shared" si="98"/>
        <v>0</v>
      </c>
      <c r="HDF31" s="124">
        <f t="shared" si="98"/>
        <v>0</v>
      </c>
      <c r="HDG31" s="124">
        <f t="shared" si="98"/>
        <v>0</v>
      </c>
      <c r="HDH31" s="124">
        <f t="shared" si="98"/>
        <v>0</v>
      </c>
      <c r="HDI31" s="124">
        <f t="shared" si="98"/>
        <v>0</v>
      </c>
      <c r="HDJ31" s="124">
        <f t="shared" si="98"/>
        <v>0</v>
      </c>
      <c r="HDK31" s="124">
        <f t="shared" si="98"/>
        <v>0</v>
      </c>
      <c r="HDL31" s="124">
        <f t="shared" si="98"/>
        <v>0</v>
      </c>
      <c r="HDM31" s="124">
        <f t="shared" si="98"/>
        <v>0</v>
      </c>
      <c r="HDN31" s="124">
        <f t="shared" si="98"/>
        <v>0</v>
      </c>
      <c r="HDO31" s="124">
        <f t="shared" si="98"/>
        <v>0</v>
      </c>
      <c r="HDP31" s="124">
        <f t="shared" si="98"/>
        <v>0</v>
      </c>
      <c r="HDQ31" s="124">
        <f t="shared" si="98"/>
        <v>0</v>
      </c>
      <c r="HDR31" s="124">
        <f t="shared" si="98"/>
        <v>0</v>
      </c>
      <c r="HDS31" s="124">
        <f t="shared" si="98"/>
        <v>0</v>
      </c>
      <c r="HDT31" s="124">
        <f t="shared" si="98"/>
        <v>0</v>
      </c>
      <c r="HDU31" s="124">
        <f t="shared" si="98"/>
        <v>0</v>
      </c>
      <c r="HDV31" s="124">
        <f t="shared" si="98"/>
        <v>0</v>
      </c>
      <c r="HDW31" s="124">
        <f t="shared" si="98"/>
        <v>0</v>
      </c>
      <c r="HDX31" s="124">
        <f t="shared" si="98"/>
        <v>0</v>
      </c>
      <c r="HDY31" s="124">
        <f t="shared" si="98"/>
        <v>0</v>
      </c>
      <c r="HDZ31" s="124">
        <f t="shared" si="98"/>
        <v>0</v>
      </c>
      <c r="HEA31" s="124">
        <f t="shared" si="98"/>
        <v>0</v>
      </c>
      <c r="HEB31" s="124">
        <f t="shared" si="98"/>
        <v>0</v>
      </c>
      <c r="HEC31" s="124">
        <f t="shared" si="98"/>
        <v>0</v>
      </c>
      <c r="HED31" s="124">
        <f t="shared" si="98"/>
        <v>0</v>
      </c>
      <c r="HEE31" s="124">
        <f t="shared" si="98"/>
        <v>0</v>
      </c>
      <c r="HEF31" s="124">
        <f t="shared" si="98"/>
        <v>0</v>
      </c>
      <c r="HEG31" s="124">
        <f t="shared" si="98"/>
        <v>0</v>
      </c>
      <c r="HEH31" s="124">
        <f t="shared" si="98"/>
        <v>0</v>
      </c>
      <c r="HEI31" s="124">
        <f t="shared" si="98"/>
        <v>0</v>
      </c>
      <c r="HEJ31" s="124">
        <f t="shared" si="98"/>
        <v>0</v>
      </c>
      <c r="HEK31" s="124">
        <f t="shared" si="98"/>
        <v>0</v>
      </c>
      <c r="HEL31" s="124">
        <f t="shared" si="98"/>
        <v>0</v>
      </c>
      <c r="HEM31" s="124">
        <f t="shared" si="98"/>
        <v>0</v>
      </c>
      <c r="HEN31" s="124">
        <f t="shared" si="98"/>
        <v>0</v>
      </c>
      <c r="HEO31" s="124">
        <f t="shared" si="98"/>
        <v>0</v>
      </c>
      <c r="HEP31" s="124">
        <f t="shared" si="98"/>
        <v>0</v>
      </c>
      <c r="HEQ31" s="124">
        <f t="shared" si="98"/>
        <v>0</v>
      </c>
      <c r="HER31" s="124">
        <f t="shared" si="98"/>
        <v>0</v>
      </c>
      <c r="HES31" s="124">
        <f t="shared" si="98"/>
        <v>0</v>
      </c>
      <c r="HET31" s="124">
        <f t="shared" si="98"/>
        <v>0</v>
      </c>
      <c r="HEU31" s="124">
        <f t="shared" si="98"/>
        <v>0</v>
      </c>
      <c r="HEV31" s="124">
        <f t="shared" si="98"/>
        <v>0</v>
      </c>
      <c r="HEW31" s="124">
        <f t="shared" si="98"/>
        <v>0</v>
      </c>
      <c r="HEX31" s="124">
        <f t="shared" si="98"/>
        <v>0</v>
      </c>
      <c r="HEY31" s="124">
        <f t="shared" si="98"/>
        <v>0</v>
      </c>
      <c r="HEZ31" s="124">
        <f t="shared" si="98"/>
        <v>0</v>
      </c>
      <c r="HFA31" s="124">
        <f t="shared" si="98"/>
        <v>0</v>
      </c>
      <c r="HFB31" s="124">
        <f t="shared" si="98"/>
        <v>0</v>
      </c>
      <c r="HFC31" s="124">
        <f t="shared" si="98"/>
        <v>0</v>
      </c>
      <c r="HFD31" s="124">
        <f t="shared" si="98"/>
        <v>0</v>
      </c>
      <c r="HFE31" s="124">
        <f t="shared" si="98"/>
        <v>0</v>
      </c>
      <c r="HFF31" s="124">
        <f t="shared" si="98"/>
        <v>0</v>
      </c>
      <c r="HFG31" s="124">
        <f t="shared" si="98"/>
        <v>0</v>
      </c>
      <c r="HFH31" s="124">
        <f t="shared" si="98"/>
        <v>0</v>
      </c>
      <c r="HFI31" s="124">
        <f t="shared" si="98"/>
        <v>0</v>
      </c>
      <c r="HFJ31" s="124">
        <f t="shared" si="98"/>
        <v>0</v>
      </c>
      <c r="HFK31" s="124">
        <f t="shared" si="98"/>
        <v>0</v>
      </c>
      <c r="HFL31" s="124">
        <f t="shared" si="98"/>
        <v>0</v>
      </c>
      <c r="HFM31" s="124">
        <f t="shared" si="98"/>
        <v>0</v>
      </c>
      <c r="HFN31" s="124">
        <f t="shared" si="98"/>
        <v>0</v>
      </c>
      <c r="HFO31" s="124">
        <f t="shared" ref="HFO31:HHZ31" si="99">SUM(HFO26:HFO30)</f>
        <v>0</v>
      </c>
      <c r="HFP31" s="124">
        <f t="shared" si="99"/>
        <v>0</v>
      </c>
      <c r="HFQ31" s="124">
        <f t="shared" si="99"/>
        <v>0</v>
      </c>
      <c r="HFR31" s="124">
        <f t="shared" si="99"/>
        <v>0</v>
      </c>
      <c r="HFS31" s="124">
        <f t="shared" si="99"/>
        <v>0</v>
      </c>
      <c r="HFT31" s="124">
        <f t="shared" si="99"/>
        <v>0</v>
      </c>
      <c r="HFU31" s="124">
        <f t="shared" si="99"/>
        <v>0</v>
      </c>
      <c r="HFV31" s="124">
        <f t="shared" si="99"/>
        <v>0</v>
      </c>
      <c r="HFW31" s="124">
        <f t="shared" si="99"/>
        <v>0</v>
      </c>
      <c r="HFX31" s="124">
        <f t="shared" si="99"/>
        <v>0</v>
      </c>
      <c r="HFY31" s="124">
        <f t="shared" si="99"/>
        <v>0</v>
      </c>
      <c r="HFZ31" s="124">
        <f t="shared" si="99"/>
        <v>0</v>
      </c>
      <c r="HGA31" s="124">
        <f t="shared" si="99"/>
        <v>0</v>
      </c>
      <c r="HGB31" s="124">
        <f t="shared" si="99"/>
        <v>0</v>
      </c>
      <c r="HGC31" s="124">
        <f t="shared" si="99"/>
        <v>0</v>
      </c>
      <c r="HGD31" s="124">
        <f t="shared" si="99"/>
        <v>0</v>
      </c>
      <c r="HGE31" s="124">
        <f t="shared" si="99"/>
        <v>0</v>
      </c>
      <c r="HGF31" s="124">
        <f t="shared" si="99"/>
        <v>0</v>
      </c>
      <c r="HGG31" s="124">
        <f t="shared" si="99"/>
        <v>0</v>
      </c>
      <c r="HGH31" s="124">
        <f t="shared" si="99"/>
        <v>0</v>
      </c>
      <c r="HGI31" s="124">
        <f t="shared" si="99"/>
        <v>0</v>
      </c>
      <c r="HGJ31" s="124">
        <f t="shared" si="99"/>
        <v>0</v>
      </c>
      <c r="HGK31" s="124">
        <f t="shared" si="99"/>
        <v>0</v>
      </c>
      <c r="HGL31" s="124">
        <f t="shared" si="99"/>
        <v>0</v>
      </c>
      <c r="HGM31" s="124">
        <f t="shared" si="99"/>
        <v>0</v>
      </c>
      <c r="HGN31" s="124">
        <f t="shared" si="99"/>
        <v>0</v>
      </c>
      <c r="HGO31" s="124">
        <f t="shared" si="99"/>
        <v>0</v>
      </c>
      <c r="HGP31" s="124">
        <f t="shared" si="99"/>
        <v>0</v>
      </c>
      <c r="HGQ31" s="124">
        <f t="shared" si="99"/>
        <v>0</v>
      </c>
      <c r="HGR31" s="124">
        <f t="shared" si="99"/>
        <v>0</v>
      </c>
      <c r="HGS31" s="124">
        <f t="shared" si="99"/>
        <v>0</v>
      </c>
      <c r="HGT31" s="124">
        <f t="shared" si="99"/>
        <v>0</v>
      </c>
      <c r="HGU31" s="124">
        <f t="shared" si="99"/>
        <v>0</v>
      </c>
      <c r="HGV31" s="124">
        <f t="shared" si="99"/>
        <v>0</v>
      </c>
      <c r="HGW31" s="124">
        <f t="shared" si="99"/>
        <v>0</v>
      </c>
      <c r="HGX31" s="124">
        <f t="shared" si="99"/>
        <v>0</v>
      </c>
      <c r="HGY31" s="124">
        <f t="shared" si="99"/>
        <v>0</v>
      </c>
      <c r="HGZ31" s="124">
        <f t="shared" si="99"/>
        <v>0</v>
      </c>
      <c r="HHA31" s="124">
        <f t="shared" si="99"/>
        <v>0</v>
      </c>
      <c r="HHB31" s="124">
        <f t="shared" si="99"/>
        <v>0</v>
      </c>
      <c r="HHC31" s="124">
        <f t="shared" si="99"/>
        <v>0</v>
      </c>
      <c r="HHD31" s="124">
        <f t="shared" si="99"/>
        <v>0</v>
      </c>
      <c r="HHE31" s="124">
        <f t="shared" si="99"/>
        <v>0</v>
      </c>
      <c r="HHF31" s="124">
        <f t="shared" si="99"/>
        <v>0</v>
      </c>
      <c r="HHG31" s="124">
        <f t="shared" si="99"/>
        <v>0</v>
      </c>
      <c r="HHH31" s="124">
        <f t="shared" si="99"/>
        <v>0</v>
      </c>
      <c r="HHI31" s="124">
        <f t="shared" si="99"/>
        <v>0</v>
      </c>
      <c r="HHJ31" s="124">
        <f t="shared" si="99"/>
        <v>0</v>
      </c>
      <c r="HHK31" s="124">
        <f t="shared" si="99"/>
        <v>0</v>
      </c>
      <c r="HHL31" s="124">
        <f t="shared" si="99"/>
        <v>0</v>
      </c>
      <c r="HHM31" s="124">
        <f t="shared" si="99"/>
        <v>0</v>
      </c>
      <c r="HHN31" s="124">
        <f t="shared" si="99"/>
        <v>0</v>
      </c>
      <c r="HHO31" s="124">
        <f t="shared" si="99"/>
        <v>0</v>
      </c>
      <c r="HHP31" s="124">
        <f t="shared" si="99"/>
        <v>0</v>
      </c>
      <c r="HHQ31" s="124">
        <f t="shared" si="99"/>
        <v>0</v>
      </c>
      <c r="HHR31" s="124">
        <f t="shared" si="99"/>
        <v>0</v>
      </c>
      <c r="HHS31" s="124">
        <f t="shared" si="99"/>
        <v>0</v>
      </c>
      <c r="HHT31" s="124">
        <f t="shared" si="99"/>
        <v>0</v>
      </c>
      <c r="HHU31" s="124">
        <f t="shared" si="99"/>
        <v>0</v>
      </c>
      <c r="HHV31" s="124">
        <f t="shared" si="99"/>
        <v>0</v>
      </c>
      <c r="HHW31" s="124">
        <f t="shared" si="99"/>
        <v>0</v>
      </c>
      <c r="HHX31" s="124">
        <f t="shared" si="99"/>
        <v>0</v>
      </c>
      <c r="HHY31" s="124">
        <f t="shared" si="99"/>
        <v>0</v>
      </c>
      <c r="HHZ31" s="124">
        <f t="shared" si="99"/>
        <v>0</v>
      </c>
      <c r="HIA31" s="124">
        <f t="shared" ref="HIA31:HKL31" si="100">SUM(HIA26:HIA30)</f>
        <v>0</v>
      </c>
      <c r="HIB31" s="124">
        <f t="shared" si="100"/>
        <v>0</v>
      </c>
      <c r="HIC31" s="124">
        <f t="shared" si="100"/>
        <v>0</v>
      </c>
      <c r="HID31" s="124">
        <f t="shared" si="100"/>
        <v>0</v>
      </c>
      <c r="HIE31" s="124">
        <f t="shared" si="100"/>
        <v>0</v>
      </c>
      <c r="HIF31" s="124">
        <f t="shared" si="100"/>
        <v>0</v>
      </c>
      <c r="HIG31" s="124">
        <f t="shared" si="100"/>
        <v>0</v>
      </c>
      <c r="HIH31" s="124">
        <f t="shared" si="100"/>
        <v>0</v>
      </c>
      <c r="HII31" s="124">
        <f t="shared" si="100"/>
        <v>0</v>
      </c>
      <c r="HIJ31" s="124">
        <f t="shared" si="100"/>
        <v>0</v>
      </c>
      <c r="HIK31" s="124">
        <f t="shared" si="100"/>
        <v>0</v>
      </c>
      <c r="HIL31" s="124">
        <f t="shared" si="100"/>
        <v>0</v>
      </c>
      <c r="HIM31" s="124">
        <f t="shared" si="100"/>
        <v>0</v>
      </c>
      <c r="HIN31" s="124">
        <f t="shared" si="100"/>
        <v>0</v>
      </c>
      <c r="HIO31" s="124">
        <f t="shared" si="100"/>
        <v>0</v>
      </c>
      <c r="HIP31" s="124">
        <f t="shared" si="100"/>
        <v>0</v>
      </c>
      <c r="HIQ31" s="124">
        <f t="shared" si="100"/>
        <v>0</v>
      </c>
      <c r="HIR31" s="124">
        <f t="shared" si="100"/>
        <v>0</v>
      </c>
      <c r="HIS31" s="124">
        <f t="shared" si="100"/>
        <v>0</v>
      </c>
      <c r="HIT31" s="124">
        <f t="shared" si="100"/>
        <v>0</v>
      </c>
      <c r="HIU31" s="124">
        <f t="shared" si="100"/>
        <v>0</v>
      </c>
      <c r="HIV31" s="124">
        <f t="shared" si="100"/>
        <v>0</v>
      </c>
      <c r="HIW31" s="124">
        <f t="shared" si="100"/>
        <v>0</v>
      </c>
      <c r="HIX31" s="124">
        <f t="shared" si="100"/>
        <v>0</v>
      </c>
      <c r="HIY31" s="124">
        <f t="shared" si="100"/>
        <v>0</v>
      </c>
      <c r="HIZ31" s="124">
        <f t="shared" si="100"/>
        <v>0</v>
      </c>
      <c r="HJA31" s="124">
        <f t="shared" si="100"/>
        <v>0</v>
      </c>
      <c r="HJB31" s="124">
        <f t="shared" si="100"/>
        <v>0</v>
      </c>
      <c r="HJC31" s="124">
        <f t="shared" si="100"/>
        <v>0</v>
      </c>
      <c r="HJD31" s="124">
        <f t="shared" si="100"/>
        <v>0</v>
      </c>
      <c r="HJE31" s="124">
        <f t="shared" si="100"/>
        <v>0</v>
      </c>
      <c r="HJF31" s="124">
        <f t="shared" si="100"/>
        <v>0</v>
      </c>
      <c r="HJG31" s="124">
        <f t="shared" si="100"/>
        <v>0</v>
      </c>
      <c r="HJH31" s="124">
        <f t="shared" si="100"/>
        <v>0</v>
      </c>
      <c r="HJI31" s="124">
        <f t="shared" si="100"/>
        <v>0</v>
      </c>
      <c r="HJJ31" s="124">
        <f t="shared" si="100"/>
        <v>0</v>
      </c>
      <c r="HJK31" s="124">
        <f t="shared" si="100"/>
        <v>0</v>
      </c>
      <c r="HJL31" s="124">
        <f t="shared" si="100"/>
        <v>0</v>
      </c>
      <c r="HJM31" s="124">
        <f t="shared" si="100"/>
        <v>0</v>
      </c>
      <c r="HJN31" s="124">
        <f t="shared" si="100"/>
        <v>0</v>
      </c>
      <c r="HJO31" s="124">
        <f t="shared" si="100"/>
        <v>0</v>
      </c>
      <c r="HJP31" s="124">
        <f t="shared" si="100"/>
        <v>0</v>
      </c>
      <c r="HJQ31" s="124">
        <f t="shared" si="100"/>
        <v>0</v>
      </c>
      <c r="HJR31" s="124">
        <f t="shared" si="100"/>
        <v>0</v>
      </c>
      <c r="HJS31" s="124">
        <f t="shared" si="100"/>
        <v>0</v>
      </c>
      <c r="HJT31" s="124">
        <f t="shared" si="100"/>
        <v>0</v>
      </c>
      <c r="HJU31" s="124">
        <f t="shared" si="100"/>
        <v>0</v>
      </c>
      <c r="HJV31" s="124">
        <f t="shared" si="100"/>
        <v>0</v>
      </c>
      <c r="HJW31" s="124">
        <f t="shared" si="100"/>
        <v>0</v>
      </c>
      <c r="HJX31" s="124">
        <f t="shared" si="100"/>
        <v>0</v>
      </c>
      <c r="HJY31" s="124">
        <f t="shared" si="100"/>
        <v>0</v>
      </c>
      <c r="HJZ31" s="124">
        <f t="shared" si="100"/>
        <v>0</v>
      </c>
      <c r="HKA31" s="124">
        <f t="shared" si="100"/>
        <v>0</v>
      </c>
      <c r="HKB31" s="124">
        <f t="shared" si="100"/>
        <v>0</v>
      </c>
      <c r="HKC31" s="124">
        <f t="shared" si="100"/>
        <v>0</v>
      </c>
      <c r="HKD31" s="124">
        <f t="shared" si="100"/>
        <v>0</v>
      </c>
      <c r="HKE31" s="124">
        <f t="shared" si="100"/>
        <v>0</v>
      </c>
      <c r="HKF31" s="124">
        <f t="shared" si="100"/>
        <v>0</v>
      </c>
      <c r="HKG31" s="124">
        <f t="shared" si="100"/>
        <v>0</v>
      </c>
      <c r="HKH31" s="124">
        <f t="shared" si="100"/>
        <v>0</v>
      </c>
      <c r="HKI31" s="124">
        <f t="shared" si="100"/>
        <v>0</v>
      </c>
      <c r="HKJ31" s="124">
        <f t="shared" si="100"/>
        <v>0</v>
      </c>
      <c r="HKK31" s="124">
        <f t="shared" si="100"/>
        <v>0</v>
      </c>
      <c r="HKL31" s="124">
        <f t="shared" si="100"/>
        <v>0</v>
      </c>
      <c r="HKM31" s="124">
        <f t="shared" ref="HKM31:HMX31" si="101">SUM(HKM26:HKM30)</f>
        <v>0</v>
      </c>
      <c r="HKN31" s="124">
        <f t="shared" si="101"/>
        <v>0</v>
      </c>
      <c r="HKO31" s="124">
        <f t="shared" si="101"/>
        <v>0</v>
      </c>
      <c r="HKP31" s="124">
        <f t="shared" si="101"/>
        <v>0</v>
      </c>
      <c r="HKQ31" s="124">
        <f t="shared" si="101"/>
        <v>0</v>
      </c>
      <c r="HKR31" s="124">
        <f t="shared" si="101"/>
        <v>0</v>
      </c>
      <c r="HKS31" s="124">
        <f t="shared" si="101"/>
        <v>0</v>
      </c>
      <c r="HKT31" s="124">
        <f t="shared" si="101"/>
        <v>0</v>
      </c>
      <c r="HKU31" s="124">
        <f t="shared" si="101"/>
        <v>0</v>
      </c>
      <c r="HKV31" s="124">
        <f t="shared" si="101"/>
        <v>0</v>
      </c>
      <c r="HKW31" s="124">
        <f t="shared" si="101"/>
        <v>0</v>
      </c>
      <c r="HKX31" s="124">
        <f t="shared" si="101"/>
        <v>0</v>
      </c>
      <c r="HKY31" s="124">
        <f t="shared" si="101"/>
        <v>0</v>
      </c>
      <c r="HKZ31" s="124">
        <f t="shared" si="101"/>
        <v>0</v>
      </c>
      <c r="HLA31" s="124">
        <f t="shared" si="101"/>
        <v>0</v>
      </c>
      <c r="HLB31" s="124">
        <f t="shared" si="101"/>
        <v>0</v>
      </c>
      <c r="HLC31" s="124">
        <f t="shared" si="101"/>
        <v>0</v>
      </c>
      <c r="HLD31" s="124">
        <f t="shared" si="101"/>
        <v>0</v>
      </c>
      <c r="HLE31" s="124">
        <f t="shared" si="101"/>
        <v>0</v>
      </c>
      <c r="HLF31" s="124">
        <f t="shared" si="101"/>
        <v>0</v>
      </c>
      <c r="HLG31" s="124">
        <f t="shared" si="101"/>
        <v>0</v>
      </c>
      <c r="HLH31" s="124">
        <f t="shared" si="101"/>
        <v>0</v>
      </c>
      <c r="HLI31" s="124">
        <f t="shared" si="101"/>
        <v>0</v>
      </c>
      <c r="HLJ31" s="124">
        <f t="shared" si="101"/>
        <v>0</v>
      </c>
      <c r="HLK31" s="124">
        <f t="shared" si="101"/>
        <v>0</v>
      </c>
      <c r="HLL31" s="124">
        <f t="shared" si="101"/>
        <v>0</v>
      </c>
      <c r="HLM31" s="124">
        <f t="shared" si="101"/>
        <v>0</v>
      </c>
      <c r="HLN31" s="124">
        <f t="shared" si="101"/>
        <v>0</v>
      </c>
      <c r="HLO31" s="124">
        <f t="shared" si="101"/>
        <v>0</v>
      </c>
      <c r="HLP31" s="124">
        <f t="shared" si="101"/>
        <v>0</v>
      </c>
      <c r="HLQ31" s="124">
        <f t="shared" si="101"/>
        <v>0</v>
      </c>
      <c r="HLR31" s="124">
        <f t="shared" si="101"/>
        <v>0</v>
      </c>
      <c r="HLS31" s="124">
        <f t="shared" si="101"/>
        <v>0</v>
      </c>
      <c r="HLT31" s="124">
        <f t="shared" si="101"/>
        <v>0</v>
      </c>
      <c r="HLU31" s="124">
        <f t="shared" si="101"/>
        <v>0</v>
      </c>
      <c r="HLV31" s="124">
        <f t="shared" si="101"/>
        <v>0</v>
      </c>
      <c r="HLW31" s="124">
        <f t="shared" si="101"/>
        <v>0</v>
      </c>
      <c r="HLX31" s="124">
        <f t="shared" si="101"/>
        <v>0</v>
      </c>
      <c r="HLY31" s="124">
        <f t="shared" si="101"/>
        <v>0</v>
      </c>
      <c r="HLZ31" s="124">
        <f t="shared" si="101"/>
        <v>0</v>
      </c>
      <c r="HMA31" s="124">
        <f t="shared" si="101"/>
        <v>0</v>
      </c>
      <c r="HMB31" s="124">
        <f t="shared" si="101"/>
        <v>0</v>
      </c>
      <c r="HMC31" s="124">
        <f t="shared" si="101"/>
        <v>0</v>
      </c>
      <c r="HMD31" s="124">
        <f t="shared" si="101"/>
        <v>0</v>
      </c>
      <c r="HME31" s="124">
        <f t="shared" si="101"/>
        <v>0</v>
      </c>
      <c r="HMF31" s="124">
        <f t="shared" si="101"/>
        <v>0</v>
      </c>
      <c r="HMG31" s="124">
        <f t="shared" si="101"/>
        <v>0</v>
      </c>
      <c r="HMH31" s="124">
        <f t="shared" si="101"/>
        <v>0</v>
      </c>
      <c r="HMI31" s="124">
        <f t="shared" si="101"/>
        <v>0</v>
      </c>
      <c r="HMJ31" s="124">
        <f t="shared" si="101"/>
        <v>0</v>
      </c>
      <c r="HMK31" s="124">
        <f t="shared" si="101"/>
        <v>0</v>
      </c>
      <c r="HML31" s="124">
        <f t="shared" si="101"/>
        <v>0</v>
      </c>
      <c r="HMM31" s="124">
        <f t="shared" si="101"/>
        <v>0</v>
      </c>
      <c r="HMN31" s="124">
        <f t="shared" si="101"/>
        <v>0</v>
      </c>
      <c r="HMO31" s="124">
        <f t="shared" si="101"/>
        <v>0</v>
      </c>
      <c r="HMP31" s="124">
        <f t="shared" si="101"/>
        <v>0</v>
      </c>
      <c r="HMQ31" s="124">
        <f t="shared" si="101"/>
        <v>0</v>
      </c>
      <c r="HMR31" s="124">
        <f t="shared" si="101"/>
        <v>0</v>
      </c>
      <c r="HMS31" s="124">
        <f t="shared" si="101"/>
        <v>0</v>
      </c>
      <c r="HMT31" s="124">
        <f t="shared" si="101"/>
        <v>0</v>
      </c>
      <c r="HMU31" s="124">
        <f t="shared" si="101"/>
        <v>0</v>
      </c>
      <c r="HMV31" s="124">
        <f t="shared" si="101"/>
        <v>0</v>
      </c>
      <c r="HMW31" s="124">
        <f t="shared" si="101"/>
        <v>0</v>
      </c>
      <c r="HMX31" s="124">
        <f t="shared" si="101"/>
        <v>0</v>
      </c>
      <c r="HMY31" s="124">
        <f t="shared" ref="HMY31:HPJ31" si="102">SUM(HMY26:HMY30)</f>
        <v>0</v>
      </c>
      <c r="HMZ31" s="124">
        <f t="shared" si="102"/>
        <v>0</v>
      </c>
      <c r="HNA31" s="124">
        <f t="shared" si="102"/>
        <v>0</v>
      </c>
      <c r="HNB31" s="124">
        <f t="shared" si="102"/>
        <v>0</v>
      </c>
      <c r="HNC31" s="124">
        <f t="shared" si="102"/>
        <v>0</v>
      </c>
      <c r="HND31" s="124">
        <f t="shared" si="102"/>
        <v>0</v>
      </c>
      <c r="HNE31" s="124">
        <f t="shared" si="102"/>
        <v>0</v>
      </c>
      <c r="HNF31" s="124">
        <f t="shared" si="102"/>
        <v>0</v>
      </c>
      <c r="HNG31" s="124">
        <f t="shared" si="102"/>
        <v>0</v>
      </c>
      <c r="HNH31" s="124">
        <f t="shared" si="102"/>
        <v>0</v>
      </c>
      <c r="HNI31" s="124">
        <f t="shared" si="102"/>
        <v>0</v>
      </c>
      <c r="HNJ31" s="124">
        <f t="shared" si="102"/>
        <v>0</v>
      </c>
      <c r="HNK31" s="124">
        <f t="shared" si="102"/>
        <v>0</v>
      </c>
      <c r="HNL31" s="124">
        <f t="shared" si="102"/>
        <v>0</v>
      </c>
      <c r="HNM31" s="124">
        <f t="shared" si="102"/>
        <v>0</v>
      </c>
      <c r="HNN31" s="124">
        <f t="shared" si="102"/>
        <v>0</v>
      </c>
      <c r="HNO31" s="124">
        <f t="shared" si="102"/>
        <v>0</v>
      </c>
      <c r="HNP31" s="124">
        <f t="shared" si="102"/>
        <v>0</v>
      </c>
      <c r="HNQ31" s="124">
        <f t="shared" si="102"/>
        <v>0</v>
      </c>
      <c r="HNR31" s="124">
        <f t="shared" si="102"/>
        <v>0</v>
      </c>
      <c r="HNS31" s="124">
        <f t="shared" si="102"/>
        <v>0</v>
      </c>
      <c r="HNT31" s="124">
        <f t="shared" si="102"/>
        <v>0</v>
      </c>
      <c r="HNU31" s="124">
        <f t="shared" si="102"/>
        <v>0</v>
      </c>
      <c r="HNV31" s="124">
        <f t="shared" si="102"/>
        <v>0</v>
      </c>
      <c r="HNW31" s="124">
        <f t="shared" si="102"/>
        <v>0</v>
      </c>
      <c r="HNX31" s="124">
        <f t="shared" si="102"/>
        <v>0</v>
      </c>
      <c r="HNY31" s="124">
        <f t="shared" si="102"/>
        <v>0</v>
      </c>
      <c r="HNZ31" s="124">
        <f t="shared" si="102"/>
        <v>0</v>
      </c>
      <c r="HOA31" s="124">
        <f t="shared" si="102"/>
        <v>0</v>
      </c>
      <c r="HOB31" s="124">
        <f t="shared" si="102"/>
        <v>0</v>
      </c>
      <c r="HOC31" s="124">
        <f t="shared" si="102"/>
        <v>0</v>
      </c>
      <c r="HOD31" s="124">
        <f t="shared" si="102"/>
        <v>0</v>
      </c>
      <c r="HOE31" s="124">
        <f t="shared" si="102"/>
        <v>0</v>
      </c>
      <c r="HOF31" s="124">
        <f t="shared" si="102"/>
        <v>0</v>
      </c>
      <c r="HOG31" s="124">
        <f t="shared" si="102"/>
        <v>0</v>
      </c>
      <c r="HOH31" s="124">
        <f t="shared" si="102"/>
        <v>0</v>
      </c>
      <c r="HOI31" s="124">
        <f t="shared" si="102"/>
        <v>0</v>
      </c>
      <c r="HOJ31" s="124">
        <f t="shared" si="102"/>
        <v>0</v>
      </c>
      <c r="HOK31" s="124">
        <f t="shared" si="102"/>
        <v>0</v>
      </c>
      <c r="HOL31" s="124">
        <f t="shared" si="102"/>
        <v>0</v>
      </c>
      <c r="HOM31" s="124">
        <f t="shared" si="102"/>
        <v>0</v>
      </c>
      <c r="HON31" s="124">
        <f t="shared" si="102"/>
        <v>0</v>
      </c>
      <c r="HOO31" s="124">
        <f t="shared" si="102"/>
        <v>0</v>
      </c>
      <c r="HOP31" s="124">
        <f t="shared" si="102"/>
        <v>0</v>
      </c>
      <c r="HOQ31" s="124">
        <f t="shared" si="102"/>
        <v>0</v>
      </c>
      <c r="HOR31" s="124">
        <f t="shared" si="102"/>
        <v>0</v>
      </c>
      <c r="HOS31" s="124">
        <f t="shared" si="102"/>
        <v>0</v>
      </c>
      <c r="HOT31" s="124">
        <f t="shared" si="102"/>
        <v>0</v>
      </c>
      <c r="HOU31" s="124">
        <f t="shared" si="102"/>
        <v>0</v>
      </c>
      <c r="HOV31" s="124">
        <f t="shared" si="102"/>
        <v>0</v>
      </c>
      <c r="HOW31" s="124">
        <f t="shared" si="102"/>
        <v>0</v>
      </c>
      <c r="HOX31" s="124">
        <f t="shared" si="102"/>
        <v>0</v>
      </c>
      <c r="HOY31" s="124">
        <f t="shared" si="102"/>
        <v>0</v>
      </c>
      <c r="HOZ31" s="124">
        <f t="shared" si="102"/>
        <v>0</v>
      </c>
      <c r="HPA31" s="124">
        <f t="shared" si="102"/>
        <v>0</v>
      </c>
      <c r="HPB31" s="124">
        <f t="shared" si="102"/>
        <v>0</v>
      </c>
      <c r="HPC31" s="124">
        <f t="shared" si="102"/>
        <v>0</v>
      </c>
      <c r="HPD31" s="124">
        <f t="shared" si="102"/>
        <v>0</v>
      </c>
      <c r="HPE31" s="124">
        <f t="shared" si="102"/>
        <v>0</v>
      </c>
      <c r="HPF31" s="124">
        <f t="shared" si="102"/>
        <v>0</v>
      </c>
      <c r="HPG31" s="124">
        <f t="shared" si="102"/>
        <v>0</v>
      </c>
      <c r="HPH31" s="124">
        <f t="shared" si="102"/>
        <v>0</v>
      </c>
      <c r="HPI31" s="124">
        <f t="shared" si="102"/>
        <v>0</v>
      </c>
      <c r="HPJ31" s="124">
        <f t="shared" si="102"/>
        <v>0</v>
      </c>
      <c r="HPK31" s="124">
        <f t="shared" ref="HPK31:HRV31" si="103">SUM(HPK26:HPK30)</f>
        <v>0</v>
      </c>
      <c r="HPL31" s="124">
        <f t="shared" si="103"/>
        <v>0</v>
      </c>
      <c r="HPM31" s="124">
        <f t="shared" si="103"/>
        <v>0</v>
      </c>
      <c r="HPN31" s="124">
        <f t="shared" si="103"/>
        <v>0</v>
      </c>
      <c r="HPO31" s="124">
        <f t="shared" si="103"/>
        <v>0</v>
      </c>
      <c r="HPP31" s="124">
        <f t="shared" si="103"/>
        <v>0</v>
      </c>
      <c r="HPQ31" s="124">
        <f t="shared" si="103"/>
        <v>0</v>
      </c>
      <c r="HPR31" s="124">
        <f t="shared" si="103"/>
        <v>0</v>
      </c>
      <c r="HPS31" s="124">
        <f t="shared" si="103"/>
        <v>0</v>
      </c>
      <c r="HPT31" s="124">
        <f t="shared" si="103"/>
        <v>0</v>
      </c>
      <c r="HPU31" s="124">
        <f t="shared" si="103"/>
        <v>0</v>
      </c>
      <c r="HPV31" s="124">
        <f t="shared" si="103"/>
        <v>0</v>
      </c>
      <c r="HPW31" s="124">
        <f t="shared" si="103"/>
        <v>0</v>
      </c>
      <c r="HPX31" s="124">
        <f t="shared" si="103"/>
        <v>0</v>
      </c>
      <c r="HPY31" s="124">
        <f t="shared" si="103"/>
        <v>0</v>
      </c>
      <c r="HPZ31" s="124">
        <f t="shared" si="103"/>
        <v>0</v>
      </c>
      <c r="HQA31" s="124">
        <f t="shared" si="103"/>
        <v>0</v>
      </c>
      <c r="HQB31" s="124">
        <f t="shared" si="103"/>
        <v>0</v>
      </c>
      <c r="HQC31" s="124">
        <f t="shared" si="103"/>
        <v>0</v>
      </c>
      <c r="HQD31" s="124">
        <f t="shared" si="103"/>
        <v>0</v>
      </c>
      <c r="HQE31" s="124">
        <f t="shared" si="103"/>
        <v>0</v>
      </c>
      <c r="HQF31" s="124">
        <f t="shared" si="103"/>
        <v>0</v>
      </c>
      <c r="HQG31" s="124">
        <f t="shared" si="103"/>
        <v>0</v>
      </c>
      <c r="HQH31" s="124">
        <f t="shared" si="103"/>
        <v>0</v>
      </c>
      <c r="HQI31" s="124">
        <f t="shared" si="103"/>
        <v>0</v>
      </c>
      <c r="HQJ31" s="124">
        <f t="shared" si="103"/>
        <v>0</v>
      </c>
      <c r="HQK31" s="124">
        <f t="shared" si="103"/>
        <v>0</v>
      </c>
      <c r="HQL31" s="124">
        <f t="shared" si="103"/>
        <v>0</v>
      </c>
      <c r="HQM31" s="124">
        <f t="shared" si="103"/>
        <v>0</v>
      </c>
      <c r="HQN31" s="124">
        <f t="shared" si="103"/>
        <v>0</v>
      </c>
      <c r="HQO31" s="124">
        <f t="shared" si="103"/>
        <v>0</v>
      </c>
      <c r="HQP31" s="124">
        <f t="shared" si="103"/>
        <v>0</v>
      </c>
      <c r="HQQ31" s="124">
        <f t="shared" si="103"/>
        <v>0</v>
      </c>
      <c r="HQR31" s="124">
        <f t="shared" si="103"/>
        <v>0</v>
      </c>
      <c r="HQS31" s="124">
        <f t="shared" si="103"/>
        <v>0</v>
      </c>
      <c r="HQT31" s="124">
        <f t="shared" si="103"/>
        <v>0</v>
      </c>
      <c r="HQU31" s="124">
        <f t="shared" si="103"/>
        <v>0</v>
      </c>
      <c r="HQV31" s="124">
        <f t="shared" si="103"/>
        <v>0</v>
      </c>
      <c r="HQW31" s="124">
        <f t="shared" si="103"/>
        <v>0</v>
      </c>
      <c r="HQX31" s="124">
        <f t="shared" si="103"/>
        <v>0</v>
      </c>
      <c r="HQY31" s="124">
        <f t="shared" si="103"/>
        <v>0</v>
      </c>
      <c r="HQZ31" s="124">
        <f t="shared" si="103"/>
        <v>0</v>
      </c>
      <c r="HRA31" s="124">
        <f t="shared" si="103"/>
        <v>0</v>
      </c>
      <c r="HRB31" s="124">
        <f t="shared" si="103"/>
        <v>0</v>
      </c>
      <c r="HRC31" s="124">
        <f t="shared" si="103"/>
        <v>0</v>
      </c>
      <c r="HRD31" s="124">
        <f t="shared" si="103"/>
        <v>0</v>
      </c>
      <c r="HRE31" s="124">
        <f t="shared" si="103"/>
        <v>0</v>
      </c>
      <c r="HRF31" s="124">
        <f t="shared" si="103"/>
        <v>0</v>
      </c>
      <c r="HRG31" s="124">
        <f t="shared" si="103"/>
        <v>0</v>
      </c>
      <c r="HRH31" s="124">
        <f t="shared" si="103"/>
        <v>0</v>
      </c>
      <c r="HRI31" s="124">
        <f t="shared" si="103"/>
        <v>0</v>
      </c>
      <c r="HRJ31" s="124">
        <f t="shared" si="103"/>
        <v>0</v>
      </c>
      <c r="HRK31" s="124">
        <f t="shared" si="103"/>
        <v>0</v>
      </c>
      <c r="HRL31" s="124">
        <f t="shared" si="103"/>
        <v>0</v>
      </c>
      <c r="HRM31" s="124">
        <f t="shared" si="103"/>
        <v>0</v>
      </c>
      <c r="HRN31" s="124">
        <f t="shared" si="103"/>
        <v>0</v>
      </c>
      <c r="HRO31" s="124">
        <f t="shared" si="103"/>
        <v>0</v>
      </c>
      <c r="HRP31" s="124">
        <f t="shared" si="103"/>
        <v>0</v>
      </c>
      <c r="HRQ31" s="124">
        <f t="shared" si="103"/>
        <v>0</v>
      </c>
      <c r="HRR31" s="124">
        <f t="shared" si="103"/>
        <v>0</v>
      </c>
      <c r="HRS31" s="124">
        <f t="shared" si="103"/>
        <v>0</v>
      </c>
      <c r="HRT31" s="124">
        <f t="shared" si="103"/>
        <v>0</v>
      </c>
      <c r="HRU31" s="124">
        <f t="shared" si="103"/>
        <v>0</v>
      </c>
      <c r="HRV31" s="124">
        <f t="shared" si="103"/>
        <v>0</v>
      </c>
      <c r="HRW31" s="124">
        <f t="shared" ref="HRW31:HUH31" si="104">SUM(HRW26:HRW30)</f>
        <v>0</v>
      </c>
      <c r="HRX31" s="124">
        <f t="shared" si="104"/>
        <v>0</v>
      </c>
      <c r="HRY31" s="124">
        <f t="shared" si="104"/>
        <v>0</v>
      </c>
      <c r="HRZ31" s="124">
        <f t="shared" si="104"/>
        <v>0</v>
      </c>
      <c r="HSA31" s="124">
        <f t="shared" si="104"/>
        <v>0</v>
      </c>
      <c r="HSB31" s="124">
        <f t="shared" si="104"/>
        <v>0</v>
      </c>
      <c r="HSC31" s="124">
        <f t="shared" si="104"/>
        <v>0</v>
      </c>
      <c r="HSD31" s="124">
        <f t="shared" si="104"/>
        <v>0</v>
      </c>
      <c r="HSE31" s="124">
        <f t="shared" si="104"/>
        <v>0</v>
      </c>
      <c r="HSF31" s="124">
        <f t="shared" si="104"/>
        <v>0</v>
      </c>
      <c r="HSG31" s="124">
        <f t="shared" si="104"/>
        <v>0</v>
      </c>
      <c r="HSH31" s="124">
        <f t="shared" si="104"/>
        <v>0</v>
      </c>
      <c r="HSI31" s="124">
        <f t="shared" si="104"/>
        <v>0</v>
      </c>
      <c r="HSJ31" s="124">
        <f t="shared" si="104"/>
        <v>0</v>
      </c>
      <c r="HSK31" s="124">
        <f t="shared" si="104"/>
        <v>0</v>
      </c>
      <c r="HSL31" s="124">
        <f t="shared" si="104"/>
        <v>0</v>
      </c>
      <c r="HSM31" s="124">
        <f t="shared" si="104"/>
        <v>0</v>
      </c>
      <c r="HSN31" s="124">
        <f t="shared" si="104"/>
        <v>0</v>
      </c>
      <c r="HSO31" s="124">
        <f t="shared" si="104"/>
        <v>0</v>
      </c>
      <c r="HSP31" s="124">
        <f t="shared" si="104"/>
        <v>0</v>
      </c>
      <c r="HSQ31" s="124">
        <f t="shared" si="104"/>
        <v>0</v>
      </c>
      <c r="HSR31" s="124">
        <f t="shared" si="104"/>
        <v>0</v>
      </c>
      <c r="HSS31" s="124">
        <f t="shared" si="104"/>
        <v>0</v>
      </c>
      <c r="HST31" s="124">
        <f t="shared" si="104"/>
        <v>0</v>
      </c>
      <c r="HSU31" s="124">
        <f t="shared" si="104"/>
        <v>0</v>
      </c>
      <c r="HSV31" s="124">
        <f t="shared" si="104"/>
        <v>0</v>
      </c>
      <c r="HSW31" s="124">
        <f t="shared" si="104"/>
        <v>0</v>
      </c>
      <c r="HSX31" s="124">
        <f t="shared" si="104"/>
        <v>0</v>
      </c>
      <c r="HSY31" s="124">
        <f t="shared" si="104"/>
        <v>0</v>
      </c>
      <c r="HSZ31" s="124">
        <f t="shared" si="104"/>
        <v>0</v>
      </c>
      <c r="HTA31" s="124">
        <f t="shared" si="104"/>
        <v>0</v>
      </c>
      <c r="HTB31" s="124">
        <f t="shared" si="104"/>
        <v>0</v>
      </c>
      <c r="HTC31" s="124">
        <f t="shared" si="104"/>
        <v>0</v>
      </c>
      <c r="HTD31" s="124">
        <f t="shared" si="104"/>
        <v>0</v>
      </c>
      <c r="HTE31" s="124">
        <f t="shared" si="104"/>
        <v>0</v>
      </c>
      <c r="HTF31" s="124">
        <f t="shared" si="104"/>
        <v>0</v>
      </c>
      <c r="HTG31" s="124">
        <f t="shared" si="104"/>
        <v>0</v>
      </c>
      <c r="HTH31" s="124">
        <f t="shared" si="104"/>
        <v>0</v>
      </c>
      <c r="HTI31" s="124">
        <f t="shared" si="104"/>
        <v>0</v>
      </c>
      <c r="HTJ31" s="124">
        <f t="shared" si="104"/>
        <v>0</v>
      </c>
      <c r="HTK31" s="124">
        <f t="shared" si="104"/>
        <v>0</v>
      </c>
      <c r="HTL31" s="124">
        <f t="shared" si="104"/>
        <v>0</v>
      </c>
      <c r="HTM31" s="124">
        <f t="shared" si="104"/>
        <v>0</v>
      </c>
      <c r="HTN31" s="124">
        <f t="shared" si="104"/>
        <v>0</v>
      </c>
      <c r="HTO31" s="124">
        <f t="shared" si="104"/>
        <v>0</v>
      </c>
      <c r="HTP31" s="124">
        <f t="shared" si="104"/>
        <v>0</v>
      </c>
      <c r="HTQ31" s="124">
        <f t="shared" si="104"/>
        <v>0</v>
      </c>
      <c r="HTR31" s="124">
        <f t="shared" si="104"/>
        <v>0</v>
      </c>
      <c r="HTS31" s="124">
        <f t="shared" si="104"/>
        <v>0</v>
      </c>
      <c r="HTT31" s="124">
        <f t="shared" si="104"/>
        <v>0</v>
      </c>
      <c r="HTU31" s="124">
        <f t="shared" si="104"/>
        <v>0</v>
      </c>
      <c r="HTV31" s="124">
        <f t="shared" si="104"/>
        <v>0</v>
      </c>
      <c r="HTW31" s="124">
        <f t="shared" si="104"/>
        <v>0</v>
      </c>
      <c r="HTX31" s="124">
        <f t="shared" si="104"/>
        <v>0</v>
      </c>
      <c r="HTY31" s="124">
        <f t="shared" si="104"/>
        <v>0</v>
      </c>
      <c r="HTZ31" s="124">
        <f t="shared" si="104"/>
        <v>0</v>
      </c>
      <c r="HUA31" s="124">
        <f t="shared" si="104"/>
        <v>0</v>
      </c>
      <c r="HUB31" s="124">
        <f t="shared" si="104"/>
        <v>0</v>
      </c>
      <c r="HUC31" s="124">
        <f t="shared" si="104"/>
        <v>0</v>
      </c>
      <c r="HUD31" s="124">
        <f t="shared" si="104"/>
        <v>0</v>
      </c>
      <c r="HUE31" s="124">
        <f t="shared" si="104"/>
        <v>0</v>
      </c>
      <c r="HUF31" s="124">
        <f t="shared" si="104"/>
        <v>0</v>
      </c>
      <c r="HUG31" s="124">
        <f t="shared" si="104"/>
        <v>0</v>
      </c>
      <c r="HUH31" s="124">
        <f t="shared" si="104"/>
        <v>0</v>
      </c>
      <c r="HUI31" s="124">
        <f t="shared" ref="HUI31:HWT31" si="105">SUM(HUI26:HUI30)</f>
        <v>0</v>
      </c>
      <c r="HUJ31" s="124">
        <f t="shared" si="105"/>
        <v>0</v>
      </c>
      <c r="HUK31" s="124">
        <f t="shared" si="105"/>
        <v>0</v>
      </c>
      <c r="HUL31" s="124">
        <f t="shared" si="105"/>
        <v>0</v>
      </c>
      <c r="HUM31" s="124">
        <f t="shared" si="105"/>
        <v>0</v>
      </c>
      <c r="HUN31" s="124">
        <f t="shared" si="105"/>
        <v>0</v>
      </c>
      <c r="HUO31" s="124">
        <f t="shared" si="105"/>
        <v>0</v>
      </c>
      <c r="HUP31" s="124">
        <f t="shared" si="105"/>
        <v>0</v>
      </c>
      <c r="HUQ31" s="124">
        <f t="shared" si="105"/>
        <v>0</v>
      </c>
      <c r="HUR31" s="124">
        <f t="shared" si="105"/>
        <v>0</v>
      </c>
      <c r="HUS31" s="124">
        <f t="shared" si="105"/>
        <v>0</v>
      </c>
      <c r="HUT31" s="124">
        <f t="shared" si="105"/>
        <v>0</v>
      </c>
      <c r="HUU31" s="124">
        <f t="shared" si="105"/>
        <v>0</v>
      </c>
      <c r="HUV31" s="124">
        <f t="shared" si="105"/>
        <v>0</v>
      </c>
      <c r="HUW31" s="124">
        <f t="shared" si="105"/>
        <v>0</v>
      </c>
      <c r="HUX31" s="124">
        <f t="shared" si="105"/>
        <v>0</v>
      </c>
      <c r="HUY31" s="124">
        <f t="shared" si="105"/>
        <v>0</v>
      </c>
      <c r="HUZ31" s="124">
        <f t="shared" si="105"/>
        <v>0</v>
      </c>
      <c r="HVA31" s="124">
        <f t="shared" si="105"/>
        <v>0</v>
      </c>
      <c r="HVB31" s="124">
        <f t="shared" si="105"/>
        <v>0</v>
      </c>
      <c r="HVC31" s="124">
        <f t="shared" si="105"/>
        <v>0</v>
      </c>
      <c r="HVD31" s="124">
        <f t="shared" si="105"/>
        <v>0</v>
      </c>
      <c r="HVE31" s="124">
        <f t="shared" si="105"/>
        <v>0</v>
      </c>
      <c r="HVF31" s="124">
        <f t="shared" si="105"/>
        <v>0</v>
      </c>
      <c r="HVG31" s="124">
        <f t="shared" si="105"/>
        <v>0</v>
      </c>
      <c r="HVH31" s="124">
        <f t="shared" si="105"/>
        <v>0</v>
      </c>
      <c r="HVI31" s="124">
        <f t="shared" si="105"/>
        <v>0</v>
      </c>
      <c r="HVJ31" s="124">
        <f t="shared" si="105"/>
        <v>0</v>
      </c>
      <c r="HVK31" s="124">
        <f t="shared" si="105"/>
        <v>0</v>
      </c>
      <c r="HVL31" s="124">
        <f t="shared" si="105"/>
        <v>0</v>
      </c>
      <c r="HVM31" s="124">
        <f t="shared" si="105"/>
        <v>0</v>
      </c>
      <c r="HVN31" s="124">
        <f t="shared" si="105"/>
        <v>0</v>
      </c>
      <c r="HVO31" s="124">
        <f t="shared" si="105"/>
        <v>0</v>
      </c>
      <c r="HVP31" s="124">
        <f t="shared" si="105"/>
        <v>0</v>
      </c>
      <c r="HVQ31" s="124">
        <f t="shared" si="105"/>
        <v>0</v>
      </c>
      <c r="HVR31" s="124">
        <f t="shared" si="105"/>
        <v>0</v>
      </c>
      <c r="HVS31" s="124">
        <f t="shared" si="105"/>
        <v>0</v>
      </c>
      <c r="HVT31" s="124">
        <f t="shared" si="105"/>
        <v>0</v>
      </c>
      <c r="HVU31" s="124">
        <f t="shared" si="105"/>
        <v>0</v>
      </c>
      <c r="HVV31" s="124">
        <f t="shared" si="105"/>
        <v>0</v>
      </c>
      <c r="HVW31" s="124">
        <f t="shared" si="105"/>
        <v>0</v>
      </c>
      <c r="HVX31" s="124">
        <f t="shared" si="105"/>
        <v>0</v>
      </c>
      <c r="HVY31" s="124">
        <f t="shared" si="105"/>
        <v>0</v>
      </c>
      <c r="HVZ31" s="124">
        <f t="shared" si="105"/>
        <v>0</v>
      </c>
      <c r="HWA31" s="124">
        <f t="shared" si="105"/>
        <v>0</v>
      </c>
      <c r="HWB31" s="124">
        <f t="shared" si="105"/>
        <v>0</v>
      </c>
      <c r="HWC31" s="124">
        <f t="shared" si="105"/>
        <v>0</v>
      </c>
      <c r="HWD31" s="124">
        <f t="shared" si="105"/>
        <v>0</v>
      </c>
      <c r="HWE31" s="124">
        <f t="shared" si="105"/>
        <v>0</v>
      </c>
      <c r="HWF31" s="124">
        <f t="shared" si="105"/>
        <v>0</v>
      </c>
      <c r="HWG31" s="124">
        <f t="shared" si="105"/>
        <v>0</v>
      </c>
      <c r="HWH31" s="124">
        <f t="shared" si="105"/>
        <v>0</v>
      </c>
      <c r="HWI31" s="124">
        <f t="shared" si="105"/>
        <v>0</v>
      </c>
      <c r="HWJ31" s="124">
        <f t="shared" si="105"/>
        <v>0</v>
      </c>
      <c r="HWK31" s="124">
        <f t="shared" si="105"/>
        <v>0</v>
      </c>
      <c r="HWL31" s="124">
        <f t="shared" si="105"/>
        <v>0</v>
      </c>
      <c r="HWM31" s="124">
        <f t="shared" si="105"/>
        <v>0</v>
      </c>
      <c r="HWN31" s="124">
        <f t="shared" si="105"/>
        <v>0</v>
      </c>
      <c r="HWO31" s="124">
        <f t="shared" si="105"/>
        <v>0</v>
      </c>
      <c r="HWP31" s="124">
        <f t="shared" si="105"/>
        <v>0</v>
      </c>
      <c r="HWQ31" s="124">
        <f t="shared" si="105"/>
        <v>0</v>
      </c>
      <c r="HWR31" s="124">
        <f t="shared" si="105"/>
        <v>0</v>
      </c>
      <c r="HWS31" s="124">
        <f t="shared" si="105"/>
        <v>0</v>
      </c>
      <c r="HWT31" s="124">
        <f t="shared" si="105"/>
        <v>0</v>
      </c>
      <c r="HWU31" s="124">
        <f t="shared" ref="HWU31:HZF31" si="106">SUM(HWU26:HWU30)</f>
        <v>0</v>
      </c>
      <c r="HWV31" s="124">
        <f t="shared" si="106"/>
        <v>0</v>
      </c>
      <c r="HWW31" s="124">
        <f t="shared" si="106"/>
        <v>0</v>
      </c>
      <c r="HWX31" s="124">
        <f t="shared" si="106"/>
        <v>0</v>
      </c>
      <c r="HWY31" s="124">
        <f t="shared" si="106"/>
        <v>0</v>
      </c>
      <c r="HWZ31" s="124">
        <f t="shared" si="106"/>
        <v>0</v>
      </c>
      <c r="HXA31" s="124">
        <f t="shared" si="106"/>
        <v>0</v>
      </c>
      <c r="HXB31" s="124">
        <f t="shared" si="106"/>
        <v>0</v>
      </c>
      <c r="HXC31" s="124">
        <f t="shared" si="106"/>
        <v>0</v>
      </c>
      <c r="HXD31" s="124">
        <f t="shared" si="106"/>
        <v>0</v>
      </c>
      <c r="HXE31" s="124">
        <f t="shared" si="106"/>
        <v>0</v>
      </c>
      <c r="HXF31" s="124">
        <f t="shared" si="106"/>
        <v>0</v>
      </c>
      <c r="HXG31" s="124">
        <f t="shared" si="106"/>
        <v>0</v>
      </c>
      <c r="HXH31" s="124">
        <f t="shared" si="106"/>
        <v>0</v>
      </c>
      <c r="HXI31" s="124">
        <f t="shared" si="106"/>
        <v>0</v>
      </c>
      <c r="HXJ31" s="124">
        <f t="shared" si="106"/>
        <v>0</v>
      </c>
      <c r="HXK31" s="124">
        <f t="shared" si="106"/>
        <v>0</v>
      </c>
      <c r="HXL31" s="124">
        <f t="shared" si="106"/>
        <v>0</v>
      </c>
      <c r="HXM31" s="124">
        <f t="shared" si="106"/>
        <v>0</v>
      </c>
      <c r="HXN31" s="124">
        <f t="shared" si="106"/>
        <v>0</v>
      </c>
      <c r="HXO31" s="124">
        <f t="shared" si="106"/>
        <v>0</v>
      </c>
      <c r="HXP31" s="124">
        <f t="shared" si="106"/>
        <v>0</v>
      </c>
      <c r="HXQ31" s="124">
        <f t="shared" si="106"/>
        <v>0</v>
      </c>
      <c r="HXR31" s="124">
        <f t="shared" si="106"/>
        <v>0</v>
      </c>
      <c r="HXS31" s="124">
        <f t="shared" si="106"/>
        <v>0</v>
      </c>
      <c r="HXT31" s="124">
        <f t="shared" si="106"/>
        <v>0</v>
      </c>
      <c r="HXU31" s="124">
        <f t="shared" si="106"/>
        <v>0</v>
      </c>
      <c r="HXV31" s="124">
        <f t="shared" si="106"/>
        <v>0</v>
      </c>
      <c r="HXW31" s="124">
        <f t="shared" si="106"/>
        <v>0</v>
      </c>
      <c r="HXX31" s="124">
        <f t="shared" si="106"/>
        <v>0</v>
      </c>
      <c r="HXY31" s="124">
        <f t="shared" si="106"/>
        <v>0</v>
      </c>
      <c r="HXZ31" s="124">
        <f t="shared" si="106"/>
        <v>0</v>
      </c>
      <c r="HYA31" s="124">
        <f t="shared" si="106"/>
        <v>0</v>
      </c>
      <c r="HYB31" s="124">
        <f t="shared" si="106"/>
        <v>0</v>
      </c>
      <c r="HYC31" s="124">
        <f t="shared" si="106"/>
        <v>0</v>
      </c>
      <c r="HYD31" s="124">
        <f t="shared" si="106"/>
        <v>0</v>
      </c>
      <c r="HYE31" s="124">
        <f t="shared" si="106"/>
        <v>0</v>
      </c>
      <c r="HYF31" s="124">
        <f t="shared" si="106"/>
        <v>0</v>
      </c>
      <c r="HYG31" s="124">
        <f t="shared" si="106"/>
        <v>0</v>
      </c>
      <c r="HYH31" s="124">
        <f t="shared" si="106"/>
        <v>0</v>
      </c>
      <c r="HYI31" s="124">
        <f t="shared" si="106"/>
        <v>0</v>
      </c>
      <c r="HYJ31" s="124">
        <f t="shared" si="106"/>
        <v>0</v>
      </c>
      <c r="HYK31" s="124">
        <f t="shared" si="106"/>
        <v>0</v>
      </c>
      <c r="HYL31" s="124">
        <f t="shared" si="106"/>
        <v>0</v>
      </c>
      <c r="HYM31" s="124">
        <f t="shared" si="106"/>
        <v>0</v>
      </c>
      <c r="HYN31" s="124">
        <f t="shared" si="106"/>
        <v>0</v>
      </c>
      <c r="HYO31" s="124">
        <f t="shared" si="106"/>
        <v>0</v>
      </c>
      <c r="HYP31" s="124">
        <f t="shared" si="106"/>
        <v>0</v>
      </c>
      <c r="HYQ31" s="124">
        <f t="shared" si="106"/>
        <v>0</v>
      </c>
      <c r="HYR31" s="124">
        <f t="shared" si="106"/>
        <v>0</v>
      </c>
      <c r="HYS31" s="124">
        <f t="shared" si="106"/>
        <v>0</v>
      </c>
      <c r="HYT31" s="124">
        <f t="shared" si="106"/>
        <v>0</v>
      </c>
      <c r="HYU31" s="124">
        <f t="shared" si="106"/>
        <v>0</v>
      </c>
      <c r="HYV31" s="124">
        <f t="shared" si="106"/>
        <v>0</v>
      </c>
      <c r="HYW31" s="124">
        <f t="shared" si="106"/>
        <v>0</v>
      </c>
      <c r="HYX31" s="124">
        <f t="shared" si="106"/>
        <v>0</v>
      </c>
      <c r="HYY31" s="124">
        <f t="shared" si="106"/>
        <v>0</v>
      </c>
      <c r="HYZ31" s="124">
        <f t="shared" si="106"/>
        <v>0</v>
      </c>
      <c r="HZA31" s="124">
        <f t="shared" si="106"/>
        <v>0</v>
      </c>
      <c r="HZB31" s="124">
        <f t="shared" si="106"/>
        <v>0</v>
      </c>
      <c r="HZC31" s="124">
        <f t="shared" si="106"/>
        <v>0</v>
      </c>
      <c r="HZD31" s="124">
        <f t="shared" si="106"/>
        <v>0</v>
      </c>
      <c r="HZE31" s="124">
        <f t="shared" si="106"/>
        <v>0</v>
      </c>
      <c r="HZF31" s="124">
        <f t="shared" si="106"/>
        <v>0</v>
      </c>
      <c r="HZG31" s="124">
        <f t="shared" ref="HZG31:IBR31" si="107">SUM(HZG26:HZG30)</f>
        <v>0</v>
      </c>
      <c r="HZH31" s="124">
        <f t="shared" si="107"/>
        <v>0</v>
      </c>
      <c r="HZI31" s="124">
        <f t="shared" si="107"/>
        <v>0</v>
      </c>
      <c r="HZJ31" s="124">
        <f t="shared" si="107"/>
        <v>0</v>
      </c>
      <c r="HZK31" s="124">
        <f t="shared" si="107"/>
        <v>0</v>
      </c>
      <c r="HZL31" s="124">
        <f t="shared" si="107"/>
        <v>0</v>
      </c>
      <c r="HZM31" s="124">
        <f t="shared" si="107"/>
        <v>0</v>
      </c>
      <c r="HZN31" s="124">
        <f t="shared" si="107"/>
        <v>0</v>
      </c>
      <c r="HZO31" s="124">
        <f t="shared" si="107"/>
        <v>0</v>
      </c>
      <c r="HZP31" s="124">
        <f t="shared" si="107"/>
        <v>0</v>
      </c>
      <c r="HZQ31" s="124">
        <f t="shared" si="107"/>
        <v>0</v>
      </c>
      <c r="HZR31" s="124">
        <f t="shared" si="107"/>
        <v>0</v>
      </c>
      <c r="HZS31" s="124">
        <f t="shared" si="107"/>
        <v>0</v>
      </c>
      <c r="HZT31" s="124">
        <f t="shared" si="107"/>
        <v>0</v>
      </c>
      <c r="HZU31" s="124">
        <f t="shared" si="107"/>
        <v>0</v>
      </c>
      <c r="HZV31" s="124">
        <f t="shared" si="107"/>
        <v>0</v>
      </c>
      <c r="HZW31" s="124">
        <f t="shared" si="107"/>
        <v>0</v>
      </c>
      <c r="HZX31" s="124">
        <f t="shared" si="107"/>
        <v>0</v>
      </c>
      <c r="HZY31" s="124">
        <f t="shared" si="107"/>
        <v>0</v>
      </c>
      <c r="HZZ31" s="124">
        <f t="shared" si="107"/>
        <v>0</v>
      </c>
      <c r="IAA31" s="124">
        <f t="shared" si="107"/>
        <v>0</v>
      </c>
      <c r="IAB31" s="124">
        <f t="shared" si="107"/>
        <v>0</v>
      </c>
      <c r="IAC31" s="124">
        <f t="shared" si="107"/>
        <v>0</v>
      </c>
      <c r="IAD31" s="124">
        <f t="shared" si="107"/>
        <v>0</v>
      </c>
      <c r="IAE31" s="124">
        <f t="shared" si="107"/>
        <v>0</v>
      </c>
      <c r="IAF31" s="124">
        <f t="shared" si="107"/>
        <v>0</v>
      </c>
      <c r="IAG31" s="124">
        <f t="shared" si="107"/>
        <v>0</v>
      </c>
      <c r="IAH31" s="124">
        <f t="shared" si="107"/>
        <v>0</v>
      </c>
      <c r="IAI31" s="124">
        <f t="shared" si="107"/>
        <v>0</v>
      </c>
      <c r="IAJ31" s="124">
        <f t="shared" si="107"/>
        <v>0</v>
      </c>
      <c r="IAK31" s="124">
        <f t="shared" si="107"/>
        <v>0</v>
      </c>
      <c r="IAL31" s="124">
        <f t="shared" si="107"/>
        <v>0</v>
      </c>
      <c r="IAM31" s="124">
        <f t="shared" si="107"/>
        <v>0</v>
      </c>
      <c r="IAN31" s="124">
        <f t="shared" si="107"/>
        <v>0</v>
      </c>
      <c r="IAO31" s="124">
        <f t="shared" si="107"/>
        <v>0</v>
      </c>
      <c r="IAP31" s="124">
        <f t="shared" si="107"/>
        <v>0</v>
      </c>
      <c r="IAQ31" s="124">
        <f t="shared" si="107"/>
        <v>0</v>
      </c>
      <c r="IAR31" s="124">
        <f t="shared" si="107"/>
        <v>0</v>
      </c>
      <c r="IAS31" s="124">
        <f t="shared" si="107"/>
        <v>0</v>
      </c>
      <c r="IAT31" s="124">
        <f t="shared" si="107"/>
        <v>0</v>
      </c>
      <c r="IAU31" s="124">
        <f t="shared" si="107"/>
        <v>0</v>
      </c>
      <c r="IAV31" s="124">
        <f t="shared" si="107"/>
        <v>0</v>
      </c>
      <c r="IAW31" s="124">
        <f t="shared" si="107"/>
        <v>0</v>
      </c>
      <c r="IAX31" s="124">
        <f t="shared" si="107"/>
        <v>0</v>
      </c>
      <c r="IAY31" s="124">
        <f t="shared" si="107"/>
        <v>0</v>
      </c>
      <c r="IAZ31" s="124">
        <f t="shared" si="107"/>
        <v>0</v>
      </c>
      <c r="IBA31" s="124">
        <f t="shared" si="107"/>
        <v>0</v>
      </c>
      <c r="IBB31" s="124">
        <f t="shared" si="107"/>
        <v>0</v>
      </c>
      <c r="IBC31" s="124">
        <f t="shared" si="107"/>
        <v>0</v>
      </c>
      <c r="IBD31" s="124">
        <f t="shared" si="107"/>
        <v>0</v>
      </c>
      <c r="IBE31" s="124">
        <f t="shared" si="107"/>
        <v>0</v>
      </c>
      <c r="IBF31" s="124">
        <f t="shared" si="107"/>
        <v>0</v>
      </c>
      <c r="IBG31" s="124">
        <f t="shared" si="107"/>
        <v>0</v>
      </c>
      <c r="IBH31" s="124">
        <f t="shared" si="107"/>
        <v>0</v>
      </c>
      <c r="IBI31" s="124">
        <f t="shared" si="107"/>
        <v>0</v>
      </c>
      <c r="IBJ31" s="124">
        <f t="shared" si="107"/>
        <v>0</v>
      </c>
      <c r="IBK31" s="124">
        <f t="shared" si="107"/>
        <v>0</v>
      </c>
      <c r="IBL31" s="124">
        <f t="shared" si="107"/>
        <v>0</v>
      </c>
      <c r="IBM31" s="124">
        <f t="shared" si="107"/>
        <v>0</v>
      </c>
      <c r="IBN31" s="124">
        <f t="shared" si="107"/>
        <v>0</v>
      </c>
      <c r="IBO31" s="124">
        <f t="shared" si="107"/>
        <v>0</v>
      </c>
      <c r="IBP31" s="124">
        <f t="shared" si="107"/>
        <v>0</v>
      </c>
      <c r="IBQ31" s="124">
        <f t="shared" si="107"/>
        <v>0</v>
      </c>
      <c r="IBR31" s="124">
        <f t="shared" si="107"/>
        <v>0</v>
      </c>
      <c r="IBS31" s="124">
        <f t="shared" ref="IBS31:IED31" si="108">SUM(IBS26:IBS30)</f>
        <v>0</v>
      </c>
      <c r="IBT31" s="124">
        <f t="shared" si="108"/>
        <v>0</v>
      </c>
      <c r="IBU31" s="124">
        <f t="shared" si="108"/>
        <v>0</v>
      </c>
      <c r="IBV31" s="124">
        <f t="shared" si="108"/>
        <v>0</v>
      </c>
      <c r="IBW31" s="124">
        <f t="shared" si="108"/>
        <v>0</v>
      </c>
      <c r="IBX31" s="124">
        <f t="shared" si="108"/>
        <v>0</v>
      </c>
      <c r="IBY31" s="124">
        <f t="shared" si="108"/>
        <v>0</v>
      </c>
      <c r="IBZ31" s="124">
        <f t="shared" si="108"/>
        <v>0</v>
      </c>
      <c r="ICA31" s="124">
        <f t="shared" si="108"/>
        <v>0</v>
      </c>
      <c r="ICB31" s="124">
        <f t="shared" si="108"/>
        <v>0</v>
      </c>
      <c r="ICC31" s="124">
        <f t="shared" si="108"/>
        <v>0</v>
      </c>
      <c r="ICD31" s="124">
        <f t="shared" si="108"/>
        <v>0</v>
      </c>
      <c r="ICE31" s="124">
        <f t="shared" si="108"/>
        <v>0</v>
      </c>
      <c r="ICF31" s="124">
        <f t="shared" si="108"/>
        <v>0</v>
      </c>
      <c r="ICG31" s="124">
        <f t="shared" si="108"/>
        <v>0</v>
      </c>
      <c r="ICH31" s="124">
        <f t="shared" si="108"/>
        <v>0</v>
      </c>
      <c r="ICI31" s="124">
        <f t="shared" si="108"/>
        <v>0</v>
      </c>
      <c r="ICJ31" s="124">
        <f t="shared" si="108"/>
        <v>0</v>
      </c>
      <c r="ICK31" s="124">
        <f t="shared" si="108"/>
        <v>0</v>
      </c>
      <c r="ICL31" s="124">
        <f t="shared" si="108"/>
        <v>0</v>
      </c>
      <c r="ICM31" s="124">
        <f t="shared" si="108"/>
        <v>0</v>
      </c>
      <c r="ICN31" s="124">
        <f t="shared" si="108"/>
        <v>0</v>
      </c>
      <c r="ICO31" s="124">
        <f t="shared" si="108"/>
        <v>0</v>
      </c>
      <c r="ICP31" s="124">
        <f t="shared" si="108"/>
        <v>0</v>
      </c>
      <c r="ICQ31" s="124">
        <f t="shared" si="108"/>
        <v>0</v>
      </c>
      <c r="ICR31" s="124">
        <f t="shared" si="108"/>
        <v>0</v>
      </c>
      <c r="ICS31" s="124">
        <f t="shared" si="108"/>
        <v>0</v>
      </c>
      <c r="ICT31" s="124">
        <f t="shared" si="108"/>
        <v>0</v>
      </c>
      <c r="ICU31" s="124">
        <f t="shared" si="108"/>
        <v>0</v>
      </c>
      <c r="ICV31" s="124">
        <f t="shared" si="108"/>
        <v>0</v>
      </c>
      <c r="ICW31" s="124">
        <f t="shared" si="108"/>
        <v>0</v>
      </c>
      <c r="ICX31" s="124">
        <f t="shared" si="108"/>
        <v>0</v>
      </c>
      <c r="ICY31" s="124">
        <f t="shared" si="108"/>
        <v>0</v>
      </c>
      <c r="ICZ31" s="124">
        <f t="shared" si="108"/>
        <v>0</v>
      </c>
      <c r="IDA31" s="124">
        <f t="shared" si="108"/>
        <v>0</v>
      </c>
      <c r="IDB31" s="124">
        <f t="shared" si="108"/>
        <v>0</v>
      </c>
      <c r="IDC31" s="124">
        <f t="shared" si="108"/>
        <v>0</v>
      </c>
      <c r="IDD31" s="124">
        <f t="shared" si="108"/>
        <v>0</v>
      </c>
      <c r="IDE31" s="124">
        <f t="shared" si="108"/>
        <v>0</v>
      </c>
      <c r="IDF31" s="124">
        <f t="shared" si="108"/>
        <v>0</v>
      </c>
      <c r="IDG31" s="124">
        <f t="shared" si="108"/>
        <v>0</v>
      </c>
      <c r="IDH31" s="124">
        <f t="shared" si="108"/>
        <v>0</v>
      </c>
      <c r="IDI31" s="124">
        <f t="shared" si="108"/>
        <v>0</v>
      </c>
      <c r="IDJ31" s="124">
        <f t="shared" si="108"/>
        <v>0</v>
      </c>
      <c r="IDK31" s="124">
        <f t="shared" si="108"/>
        <v>0</v>
      </c>
      <c r="IDL31" s="124">
        <f t="shared" si="108"/>
        <v>0</v>
      </c>
      <c r="IDM31" s="124">
        <f t="shared" si="108"/>
        <v>0</v>
      </c>
      <c r="IDN31" s="124">
        <f t="shared" si="108"/>
        <v>0</v>
      </c>
      <c r="IDO31" s="124">
        <f t="shared" si="108"/>
        <v>0</v>
      </c>
      <c r="IDP31" s="124">
        <f t="shared" si="108"/>
        <v>0</v>
      </c>
      <c r="IDQ31" s="124">
        <f t="shared" si="108"/>
        <v>0</v>
      </c>
      <c r="IDR31" s="124">
        <f t="shared" si="108"/>
        <v>0</v>
      </c>
      <c r="IDS31" s="124">
        <f t="shared" si="108"/>
        <v>0</v>
      </c>
      <c r="IDT31" s="124">
        <f t="shared" si="108"/>
        <v>0</v>
      </c>
      <c r="IDU31" s="124">
        <f t="shared" si="108"/>
        <v>0</v>
      </c>
      <c r="IDV31" s="124">
        <f t="shared" si="108"/>
        <v>0</v>
      </c>
      <c r="IDW31" s="124">
        <f t="shared" si="108"/>
        <v>0</v>
      </c>
      <c r="IDX31" s="124">
        <f t="shared" si="108"/>
        <v>0</v>
      </c>
      <c r="IDY31" s="124">
        <f t="shared" si="108"/>
        <v>0</v>
      </c>
      <c r="IDZ31" s="124">
        <f t="shared" si="108"/>
        <v>0</v>
      </c>
      <c r="IEA31" s="124">
        <f t="shared" si="108"/>
        <v>0</v>
      </c>
      <c r="IEB31" s="124">
        <f t="shared" si="108"/>
        <v>0</v>
      </c>
      <c r="IEC31" s="124">
        <f t="shared" si="108"/>
        <v>0</v>
      </c>
      <c r="IED31" s="124">
        <f t="shared" si="108"/>
        <v>0</v>
      </c>
      <c r="IEE31" s="124">
        <f t="shared" ref="IEE31:IGP31" si="109">SUM(IEE26:IEE30)</f>
        <v>0</v>
      </c>
      <c r="IEF31" s="124">
        <f t="shared" si="109"/>
        <v>0</v>
      </c>
      <c r="IEG31" s="124">
        <f t="shared" si="109"/>
        <v>0</v>
      </c>
      <c r="IEH31" s="124">
        <f t="shared" si="109"/>
        <v>0</v>
      </c>
      <c r="IEI31" s="124">
        <f t="shared" si="109"/>
        <v>0</v>
      </c>
      <c r="IEJ31" s="124">
        <f t="shared" si="109"/>
        <v>0</v>
      </c>
      <c r="IEK31" s="124">
        <f t="shared" si="109"/>
        <v>0</v>
      </c>
      <c r="IEL31" s="124">
        <f t="shared" si="109"/>
        <v>0</v>
      </c>
      <c r="IEM31" s="124">
        <f t="shared" si="109"/>
        <v>0</v>
      </c>
      <c r="IEN31" s="124">
        <f t="shared" si="109"/>
        <v>0</v>
      </c>
      <c r="IEO31" s="124">
        <f t="shared" si="109"/>
        <v>0</v>
      </c>
      <c r="IEP31" s="124">
        <f t="shared" si="109"/>
        <v>0</v>
      </c>
      <c r="IEQ31" s="124">
        <f t="shared" si="109"/>
        <v>0</v>
      </c>
      <c r="IER31" s="124">
        <f t="shared" si="109"/>
        <v>0</v>
      </c>
      <c r="IES31" s="124">
        <f t="shared" si="109"/>
        <v>0</v>
      </c>
      <c r="IET31" s="124">
        <f t="shared" si="109"/>
        <v>0</v>
      </c>
      <c r="IEU31" s="124">
        <f t="shared" si="109"/>
        <v>0</v>
      </c>
      <c r="IEV31" s="124">
        <f t="shared" si="109"/>
        <v>0</v>
      </c>
      <c r="IEW31" s="124">
        <f t="shared" si="109"/>
        <v>0</v>
      </c>
      <c r="IEX31" s="124">
        <f t="shared" si="109"/>
        <v>0</v>
      </c>
      <c r="IEY31" s="124">
        <f t="shared" si="109"/>
        <v>0</v>
      </c>
      <c r="IEZ31" s="124">
        <f t="shared" si="109"/>
        <v>0</v>
      </c>
      <c r="IFA31" s="124">
        <f t="shared" si="109"/>
        <v>0</v>
      </c>
      <c r="IFB31" s="124">
        <f t="shared" si="109"/>
        <v>0</v>
      </c>
      <c r="IFC31" s="124">
        <f t="shared" si="109"/>
        <v>0</v>
      </c>
      <c r="IFD31" s="124">
        <f t="shared" si="109"/>
        <v>0</v>
      </c>
      <c r="IFE31" s="124">
        <f t="shared" si="109"/>
        <v>0</v>
      </c>
      <c r="IFF31" s="124">
        <f t="shared" si="109"/>
        <v>0</v>
      </c>
      <c r="IFG31" s="124">
        <f t="shared" si="109"/>
        <v>0</v>
      </c>
      <c r="IFH31" s="124">
        <f t="shared" si="109"/>
        <v>0</v>
      </c>
      <c r="IFI31" s="124">
        <f t="shared" si="109"/>
        <v>0</v>
      </c>
      <c r="IFJ31" s="124">
        <f t="shared" si="109"/>
        <v>0</v>
      </c>
      <c r="IFK31" s="124">
        <f t="shared" si="109"/>
        <v>0</v>
      </c>
      <c r="IFL31" s="124">
        <f t="shared" si="109"/>
        <v>0</v>
      </c>
      <c r="IFM31" s="124">
        <f t="shared" si="109"/>
        <v>0</v>
      </c>
      <c r="IFN31" s="124">
        <f t="shared" si="109"/>
        <v>0</v>
      </c>
      <c r="IFO31" s="124">
        <f t="shared" si="109"/>
        <v>0</v>
      </c>
      <c r="IFP31" s="124">
        <f t="shared" si="109"/>
        <v>0</v>
      </c>
      <c r="IFQ31" s="124">
        <f t="shared" si="109"/>
        <v>0</v>
      </c>
      <c r="IFR31" s="124">
        <f t="shared" si="109"/>
        <v>0</v>
      </c>
      <c r="IFS31" s="124">
        <f t="shared" si="109"/>
        <v>0</v>
      </c>
      <c r="IFT31" s="124">
        <f t="shared" si="109"/>
        <v>0</v>
      </c>
      <c r="IFU31" s="124">
        <f t="shared" si="109"/>
        <v>0</v>
      </c>
      <c r="IFV31" s="124">
        <f t="shared" si="109"/>
        <v>0</v>
      </c>
      <c r="IFW31" s="124">
        <f t="shared" si="109"/>
        <v>0</v>
      </c>
      <c r="IFX31" s="124">
        <f t="shared" si="109"/>
        <v>0</v>
      </c>
      <c r="IFY31" s="124">
        <f t="shared" si="109"/>
        <v>0</v>
      </c>
      <c r="IFZ31" s="124">
        <f t="shared" si="109"/>
        <v>0</v>
      </c>
      <c r="IGA31" s="124">
        <f t="shared" si="109"/>
        <v>0</v>
      </c>
      <c r="IGB31" s="124">
        <f t="shared" si="109"/>
        <v>0</v>
      </c>
      <c r="IGC31" s="124">
        <f t="shared" si="109"/>
        <v>0</v>
      </c>
      <c r="IGD31" s="124">
        <f t="shared" si="109"/>
        <v>0</v>
      </c>
      <c r="IGE31" s="124">
        <f t="shared" si="109"/>
        <v>0</v>
      </c>
      <c r="IGF31" s="124">
        <f t="shared" si="109"/>
        <v>0</v>
      </c>
      <c r="IGG31" s="124">
        <f t="shared" si="109"/>
        <v>0</v>
      </c>
      <c r="IGH31" s="124">
        <f t="shared" si="109"/>
        <v>0</v>
      </c>
      <c r="IGI31" s="124">
        <f t="shared" si="109"/>
        <v>0</v>
      </c>
      <c r="IGJ31" s="124">
        <f t="shared" si="109"/>
        <v>0</v>
      </c>
      <c r="IGK31" s="124">
        <f t="shared" si="109"/>
        <v>0</v>
      </c>
      <c r="IGL31" s="124">
        <f t="shared" si="109"/>
        <v>0</v>
      </c>
      <c r="IGM31" s="124">
        <f t="shared" si="109"/>
        <v>0</v>
      </c>
      <c r="IGN31" s="124">
        <f t="shared" si="109"/>
        <v>0</v>
      </c>
      <c r="IGO31" s="124">
        <f t="shared" si="109"/>
        <v>0</v>
      </c>
      <c r="IGP31" s="124">
        <f t="shared" si="109"/>
        <v>0</v>
      </c>
      <c r="IGQ31" s="124">
        <f t="shared" ref="IGQ31:IJB31" si="110">SUM(IGQ26:IGQ30)</f>
        <v>0</v>
      </c>
      <c r="IGR31" s="124">
        <f t="shared" si="110"/>
        <v>0</v>
      </c>
      <c r="IGS31" s="124">
        <f t="shared" si="110"/>
        <v>0</v>
      </c>
      <c r="IGT31" s="124">
        <f t="shared" si="110"/>
        <v>0</v>
      </c>
      <c r="IGU31" s="124">
        <f t="shared" si="110"/>
        <v>0</v>
      </c>
      <c r="IGV31" s="124">
        <f t="shared" si="110"/>
        <v>0</v>
      </c>
      <c r="IGW31" s="124">
        <f t="shared" si="110"/>
        <v>0</v>
      </c>
      <c r="IGX31" s="124">
        <f t="shared" si="110"/>
        <v>0</v>
      </c>
      <c r="IGY31" s="124">
        <f t="shared" si="110"/>
        <v>0</v>
      </c>
      <c r="IGZ31" s="124">
        <f t="shared" si="110"/>
        <v>0</v>
      </c>
      <c r="IHA31" s="124">
        <f t="shared" si="110"/>
        <v>0</v>
      </c>
      <c r="IHB31" s="124">
        <f t="shared" si="110"/>
        <v>0</v>
      </c>
      <c r="IHC31" s="124">
        <f t="shared" si="110"/>
        <v>0</v>
      </c>
      <c r="IHD31" s="124">
        <f t="shared" si="110"/>
        <v>0</v>
      </c>
      <c r="IHE31" s="124">
        <f t="shared" si="110"/>
        <v>0</v>
      </c>
      <c r="IHF31" s="124">
        <f t="shared" si="110"/>
        <v>0</v>
      </c>
      <c r="IHG31" s="124">
        <f t="shared" si="110"/>
        <v>0</v>
      </c>
      <c r="IHH31" s="124">
        <f t="shared" si="110"/>
        <v>0</v>
      </c>
      <c r="IHI31" s="124">
        <f t="shared" si="110"/>
        <v>0</v>
      </c>
      <c r="IHJ31" s="124">
        <f t="shared" si="110"/>
        <v>0</v>
      </c>
      <c r="IHK31" s="124">
        <f t="shared" si="110"/>
        <v>0</v>
      </c>
      <c r="IHL31" s="124">
        <f t="shared" si="110"/>
        <v>0</v>
      </c>
      <c r="IHM31" s="124">
        <f t="shared" si="110"/>
        <v>0</v>
      </c>
      <c r="IHN31" s="124">
        <f t="shared" si="110"/>
        <v>0</v>
      </c>
      <c r="IHO31" s="124">
        <f t="shared" si="110"/>
        <v>0</v>
      </c>
      <c r="IHP31" s="124">
        <f t="shared" si="110"/>
        <v>0</v>
      </c>
      <c r="IHQ31" s="124">
        <f t="shared" si="110"/>
        <v>0</v>
      </c>
      <c r="IHR31" s="124">
        <f t="shared" si="110"/>
        <v>0</v>
      </c>
      <c r="IHS31" s="124">
        <f t="shared" si="110"/>
        <v>0</v>
      </c>
      <c r="IHT31" s="124">
        <f t="shared" si="110"/>
        <v>0</v>
      </c>
      <c r="IHU31" s="124">
        <f t="shared" si="110"/>
        <v>0</v>
      </c>
      <c r="IHV31" s="124">
        <f t="shared" si="110"/>
        <v>0</v>
      </c>
      <c r="IHW31" s="124">
        <f t="shared" si="110"/>
        <v>0</v>
      </c>
      <c r="IHX31" s="124">
        <f t="shared" si="110"/>
        <v>0</v>
      </c>
      <c r="IHY31" s="124">
        <f t="shared" si="110"/>
        <v>0</v>
      </c>
      <c r="IHZ31" s="124">
        <f t="shared" si="110"/>
        <v>0</v>
      </c>
      <c r="IIA31" s="124">
        <f t="shared" si="110"/>
        <v>0</v>
      </c>
      <c r="IIB31" s="124">
        <f t="shared" si="110"/>
        <v>0</v>
      </c>
      <c r="IIC31" s="124">
        <f t="shared" si="110"/>
        <v>0</v>
      </c>
      <c r="IID31" s="124">
        <f t="shared" si="110"/>
        <v>0</v>
      </c>
      <c r="IIE31" s="124">
        <f t="shared" si="110"/>
        <v>0</v>
      </c>
      <c r="IIF31" s="124">
        <f t="shared" si="110"/>
        <v>0</v>
      </c>
      <c r="IIG31" s="124">
        <f t="shared" si="110"/>
        <v>0</v>
      </c>
      <c r="IIH31" s="124">
        <f t="shared" si="110"/>
        <v>0</v>
      </c>
      <c r="III31" s="124">
        <f t="shared" si="110"/>
        <v>0</v>
      </c>
      <c r="IIJ31" s="124">
        <f t="shared" si="110"/>
        <v>0</v>
      </c>
      <c r="IIK31" s="124">
        <f t="shared" si="110"/>
        <v>0</v>
      </c>
      <c r="IIL31" s="124">
        <f t="shared" si="110"/>
        <v>0</v>
      </c>
      <c r="IIM31" s="124">
        <f t="shared" si="110"/>
        <v>0</v>
      </c>
      <c r="IIN31" s="124">
        <f t="shared" si="110"/>
        <v>0</v>
      </c>
      <c r="IIO31" s="124">
        <f t="shared" si="110"/>
        <v>0</v>
      </c>
      <c r="IIP31" s="124">
        <f t="shared" si="110"/>
        <v>0</v>
      </c>
      <c r="IIQ31" s="124">
        <f t="shared" si="110"/>
        <v>0</v>
      </c>
      <c r="IIR31" s="124">
        <f t="shared" si="110"/>
        <v>0</v>
      </c>
      <c r="IIS31" s="124">
        <f t="shared" si="110"/>
        <v>0</v>
      </c>
      <c r="IIT31" s="124">
        <f t="shared" si="110"/>
        <v>0</v>
      </c>
      <c r="IIU31" s="124">
        <f t="shared" si="110"/>
        <v>0</v>
      </c>
      <c r="IIV31" s="124">
        <f t="shared" si="110"/>
        <v>0</v>
      </c>
      <c r="IIW31" s="124">
        <f t="shared" si="110"/>
        <v>0</v>
      </c>
      <c r="IIX31" s="124">
        <f t="shared" si="110"/>
        <v>0</v>
      </c>
      <c r="IIY31" s="124">
        <f t="shared" si="110"/>
        <v>0</v>
      </c>
      <c r="IIZ31" s="124">
        <f t="shared" si="110"/>
        <v>0</v>
      </c>
      <c r="IJA31" s="124">
        <f t="shared" si="110"/>
        <v>0</v>
      </c>
      <c r="IJB31" s="124">
        <f t="shared" si="110"/>
        <v>0</v>
      </c>
      <c r="IJC31" s="124">
        <f t="shared" ref="IJC31:ILN31" si="111">SUM(IJC26:IJC30)</f>
        <v>0</v>
      </c>
      <c r="IJD31" s="124">
        <f t="shared" si="111"/>
        <v>0</v>
      </c>
      <c r="IJE31" s="124">
        <f t="shared" si="111"/>
        <v>0</v>
      </c>
      <c r="IJF31" s="124">
        <f t="shared" si="111"/>
        <v>0</v>
      </c>
      <c r="IJG31" s="124">
        <f t="shared" si="111"/>
        <v>0</v>
      </c>
      <c r="IJH31" s="124">
        <f t="shared" si="111"/>
        <v>0</v>
      </c>
      <c r="IJI31" s="124">
        <f t="shared" si="111"/>
        <v>0</v>
      </c>
      <c r="IJJ31" s="124">
        <f t="shared" si="111"/>
        <v>0</v>
      </c>
      <c r="IJK31" s="124">
        <f t="shared" si="111"/>
        <v>0</v>
      </c>
      <c r="IJL31" s="124">
        <f t="shared" si="111"/>
        <v>0</v>
      </c>
      <c r="IJM31" s="124">
        <f t="shared" si="111"/>
        <v>0</v>
      </c>
      <c r="IJN31" s="124">
        <f t="shared" si="111"/>
        <v>0</v>
      </c>
      <c r="IJO31" s="124">
        <f t="shared" si="111"/>
        <v>0</v>
      </c>
      <c r="IJP31" s="124">
        <f t="shared" si="111"/>
        <v>0</v>
      </c>
      <c r="IJQ31" s="124">
        <f t="shared" si="111"/>
        <v>0</v>
      </c>
      <c r="IJR31" s="124">
        <f t="shared" si="111"/>
        <v>0</v>
      </c>
      <c r="IJS31" s="124">
        <f t="shared" si="111"/>
        <v>0</v>
      </c>
      <c r="IJT31" s="124">
        <f t="shared" si="111"/>
        <v>0</v>
      </c>
      <c r="IJU31" s="124">
        <f t="shared" si="111"/>
        <v>0</v>
      </c>
      <c r="IJV31" s="124">
        <f t="shared" si="111"/>
        <v>0</v>
      </c>
      <c r="IJW31" s="124">
        <f t="shared" si="111"/>
        <v>0</v>
      </c>
      <c r="IJX31" s="124">
        <f t="shared" si="111"/>
        <v>0</v>
      </c>
      <c r="IJY31" s="124">
        <f t="shared" si="111"/>
        <v>0</v>
      </c>
      <c r="IJZ31" s="124">
        <f t="shared" si="111"/>
        <v>0</v>
      </c>
      <c r="IKA31" s="124">
        <f t="shared" si="111"/>
        <v>0</v>
      </c>
      <c r="IKB31" s="124">
        <f t="shared" si="111"/>
        <v>0</v>
      </c>
      <c r="IKC31" s="124">
        <f t="shared" si="111"/>
        <v>0</v>
      </c>
      <c r="IKD31" s="124">
        <f t="shared" si="111"/>
        <v>0</v>
      </c>
      <c r="IKE31" s="124">
        <f t="shared" si="111"/>
        <v>0</v>
      </c>
      <c r="IKF31" s="124">
        <f t="shared" si="111"/>
        <v>0</v>
      </c>
      <c r="IKG31" s="124">
        <f t="shared" si="111"/>
        <v>0</v>
      </c>
      <c r="IKH31" s="124">
        <f t="shared" si="111"/>
        <v>0</v>
      </c>
      <c r="IKI31" s="124">
        <f t="shared" si="111"/>
        <v>0</v>
      </c>
      <c r="IKJ31" s="124">
        <f t="shared" si="111"/>
        <v>0</v>
      </c>
      <c r="IKK31" s="124">
        <f t="shared" si="111"/>
        <v>0</v>
      </c>
      <c r="IKL31" s="124">
        <f t="shared" si="111"/>
        <v>0</v>
      </c>
      <c r="IKM31" s="124">
        <f t="shared" si="111"/>
        <v>0</v>
      </c>
      <c r="IKN31" s="124">
        <f t="shared" si="111"/>
        <v>0</v>
      </c>
      <c r="IKO31" s="124">
        <f t="shared" si="111"/>
        <v>0</v>
      </c>
      <c r="IKP31" s="124">
        <f t="shared" si="111"/>
        <v>0</v>
      </c>
      <c r="IKQ31" s="124">
        <f t="shared" si="111"/>
        <v>0</v>
      </c>
      <c r="IKR31" s="124">
        <f t="shared" si="111"/>
        <v>0</v>
      </c>
      <c r="IKS31" s="124">
        <f t="shared" si="111"/>
        <v>0</v>
      </c>
      <c r="IKT31" s="124">
        <f t="shared" si="111"/>
        <v>0</v>
      </c>
      <c r="IKU31" s="124">
        <f t="shared" si="111"/>
        <v>0</v>
      </c>
      <c r="IKV31" s="124">
        <f t="shared" si="111"/>
        <v>0</v>
      </c>
      <c r="IKW31" s="124">
        <f t="shared" si="111"/>
        <v>0</v>
      </c>
      <c r="IKX31" s="124">
        <f t="shared" si="111"/>
        <v>0</v>
      </c>
      <c r="IKY31" s="124">
        <f t="shared" si="111"/>
        <v>0</v>
      </c>
      <c r="IKZ31" s="124">
        <f t="shared" si="111"/>
        <v>0</v>
      </c>
      <c r="ILA31" s="124">
        <f t="shared" si="111"/>
        <v>0</v>
      </c>
      <c r="ILB31" s="124">
        <f t="shared" si="111"/>
        <v>0</v>
      </c>
      <c r="ILC31" s="124">
        <f t="shared" si="111"/>
        <v>0</v>
      </c>
      <c r="ILD31" s="124">
        <f t="shared" si="111"/>
        <v>0</v>
      </c>
      <c r="ILE31" s="124">
        <f t="shared" si="111"/>
        <v>0</v>
      </c>
      <c r="ILF31" s="124">
        <f t="shared" si="111"/>
        <v>0</v>
      </c>
      <c r="ILG31" s="124">
        <f t="shared" si="111"/>
        <v>0</v>
      </c>
      <c r="ILH31" s="124">
        <f t="shared" si="111"/>
        <v>0</v>
      </c>
      <c r="ILI31" s="124">
        <f t="shared" si="111"/>
        <v>0</v>
      </c>
      <c r="ILJ31" s="124">
        <f t="shared" si="111"/>
        <v>0</v>
      </c>
      <c r="ILK31" s="124">
        <f t="shared" si="111"/>
        <v>0</v>
      </c>
      <c r="ILL31" s="124">
        <f t="shared" si="111"/>
        <v>0</v>
      </c>
      <c r="ILM31" s="124">
        <f t="shared" si="111"/>
        <v>0</v>
      </c>
      <c r="ILN31" s="124">
        <f t="shared" si="111"/>
        <v>0</v>
      </c>
      <c r="ILO31" s="124">
        <f t="shared" ref="ILO31:INZ31" si="112">SUM(ILO26:ILO30)</f>
        <v>0</v>
      </c>
      <c r="ILP31" s="124">
        <f t="shared" si="112"/>
        <v>0</v>
      </c>
      <c r="ILQ31" s="124">
        <f t="shared" si="112"/>
        <v>0</v>
      </c>
      <c r="ILR31" s="124">
        <f t="shared" si="112"/>
        <v>0</v>
      </c>
      <c r="ILS31" s="124">
        <f t="shared" si="112"/>
        <v>0</v>
      </c>
      <c r="ILT31" s="124">
        <f t="shared" si="112"/>
        <v>0</v>
      </c>
      <c r="ILU31" s="124">
        <f t="shared" si="112"/>
        <v>0</v>
      </c>
      <c r="ILV31" s="124">
        <f t="shared" si="112"/>
        <v>0</v>
      </c>
      <c r="ILW31" s="124">
        <f t="shared" si="112"/>
        <v>0</v>
      </c>
      <c r="ILX31" s="124">
        <f t="shared" si="112"/>
        <v>0</v>
      </c>
      <c r="ILY31" s="124">
        <f t="shared" si="112"/>
        <v>0</v>
      </c>
      <c r="ILZ31" s="124">
        <f t="shared" si="112"/>
        <v>0</v>
      </c>
      <c r="IMA31" s="124">
        <f t="shared" si="112"/>
        <v>0</v>
      </c>
      <c r="IMB31" s="124">
        <f t="shared" si="112"/>
        <v>0</v>
      </c>
      <c r="IMC31" s="124">
        <f t="shared" si="112"/>
        <v>0</v>
      </c>
      <c r="IMD31" s="124">
        <f t="shared" si="112"/>
        <v>0</v>
      </c>
      <c r="IME31" s="124">
        <f t="shared" si="112"/>
        <v>0</v>
      </c>
      <c r="IMF31" s="124">
        <f t="shared" si="112"/>
        <v>0</v>
      </c>
      <c r="IMG31" s="124">
        <f t="shared" si="112"/>
        <v>0</v>
      </c>
      <c r="IMH31" s="124">
        <f t="shared" si="112"/>
        <v>0</v>
      </c>
      <c r="IMI31" s="124">
        <f t="shared" si="112"/>
        <v>0</v>
      </c>
      <c r="IMJ31" s="124">
        <f t="shared" si="112"/>
        <v>0</v>
      </c>
      <c r="IMK31" s="124">
        <f t="shared" si="112"/>
        <v>0</v>
      </c>
      <c r="IML31" s="124">
        <f t="shared" si="112"/>
        <v>0</v>
      </c>
      <c r="IMM31" s="124">
        <f t="shared" si="112"/>
        <v>0</v>
      </c>
      <c r="IMN31" s="124">
        <f t="shared" si="112"/>
        <v>0</v>
      </c>
      <c r="IMO31" s="124">
        <f t="shared" si="112"/>
        <v>0</v>
      </c>
      <c r="IMP31" s="124">
        <f t="shared" si="112"/>
        <v>0</v>
      </c>
      <c r="IMQ31" s="124">
        <f t="shared" si="112"/>
        <v>0</v>
      </c>
      <c r="IMR31" s="124">
        <f t="shared" si="112"/>
        <v>0</v>
      </c>
      <c r="IMS31" s="124">
        <f t="shared" si="112"/>
        <v>0</v>
      </c>
      <c r="IMT31" s="124">
        <f t="shared" si="112"/>
        <v>0</v>
      </c>
      <c r="IMU31" s="124">
        <f t="shared" si="112"/>
        <v>0</v>
      </c>
      <c r="IMV31" s="124">
        <f t="shared" si="112"/>
        <v>0</v>
      </c>
      <c r="IMW31" s="124">
        <f t="shared" si="112"/>
        <v>0</v>
      </c>
      <c r="IMX31" s="124">
        <f t="shared" si="112"/>
        <v>0</v>
      </c>
      <c r="IMY31" s="124">
        <f t="shared" si="112"/>
        <v>0</v>
      </c>
      <c r="IMZ31" s="124">
        <f t="shared" si="112"/>
        <v>0</v>
      </c>
      <c r="INA31" s="124">
        <f t="shared" si="112"/>
        <v>0</v>
      </c>
      <c r="INB31" s="124">
        <f t="shared" si="112"/>
        <v>0</v>
      </c>
      <c r="INC31" s="124">
        <f t="shared" si="112"/>
        <v>0</v>
      </c>
      <c r="IND31" s="124">
        <f t="shared" si="112"/>
        <v>0</v>
      </c>
      <c r="INE31" s="124">
        <f t="shared" si="112"/>
        <v>0</v>
      </c>
      <c r="INF31" s="124">
        <f t="shared" si="112"/>
        <v>0</v>
      </c>
      <c r="ING31" s="124">
        <f t="shared" si="112"/>
        <v>0</v>
      </c>
      <c r="INH31" s="124">
        <f t="shared" si="112"/>
        <v>0</v>
      </c>
      <c r="INI31" s="124">
        <f t="shared" si="112"/>
        <v>0</v>
      </c>
      <c r="INJ31" s="124">
        <f t="shared" si="112"/>
        <v>0</v>
      </c>
      <c r="INK31" s="124">
        <f t="shared" si="112"/>
        <v>0</v>
      </c>
      <c r="INL31" s="124">
        <f t="shared" si="112"/>
        <v>0</v>
      </c>
      <c r="INM31" s="124">
        <f t="shared" si="112"/>
        <v>0</v>
      </c>
      <c r="INN31" s="124">
        <f t="shared" si="112"/>
        <v>0</v>
      </c>
      <c r="INO31" s="124">
        <f t="shared" si="112"/>
        <v>0</v>
      </c>
      <c r="INP31" s="124">
        <f t="shared" si="112"/>
        <v>0</v>
      </c>
      <c r="INQ31" s="124">
        <f t="shared" si="112"/>
        <v>0</v>
      </c>
      <c r="INR31" s="124">
        <f t="shared" si="112"/>
        <v>0</v>
      </c>
      <c r="INS31" s="124">
        <f t="shared" si="112"/>
        <v>0</v>
      </c>
      <c r="INT31" s="124">
        <f t="shared" si="112"/>
        <v>0</v>
      </c>
      <c r="INU31" s="124">
        <f t="shared" si="112"/>
        <v>0</v>
      </c>
      <c r="INV31" s="124">
        <f t="shared" si="112"/>
        <v>0</v>
      </c>
      <c r="INW31" s="124">
        <f t="shared" si="112"/>
        <v>0</v>
      </c>
      <c r="INX31" s="124">
        <f t="shared" si="112"/>
        <v>0</v>
      </c>
      <c r="INY31" s="124">
        <f t="shared" si="112"/>
        <v>0</v>
      </c>
      <c r="INZ31" s="124">
        <f t="shared" si="112"/>
        <v>0</v>
      </c>
      <c r="IOA31" s="124">
        <f t="shared" ref="IOA31:IQL31" si="113">SUM(IOA26:IOA30)</f>
        <v>0</v>
      </c>
      <c r="IOB31" s="124">
        <f t="shared" si="113"/>
        <v>0</v>
      </c>
      <c r="IOC31" s="124">
        <f t="shared" si="113"/>
        <v>0</v>
      </c>
      <c r="IOD31" s="124">
        <f t="shared" si="113"/>
        <v>0</v>
      </c>
      <c r="IOE31" s="124">
        <f t="shared" si="113"/>
        <v>0</v>
      </c>
      <c r="IOF31" s="124">
        <f t="shared" si="113"/>
        <v>0</v>
      </c>
      <c r="IOG31" s="124">
        <f t="shared" si="113"/>
        <v>0</v>
      </c>
      <c r="IOH31" s="124">
        <f t="shared" si="113"/>
        <v>0</v>
      </c>
      <c r="IOI31" s="124">
        <f t="shared" si="113"/>
        <v>0</v>
      </c>
      <c r="IOJ31" s="124">
        <f t="shared" si="113"/>
        <v>0</v>
      </c>
      <c r="IOK31" s="124">
        <f t="shared" si="113"/>
        <v>0</v>
      </c>
      <c r="IOL31" s="124">
        <f t="shared" si="113"/>
        <v>0</v>
      </c>
      <c r="IOM31" s="124">
        <f t="shared" si="113"/>
        <v>0</v>
      </c>
      <c r="ION31" s="124">
        <f t="shared" si="113"/>
        <v>0</v>
      </c>
      <c r="IOO31" s="124">
        <f t="shared" si="113"/>
        <v>0</v>
      </c>
      <c r="IOP31" s="124">
        <f t="shared" si="113"/>
        <v>0</v>
      </c>
      <c r="IOQ31" s="124">
        <f t="shared" si="113"/>
        <v>0</v>
      </c>
      <c r="IOR31" s="124">
        <f t="shared" si="113"/>
        <v>0</v>
      </c>
      <c r="IOS31" s="124">
        <f t="shared" si="113"/>
        <v>0</v>
      </c>
      <c r="IOT31" s="124">
        <f t="shared" si="113"/>
        <v>0</v>
      </c>
      <c r="IOU31" s="124">
        <f t="shared" si="113"/>
        <v>0</v>
      </c>
      <c r="IOV31" s="124">
        <f t="shared" si="113"/>
        <v>0</v>
      </c>
      <c r="IOW31" s="124">
        <f t="shared" si="113"/>
        <v>0</v>
      </c>
      <c r="IOX31" s="124">
        <f t="shared" si="113"/>
        <v>0</v>
      </c>
      <c r="IOY31" s="124">
        <f t="shared" si="113"/>
        <v>0</v>
      </c>
      <c r="IOZ31" s="124">
        <f t="shared" si="113"/>
        <v>0</v>
      </c>
      <c r="IPA31" s="124">
        <f t="shared" si="113"/>
        <v>0</v>
      </c>
      <c r="IPB31" s="124">
        <f t="shared" si="113"/>
        <v>0</v>
      </c>
      <c r="IPC31" s="124">
        <f t="shared" si="113"/>
        <v>0</v>
      </c>
      <c r="IPD31" s="124">
        <f t="shared" si="113"/>
        <v>0</v>
      </c>
      <c r="IPE31" s="124">
        <f t="shared" si="113"/>
        <v>0</v>
      </c>
      <c r="IPF31" s="124">
        <f t="shared" si="113"/>
        <v>0</v>
      </c>
      <c r="IPG31" s="124">
        <f t="shared" si="113"/>
        <v>0</v>
      </c>
      <c r="IPH31" s="124">
        <f t="shared" si="113"/>
        <v>0</v>
      </c>
      <c r="IPI31" s="124">
        <f t="shared" si="113"/>
        <v>0</v>
      </c>
      <c r="IPJ31" s="124">
        <f t="shared" si="113"/>
        <v>0</v>
      </c>
      <c r="IPK31" s="124">
        <f t="shared" si="113"/>
        <v>0</v>
      </c>
      <c r="IPL31" s="124">
        <f t="shared" si="113"/>
        <v>0</v>
      </c>
      <c r="IPM31" s="124">
        <f t="shared" si="113"/>
        <v>0</v>
      </c>
      <c r="IPN31" s="124">
        <f t="shared" si="113"/>
        <v>0</v>
      </c>
      <c r="IPO31" s="124">
        <f t="shared" si="113"/>
        <v>0</v>
      </c>
      <c r="IPP31" s="124">
        <f t="shared" si="113"/>
        <v>0</v>
      </c>
      <c r="IPQ31" s="124">
        <f t="shared" si="113"/>
        <v>0</v>
      </c>
      <c r="IPR31" s="124">
        <f t="shared" si="113"/>
        <v>0</v>
      </c>
      <c r="IPS31" s="124">
        <f t="shared" si="113"/>
        <v>0</v>
      </c>
      <c r="IPT31" s="124">
        <f t="shared" si="113"/>
        <v>0</v>
      </c>
      <c r="IPU31" s="124">
        <f t="shared" si="113"/>
        <v>0</v>
      </c>
      <c r="IPV31" s="124">
        <f t="shared" si="113"/>
        <v>0</v>
      </c>
      <c r="IPW31" s="124">
        <f t="shared" si="113"/>
        <v>0</v>
      </c>
      <c r="IPX31" s="124">
        <f t="shared" si="113"/>
        <v>0</v>
      </c>
      <c r="IPY31" s="124">
        <f t="shared" si="113"/>
        <v>0</v>
      </c>
      <c r="IPZ31" s="124">
        <f t="shared" si="113"/>
        <v>0</v>
      </c>
      <c r="IQA31" s="124">
        <f t="shared" si="113"/>
        <v>0</v>
      </c>
      <c r="IQB31" s="124">
        <f t="shared" si="113"/>
        <v>0</v>
      </c>
      <c r="IQC31" s="124">
        <f t="shared" si="113"/>
        <v>0</v>
      </c>
      <c r="IQD31" s="124">
        <f t="shared" si="113"/>
        <v>0</v>
      </c>
      <c r="IQE31" s="124">
        <f t="shared" si="113"/>
        <v>0</v>
      </c>
      <c r="IQF31" s="124">
        <f t="shared" si="113"/>
        <v>0</v>
      </c>
      <c r="IQG31" s="124">
        <f t="shared" si="113"/>
        <v>0</v>
      </c>
      <c r="IQH31" s="124">
        <f t="shared" si="113"/>
        <v>0</v>
      </c>
      <c r="IQI31" s="124">
        <f t="shared" si="113"/>
        <v>0</v>
      </c>
      <c r="IQJ31" s="124">
        <f t="shared" si="113"/>
        <v>0</v>
      </c>
      <c r="IQK31" s="124">
        <f t="shared" si="113"/>
        <v>0</v>
      </c>
      <c r="IQL31" s="124">
        <f t="shared" si="113"/>
        <v>0</v>
      </c>
      <c r="IQM31" s="124">
        <f t="shared" ref="IQM31:ISX31" si="114">SUM(IQM26:IQM30)</f>
        <v>0</v>
      </c>
      <c r="IQN31" s="124">
        <f t="shared" si="114"/>
        <v>0</v>
      </c>
      <c r="IQO31" s="124">
        <f t="shared" si="114"/>
        <v>0</v>
      </c>
      <c r="IQP31" s="124">
        <f t="shared" si="114"/>
        <v>0</v>
      </c>
      <c r="IQQ31" s="124">
        <f t="shared" si="114"/>
        <v>0</v>
      </c>
      <c r="IQR31" s="124">
        <f t="shared" si="114"/>
        <v>0</v>
      </c>
      <c r="IQS31" s="124">
        <f t="shared" si="114"/>
        <v>0</v>
      </c>
      <c r="IQT31" s="124">
        <f t="shared" si="114"/>
        <v>0</v>
      </c>
      <c r="IQU31" s="124">
        <f t="shared" si="114"/>
        <v>0</v>
      </c>
      <c r="IQV31" s="124">
        <f t="shared" si="114"/>
        <v>0</v>
      </c>
      <c r="IQW31" s="124">
        <f t="shared" si="114"/>
        <v>0</v>
      </c>
      <c r="IQX31" s="124">
        <f t="shared" si="114"/>
        <v>0</v>
      </c>
      <c r="IQY31" s="124">
        <f t="shared" si="114"/>
        <v>0</v>
      </c>
      <c r="IQZ31" s="124">
        <f t="shared" si="114"/>
        <v>0</v>
      </c>
      <c r="IRA31" s="124">
        <f t="shared" si="114"/>
        <v>0</v>
      </c>
      <c r="IRB31" s="124">
        <f t="shared" si="114"/>
        <v>0</v>
      </c>
      <c r="IRC31" s="124">
        <f t="shared" si="114"/>
        <v>0</v>
      </c>
      <c r="IRD31" s="124">
        <f t="shared" si="114"/>
        <v>0</v>
      </c>
      <c r="IRE31" s="124">
        <f t="shared" si="114"/>
        <v>0</v>
      </c>
      <c r="IRF31" s="124">
        <f t="shared" si="114"/>
        <v>0</v>
      </c>
      <c r="IRG31" s="124">
        <f t="shared" si="114"/>
        <v>0</v>
      </c>
      <c r="IRH31" s="124">
        <f t="shared" si="114"/>
        <v>0</v>
      </c>
      <c r="IRI31" s="124">
        <f t="shared" si="114"/>
        <v>0</v>
      </c>
      <c r="IRJ31" s="124">
        <f t="shared" si="114"/>
        <v>0</v>
      </c>
      <c r="IRK31" s="124">
        <f t="shared" si="114"/>
        <v>0</v>
      </c>
      <c r="IRL31" s="124">
        <f t="shared" si="114"/>
        <v>0</v>
      </c>
      <c r="IRM31" s="124">
        <f t="shared" si="114"/>
        <v>0</v>
      </c>
      <c r="IRN31" s="124">
        <f t="shared" si="114"/>
        <v>0</v>
      </c>
      <c r="IRO31" s="124">
        <f t="shared" si="114"/>
        <v>0</v>
      </c>
      <c r="IRP31" s="124">
        <f t="shared" si="114"/>
        <v>0</v>
      </c>
      <c r="IRQ31" s="124">
        <f t="shared" si="114"/>
        <v>0</v>
      </c>
      <c r="IRR31" s="124">
        <f t="shared" si="114"/>
        <v>0</v>
      </c>
      <c r="IRS31" s="124">
        <f t="shared" si="114"/>
        <v>0</v>
      </c>
      <c r="IRT31" s="124">
        <f t="shared" si="114"/>
        <v>0</v>
      </c>
      <c r="IRU31" s="124">
        <f t="shared" si="114"/>
        <v>0</v>
      </c>
      <c r="IRV31" s="124">
        <f t="shared" si="114"/>
        <v>0</v>
      </c>
      <c r="IRW31" s="124">
        <f t="shared" si="114"/>
        <v>0</v>
      </c>
      <c r="IRX31" s="124">
        <f t="shared" si="114"/>
        <v>0</v>
      </c>
      <c r="IRY31" s="124">
        <f t="shared" si="114"/>
        <v>0</v>
      </c>
      <c r="IRZ31" s="124">
        <f t="shared" si="114"/>
        <v>0</v>
      </c>
      <c r="ISA31" s="124">
        <f t="shared" si="114"/>
        <v>0</v>
      </c>
      <c r="ISB31" s="124">
        <f t="shared" si="114"/>
        <v>0</v>
      </c>
      <c r="ISC31" s="124">
        <f t="shared" si="114"/>
        <v>0</v>
      </c>
      <c r="ISD31" s="124">
        <f t="shared" si="114"/>
        <v>0</v>
      </c>
      <c r="ISE31" s="124">
        <f t="shared" si="114"/>
        <v>0</v>
      </c>
      <c r="ISF31" s="124">
        <f t="shared" si="114"/>
        <v>0</v>
      </c>
      <c r="ISG31" s="124">
        <f t="shared" si="114"/>
        <v>0</v>
      </c>
      <c r="ISH31" s="124">
        <f t="shared" si="114"/>
        <v>0</v>
      </c>
      <c r="ISI31" s="124">
        <f t="shared" si="114"/>
        <v>0</v>
      </c>
      <c r="ISJ31" s="124">
        <f t="shared" si="114"/>
        <v>0</v>
      </c>
      <c r="ISK31" s="124">
        <f t="shared" si="114"/>
        <v>0</v>
      </c>
      <c r="ISL31" s="124">
        <f t="shared" si="114"/>
        <v>0</v>
      </c>
      <c r="ISM31" s="124">
        <f t="shared" si="114"/>
        <v>0</v>
      </c>
      <c r="ISN31" s="124">
        <f t="shared" si="114"/>
        <v>0</v>
      </c>
      <c r="ISO31" s="124">
        <f t="shared" si="114"/>
        <v>0</v>
      </c>
      <c r="ISP31" s="124">
        <f t="shared" si="114"/>
        <v>0</v>
      </c>
      <c r="ISQ31" s="124">
        <f t="shared" si="114"/>
        <v>0</v>
      </c>
      <c r="ISR31" s="124">
        <f t="shared" si="114"/>
        <v>0</v>
      </c>
      <c r="ISS31" s="124">
        <f t="shared" si="114"/>
        <v>0</v>
      </c>
      <c r="IST31" s="124">
        <f t="shared" si="114"/>
        <v>0</v>
      </c>
      <c r="ISU31" s="124">
        <f t="shared" si="114"/>
        <v>0</v>
      </c>
      <c r="ISV31" s="124">
        <f t="shared" si="114"/>
        <v>0</v>
      </c>
      <c r="ISW31" s="124">
        <f t="shared" si="114"/>
        <v>0</v>
      </c>
      <c r="ISX31" s="124">
        <f t="shared" si="114"/>
        <v>0</v>
      </c>
      <c r="ISY31" s="124">
        <f t="shared" ref="ISY31:IVJ31" si="115">SUM(ISY26:ISY30)</f>
        <v>0</v>
      </c>
      <c r="ISZ31" s="124">
        <f t="shared" si="115"/>
        <v>0</v>
      </c>
      <c r="ITA31" s="124">
        <f t="shared" si="115"/>
        <v>0</v>
      </c>
      <c r="ITB31" s="124">
        <f t="shared" si="115"/>
        <v>0</v>
      </c>
      <c r="ITC31" s="124">
        <f t="shared" si="115"/>
        <v>0</v>
      </c>
      <c r="ITD31" s="124">
        <f t="shared" si="115"/>
        <v>0</v>
      </c>
      <c r="ITE31" s="124">
        <f t="shared" si="115"/>
        <v>0</v>
      </c>
      <c r="ITF31" s="124">
        <f t="shared" si="115"/>
        <v>0</v>
      </c>
      <c r="ITG31" s="124">
        <f t="shared" si="115"/>
        <v>0</v>
      </c>
      <c r="ITH31" s="124">
        <f t="shared" si="115"/>
        <v>0</v>
      </c>
      <c r="ITI31" s="124">
        <f t="shared" si="115"/>
        <v>0</v>
      </c>
      <c r="ITJ31" s="124">
        <f t="shared" si="115"/>
        <v>0</v>
      </c>
      <c r="ITK31" s="124">
        <f t="shared" si="115"/>
        <v>0</v>
      </c>
      <c r="ITL31" s="124">
        <f t="shared" si="115"/>
        <v>0</v>
      </c>
      <c r="ITM31" s="124">
        <f t="shared" si="115"/>
        <v>0</v>
      </c>
      <c r="ITN31" s="124">
        <f t="shared" si="115"/>
        <v>0</v>
      </c>
      <c r="ITO31" s="124">
        <f t="shared" si="115"/>
        <v>0</v>
      </c>
      <c r="ITP31" s="124">
        <f t="shared" si="115"/>
        <v>0</v>
      </c>
      <c r="ITQ31" s="124">
        <f t="shared" si="115"/>
        <v>0</v>
      </c>
      <c r="ITR31" s="124">
        <f t="shared" si="115"/>
        <v>0</v>
      </c>
      <c r="ITS31" s="124">
        <f t="shared" si="115"/>
        <v>0</v>
      </c>
      <c r="ITT31" s="124">
        <f t="shared" si="115"/>
        <v>0</v>
      </c>
      <c r="ITU31" s="124">
        <f t="shared" si="115"/>
        <v>0</v>
      </c>
      <c r="ITV31" s="124">
        <f t="shared" si="115"/>
        <v>0</v>
      </c>
      <c r="ITW31" s="124">
        <f t="shared" si="115"/>
        <v>0</v>
      </c>
      <c r="ITX31" s="124">
        <f t="shared" si="115"/>
        <v>0</v>
      </c>
      <c r="ITY31" s="124">
        <f t="shared" si="115"/>
        <v>0</v>
      </c>
      <c r="ITZ31" s="124">
        <f t="shared" si="115"/>
        <v>0</v>
      </c>
      <c r="IUA31" s="124">
        <f t="shared" si="115"/>
        <v>0</v>
      </c>
      <c r="IUB31" s="124">
        <f t="shared" si="115"/>
        <v>0</v>
      </c>
      <c r="IUC31" s="124">
        <f t="shared" si="115"/>
        <v>0</v>
      </c>
      <c r="IUD31" s="124">
        <f t="shared" si="115"/>
        <v>0</v>
      </c>
      <c r="IUE31" s="124">
        <f t="shared" si="115"/>
        <v>0</v>
      </c>
      <c r="IUF31" s="124">
        <f t="shared" si="115"/>
        <v>0</v>
      </c>
      <c r="IUG31" s="124">
        <f t="shared" si="115"/>
        <v>0</v>
      </c>
      <c r="IUH31" s="124">
        <f t="shared" si="115"/>
        <v>0</v>
      </c>
      <c r="IUI31" s="124">
        <f t="shared" si="115"/>
        <v>0</v>
      </c>
      <c r="IUJ31" s="124">
        <f t="shared" si="115"/>
        <v>0</v>
      </c>
      <c r="IUK31" s="124">
        <f t="shared" si="115"/>
        <v>0</v>
      </c>
      <c r="IUL31" s="124">
        <f t="shared" si="115"/>
        <v>0</v>
      </c>
      <c r="IUM31" s="124">
        <f t="shared" si="115"/>
        <v>0</v>
      </c>
      <c r="IUN31" s="124">
        <f t="shared" si="115"/>
        <v>0</v>
      </c>
      <c r="IUO31" s="124">
        <f t="shared" si="115"/>
        <v>0</v>
      </c>
      <c r="IUP31" s="124">
        <f t="shared" si="115"/>
        <v>0</v>
      </c>
      <c r="IUQ31" s="124">
        <f t="shared" si="115"/>
        <v>0</v>
      </c>
      <c r="IUR31" s="124">
        <f t="shared" si="115"/>
        <v>0</v>
      </c>
      <c r="IUS31" s="124">
        <f t="shared" si="115"/>
        <v>0</v>
      </c>
      <c r="IUT31" s="124">
        <f t="shared" si="115"/>
        <v>0</v>
      </c>
      <c r="IUU31" s="124">
        <f t="shared" si="115"/>
        <v>0</v>
      </c>
      <c r="IUV31" s="124">
        <f t="shared" si="115"/>
        <v>0</v>
      </c>
      <c r="IUW31" s="124">
        <f t="shared" si="115"/>
        <v>0</v>
      </c>
      <c r="IUX31" s="124">
        <f t="shared" si="115"/>
        <v>0</v>
      </c>
      <c r="IUY31" s="124">
        <f t="shared" si="115"/>
        <v>0</v>
      </c>
      <c r="IUZ31" s="124">
        <f t="shared" si="115"/>
        <v>0</v>
      </c>
      <c r="IVA31" s="124">
        <f t="shared" si="115"/>
        <v>0</v>
      </c>
      <c r="IVB31" s="124">
        <f t="shared" si="115"/>
        <v>0</v>
      </c>
      <c r="IVC31" s="124">
        <f t="shared" si="115"/>
        <v>0</v>
      </c>
      <c r="IVD31" s="124">
        <f t="shared" si="115"/>
        <v>0</v>
      </c>
      <c r="IVE31" s="124">
        <f t="shared" si="115"/>
        <v>0</v>
      </c>
      <c r="IVF31" s="124">
        <f t="shared" si="115"/>
        <v>0</v>
      </c>
      <c r="IVG31" s="124">
        <f t="shared" si="115"/>
        <v>0</v>
      </c>
      <c r="IVH31" s="124">
        <f t="shared" si="115"/>
        <v>0</v>
      </c>
      <c r="IVI31" s="124">
        <f t="shared" si="115"/>
        <v>0</v>
      </c>
      <c r="IVJ31" s="124">
        <f t="shared" si="115"/>
        <v>0</v>
      </c>
      <c r="IVK31" s="124">
        <f t="shared" ref="IVK31:IXV31" si="116">SUM(IVK26:IVK30)</f>
        <v>0</v>
      </c>
      <c r="IVL31" s="124">
        <f t="shared" si="116"/>
        <v>0</v>
      </c>
      <c r="IVM31" s="124">
        <f t="shared" si="116"/>
        <v>0</v>
      </c>
      <c r="IVN31" s="124">
        <f t="shared" si="116"/>
        <v>0</v>
      </c>
      <c r="IVO31" s="124">
        <f t="shared" si="116"/>
        <v>0</v>
      </c>
      <c r="IVP31" s="124">
        <f t="shared" si="116"/>
        <v>0</v>
      </c>
      <c r="IVQ31" s="124">
        <f t="shared" si="116"/>
        <v>0</v>
      </c>
      <c r="IVR31" s="124">
        <f t="shared" si="116"/>
        <v>0</v>
      </c>
      <c r="IVS31" s="124">
        <f t="shared" si="116"/>
        <v>0</v>
      </c>
      <c r="IVT31" s="124">
        <f t="shared" si="116"/>
        <v>0</v>
      </c>
      <c r="IVU31" s="124">
        <f t="shared" si="116"/>
        <v>0</v>
      </c>
      <c r="IVV31" s="124">
        <f t="shared" si="116"/>
        <v>0</v>
      </c>
      <c r="IVW31" s="124">
        <f t="shared" si="116"/>
        <v>0</v>
      </c>
      <c r="IVX31" s="124">
        <f t="shared" si="116"/>
        <v>0</v>
      </c>
      <c r="IVY31" s="124">
        <f t="shared" si="116"/>
        <v>0</v>
      </c>
      <c r="IVZ31" s="124">
        <f t="shared" si="116"/>
        <v>0</v>
      </c>
      <c r="IWA31" s="124">
        <f t="shared" si="116"/>
        <v>0</v>
      </c>
      <c r="IWB31" s="124">
        <f t="shared" si="116"/>
        <v>0</v>
      </c>
      <c r="IWC31" s="124">
        <f t="shared" si="116"/>
        <v>0</v>
      </c>
      <c r="IWD31" s="124">
        <f t="shared" si="116"/>
        <v>0</v>
      </c>
      <c r="IWE31" s="124">
        <f t="shared" si="116"/>
        <v>0</v>
      </c>
      <c r="IWF31" s="124">
        <f t="shared" si="116"/>
        <v>0</v>
      </c>
      <c r="IWG31" s="124">
        <f t="shared" si="116"/>
        <v>0</v>
      </c>
      <c r="IWH31" s="124">
        <f t="shared" si="116"/>
        <v>0</v>
      </c>
      <c r="IWI31" s="124">
        <f t="shared" si="116"/>
        <v>0</v>
      </c>
      <c r="IWJ31" s="124">
        <f t="shared" si="116"/>
        <v>0</v>
      </c>
      <c r="IWK31" s="124">
        <f t="shared" si="116"/>
        <v>0</v>
      </c>
      <c r="IWL31" s="124">
        <f t="shared" si="116"/>
        <v>0</v>
      </c>
      <c r="IWM31" s="124">
        <f t="shared" si="116"/>
        <v>0</v>
      </c>
      <c r="IWN31" s="124">
        <f t="shared" si="116"/>
        <v>0</v>
      </c>
      <c r="IWO31" s="124">
        <f t="shared" si="116"/>
        <v>0</v>
      </c>
      <c r="IWP31" s="124">
        <f t="shared" si="116"/>
        <v>0</v>
      </c>
      <c r="IWQ31" s="124">
        <f t="shared" si="116"/>
        <v>0</v>
      </c>
      <c r="IWR31" s="124">
        <f t="shared" si="116"/>
        <v>0</v>
      </c>
      <c r="IWS31" s="124">
        <f t="shared" si="116"/>
        <v>0</v>
      </c>
      <c r="IWT31" s="124">
        <f t="shared" si="116"/>
        <v>0</v>
      </c>
      <c r="IWU31" s="124">
        <f t="shared" si="116"/>
        <v>0</v>
      </c>
      <c r="IWV31" s="124">
        <f t="shared" si="116"/>
        <v>0</v>
      </c>
      <c r="IWW31" s="124">
        <f t="shared" si="116"/>
        <v>0</v>
      </c>
      <c r="IWX31" s="124">
        <f t="shared" si="116"/>
        <v>0</v>
      </c>
      <c r="IWY31" s="124">
        <f t="shared" si="116"/>
        <v>0</v>
      </c>
      <c r="IWZ31" s="124">
        <f t="shared" si="116"/>
        <v>0</v>
      </c>
      <c r="IXA31" s="124">
        <f t="shared" si="116"/>
        <v>0</v>
      </c>
      <c r="IXB31" s="124">
        <f t="shared" si="116"/>
        <v>0</v>
      </c>
      <c r="IXC31" s="124">
        <f t="shared" si="116"/>
        <v>0</v>
      </c>
      <c r="IXD31" s="124">
        <f t="shared" si="116"/>
        <v>0</v>
      </c>
      <c r="IXE31" s="124">
        <f t="shared" si="116"/>
        <v>0</v>
      </c>
      <c r="IXF31" s="124">
        <f t="shared" si="116"/>
        <v>0</v>
      </c>
      <c r="IXG31" s="124">
        <f t="shared" si="116"/>
        <v>0</v>
      </c>
      <c r="IXH31" s="124">
        <f t="shared" si="116"/>
        <v>0</v>
      </c>
      <c r="IXI31" s="124">
        <f t="shared" si="116"/>
        <v>0</v>
      </c>
      <c r="IXJ31" s="124">
        <f t="shared" si="116"/>
        <v>0</v>
      </c>
      <c r="IXK31" s="124">
        <f t="shared" si="116"/>
        <v>0</v>
      </c>
      <c r="IXL31" s="124">
        <f t="shared" si="116"/>
        <v>0</v>
      </c>
      <c r="IXM31" s="124">
        <f t="shared" si="116"/>
        <v>0</v>
      </c>
      <c r="IXN31" s="124">
        <f t="shared" si="116"/>
        <v>0</v>
      </c>
      <c r="IXO31" s="124">
        <f t="shared" si="116"/>
        <v>0</v>
      </c>
      <c r="IXP31" s="124">
        <f t="shared" si="116"/>
        <v>0</v>
      </c>
      <c r="IXQ31" s="124">
        <f t="shared" si="116"/>
        <v>0</v>
      </c>
      <c r="IXR31" s="124">
        <f t="shared" si="116"/>
        <v>0</v>
      </c>
      <c r="IXS31" s="124">
        <f t="shared" si="116"/>
        <v>0</v>
      </c>
      <c r="IXT31" s="124">
        <f t="shared" si="116"/>
        <v>0</v>
      </c>
      <c r="IXU31" s="124">
        <f t="shared" si="116"/>
        <v>0</v>
      </c>
      <c r="IXV31" s="124">
        <f t="shared" si="116"/>
        <v>0</v>
      </c>
      <c r="IXW31" s="124">
        <f t="shared" ref="IXW31:JAH31" si="117">SUM(IXW26:IXW30)</f>
        <v>0</v>
      </c>
      <c r="IXX31" s="124">
        <f t="shared" si="117"/>
        <v>0</v>
      </c>
      <c r="IXY31" s="124">
        <f t="shared" si="117"/>
        <v>0</v>
      </c>
      <c r="IXZ31" s="124">
        <f t="shared" si="117"/>
        <v>0</v>
      </c>
      <c r="IYA31" s="124">
        <f t="shared" si="117"/>
        <v>0</v>
      </c>
      <c r="IYB31" s="124">
        <f t="shared" si="117"/>
        <v>0</v>
      </c>
      <c r="IYC31" s="124">
        <f t="shared" si="117"/>
        <v>0</v>
      </c>
      <c r="IYD31" s="124">
        <f t="shared" si="117"/>
        <v>0</v>
      </c>
      <c r="IYE31" s="124">
        <f t="shared" si="117"/>
        <v>0</v>
      </c>
      <c r="IYF31" s="124">
        <f t="shared" si="117"/>
        <v>0</v>
      </c>
      <c r="IYG31" s="124">
        <f t="shared" si="117"/>
        <v>0</v>
      </c>
      <c r="IYH31" s="124">
        <f t="shared" si="117"/>
        <v>0</v>
      </c>
      <c r="IYI31" s="124">
        <f t="shared" si="117"/>
        <v>0</v>
      </c>
      <c r="IYJ31" s="124">
        <f t="shared" si="117"/>
        <v>0</v>
      </c>
      <c r="IYK31" s="124">
        <f t="shared" si="117"/>
        <v>0</v>
      </c>
      <c r="IYL31" s="124">
        <f t="shared" si="117"/>
        <v>0</v>
      </c>
      <c r="IYM31" s="124">
        <f t="shared" si="117"/>
        <v>0</v>
      </c>
      <c r="IYN31" s="124">
        <f t="shared" si="117"/>
        <v>0</v>
      </c>
      <c r="IYO31" s="124">
        <f t="shared" si="117"/>
        <v>0</v>
      </c>
      <c r="IYP31" s="124">
        <f t="shared" si="117"/>
        <v>0</v>
      </c>
      <c r="IYQ31" s="124">
        <f t="shared" si="117"/>
        <v>0</v>
      </c>
      <c r="IYR31" s="124">
        <f t="shared" si="117"/>
        <v>0</v>
      </c>
      <c r="IYS31" s="124">
        <f t="shared" si="117"/>
        <v>0</v>
      </c>
      <c r="IYT31" s="124">
        <f t="shared" si="117"/>
        <v>0</v>
      </c>
      <c r="IYU31" s="124">
        <f t="shared" si="117"/>
        <v>0</v>
      </c>
      <c r="IYV31" s="124">
        <f t="shared" si="117"/>
        <v>0</v>
      </c>
      <c r="IYW31" s="124">
        <f t="shared" si="117"/>
        <v>0</v>
      </c>
      <c r="IYX31" s="124">
        <f t="shared" si="117"/>
        <v>0</v>
      </c>
      <c r="IYY31" s="124">
        <f t="shared" si="117"/>
        <v>0</v>
      </c>
      <c r="IYZ31" s="124">
        <f t="shared" si="117"/>
        <v>0</v>
      </c>
      <c r="IZA31" s="124">
        <f t="shared" si="117"/>
        <v>0</v>
      </c>
      <c r="IZB31" s="124">
        <f t="shared" si="117"/>
        <v>0</v>
      </c>
      <c r="IZC31" s="124">
        <f t="shared" si="117"/>
        <v>0</v>
      </c>
      <c r="IZD31" s="124">
        <f t="shared" si="117"/>
        <v>0</v>
      </c>
      <c r="IZE31" s="124">
        <f t="shared" si="117"/>
        <v>0</v>
      </c>
      <c r="IZF31" s="124">
        <f t="shared" si="117"/>
        <v>0</v>
      </c>
      <c r="IZG31" s="124">
        <f t="shared" si="117"/>
        <v>0</v>
      </c>
      <c r="IZH31" s="124">
        <f t="shared" si="117"/>
        <v>0</v>
      </c>
      <c r="IZI31" s="124">
        <f t="shared" si="117"/>
        <v>0</v>
      </c>
      <c r="IZJ31" s="124">
        <f t="shared" si="117"/>
        <v>0</v>
      </c>
      <c r="IZK31" s="124">
        <f t="shared" si="117"/>
        <v>0</v>
      </c>
      <c r="IZL31" s="124">
        <f t="shared" si="117"/>
        <v>0</v>
      </c>
      <c r="IZM31" s="124">
        <f t="shared" si="117"/>
        <v>0</v>
      </c>
      <c r="IZN31" s="124">
        <f t="shared" si="117"/>
        <v>0</v>
      </c>
      <c r="IZO31" s="124">
        <f t="shared" si="117"/>
        <v>0</v>
      </c>
      <c r="IZP31" s="124">
        <f t="shared" si="117"/>
        <v>0</v>
      </c>
      <c r="IZQ31" s="124">
        <f t="shared" si="117"/>
        <v>0</v>
      </c>
      <c r="IZR31" s="124">
        <f t="shared" si="117"/>
        <v>0</v>
      </c>
      <c r="IZS31" s="124">
        <f t="shared" si="117"/>
        <v>0</v>
      </c>
      <c r="IZT31" s="124">
        <f t="shared" si="117"/>
        <v>0</v>
      </c>
      <c r="IZU31" s="124">
        <f t="shared" si="117"/>
        <v>0</v>
      </c>
      <c r="IZV31" s="124">
        <f t="shared" si="117"/>
        <v>0</v>
      </c>
      <c r="IZW31" s="124">
        <f t="shared" si="117"/>
        <v>0</v>
      </c>
      <c r="IZX31" s="124">
        <f t="shared" si="117"/>
        <v>0</v>
      </c>
      <c r="IZY31" s="124">
        <f t="shared" si="117"/>
        <v>0</v>
      </c>
      <c r="IZZ31" s="124">
        <f t="shared" si="117"/>
        <v>0</v>
      </c>
      <c r="JAA31" s="124">
        <f t="shared" si="117"/>
        <v>0</v>
      </c>
      <c r="JAB31" s="124">
        <f t="shared" si="117"/>
        <v>0</v>
      </c>
      <c r="JAC31" s="124">
        <f t="shared" si="117"/>
        <v>0</v>
      </c>
      <c r="JAD31" s="124">
        <f t="shared" si="117"/>
        <v>0</v>
      </c>
      <c r="JAE31" s="124">
        <f t="shared" si="117"/>
        <v>0</v>
      </c>
      <c r="JAF31" s="124">
        <f t="shared" si="117"/>
        <v>0</v>
      </c>
      <c r="JAG31" s="124">
        <f t="shared" si="117"/>
        <v>0</v>
      </c>
      <c r="JAH31" s="124">
        <f t="shared" si="117"/>
        <v>0</v>
      </c>
      <c r="JAI31" s="124">
        <f t="shared" ref="JAI31:JCT31" si="118">SUM(JAI26:JAI30)</f>
        <v>0</v>
      </c>
      <c r="JAJ31" s="124">
        <f t="shared" si="118"/>
        <v>0</v>
      </c>
      <c r="JAK31" s="124">
        <f t="shared" si="118"/>
        <v>0</v>
      </c>
      <c r="JAL31" s="124">
        <f t="shared" si="118"/>
        <v>0</v>
      </c>
      <c r="JAM31" s="124">
        <f t="shared" si="118"/>
        <v>0</v>
      </c>
      <c r="JAN31" s="124">
        <f t="shared" si="118"/>
        <v>0</v>
      </c>
      <c r="JAO31" s="124">
        <f t="shared" si="118"/>
        <v>0</v>
      </c>
      <c r="JAP31" s="124">
        <f t="shared" si="118"/>
        <v>0</v>
      </c>
      <c r="JAQ31" s="124">
        <f t="shared" si="118"/>
        <v>0</v>
      </c>
      <c r="JAR31" s="124">
        <f t="shared" si="118"/>
        <v>0</v>
      </c>
      <c r="JAS31" s="124">
        <f t="shared" si="118"/>
        <v>0</v>
      </c>
      <c r="JAT31" s="124">
        <f t="shared" si="118"/>
        <v>0</v>
      </c>
      <c r="JAU31" s="124">
        <f t="shared" si="118"/>
        <v>0</v>
      </c>
      <c r="JAV31" s="124">
        <f t="shared" si="118"/>
        <v>0</v>
      </c>
      <c r="JAW31" s="124">
        <f t="shared" si="118"/>
        <v>0</v>
      </c>
      <c r="JAX31" s="124">
        <f t="shared" si="118"/>
        <v>0</v>
      </c>
      <c r="JAY31" s="124">
        <f t="shared" si="118"/>
        <v>0</v>
      </c>
      <c r="JAZ31" s="124">
        <f t="shared" si="118"/>
        <v>0</v>
      </c>
      <c r="JBA31" s="124">
        <f t="shared" si="118"/>
        <v>0</v>
      </c>
      <c r="JBB31" s="124">
        <f t="shared" si="118"/>
        <v>0</v>
      </c>
      <c r="JBC31" s="124">
        <f t="shared" si="118"/>
        <v>0</v>
      </c>
      <c r="JBD31" s="124">
        <f t="shared" si="118"/>
        <v>0</v>
      </c>
      <c r="JBE31" s="124">
        <f t="shared" si="118"/>
        <v>0</v>
      </c>
      <c r="JBF31" s="124">
        <f t="shared" si="118"/>
        <v>0</v>
      </c>
      <c r="JBG31" s="124">
        <f t="shared" si="118"/>
        <v>0</v>
      </c>
      <c r="JBH31" s="124">
        <f t="shared" si="118"/>
        <v>0</v>
      </c>
      <c r="JBI31" s="124">
        <f t="shared" si="118"/>
        <v>0</v>
      </c>
      <c r="JBJ31" s="124">
        <f t="shared" si="118"/>
        <v>0</v>
      </c>
      <c r="JBK31" s="124">
        <f t="shared" si="118"/>
        <v>0</v>
      </c>
      <c r="JBL31" s="124">
        <f t="shared" si="118"/>
        <v>0</v>
      </c>
      <c r="JBM31" s="124">
        <f t="shared" si="118"/>
        <v>0</v>
      </c>
      <c r="JBN31" s="124">
        <f t="shared" si="118"/>
        <v>0</v>
      </c>
      <c r="JBO31" s="124">
        <f t="shared" si="118"/>
        <v>0</v>
      </c>
      <c r="JBP31" s="124">
        <f t="shared" si="118"/>
        <v>0</v>
      </c>
      <c r="JBQ31" s="124">
        <f t="shared" si="118"/>
        <v>0</v>
      </c>
      <c r="JBR31" s="124">
        <f t="shared" si="118"/>
        <v>0</v>
      </c>
      <c r="JBS31" s="124">
        <f t="shared" si="118"/>
        <v>0</v>
      </c>
      <c r="JBT31" s="124">
        <f t="shared" si="118"/>
        <v>0</v>
      </c>
      <c r="JBU31" s="124">
        <f t="shared" si="118"/>
        <v>0</v>
      </c>
      <c r="JBV31" s="124">
        <f t="shared" si="118"/>
        <v>0</v>
      </c>
      <c r="JBW31" s="124">
        <f t="shared" si="118"/>
        <v>0</v>
      </c>
      <c r="JBX31" s="124">
        <f t="shared" si="118"/>
        <v>0</v>
      </c>
      <c r="JBY31" s="124">
        <f t="shared" si="118"/>
        <v>0</v>
      </c>
      <c r="JBZ31" s="124">
        <f t="shared" si="118"/>
        <v>0</v>
      </c>
      <c r="JCA31" s="124">
        <f t="shared" si="118"/>
        <v>0</v>
      </c>
      <c r="JCB31" s="124">
        <f t="shared" si="118"/>
        <v>0</v>
      </c>
      <c r="JCC31" s="124">
        <f t="shared" si="118"/>
        <v>0</v>
      </c>
      <c r="JCD31" s="124">
        <f t="shared" si="118"/>
        <v>0</v>
      </c>
      <c r="JCE31" s="124">
        <f t="shared" si="118"/>
        <v>0</v>
      </c>
      <c r="JCF31" s="124">
        <f t="shared" si="118"/>
        <v>0</v>
      </c>
      <c r="JCG31" s="124">
        <f t="shared" si="118"/>
        <v>0</v>
      </c>
      <c r="JCH31" s="124">
        <f t="shared" si="118"/>
        <v>0</v>
      </c>
      <c r="JCI31" s="124">
        <f t="shared" si="118"/>
        <v>0</v>
      </c>
      <c r="JCJ31" s="124">
        <f t="shared" si="118"/>
        <v>0</v>
      </c>
      <c r="JCK31" s="124">
        <f t="shared" si="118"/>
        <v>0</v>
      </c>
      <c r="JCL31" s="124">
        <f t="shared" si="118"/>
        <v>0</v>
      </c>
      <c r="JCM31" s="124">
        <f t="shared" si="118"/>
        <v>0</v>
      </c>
      <c r="JCN31" s="124">
        <f t="shared" si="118"/>
        <v>0</v>
      </c>
      <c r="JCO31" s="124">
        <f t="shared" si="118"/>
        <v>0</v>
      </c>
      <c r="JCP31" s="124">
        <f t="shared" si="118"/>
        <v>0</v>
      </c>
      <c r="JCQ31" s="124">
        <f t="shared" si="118"/>
        <v>0</v>
      </c>
      <c r="JCR31" s="124">
        <f t="shared" si="118"/>
        <v>0</v>
      </c>
      <c r="JCS31" s="124">
        <f t="shared" si="118"/>
        <v>0</v>
      </c>
      <c r="JCT31" s="124">
        <f t="shared" si="118"/>
        <v>0</v>
      </c>
      <c r="JCU31" s="124">
        <f t="shared" ref="JCU31:JFF31" si="119">SUM(JCU26:JCU30)</f>
        <v>0</v>
      </c>
      <c r="JCV31" s="124">
        <f t="shared" si="119"/>
        <v>0</v>
      </c>
      <c r="JCW31" s="124">
        <f t="shared" si="119"/>
        <v>0</v>
      </c>
      <c r="JCX31" s="124">
        <f t="shared" si="119"/>
        <v>0</v>
      </c>
      <c r="JCY31" s="124">
        <f t="shared" si="119"/>
        <v>0</v>
      </c>
      <c r="JCZ31" s="124">
        <f t="shared" si="119"/>
        <v>0</v>
      </c>
      <c r="JDA31" s="124">
        <f t="shared" si="119"/>
        <v>0</v>
      </c>
      <c r="JDB31" s="124">
        <f t="shared" si="119"/>
        <v>0</v>
      </c>
      <c r="JDC31" s="124">
        <f t="shared" si="119"/>
        <v>0</v>
      </c>
      <c r="JDD31" s="124">
        <f t="shared" si="119"/>
        <v>0</v>
      </c>
      <c r="JDE31" s="124">
        <f t="shared" si="119"/>
        <v>0</v>
      </c>
      <c r="JDF31" s="124">
        <f t="shared" si="119"/>
        <v>0</v>
      </c>
      <c r="JDG31" s="124">
        <f t="shared" si="119"/>
        <v>0</v>
      </c>
      <c r="JDH31" s="124">
        <f t="shared" si="119"/>
        <v>0</v>
      </c>
      <c r="JDI31" s="124">
        <f t="shared" si="119"/>
        <v>0</v>
      </c>
      <c r="JDJ31" s="124">
        <f t="shared" si="119"/>
        <v>0</v>
      </c>
      <c r="JDK31" s="124">
        <f t="shared" si="119"/>
        <v>0</v>
      </c>
      <c r="JDL31" s="124">
        <f t="shared" si="119"/>
        <v>0</v>
      </c>
      <c r="JDM31" s="124">
        <f t="shared" si="119"/>
        <v>0</v>
      </c>
      <c r="JDN31" s="124">
        <f t="shared" si="119"/>
        <v>0</v>
      </c>
      <c r="JDO31" s="124">
        <f t="shared" si="119"/>
        <v>0</v>
      </c>
      <c r="JDP31" s="124">
        <f t="shared" si="119"/>
        <v>0</v>
      </c>
      <c r="JDQ31" s="124">
        <f t="shared" si="119"/>
        <v>0</v>
      </c>
      <c r="JDR31" s="124">
        <f t="shared" si="119"/>
        <v>0</v>
      </c>
      <c r="JDS31" s="124">
        <f t="shared" si="119"/>
        <v>0</v>
      </c>
      <c r="JDT31" s="124">
        <f t="shared" si="119"/>
        <v>0</v>
      </c>
      <c r="JDU31" s="124">
        <f t="shared" si="119"/>
        <v>0</v>
      </c>
      <c r="JDV31" s="124">
        <f t="shared" si="119"/>
        <v>0</v>
      </c>
      <c r="JDW31" s="124">
        <f t="shared" si="119"/>
        <v>0</v>
      </c>
      <c r="JDX31" s="124">
        <f t="shared" si="119"/>
        <v>0</v>
      </c>
      <c r="JDY31" s="124">
        <f t="shared" si="119"/>
        <v>0</v>
      </c>
      <c r="JDZ31" s="124">
        <f t="shared" si="119"/>
        <v>0</v>
      </c>
      <c r="JEA31" s="124">
        <f t="shared" si="119"/>
        <v>0</v>
      </c>
      <c r="JEB31" s="124">
        <f t="shared" si="119"/>
        <v>0</v>
      </c>
      <c r="JEC31" s="124">
        <f t="shared" si="119"/>
        <v>0</v>
      </c>
      <c r="JED31" s="124">
        <f t="shared" si="119"/>
        <v>0</v>
      </c>
      <c r="JEE31" s="124">
        <f t="shared" si="119"/>
        <v>0</v>
      </c>
      <c r="JEF31" s="124">
        <f t="shared" si="119"/>
        <v>0</v>
      </c>
      <c r="JEG31" s="124">
        <f t="shared" si="119"/>
        <v>0</v>
      </c>
      <c r="JEH31" s="124">
        <f t="shared" si="119"/>
        <v>0</v>
      </c>
      <c r="JEI31" s="124">
        <f t="shared" si="119"/>
        <v>0</v>
      </c>
      <c r="JEJ31" s="124">
        <f t="shared" si="119"/>
        <v>0</v>
      </c>
      <c r="JEK31" s="124">
        <f t="shared" si="119"/>
        <v>0</v>
      </c>
      <c r="JEL31" s="124">
        <f t="shared" si="119"/>
        <v>0</v>
      </c>
      <c r="JEM31" s="124">
        <f t="shared" si="119"/>
        <v>0</v>
      </c>
      <c r="JEN31" s="124">
        <f t="shared" si="119"/>
        <v>0</v>
      </c>
      <c r="JEO31" s="124">
        <f t="shared" si="119"/>
        <v>0</v>
      </c>
      <c r="JEP31" s="124">
        <f t="shared" si="119"/>
        <v>0</v>
      </c>
      <c r="JEQ31" s="124">
        <f t="shared" si="119"/>
        <v>0</v>
      </c>
      <c r="JER31" s="124">
        <f t="shared" si="119"/>
        <v>0</v>
      </c>
      <c r="JES31" s="124">
        <f t="shared" si="119"/>
        <v>0</v>
      </c>
      <c r="JET31" s="124">
        <f t="shared" si="119"/>
        <v>0</v>
      </c>
      <c r="JEU31" s="124">
        <f t="shared" si="119"/>
        <v>0</v>
      </c>
      <c r="JEV31" s="124">
        <f t="shared" si="119"/>
        <v>0</v>
      </c>
      <c r="JEW31" s="124">
        <f t="shared" si="119"/>
        <v>0</v>
      </c>
      <c r="JEX31" s="124">
        <f t="shared" si="119"/>
        <v>0</v>
      </c>
      <c r="JEY31" s="124">
        <f t="shared" si="119"/>
        <v>0</v>
      </c>
      <c r="JEZ31" s="124">
        <f t="shared" si="119"/>
        <v>0</v>
      </c>
      <c r="JFA31" s="124">
        <f t="shared" si="119"/>
        <v>0</v>
      </c>
      <c r="JFB31" s="124">
        <f t="shared" si="119"/>
        <v>0</v>
      </c>
      <c r="JFC31" s="124">
        <f t="shared" si="119"/>
        <v>0</v>
      </c>
      <c r="JFD31" s="124">
        <f t="shared" si="119"/>
        <v>0</v>
      </c>
      <c r="JFE31" s="124">
        <f t="shared" si="119"/>
        <v>0</v>
      </c>
      <c r="JFF31" s="124">
        <f t="shared" si="119"/>
        <v>0</v>
      </c>
      <c r="JFG31" s="124">
        <f t="shared" ref="JFG31:JHR31" si="120">SUM(JFG26:JFG30)</f>
        <v>0</v>
      </c>
      <c r="JFH31" s="124">
        <f t="shared" si="120"/>
        <v>0</v>
      </c>
      <c r="JFI31" s="124">
        <f t="shared" si="120"/>
        <v>0</v>
      </c>
      <c r="JFJ31" s="124">
        <f t="shared" si="120"/>
        <v>0</v>
      </c>
      <c r="JFK31" s="124">
        <f t="shared" si="120"/>
        <v>0</v>
      </c>
      <c r="JFL31" s="124">
        <f t="shared" si="120"/>
        <v>0</v>
      </c>
      <c r="JFM31" s="124">
        <f t="shared" si="120"/>
        <v>0</v>
      </c>
      <c r="JFN31" s="124">
        <f t="shared" si="120"/>
        <v>0</v>
      </c>
      <c r="JFO31" s="124">
        <f t="shared" si="120"/>
        <v>0</v>
      </c>
      <c r="JFP31" s="124">
        <f t="shared" si="120"/>
        <v>0</v>
      </c>
      <c r="JFQ31" s="124">
        <f t="shared" si="120"/>
        <v>0</v>
      </c>
      <c r="JFR31" s="124">
        <f t="shared" si="120"/>
        <v>0</v>
      </c>
      <c r="JFS31" s="124">
        <f t="shared" si="120"/>
        <v>0</v>
      </c>
      <c r="JFT31" s="124">
        <f t="shared" si="120"/>
        <v>0</v>
      </c>
      <c r="JFU31" s="124">
        <f t="shared" si="120"/>
        <v>0</v>
      </c>
      <c r="JFV31" s="124">
        <f t="shared" si="120"/>
        <v>0</v>
      </c>
      <c r="JFW31" s="124">
        <f t="shared" si="120"/>
        <v>0</v>
      </c>
      <c r="JFX31" s="124">
        <f t="shared" si="120"/>
        <v>0</v>
      </c>
      <c r="JFY31" s="124">
        <f t="shared" si="120"/>
        <v>0</v>
      </c>
      <c r="JFZ31" s="124">
        <f t="shared" si="120"/>
        <v>0</v>
      </c>
      <c r="JGA31" s="124">
        <f t="shared" si="120"/>
        <v>0</v>
      </c>
      <c r="JGB31" s="124">
        <f t="shared" si="120"/>
        <v>0</v>
      </c>
      <c r="JGC31" s="124">
        <f t="shared" si="120"/>
        <v>0</v>
      </c>
      <c r="JGD31" s="124">
        <f t="shared" si="120"/>
        <v>0</v>
      </c>
      <c r="JGE31" s="124">
        <f t="shared" si="120"/>
        <v>0</v>
      </c>
      <c r="JGF31" s="124">
        <f t="shared" si="120"/>
        <v>0</v>
      </c>
      <c r="JGG31" s="124">
        <f t="shared" si="120"/>
        <v>0</v>
      </c>
      <c r="JGH31" s="124">
        <f t="shared" si="120"/>
        <v>0</v>
      </c>
      <c r="JGI31" s="124">
        <f t="shared" si="120"/>
        <v>0</v>
      </c>
      <c r="JGJ31" s="124">
        <f t="shared" si="120"/>
        <v>0</v>
      </c>
      <c r="JGK31" s="124">
        <f t="shared" si="120"/>
        <v>0</v>
      </c>
      <c r="JGL31" s="124">
        <f t="shared" si="120"/>
        <v>0</v>
      </c>
      <c r="JGM31" s="124">
        <f t="shared" si="120"/>
        <v>0</v>
      </c>
      <c r="JGN31" s="124">
        <f t="shared" si="120"/>
        <v>0</v>
      </c>
      <c r="JGO31" s="124">
        <f t="shared" si="120"/>
        <v>0</v>
      </c>
      <c r="JGP31" s="124">
        <f t="shared" si="120"/>
        <v>0</v>
      </c>
      <c r="JGQ31" s="124">
        <f t="shared" si="120"/>
        <v>0</v>
      </c>
      <c r="JGR31" s="124">
        <f t="shared" si="120"/>
        <v>0</v>
      </c>
      <c r="JGS31" s="124">
        <f t="shared" si="120"/>
        <v>0</v>
      </c>
      <c r="JGT31" s="124">
        <f t="shared" si="120"/>
        <v>0</v>
      </c>
      <c r="JGU31" s="124">
        <f t="shared" si="120"/>
        <v>0</v>
      </c>
      <c r="JGV31" s="124">
        <f t="shared" si="120"/>
        <v>0</v>
      </c>
      <c r="JGW31" s="124">
        <f t="shared" si="120"/>
        <v>0</v>
      </c>
      <c r="JGX31" s="124">
        <f t="shared" si="120"/>
        <v>0</v>
      </c>
      <c r="JGY31" s="124">
        <f t="shared" si="120"/>
        <v>0</v>
      </c>
      <c r="JGZ31" s="124">
        <f t="shared" si="120"/>
        <v>0</v>
      </c>
      <c r="JHA31" s="124">
        <f t="shared" si="120"/>
        <v>0</v>
      </c>
      <c r="JHB31" s="124">
        <f t="shared" si="120"/>
        <v>0</v>
      </c>
      <c r="JHC31" s="124">
        <f t="shared" si="120"/>
        <v>0</v>
      </c>
      <c r="JHD31" s="124">
        <f t="shared" si="120"/>
        <v>0</v>
      </c>
      <c r="JHE31" s="124">
        <f t="shared" si="120"/>
        <v>0</v>
      </c>
      <c r="JHF31" s="124">
        <f t="shared" si="120"/>
        <v>0</v>
      </c>
      <c r="JHG31" s="124">
        <f t="shared" si="120"/>
        <v>0</v>
      </c>
      <c r="JHH31" s="124">
        <f t="shared" si="120"/>
        <v>0</v>
      </c>
      <c r="JHI31" s="124">
        <f t="shared" si="120"/>
        <v>0</v>
      </c>
      <c r="JHJ31" s="124">
        <f t="shared" si="120"/>
        <v>0</v>
      </c>
      <c r="JHK31" s="124">
        <f t="shared" si="120"/>
        <v>0</v>
      </c>
      <c r="JHL31" s="124">
        <f t="shared" si="120"/>
        <v>0</v>
      </c>
      <c r="JHM31" s="124">
        <f t="shared" si="120"/>
        <v>0</v>
      </c>
      <c r="JHN31" s="124">
        <f t="shared" si="120"/>
        <v>0</v>
      </c>
      <c r="JHO31" s="124">
        <f t="shared" si="120"/>
        <v>0</v>
      </c>
      <c r="JHP31" s="124">
        <f t="shared" si="120"/>
        <v>0</v>
      </c>
      <c r="JHQ31" s="124">
        <f t="shared" si="120"/>
        <v>0</v>
      </c>
      <c r="JHR31" s="124">
        <f t="shared" si="120"/>
        <v>0</v>
      </c>
      <c r="JHS31" s="124">
        <f t="shared" ref="JHS31:JKD31" si="121">SUM(JHS26:JHS30)</f>
        <v>0</v>
      </c>
      <c r="JHT31" s="124">
        <f t="shared" si="121"/>
        <v>0</v>
      </c>
      <c r="JHU31" s="124">
        <f t="shared" si="121"/>
        <v>0</v>
      </c>
      <c r="JHV31" s="124">
        <f t="shared" si="121"/>
        <v>0</v>
      </c>
      <c r="JHW31" s="124">
        <f t="shared" si="121"/>
        <v>0</v>
      </c>
      <c r="JHX31" s="124">
        <f t="shared" si="121"/>
        <v>0</v>
      </c>
      <c r="JHY31" s="124">
        <f t="shared" si="121"/>
        <v>0</v>
      </c>
      <c r="JHZ31" s="124">
        <f t="shared" si="121"/>
        <v>0</v>
      </c>
      <c r="JIA31" s="124">
        <f t="shared" si="121"/>
        <v>0</v>
      </c>
      <c r="JIB31" s="124">
        <f t="shared" si="121"/>
        <v>0</v>
      </c>
      <c r="JIC31" s="124">
        <f t="shared" si="121"/>
        <v>0</v>
      </c>
      <c r="JID31" s="124">
        <f t="shared" si="121"/>
        <v>0</v>
      </c>
      <c r="JIE31" s="124">
        <f t="shared" si="121"/>
        <v>0</v>
      </c>
      <c r="JIF31" s="124">
        <f t="shared" si="121"/>
        <v>0</v>
      </c>
      <c r="JIG31" s="124">
        <f t="shared" si="121"/>
        <v>0</v>
      </c>
      <c r="JIH31" s="124">
        <f t="shared" si="121"/>
        <v>0</v>
      </c>
      <c r="JII31" s="124">
        <f t="shared" si="121"/>
        <v>0</v>
      </c>
      <c r="JIJ31" s="124">
        <f t="shared" si="121"/>
        <v>0</v>
      </c>
      <c r="JIK31" s="124">
        <f t="shared" si="121"/>
        <v>0</v>
      </c>
      <c r="JIL31" s="124">
        <f t="shared" si="121"/>
        <v>0</v>
      </c>
      <c r="JIM31" s="124">
        <f t="shared" si="121"/>
        <v>0</v>
      </c>
      <c r="JIN31" s="124">
        <f t="shared" si="121"/>
        <v>0</v>
      </c>
      <c r="JIO31" s="124">
        <f t="shared" si="121"/>
        <v>0</v>
      </c>
      <c r="JIP31" s="124">
        <f t="shared" si="121"/>
        <v>0</v>
      </c>
      <c r="JIQ31" s="124">
        <f t="shared" si="121"/>
        <v>0</v>
      </c>
      <c r="JIR31" s="124">
        <f t="shared" si="121"/>
        <v>0</v>
      </c>
      <c r="JIS31" s="124">
        <f t="shared" si="121"/>
        <v>0</v>
      </c>
      <c r="JIT31" s="124">
        <f t="shared" si="121"/>
        <v>0</v>
      </c>
      <c r="JIU31" s="124">
        <f t="shared" si="121"/>
        <v>0</v>
      </c>
      <c r="JIV31" s="124">
        <f t="shared" si="121"/>
        <v>0</v>
      </c>
      <c r="JIW31" s="124">
        <f t="shared" si="121"/>
        <v>0</v>
      </c>
      <c r="JIX31" s="124">
        <f t="shared" si="121"/>
        <v>0</v>
      </c>
      <c r="JIY31" s="124">
        <f t="shared" si="121"/>
        <v>0</v>
      </c>
      <c r="JIZ31" s="124">
        <f t="shared" si="121"/>
        <v>0</v>
      </c>
      <c r="JJA31" s="124">
        <f t="shared" si="121"/>
        <v>0</v>
      </c>
      <c r="JJB31" s="124">
        <f t="shared" si="121"/>
        <v>0</v>
      </c>
      <c r="JJC31" s="124">
        <f t="shared" si="121"/>
        <v>0</v>
      </c>
      <c r="JJD31" s="124">
        <f t="shared" si="121"/>
        <v>0</v>
      </c>
      <c r="JJE31" s="124">
        <f t="shared" si="121"/>
        <v>0</v>
      </c>
      <c r="JJF31" s="124">
        <f t="shared" si="121"/>
        <v>0</v>
      </c>
      <c r="JJG31" s="124">
        <f t="shared" si="121"/>
        <v>0</v>
      </c>
      <c r="JJH31" s="124">
        <f t="shared" si="121"/>
        <v>0</v>
      </c>
      <c r="JJI31" s="124">
        <f t="shared" si="121"/>
        <v>0</v>
      </c>
      <c r="JJJ31" s="124">
        <f t="shared" si="121"/>
        <v>0</v>
      </c>
      <c r="JJK31" s="124">
        <f t="shared" si="121"/>
        <v>0</v>
      </c>
      <c r="JJL31" s="124">
        <f t="shared" si="121"/>
        <v>0</v>
      </c>
      <c r="JJM31" s="124">
        <f t="shared" si="121"/>
        <v>0</v>
      </c>
      <c r="JJN31" s="124">
        <f t="shared" si="121"/>
        <v>0</v>
      </c>
      <c r="JJO31" s="124">
        <f t="shared" si="121"/>
        <v>0</v>
      </c>
      <c r="JJP31" s="124">
        <f t="shared" si="121"/>
        <v>0</v>
      </c>
      <c r="JJQ31" s="124">
        <f t="shared" si="121"/>
        <v>0</v>
      </c>
      <c r="JJR31" s="124">
        <f t="shared" si="121"/>
        <v>0</v>
      </c>
      <c r="JJS31" s="124">
        <f t="shared" si="121"/>
        <v>0</v>
      </c>
      <c r="JJT31" s="124">
        <f t="shared" si="121"/>
        <v>0</v>
      </c>
      <c r="JJU31" s="124">
        <f t="shared" si="121"/>
        <v>0</v>
      </c>
      <c r="JJV31" s="124">
        <f t="shared" si="121"/>
        <v>0</v>
      </c>
      <c r="JJW31" s="124">
        <f t="shared" si="121"/>
        <v>0</v>
      </c>
      <c r="JJX31" s="124">
        <f t="shared" si="121"/>
        <v>0</v>
      </c>
      <c r="JJY31" s="124">
        <f t="shared" si="121"/>
        <v>0</v>
      </c>
      <c r="JJZ31" s="124">
        <f t="shared" si="121"/>
        <v>0</v>
      </c>
      <c r="JKA31" s="124">
        <f t="shared" si="121"/>
        <v>0</v>
      </c>
      <c r="JKB31" s="124">
        <f t="shared" si="121"/>
        <v>0</v>
      </c>
      <c r="JKC31" s="124">
        <f t="shared" si="121"/>
        <v>0</v>
      </c>
      <c r="JKD31" s="124">
        <f t="shared" si="121"/>
        <v>0</v>
      </c>
      <c r="JKE31" s="124">
        <f t="shared" ref="JKE31:JMP31" si="122">SUM(JKE26:JKE30)</f>
        <v>0</v>
      </c>
      <c r="JKF31" s="124">
        <f t="shared" si="122"/>
        <v>0</v>
      </c>
      <c r="JKG31" s="124">
        <f t="shared" si="122"/>
        <v>0</v>
      </c>
      <c r="JKH31" s="124">
        <f t="shared" si="122"/>
        <v>0</v>
      </c>
      <c r="JKI31" s="124">
        <f t="shared" si="122"/>
        <v>0</v>
      </c>
      <c r="JKJ31" s="124">
        <f t="shared" si="122"/>
        <v>0</v>
      </c>
      <c r="JKK31" s="124">
        <f t="shared" si="122"/>
        <v>0</v>
      </c>
      <c r="JKL31" s="124">
        <f t="shared" si="122"/>
        <v>0</v>
      </c>
      <c r="JKM31" s="124">
        <f t="shared" si="122"/>
        <v>0</v>
      </c>
      <c r="JKN31" s="124">
        <f t="shared" si="122"/>
        <v>0</v>
      </c>
      <c r="JKO31" s="124">
        <f t="shared" si="122"/>
        <v>0</v>
      </c>
      <c r="JKP31" s="124">
        <f t="shared" si="122"/>
        <v>0</v>
      </c>
      <c r="JKQ31" s="124">
        <f t="shared" si="122"/>
        <v>0</v>
      </c>
      <c r="JKR31" s="124">
        <f t="shared" si="122"/>
        <v>0</v>
      </c>
      <c r="JKS31" s="124">
        <f t="shared" si="122"/>
        <v>0</v>
      </c>
      <c r="JKT31" s="124">
        <f t="shared" si="122"/>
        <v>0</v>
      </c>
      <c r="JKU31" s="124">
        <f t="shared" si="122"/>
        <v>0</v>
      </c>
      <c r="JKV31" s="124">
        <f t="shared" si="122"/>
        <v>0</v>
      </c>
      <c r="JKW31" s="124">
        <f t="shared" si="122"/>
        <v>0</v>
      </c>
      <c r="JKX31" s="124">
        <f t="shared" si="122"/>
        <v>0</v>
      </c>
      <c r="JKY31" s="124">
        <f t="shared" si="122"/>
        <v>0</v>
      </c>
      <c r="JKZ31" s="124">
        <f t="shared" si="122"/>
        <v>0</v>
      </c>
      <c r="JLA31" s="124">
        <f t="shared" si="122"/>
        <v>0</v>
      </c>
      <c r="JLB31" s="124">
        <f t="shared" si="122"/>
        <v>0</v>
      </c>
      <c r="JLC31" s="124">
        <f t="shared" si="122"/>
        <v>0</v>
      </c>
      <c r="JLD31" s="124">
        <f t="shared" si="122"/>
        <v>0</v>
      </c>
      <c r="JLE31" s="124">
        <f t="shared" si="122"/>
        <v>0</v>
      </c>
      <c r="JLF31" s="124">
        <f t="shared" si="122"/>
        <v>0</v>
      </c>
      <c r="JLG31" s="124">
        <f t="shared" si="122"/>
        <v>0</v>
      </c>
      <c r="JLH31" s="124">
        <f t="shared" si="122"/>
        <v>0</v>
      </c>
      <c r="JLI31" s="124">
        <f t="shared" si="122"/>
        <v>0</v>
      </c>
      <c r="JLJ31" s="124">
        <f t="shared" si="122"/>
        <v>0</v>
      </c>
      <c r="JLK31" s="124">
        <f t="shared" si="122"/>
        <v>0</v>
      </c>
      <c r="JLL31" s="124">
        <f t="shared" si="122"/>
        <v>0</v>
      </c>
      <c r="JLM31" s="124">
        <f t="shared" si="122"/>
        <v>0</v>
      </c>
      <c r="JLN31" s="124">
        <f t="shared" si="122"/>
        <v>0</v>
      </c>
      <c r="JLO31" s="124">
        <f t="shared" si="122"/>
        <v>0</v>
      </c>
      <c r="JLP31" s="124">
        <f t="shared" si="122"/>
        <v>0</v>
      </c>
      <c r="JLQ31" s="124">
        <f t="shared" si="122"/>
        <v>0</v>
      </c>
      <c r="JLR31" s="124">
        <f t="shared" si="122"/>
        <v>0</v>
      </c>
      <c r="JLS31" s="124">
        <f t="shared" si="122"/>
        <v>0</v>
      </c>
      <c r="JLT31" s="124">
        <f t="shared" si="122"/>
        <v>0</v>
      </c>
      <c r="JLU31" s="124">
        <f t="shared" si="122"/>
        <v>0</v>
      </c>
      <c r="JLV31" s="124">
        <f t="shared" si="122"/>
        <v>0</v>
      </c>
      <c r="JLW31" s="124">
        <f t="shared" si="122"/>
        <v>0</v>
      </c>
      <c r="JLX31" s="124">
        <f t="shared" si="122"/>
        <v>0</v>
      </c>
      <c r="JLY31" s="124">
        <f t="shared" si="122"/>
        <v>0</v>
      </c>
      <c r="JLZ31" s="124">
        <f t="shared" si="122"/>
        <v>0</v>
      </c>
      <c r="JMA31" s="124">
        <f t="shared" si="122"/>
        <v>0</v>
      </c>
      <c r="JMB31" s="124">
        <f t="shared" si="122"/>
        <v>0</v>
      </c>
      <c r="JMC31" s="124">
        <f t="shared" si="122"/>
        <v>0</v>
      </c>
      <c r="JMD31" s="124">
        <f t="shared" si="122"/>
        <v>0</v>
      </c>
      <c r="JME31" s="124">
        <f t="shared" si="122"/>
        <v>0</v>
      </c>
      <c r="JMF31" s="124">
        <f t="shared" si="122"/>
        <v>0</v>
      </c>
      <c r="JMG31" s="124">
        <f t="shared" si="122"/>
        <v>0</v>
      </c>
      <c r="JMH31" s="124">
        <f t="shared" si="122"/>
        <v>0</v>
      </c>
      <c r="JMI31" s="124">
        <f t="shared" si="122"/>
        <v>0</v>
      </c>
      <c r="JMJ31" s="124">
        <f t="shared" si="122"/>
        <v>0</v>
      </c>
      <c r="JMK31" s="124">
        <f t="shared" si="122"/>
        <v>0</v>
      </c>
      <c r="JML31" s="124">
        <f t="shared" si="122"/>
        <v>0</v>
      </c>
      <c r="JMM31" s="124">
        <f t="shared" si="122"/>
        <v>0</v>
      </c>
      <c r="JMN31" s="124">
        <f t="shared" si="122"/>
        <v>0</v>
      </c>
      <c r="JMO31" s="124">
        <f t="shared" si="122"/>
        <v>0</v>
      </c>
      <c r="JMP31" s="124">
        <f t="shared" si="122"/>
        <v>0</v>
      </c>
      <c r="JMQ31" s="124">
        <f t="shared" ref="JMQ31:JPB31" si="123">SUM(JMQ26:JMQ30)</f>
        <v>0</v>
      </c>
      <c r="JMR31" s="124">
        <f t="shared" si="123"/>
        <v>0</v>
      </c>
      <c r="JMS31" s="124">
        <f t="shared" si="123"/>
        <v>0</v>
      </c>
      <c r="JMT31" s="124">
        <f t="shared" si="123"/>
        <v>0</v>
      </c>
      <c r="JMU31" s="124">
        <f t="shared" si="123"/>
        <v>0</v>
      </c>
      <c r="JMV31" s="124">
        <f t="shared" si="123"/>
        <v>0</v>
      </c>
      <c r="JMW31" s="124">
        <f t="shared" si="123"/>
        <v>0</v>
      </c>
      <c r="JMX31" s="124">
        <f t="shared" si="123"/>
        <v>0</v>
      </c>
      <c r="JMY31" s="124">
        <f t="shared" si="123"/>
        <v>0</v>
      </c>
      <c r="JMZ31" s="124">
        <f t="shared" si="123"/>
        <v>0</v>
      </c>
      <c r="JNA31" s="124">
        <f t="shared" si="123"/>
        <v>0</v>
      </c>
      <c r="JNB31" s="124">
        <f t="shared" si="123"/>
        <v>0</v>
      </c>
      <c r="JNC31" s="124">
        <f t="shared" si="123"/>
        <v>0</v>
      </c>
      <c r="JND31" s="124">
        <f t="shared" si="123"/>
        <v>0</v>
      </c>
      <c r="JNE31" s="124">
        <f t="shared" si="123"/>
        <v>0</v>
      </c>
      <c r="JNF31" s="124">
        <f t="shared" si="123"/>
        <v>0</v>
      </c>
      <c r="JNG31" s="124">
        <f t="shared" si="123"/>
        <v>0</v>
      </c>
      <c r="JNH31" s="124">
        <f t="shared" si="123"/>
        <v>0</v>
      </c>
      <c r="JNI31" s="124">
        <f t="shared" si="123"/>
        <v>0</v>
      </c>
      <c r="JNJ31" s="124">
        <f t="shared" si="123"/>
        <v>0</v>
      </c>
      <c r="JNK31" s="124">
        <f t="shared" si="123"/>
        <v>0</v>
      </c>
      <c r="JNL31" s="124">
        <f t="shared" si="123"/>
        <v>0</v>
      </c>
      <c r="JNM31" s="124">
        <f t="shared" si="123"/>
        <v>0</v>
      </c>
      <c r="JNN31" s="124">
        <f t="shared" si="123"/>
        <v>0</v>
      </c>
      <c r="JNO31" s="124">
        <f t="shared" si="123"/>
        <v>0</v>
      </c>
      <c r="JNP31" s="124">
        <f t="shared" si="123"/>
        <v>0</v>
      </c>
      <c r="JNQ31" s="124">
        <f t="shared" si="123"/>
        <v>0</v>
      </c>
      <c r="JNR31" s="124">
        <f t="shared" si="123"/>
        <v>0</v>
      </c>
      <c r="JNS31" s="124">
        <f t="shared" si="123"/>
        <v>0</v>
      </c>
      <c r="JNT31" s="124">
        <f t="shared" si="123"/>
        <v>0</v>
      </c>
      <c r="JNU31" s="124">
        <f t="shared" si="123"/>
        <v>0</v>
      </c>
      <c r="JNV31" s="124">
        <f t="shared" si="123"/>
        <v>0</v>
      </c>
      <c r="JNW31" s="124">
        <f t="shared" si="123"/>
        <v>0</v>
      </c>
      <c r="JNX31" s="124">
        <f t="shared" si="123"/>
        <v>0</v>
      </c>
      <c r="JNY31" s="124">
        <f t="shared" si="123"/>
        <v>0</v>
      </c>
      <c r="JNZ31" s="124">
        <f t="shared" si="123"/>
        <v>0</v>
      </c>
      <c r="JOA31" s="124">
        <f t="shared" si="123"/>
        <v>0</v>
      </c>
      <c r="JOB31" s="124">
        <f t="shared" si="123"/>
        <v>0</v>
      </c>
      <c r="JOC31" s="124">
        <f t="shared" si="123"/>
        <v>0</v>
      </c>
      <c r="JOD31" s="124">
        <f t="shared" si="123"/>
        <v>0</v>
      </c>
      <c r="JOE31" s="124">
        <f t="shared" si="123"/>
        <v>0</v>
      </c>
      <c r="JOF31" s="124">
        <f t="shared" si="123"/>
        <v>0</v>
      </c>
      <c r="JOG31" s="124">
        <f t="shared" si="123"/>
        <v>0</v>
      </c>
      <c r="JOH31" s="124">
        <f t="shared" si="123"/>
        <v>0</v>
      </c>
      <c r="JOI31" s="124">
        <f t="shared" si="123"/>
        <v>0</v>
      </c>
      <c r="JOJ31" s="124">
        <f t="shared" si="123"/>
        <v>0</v>
      </c>
      <c r="JOK31" s="124">
        <f t="shared" si="123"/>
        <v>0</v>
      </c>
      <c r="JOL31" s="124">
        <f t="shared" si="123"/>
        <v>0</v>
      </c>
      <c r="JOM31" s="124">
        <f t="shared" si="123"/>
        <v>0</v>
      </c>
      <c r="JON31" s="124">
        <f t="shared" si="123"/>
        <v>0</v>
      </c>
      <c r="JOO31" s="124">
        <f t="shared" si="123"/>
        <v>0</v>
      </c>
      <c r="JOP31" s="124">
        <f t="shared" si="123"/>
        <v>0</v>
      </c>
      <c r="JOQ31" s="124">
        <f t="shared" si="123"/>
        <v>0</v>
      </c>
      <c r="JOR31" s="124">
        <f t="shared" si="123"/>
        <v>0</v>
      </c>
      <c r="JOS31" s="124">
        <f t="shared" si="123"/>
        <v>0</v>
      </c>
      <c r="JOT31" s="124">
        <f t="shared" si="123"/>
        <v>0</v>
      </c>
      <c r="JOU31" s="124">
        <f t="shared" si="123"/>
        <v>0</v>
      </c>
      <c r="JOV31" s="124">
        <f t="shared" si="123"/>
        <v>0</v>
      </c>
      <c r="JOW31" s="124">
        <f t="shared" si="123"/>
        <v>0</v>
      </c>
      <c r="JOX31" s="124">
        <f t="shared" si="123"/>
        <v>0</v>
      </c>
      <c r="JOY31" s="124">
        <f t="shared" si="123"/>
        <v>0</v>
      </c>
      <c r="JOZ31" s="124">
        <f t="shared" si="123"/>
        <v>0</v>
      </c>
      <c r="JPA31" s="124">
        <f t="shared" si="123"/>
        <v>0</v>
      </c>
      <c r="JPB31" s="124">
        <f t="shared" si="123"/>
        <v>0</v>
      </c>
      <c r="JPC31" s="124">
        <f t="shared" ref="JPC31:JRN31" si="124">SUM(JPC26:JPC30)</f>
        <v>0</v>
      </c>
      <c r="JPD31" s="124">
        <f t="shared" si="124"/>
        <v>0</v>
      </c>
      <c r="JPE31" s="124">
        <f t="shared" si="124"/>
        <v>0</v>
      </c>
      <c r="JPF31" s="124">
        <f t="shared" si="124"/>
        <v>0</v>
      </c>
      <c r="JPG31" s="124">
        <f t="shared" si="124"/>
        <v>0</v>
      </c>
      <c r="JPH31" s="124">
        <f t="shared" si="124"/>
        <v>0</v>
      </c>
      <c r="JPI31" s="124">
        <f t="shared" si="124"/>
        <v>0</v>
      </c>
      <c r="JPJ31" s="124">
        <f t="shared" si="124"/>
        <v>0</v>
      </c>
      <c r="JPK31" s="124">
        <f t="shared" si="124"/>
        <v>0</v>
      </c>
      <c r="JPL31" s="124">
        <f t="shared" si="124"/>
        <v>0</v>
      </c>
      <c r="JPM31" s="124">
        <f t="shared" si="124"/>
        <v>0</v>
      </c>
      <c r="JPN31" s="124">
        <f t="shared" si="124"/>
        <v>0</v>
      </c>
      <c r="JPO31" s="124">
        <f t="shared" si="124"/>
        <v>0</v>
      </c>
      <c r="JPP31" s="124">
        <f t="shared" si="124"/>
        <v>0</v>
      </c>
      <c r="JPQ31" s="124">
        <f t="shared" si="124"/>
        <v>0</v>
      </c>
      <c r="JPR31" s="124">
        <f t="shared" si="124"/>
        <v>0</v>
      </c>
      <c r="JPS31" s="124">
        <f t="shared" si="124"/>
        <v>0</v>
      </c>
      <c r="JPT31" s="124">
        <f t="shared" si="124"/>
        <v>0</v>
      </c>
      <c r="JPU31" s="124">
        <f t="shared" si="124"/>
        <v>0</v>
      </c>
      <c r="JPV31" s="124">
        <f t="shared" si="124"/>
        <v>0</v>
      </c>
      <c r="JPW31" s="124">
        <f t="shared" si="124"/>
        <v>0</v>
      </c>
      <c r="JPX31" s="124">
        <f t="shared" si="124"/>
        <v>0</v>
      </c>
      <c r="JPY31" s="124">
        <f t="shared" si="124"/>
        <v>0</v>
      </c>
      <c r="JPZ31" s="124">
        <f t="shared" si="124"/>
        <v>0</v>
      </c>
      <c r="JQA31" s="124">
        <f t="shared" si="124"/>
        <v>0</v>
      </c>
      <c r="JQB31" s="124">
        <f t="shared" si="124"/>
        <v>0</v>
      </c>
      <c r="JQC31" s="124">
        <f t="shared" si="124"/>
        <v>0</v>
      </c>
      <c r="JQD31" s="124">
        <f t="shared" si="124"/>
        <v>0</v>
      </c>
      <c r="JQE31" s="124">
        <f t="shared" si="124"/>
        <v>0</v>
      </c>
      <c r="JQF31" s="124">
        <f t="shared" si="124"/>
        <v>0</v>
      </c>
      <c r="JQG31" s="124">
        <f t="shared" si="124"/>
        <v>0</v>
      </c>
      <c r="JQH31" s="124">
        <f t="shared" si="124"/>
        <v>0</v>
      </c>
      <c r="JQI31" s="124">
        <f t="shared" si="124"/>
        <v>0</v>
      </c>
      <c r="JQJ31" s="124">
        <f t="shared" si="124"/>
        <v>0</v>
      </c>
      <c r="JQK31" s="124">
        <f t="shared" si="124"/>
        <v>0</v>
      </c>
      <c r="JQL31" s="124">
        <f t="shared" si="124"/>
        <v>0</v>
      </c>
      <c r="JQM31" s="124">
        <f t="shared" si="124"/>
        <v>0</v>
      </c>
      <c r="JQN31" s="124">
        <f t="shared" si="124"/>
        <v>0</v>
      </c>
      <c r="JQO31" s="124">
        <f t="shared" si="124"/>
        <v>0</v>
      </c>
      <c r="JQP31" s="124">
        <f t="shared" si="124"/>
        <v>0</v>
      </c>
      <c r="JQQ31" s="124">
        <f t="shared" si="124"/>
        <v>0</v>
      </c>
      <c r="JQR31" s="124">
        <f t="shared" si="124"/>
        <v>0</v>
      </c>
      <c r="JQS31" s="124">
        <f t="shared" si="124"/>
        <v>0</v>
      </c>
      <c r="JQT31" s="124">
        <f t="shared" si="124"/>
        <v>0</v>
      </c>
      <c r="JQU31" s="124">
        <f t="shared" si="124"/>
        <v>0</v>
      </c>
      <c r="JQV31" s="124">
        <f t="shared" si="124"/>
        <v>0</v>
      </c>
      <c r="JQW31" s="124">
        <f t="shared" si="124"/>
        <v>0</v>
      </c>
      <c r="JQX31" s="124">
        <f t="shared" si="124"/>
        <v>0</v>
      </c>
      <c r="JQY31" s="124">
        <f t="shared" si="124"/>
        <v>0</v>
      </c>
      <c r="JQZ31" s="124">
        <f t="shared" si="124"/>
        <v>0</v>
      </c>
      <c r="JRA31" s="124">
        <f t="shared" si="124"/>
        <v>0</v>
      </c>
      <c r="JRB31" s="124">
        <f t="shared" si="124"/>
        <v>0</v>
      </c>
      <c r="JRC31" s="124">
        <f t="shared" si="124"/>
        <v>0</v>
      </c>
      <c r="JRD31" s="124">
        <f t="shared" si="124"/>
        <v>0</v>
      </c>
      <c r="JRE31" s="124">
        <f t="shared" si="124"/>
        <v>0</v>
      </c>
      <c r="JRF31" s="124">
        <f t="shared" si="124"/>
        <v>0</v>
      </c>
      <c r="JRG31" s="124">
        <f t="shared" si="124"/>
        <v>0</v>
      </c>
      <c r="JRH31" s="124">
        <f t="shared" si="124"/>
        <v>0</v>
      </c>
      <c r="JRI31" s="124">
        <f t="shared" si="124"/>
        <v>0</v>
      </c>
      <c r="JRJ31" s="124">
        <f t="shared" si="124"/>
        <v>0</v>
      </c>
      <c r="JRK31" s="124">
        <f t="shared" si="124"/>
        <v>0</v>
      </c>
      <c r="JRL31" s="124">
        <f t="shared" si="124"/>
        <v>0</v>
      </c>
      <c r="JRM31" s="124">
        <f t="shared" si="124"/>
        <v>0</v>
      </c>
      <c r="JRN31" s="124">
        <f t="shared" si="124"/>
        <v>0</v>
      </c>
      <c r="JRO31" s="124">
        <f t="shared" ref="JRO31:JTZ31" si="125">SUM(JRO26:JRO30)</f>
        <v>0</v>
      </c>
      <c r="JRP31" s="124">
        <f t="shared" si="125"/>
        <v>0</v>
      </c>
      <c r="JRQ31" s="124">
        <f t="shared" si="125"/>
        <v>0</v>
      </c>
      <c r="JRR31" s="124">
        <f t="shared" si="125"/>
        <v>0</v>
      </c>
      <c r="JRS31" s="124">
        <f t="shared" si="125"/>
        <v>0</v>
      </c>
      <c r="JRT31" s="124">
        <f t="shared" si="125"/>
        <v>0</v>
      </c>
      <c r="JRU31" s="124">
        <f t="shared" si="125"/>
        <v>0</v>
      </c>
      <c r="JRV31" s="124">
        <f t="shared" si="125"/>
        <v>0</v>
      </c>
      <c r="JRW31" s="124">
        <f t="shared" si="125"/>
        <v>0</v>
      </c>
      <c r="JRX31" s="124">
        <f t="shared" si="125"/>
        <v>0</v>
      </c>
      <c r="JRY31" s="124">
        <f t="shared" si="125"/>
        <v>0</v>
      </c>
      <c r="JRZ31" s="124">
        <f t="shared" si="125"/>
        <v>0</v>
      </c>
      <c r="JSA31" s="124">
        <f t="shared" si="125"/>
        <v>0</v>
      </c>
      <c r="JSB31" s="124">
        <f t="shared" si="125"/>
        <v>0</v>
      </c>
      <c r="JSC31" s="124">
        <f t="shared" si="125"/>
        <v>0</v>
      </c>
      <c r="JSD31" s="124">
        <f t="shared" si="125"/>
        <v>0</v>
      </c>
      <c r="JSE31" s="124">
        <f t="shared" si="125"/>
        <v>0</v>
      </c>
      <c r="JSF31" s="124">
        <f t="shared" si="125"/>
        <v>0</v>
      </c>
      <c r="JSG31" s="124">
        <f t="shared" si="125"/>
        <v>0</v>
      </c>
      <c r="JSH31" s="124">
        <f t="shared" si="125"/>
        <v>0</v>
      </c>
      <c r="JSI31" s="124">
        <f t="shared" si="125"/>
        <v>0</v>
      </c>
      <c r="JSJ31" s="124">
        <f t="shared" si="125"/>
        <v>0</v>
      </c>
      <c r="JSK31" s="124">
        <f t="shared" si="125"/>
        <v>0</v>
      </c>
      <c r="JSL31" s="124">
        <f t="shared" si="125"/>
        <v>0</v>
      </c>
      <c r="JSM31" s="124">
        <f t="shared" si="125"/>
        <v>0</v>
      </c>
      <c r="JSN31" s="124">
        <f t="shared" si="125"/>
        <v>0</v>
      </c>
      <c r="JSO31" s="124">
        <f t="shared" si="125"/>
        <v>0</v>
      </c>
      <c r="JSP31" s="124">
        <f t="shared" si="125"/>
        <v>0</v>
      </c>
      <c r="JSQ31" s="124">
        <f t="shared" si="125"/>
        <v>0</v>
      </c>
      <c r="JSR31" s="124">
        <f t="shared" si="125"/>
        <v>0</v>
      </c>
      <c r="JSS31" s="124">
        <f t="shared" si="125"/>
        <v>0</v>
      </c>
      <c r="JST31" s="124">
        <f t="shared" si="125"/>
        <v>0</v>
      </c>
      <c r="JSU31" s="124">
        <f t="shared" si="125"/>
        <v>0</v>
      </c>
      <c r="JSV31" s="124">
        <f t="shared" si="125"/>
        <v>0</v>
      </c>
      <c r="JSW31" s="124">
        <f t="shared" si="125"/>
        <v>0</v>
      </c>
      <c r="JSX31" s="124">
        <f t="shared" si="125"/>
        <v>0</v>
      </c>
      <c r="JSY31" s="124">
        <f t="shared" si="125"/>
        <v>0</v>
      </c>
      <c r="JSZ31" s="124">
        <f t="shared" si="125"/>
        <v>0</v>
      </c>
      <c r="JTA31" s="124">
        <f t="shared" si="125"/>
        <v>0</v>
      </c>
      <c r="JTB31" s="124">
        <f t="shared" si="125"/>
        <v>0</v>
      </c>
      <c r="JTC31" s="124">
        <f t="shared" si="125"/>
        <v>0</v>
      </c>
      <c r="JTD31" s="124">
        <f t="shared" si="125"/>
        <v>0</v>
      </c>
      <c r="JTE31" s="124">
        <f t="shared" si="125"/>
        <v>0</v>
      </c>
      <c r="JTF31" s="124">
        <f t="shared" si="125"/>
        <v>0</v>
      </c>
      <c r="JTG31" s="124">
        <f t="shared" si="125"/>
        <v>0</v>
      </c>
      <c r="JTH31" s="124">
        <f t="shared" si="125"/>
        <v>0</v>
      </c>
      <c r="JTI31" s="124">
        <f t="shared" si="125"/>
        <v>0</v>
      </c>
      <c r="JTJ31" s="124">
        <f t="shared" si="125"/>
        <v>0</v>
      </c>
      <c r="JTK31" s="124">
        <f t="shared" si="125"/>
        <v>0</v>
      </c>
      <c r="JTL31" s="124">
        <f t="shared" si="125"/>
        <v>0</v>
      </c>
      <c r="JTM31" s="124">
        <f t="shared" si="125"/>
        <v>0</v>
      </c>
      <c r="JTN31" s="124">
        <f t="shared" si="125"/>
        <v>0</v>
      </c>
      <c r="JTO31" s="124">
        <f t="shared" si="125"/>
        <v>0</v>
      </c>
      <c r="JTP31" s="124">
        <f t="shared" si="125"/>
        <v>0</v>
      </c>
      <c r="JTQ31" s="124">
        <f t="shared" si="125"/>
        <v>0</v>
      </c>
      <c r="JTR31" s="124">
        <f t="shared" si="125"/>
        <v>0</v>
      </c>
      <c r="JTS31" s="124">
        <f t="shared" si="125"/>
        <v>0</v>
      </c>
      <c r="JTT31" s="124">
        <f t="shared" si="125"/>
        <v>0</v>
      </c>
      <c r="JTU31" s="124">
        <f t="shared" si="125"/>
        <v>0</v>
      </c>
      <c r="JTV31" s="124">
        <f t="shared" si="125"/>
        <v>0</v>
      </c>
      <c r="JTW31" s="124">
        <f t="shared" si="125"/>
        <v>0</v>
      </c>
      <c r="JTX31" s="124">
        <f t="shared" si="125"/>
        <v>0</v>
      </c>
      <c r="JTY31" s="124">
        <f t="shared" si="125"/>
        <v>0</v>
      </c>
      <c r="JTZ31" s="124">
        <f t="shared" si="125"/>
        <v>0</v>
      </c>
      <c r="JUA31" s="124">
        <f t="shared" ref="JUA31:JWL31" si="126">SUM(JUA26:JUA30)</f>
        <v>0</v>
      </c>
      <c r="JUB31" s="124">
        <f t="shared" si="126"/>
        <v>0</v>
      </c>
      <c r="JUC31" s="124">
        <f t="shared" si="126"/>
        <v>0</v>
      </c>
      <c r="JUD31" s="124">
        <f t="shared" si="126"/>
        <v>0</v>
      </c>
      <c r="JUE31" s="124">
        <f t="shared" si="126"/>
        <v>0</v>
      </c>
      <c r="JUF31" s="124">
        <f t="shared" si="126"/>
        <v>0</v>
      </c>
      <c r="JUG31" s="124">
        <f t="shared" si="126"/>
        <v>0</v>
      </c>
      <c r="JUH31" s="124">
        <f t="shared" si="126"/>
        <v>0</v>
      </c>
      <c r="JUI31" s="124">
        <f t="shared" si="126"/>
        <v>0</v>
      </c>
      <c r="JUJ31" s="124">
        <f t="shared" si="126"/>
        <v>0</v>
      </c>
      <c r="JUK31" s="124">
        <f t="shared" si="126"/>
        <v>0</v>
      </c>
      <c r="JUL31" s="124">
        <f t="shared" si="126"/>
        <v>0</v>
      </c>
      <c r="JUM31" s="124">
        <f t="shared" si="126"/>
        <v>0</v>
      </c>
      <c r="JUN31" s="124">
        <f t="shared" si="126"/>
        <v>0</v>
      </c>
      <c r="JUO31" s="124">
        <f t="shared" si="126"/>
        <v>0</v>
      </c>
      <c r="JUP31" s="124">
        <f t="shared" si="126"/>
        <v>0</v>
      </c>
      <c r="JUQ31" s="124">
        <f t="shared" si="126"/>
        <v>0</v>
      </c>
      <c r="JUR31" s="124">
        <f t="shared" si="126"/>
        <v>0</v>
      </c>
      <c r="JUS31" s="124">
        <f t="shared" si="126"/>
        <v>0</v>
      </c>
      <c r="JUT31" s="124">
        <f t="shared" si="126"/>
        <v>0</v>
      </c>
      <c r="JUU31" s="124">
        <f t="shared" si="126"/>
        <v>0</v>
      </c>
      <c r="JUV31" s="124">
        <f t="shared" si="126"/>
        <v>0</v>
      </c>
      <c r="JUW31" s="124">
        <f t="shared" si="126"/>
        <v>0</v>
      </c>
      <c r="JUX31" s="124">
        <f t="shared" si="126"/>
        <v>0</v>
      </c>
      <c r="JUY31" s="124">
        <f t="shared" si="126"/>
        <v>0</v>
      </c>
      <c r="JUZ31" s="124">
        <f t="shared" si="126"/>
        <v>0</v>
      </c>
      <c r="JVA31" s="124">
        <f t="shared" si="126"/>
        <v>0</v>
      </c>
      <c r="JVB31" s="124">
        <f t="shared" si="126"/>
        <v>0</v>
      </c>
      <c r="JVC31" s="124">
        <f t="shared" si="126"/>
        <v>0</v>
      </c>
      <c r="JVD31" s="124">
        <f t="shared" si="126"/>
        <v>0</v>
      </c>
      <c r="JVE31" s="124">
        <f t="shared" si="126"/>
        <v>0</v>
      </c>
      <c r="JVF31" s="124">
        <f t="shared" si="126"/>
        <v>0</v>
      </c>
      <c r="JVG31" s="124">
        <f t="shared" si="126"/>
        <v>0</v>
      </c>
      <c r="JVH31" s="124">
        <f t="shared" si="126"/>
        <v>0</v>
      </c>
      <c r="JVI31" s="124">
        <f t="shared" si="126"/>
        <v>0</v>
      </c>
      <c r="JVJ31" s="124">
        <f t="shared" si="126"/>
        <v>0</v>
      </c>
      <c r="JVK31" s="124">
        <f t="shared" si="126"/>
        <v>0</v>
      </c>
      <c r="JVL31" s="124">
        <f t="shared" si="126"/>
        <v>0</v>
      </c>
      <c r="JVM31" s="124">
        <f t="shared" si="126"/>
        <v>0</v>
      </c>
      <c r="JVN31" s="124">
        <f t="shared" si="126"/>
        <v>0</v>
      </c>
      <c r="JVO31" s="124">
        <f t="shared" si="126"/>
        <v>0</v>
      </c>
      <c r="JVP31" s="124">
        <f t="shared" si="126"/>
        <v>0</v>
      </c>
      <c r="JVQ31" s="124">
        <f t="shared" si="126"/>
        <v>0</v>
      </c>
      <c r="JVR31" s="124">
        <f t="shared" si="126"/>
        <v>0</v>
      </c>
      <c r="JVS31" s="124">
        <f t="shared" si="126"/>
        <v>0</v>
      </c>
      <c r="JVT31" s="124">
        <f t="shared" si="126"/>
        <v>0</v>
      </c>
      <c r="JVU31" s="124">
        <f t="shared" si="126"/>
        <v>0</v>
      </c>
      <c r="JVV31" s="124">
        <f t="shared" si="126"/>
        <v>0</v>
      </c>
      <c r="JVW31" s="124">
        <f t="shared" si="126"/>
        <v>0</v>
      </c>
      <c r="JVX31" s="124">
        <f t="shared" si="126"/>
        <v>0</v>
      </c>
      <c r="JVY31" s="124">
        <f t="shared" si="126"/>
        <v>0</v>
      </c>
      <c r="JVZ31" s="124">
        <f t="shared" si="126"/>
        <v>0</v>
      </c>
      <c r="JWA31" s="124">
        <f t="shared" si="126"/>
        <v>0</v>
      </c>
      <c r="JWB31" s="124">
        <f t="shared" si="126"/>
        <v>0</v>
      </c>
      <c r="JWC31" s="124">
        <f t="shared" si="126"/>
        <v>0</v>
      </c>
      <c r="JWD31" s="124">
        <f t="shared" si="126"/>
        <v>0</v>
      </c>
      <c r="JWE31" s="124">
        <f t="shared" si="126"/>
        <v>0</v>
      </c>
      <c r="JWF31" s="124">
        <f t="shared" si="126"/>
        <v>0</v>
      </c>
      <c r="JWG31" s="124">
        <f t="shared" si="126"/>
        <v>0</v>
      </c>
      <c r="JWH31" s="124">
        <f t="shared" si="126"/>
        <v>0</v>
      </c>
      <c r="JWI31" s="124">
        <f t="shared" si="126"/>
        <v>0</v>
      </c>
      <c r="JWJ31" s="124">
        <f t="shared" si="126"/>
        <v>0</v>
      </c>
      <c r="JWK31" s="124">
        <f t="shared" si="126"/>
        <v>0</v>
      </c>
      <c r="JWL31" s="124">
        <f t="shared" si="126"/>
        <v>0</v>
      </c>
      <c r="JWM31" s="124">
        <f t="shared" ref="JWM31:JYX31" si="127">SUM(JWM26:JWM30)</f>
        <v>0</v>
      </c>
      <c r="JWN31" s="124">
        <f t="shared" si="127"/>
        <v>0</v>
      </c>
      <c r="JWO31" s="124">
        <f t="shared" si="127"/>
        <v>0</v>
      </c>
      <c r="JWP31" s="124">
        <f t="shared" si="127"/>
        <v>0</v>
      </c>
      <c r="JWQ31" s="124">
        <f t="shared" si="127"/>
        <v>0</v>
      </c>
      <c r="JWR31" s="124">
        <f t="shared" si="127"/>
        <v>0</v>
      </c>
      <c r="JWS31" s="124">
        <f t="shared" si="127"/>
        <v>0</v>
      </c>
      <c r="JWT31" s="124">
        <f t="shared" si="127"/>
        <v>0</v>
      </c>
      <c r="JWU31" s="124">
        <f t="shared" si="127"/>
        <v>0</v>
      </c>
      <c r="JWV31" s="124">
        <f t="shared" si="127"/>
        <v>0</v>
      </c>
      <c r="JWW31" s="124">
        <f t="shared" si="127"/>
        <v>0</v>
      </c>
      <c r="JWX31" s="124">
        <f t="shared" si="127"/>
        <v>0</v>
      </c>
      <c r="JWY31" s="124">
        <f t="shared" si="127"/>
        <v>0</v>
      </c>
      <c r="JWZ31" s="124">
        <f t="shared" si="127"/>
        <v>0</v>
      </c>
      <c r="JXA31" s="124">
        <f t="shared" si="127"/>
        <v>0</v>
      </c>
      <c r="JXB31" s="124">
        <f t="shared" si="127"/>
        <v>0</v>
      </c>
      <c r="JXC31" s="124">
        <f t="shared" si="127"/>
        <v>0</v>
      </c>
      <c r="JXD31" s="124">
        <f t="shared" si="127"/>
        <v>0</v>
      </c>
      <c r="JXE31" s="124">
        <f t="shared" si="127"/>
        <v>0</v>
      </c>
      <c r="JXF31" s="124">
        <f t="shared" si="127"/>
        <v>0</v>
      </c>
      <c r="JXG31" s="124">
        <f t="shared" si="127"/>
        <v>0</v>
      </c>
      <c r="JXH31" s="124">
        <f t="shared" si="127"/>
        <v>0</v>
      </c>
      <c r="JXI31" s="124">
        <f t="shared" si="127"/>
        <v>0</v>
      </c>
      <c r="JXJ31" s="124">
        <f t="shared" si="127"/>
        <v>0</v>
      </c>
      <c r="JXK31" s="124">
        <f t="shared" si="127"/>
        <v>0</v>
      </c>
      <c r="JXL31" s="124">
        <f t="shared" si="127"/>
        <v>0</v>
      </c>
      <c r="JXM31" s="124">
        <f t="shared" si="127"/>
        <v>0</v>
      </c>
      <c r="JXN31" s="124">
        <f t="shared" si="127"/>
        <v>0</v>
      </c>
      <c r="JXO31" s="124">
        <f t="shared" si="127"/>
        <v>0</v>
      </c>
      <c r="JXP31" s="124">
        <f t="shared" si="127"/>
        <v>0</v>
      </c>
      <c r="JXQ31" s="124">
        <f t="shared" si="127"/>
        <v>0</v>
      </c>
      <c r="JXR31" s="124">
        <f t="shared" si="127"/>
        <v>0</v>
      </c>
      <c r="JXS31" s="124">
        <f t="shared" si="127"/>
        <v>0</v>
      </c>
      <c r="JXT31" s="124">
        <f t="shared" si="127"/>
        <v>0</v>
      </c>
      <c r="JXU31" s="124">
        <f t="shared" si="127"/>
        <v>0</v>
      </c>
      <c r="JXV31" s="124">
        <f t="shared" si="127"/>
        <v>0</v>
      </c>
      <c r="JXW31" s="124">
        <f t="shared" si="127"/>
        <v>0</v>
      </c>
      <c r="JXX31" s="124">
        <f t="shared" si="127"/>
        <v>0</v>
      </c>
      <c r="JXY31" s="124">
        <f t="shared" si="127"/>
        <v>0</v>
      </c>
      <c r="JXZ31" s="124">
        <f t="shared" si="127"/>
        <v>0</v>
      </c>
      <c r="JYA31" s="124">
        <f t="shared" si="127"/>
        <v>0</v>
      </c>
      <c r="JYB31" s="124">
        <f t="shared" si="127"/>
        <v>0</v>
      </c>
      <c r="JYC31" s="124">
        <f t="shared" si="127"/>
        <v>0</v>
      </c>
      <c r="JYD31" s="124">
        <f t="shared" si="127"/>
        <v>0</v>
      </c>
      <c r="JYE31" s="124">
        <f t="shared" si="127"/>
        <v>0</v>
      </c>
      <c r="JYF31" s="124">
        <f t="shared" si="127"/>
        <v>0</v>
      </c>
      <c r="JYG31" s="124">
        <f t="shared" si="127"/>
        <v>0</v>
      </c>
      <c r="JYH31" s="124">
        <f t="shared" si="127"/>
        <v>0</v>
      </c>
      <c r="JYI31" s="124">
        <f t="shared" si="127"/>
        <v>0</v>
      </c>
      <c r="JYJ31" s="124">
        <f t="shared" si="127"/>
        <v>0</v>
      </c>
      <c r="JYK31" s="124">
        <f t="shared" si="127"/>
        <v>0</v>
      </c>
      <c r="JYL31" s="124">
        <f t="shared" si="127"/>
        <v>0</v>
      </c>
      <c r="JYM31" s="124">
        <f t="shared" si="127"/>
        <v>0</v>
      </c>
      <c r="JYN31" s="124">
        <f t="shared" si="127"/>
        <v>0</v>
      </c>
      <c r="JYO31" s="124">
        <f t="shared" si="127"/>
        <v>0</v>
      </c>
      <c r="JYP31" s="124">
        <f t="shared" si="127"/>
        <v>0</v>
      </c>
      <c r="JYQ31" s="124">
        <f t="shared" si="127"/>
        <v>0</v>
      </c>
      <c r="JYR31" s="124">
        <f t="shared" si="127"/>
        <v>0</v>
      </c>
      <c r="JYS31" s="124">
        <f t="shared" si="127"/>
        <v>0</v>
      </c>
      <c r="JYT31" s="124">
        <f t="shared" si="127"/>
        <v>0</v>
      </c>
      <c r="JYU31" s="124">
        <f t="shared" si="127"/>
        <v>0</v>
      </c>
      <c r="JYV31" s="124">
        <f t="shared" si="127"/>
        <v>0</v>
      </c>
      <c r="JYW31" s="124">
        <f t="shared" si="127"/>
        <v>0</v>
      </c>
      <c r="JYX31" s="124">
        <f t="shared" si="127"/>
        <v>0</v>
      </c>
      <c r="JYY31" s="124">
        <f t="shared" ref="JYY31:KBJ31" si="128">SUM(JYY26:JYY30)</f>
        <v>0</v>
      </c>
      <c r="JYZ31" s="124">
        <f t="shared" si="128"/>
        <v>0</v>
      </c>
      <c r="JZA31" s="124">
        <f t="shared" si="128"/>
        <v>0</v>
      </c>
      <c r="JZB31" s="124">
        <f t="shared" si="128"/>
        <v>0</v>
      </c>
      <c r="JZC31" s="124">
        <f t="shared" si="128"/>
        <v>0</v>
      </c>
      <c r="JZD31" s="124">
        <f t="shared" si="128"/>
        <v>0</v>
      </c>
      <c r="JZE31" s="124">
        <f t="shared" si="128"/>
        <v>0</v>
      </c>
      <c r="JZF31" s="124">
        <f t="shared" si="128"/>
        <v>0</v>
      </c>
      <c r="JZG31" s="124">
        <f t="shared" si="128"/>
        <v>0</v>
      </c>
      <c r="JZH31" s="124">
        <f t="shared" si="128"/>
        <v>0</v>
      </c>
      <c r="JZI31" s="124">
        <f t="shared" si="128"/>
        <v>0</v>
      </c>
      <c r="JZJ31" s="124">
        <f t="shared" si="128"/>
        <v>0</v>
      </c>
      <c r="JZK31" s="124">
        <f t="shared" si="128"/>
        <v>0</v>
      </c>
      <c r="JZL31" s="124">
        <f t="shared" si="128"/>
        <v>0</v>
      </c>
      <c r="JZM31" s="124">
        <f t="shared" si="128"/>
        <v>0</v>
      </c>
      <c r="JZN31" s="124">
        <f t="shared" si="128"/>
        <v>0</v>
      </c>
      <c r="JZO31" s="124">
        <f t="shared" si="128"/>
        <v>0</v>
      </c>
      <c r="JZP31" s="124">
        <f t="shared" si="128"/>
        <v>0</v>
      </c>
      <c r="JZQ31" s="124">
        <f t="shared" si="128"/>
        <v>0</v>
      </c>
      <c r="JZR31" s="124">
        <f t="shared" si="128"/>
        <v>0</v>
      </c>
      <c r="JZS31" s="124">
        <f t="shared" si="128"/>
        <v>0</v>
      </c>
      <c r="JZT31" s="124">
        <f t="shared" si="128"/>
        <v>0</v>
      </c>
      <c r="JZU31" s="124">
        <f t="shared" si="128"/>
        <v>0</v>
      </c>
      <c r="JZV31" s="124">
        <f t="shared" si="128"/>
        <v>0</v>
      </c>
      <c r="JZW31" s="124">
        <f t="shared" si="128"/>
        <v>0</v>
      </c>
      <c r="JZX31" s="124">
        <f t="shared" si="128"/>
        <v>0</v>
      </c>
      <c r="JZY31" s="124">
        <f t="shared" si="128"/>
        <v>0</v>
      </c>
      <c r="JZZ31" s="124">
        <f t="shared" si="128"/>
        <v>0</v>
      </c>
      <c r="KAA31" s="124">
        <f t="shared" si="128"/>
        <v>0</v>
      </c>
      <c r="KAB31" s="124">
        <f t="shared" si="128"/>
        <v>0</v>
      </c>
      <c r="KAC31" s="124">
        <f t="shared" si="128"/>
        <v>0</v>
      </c>
      <c r="KAD31" s="124">
        <f t="shared" si="128"/>
        <v>0</v>
      </c>
      <c r="KAE31" s="124">
        <f t="shared" si="128"/>
        <v>0</v>
      </c>
      <c r="KAF31" s="124">
        <f t="shared" si="128"/>
        <v>0</v>
      </c>
      <c r="KAG31" s="124">
        <f t="shared" si="128"/>
        <v>0</v>
      </c>
      <c r="KAH31" s="124">
        <f t="shared" si="128"/>
        <v>0</v>
      </c>
      <c r="KAI31" s="124">
        <f t="shared" si="128"/>
        <v>0</v>
      </c>
      <c r="KAJ31" s="124">
        <f t="shared" si="128"/>
        <v>0</v>
      </c>
      <c r="KAK31" s="124">
        <f t="shared" si="128"/>
        <v>0</v>
      </c>
      <c r="KAL31" s="124">
        <f t="shared" si="128"/>
        <v>0</v>
      </c>
      <c r="KAM31" s="124">
        <f t="shared" si="128"/>
        <v>0</v>
      </c>
      <c r="KAN31" s="124">
        <f t="shared" si="128"/>
        <v>0</v>
      </c>
      <c r="KAO31" s="124">
        <f t="shared" si="128"/>
        <v>0</v>
      </c>
      <c r="KAP31" s="124">
        <f t="shared" si="128"/>
        <v>0</v>
      </c>
      <c r="KAQ31" s="124">
        <f t="shared" si="128"/>
        <v>0</v>
      </c>
      <c r="KAR31" s="124">
        <f t="shared" si="128"/>
        <v>0</v>
      </c>
      <c r="KAS31" s="124">
        <f t="shared" si="128"/>
        <v>0</v>
      </c>
      <c r="KAT31" s="124">
        <f t="shared" si="128"/>
        <v>0</v>
      </c>
      <c r="KAU31" s="124">
        <f t="shared" si="128"/>
        <v>0</v>
      </c>
      <c r="KAV31" s="124">
        <f t="shared" si="128"/>
        <v>0</v>
      </c>
      <c r="KAW31" s="124">
        <f t="shared" si="128"/>
        <v>0</v>
      </c>
      <c r="KAX31" s="124">
        <f t="shared" si="128"/>
        <v>0</v>
      </c>
      <c r="KAY31" s="124">
        <f t="shared" si="128"/>
        <v>0</v>
      </c>
      <c r="KAZ31" s="124">
        <f t="shared" si="128"/>
        <v>0</v>
      </c>
      <c r="KBA31" s="124">
        <f t="shared" si="128"/>
        <v>0</v>
      </c>
      <c r="KBB31" s="124">
        <f t="shared" si="128"/>
        <v>0</v>
      </c>
      <c r="KBC31" s="124">
        <f t="shared" si="128"/>
        <v>0</v>
      </c>
      <c r="KBD31" s="124">
        <f t="shared" si="128"/>
        <v>0</v>
      </c>
      <c r="KBE31" s="124">
        <f t="shared" si="128"/>
        <v>0</v>
      </c>
      <c r="KBF31" s="124">
        <f t="shared" si="128"/>
        <v>0</v>
      </c>
      <c r="KBG31" s="124">
        <f t="shared" si="128"/>
        <v>0</v>
      </c>
      <c r="KBH31" s="124">
        <f t="shared" si="128"/>
        <v>0</v>
      </c>
      <c r="KBI31" s="124">
        <f t="shared" si="128"/>
        <v>0</v>
      </c>
      <c r="KBJ31" s="124">
        <f t="shared" si="128"/>
        <v>0</v>
      </c>
      <c r="KBK31" s="124">
        <f t="shared" ref="KBK31:KDV31" si="129">SUM(KBK26:KBK30)</f>
        <v>0</v>
      </c>
      <c r="KBL31" s="124">
        <f t="shared" si="129"/>
        <v>0</v>
      </c>
      <c r="KBM31" s="124">
        <f t="shared" si="129"/>
        <v>0</v>
      </c>
      <c r="KBN31" s="124">
        <f t="shared" si="129"/>
        <v>0</v>
      </c>
      <c r="KBO31" s="124">
        <f t="shared" si="129"/>
        <v>0</v>
      </c>
      <c r="KBP31" s="124">
        <f t="shared" si="129"/>
        <v>0</v>
      </c>
      <c r="KBQ31" s="124">
        <f t="shared" si="129"/>
        <v>0</v>
      </c>
      <c r="KBR31" s="124">
        <f t="shared" si="129"/>
        <v>0</v>
      </c>
      <c r="KBS31" s="124">
        <f t="shared" si="129"/>
        <v>0</v>
      </c>
      <c r="KBT31" s="124">
        <f t="shared" si="129"/>
        <v>0</v>
      </c>
      <c r="KBU31" s="124">
        <f t="shared" si="129"/>
        <v>0</v>
      </c>
      <c r="KBV31" s="124">
        <f t="shared" si="129"/>
        <v>0</v>
      </c>
      <c r="KBW31" s="124">
        <f t="shared" si="129"/>
        <v>0</v>
      </c>
      <c r="KBX31" s="124">
        <f t="shared" si="129"/>
        <v>0</v>
      </c>
      <c r="KBY31" s="124">
        <f t="shared" si="129"/>
        <v>0</v>
      </c>
      <c r="KBZ31" s="124">
        <f t="shared" si="129"/>
        <v>0</v>
      </c>
      <c r="KCA31" s="124">
        <f t="shared" si="129"/>
        <v>0</v>
      </c>
      <c r="KCB31" s="124">
        <f t="shared" si="129"/>
        <v>0</v>
      </c>
      <c r="KCC31" s="124">
        <f t="shared" si="129"/>
        <v>0</v>
      </c>
      <c r="KCD31" s="124">
        <f t="shared" si="129"/>
        <v>0</v>
      </c>
      <c r="KCE31" s="124">
        <f t="shared" si="129"/>
        <v>0</v>
      </c>
      <c r="KCF31" s="124">
        <f t="shared" si="129"/>
        <v>0</v>
      </c>
      <c r="KCG31" s="124">
        <f t="shared" si="129"/>
        <v>0</v>
      </c>
      <c r="KCH31" s="124">
        <f t="shared" si="129"/>
        <v>0</v>
      </c>
      <c r="KCI31" s="124">
        <f t="shared" si="129"/>
        <v>0</v>
      </c>
      <c r="KCJ31" s="124">
        <f t="shared" si="129"/>
        <v>0</v>
      </c>
      <c r="KCK31" s="124">
        <f t="shared" si="129"/>
        <v>0</v>
      </c>
      <c r="KCL31" s="124">
        <f t="shared" si="129"/>
        <v>0</v>
      </c>
      <c r="KCM31" s="124">
        <f t="shared" si="129"/>
        <v>0</v>
      </c>
      <c r="KCN31" s="124">
        <f t="shared" si="129"/>
        <v>0</v>
      </c>
      <c r="KCO31" s="124">
        <f t="shared" si="129"/>
        <v>0</v>
      </c>
      <c r="KCP31" s="124">
        <f t="shared" si="129"/>
        <v>0</v>
      </c>
      <c r="KCQ31" s="124">
        <f t="shared" si="129"/>
        <v>0</v>
      </c>
      <c r="KCR31" s="124">
        <f t="shared" si="129"/>
        <v>0</v>
      </c>
      <c r="KCS31" s="124">
        <f t="shared" si="129"/>
        <v>0</v>
      </c>
      <c r="KCT31" s="124">
        <f t="shared" si="129"/>
        <v>0</v>
      </c>
      <c r="KCU31" s="124">
        <f t="shared" si="129"/>
        <v>0</v>
      </c>
      <c r="KCV31" s="124">
        <f t="shared" si="129"/>
        <v>0</v>
      </c>
      <c r="KCW31" s="124">
        <f t="shared" si="129"/>
        <v>0</v>
      </c>
      <c r="KCX31" s="124">
        <f t="shared" si="129"/>
        <v>0</v>
      </c>
      <c r="KCY31" s="124">
        <f t="shared" si="129"/>
        <v>0</v>
      </c>
      <c r="KCZ31" s="124">
        <f t="shared" si="129"/>
        <v>0</v>
      </c>
      <c r="KDA31" s="124">
        <f t="shared" si="129"/>
        <v>0</v>
      </c>
      <c r="KDB31" s="124">
        <f t="shared" si="129"/>
        <v>0</v>
      </c>
      <c r="KDC31" s="124">
        <f t="shared" si="129"/>
        <v>0</v>
      </c>
      <c r="KDD31" s="124">
        <f t="shared" si="129"/>
        <v>0</v>
      </c>
      <c r="KDE31" s="124">
        <f t="shared" si="129"/>
        <v>0</v>
      </c>
      <c r="KDF31" s="124">
        <f t="shared" si="129"/>
        <v>0</v>
      </c>
      <c r="KDG31" s="124">
        <f t="shared" si="129"/>
        <v>0</v>
      </c>
      <c r="KDH31" s="124">
        <f t="shared" si="129"/>
        <v>0</v>
      </c>
      <c r="KDI31" s="124">
        <f t="shared" si="129"/>
        <v>0</v>
      </c>
      <c r="KDJ31" s="124">
        <f t="shared" si="129"/>
        <v>0</v>
      </c>
      <c r="KDK31" s="124">
        <f t="shared" si="129"/>
        <v>0</v>
      </c>
      <c r="KDL31" s="124">
        <f t="shared" si="129"/>
        <v>0</v>
      </c>
      <c r="KDM31" s="124">
        <f t="shared" si="129"/>
        <v>0</v>
      </c>
      <c r="KDN31" s="124">
        <f t="shared" si="129"/>
        <v>0</v>
      </c>
      <c r="KDO31" s="124">
        <f t="shared" si="129"/>
        <v>0</v>
      </c>
      <c r="KDP31" s="124">
        <f t="shared" si="129"/>
        <v>0</v>
      </c>
      <c r="KDQ31" s="124">
        <f t="shared" si="129"/>
        <v>0</v>
      </c>
      <c r="KDR31" s="124">
        <f t="shared" si="129"/>
        <v>0</v>
      </c>
      <c r="KDS31" s="124">
        <f t="shared" si="129"/>
        <v>0</v>
      </c>
      <c r="KDT31" s="124">
        <f t="shared" si="129"/>
        <v>0</v>
      </c>
      <c r="KDU31" s="124">
        <f t="shared" si="129"/>
        <v>0</v>
      </c>
      <c r="KDV31" s="124">
        <f t="shared" si="129"/>
        <v>0</v>
      </c>
      <c r="KDW31" s="124">
        <f t="shared" ref="KDW31:KGH31" si="130">SUM(KDW26:KDW30)</f>
        <v>0</v>
      </c>
      <c r="KDX31" s="124">
        <f t="shared" si="130"/>
        <v>0</v>
      </c>
      <c r="KDY31" s="124">
        <f t="shared" si="130"/>
        <v>0</v>
      </c>
      <c r="KDZ31" s="124">
        <f t="shared" si="130"/>
        <v>0</v>
      </c>
      <c r="KEA31" s="124">
        <f t="shared" si="130"/>
        <v>0</v>
      </c>
      <c r="KEB31" s="124">
        <f t="shared" si="130"/>
        <v>0</v>
      </c>
      <c r="KEC31" s="124">
        <f t="shared" si="130"/>
        <v>0</v>
      </c>
      <c r="KED31" s="124">
        <f t="shared" si="130"/>
        <v>0</v>
      </c>
      <c r="KEE31" s="124">
        <f t="shared" si="130"/>
        <v>0</v>
      </c>
      <c r="KEF31" s="124">
        <f t="shared" si="130"/>
        <v>0</v>
      </c>
      <c r="KEG31" s="124">
        <f t="shared" si="130"/>
        <v>0</v>
      </c>
      <c r="KEH31" s="124">
        <f t="shared" si="130"/>
        <v>0</v>
      </c>
      <c r="KEI31" s="124">
        <f t="shared" si="130"/>
        <v>0</v>
      </c>
      <c r="KEJ31" s="124">
        <f t="shared" si="130"/>
        <v>0</v>
      </c>
      <c r="KEK31" s="124">
        <f t="shared" si="130"/>
        <v>0</v>
      </c>
      <c r="KEL31" s="124">
        <f t="shared" si="130"/>
        <v>0</v>
      </c>
      <c r="KEM31" s="124">
        <f t="shared" si="130"/>
        <v>0</v>
      </c>
      <c r="KEN31" s="124">
        <f t="shared" si="130"/>
        <v>0</v>
      </c>
      <c r="KEO31" s="124">
        <f t="shared" si="130"/>
        <v>0</v>
      </c>
      <c r="KEP31" s="124">
        <f t="shared" si="130"/>
        <v>0</v>
      </c>
      <c r="KEQ31" s="124">
        <f t="shared" si="130"/>
        <v>0</v>
      </c>
      <c r="KER31" s="124">
        <f t="shared" si="130"/>
        <v>0</v>
      </c>
      <c r="KES31" s="124">
        <f t="shared" si="130"/>
        <v>0</v>
      </c>
      <c r="KET31" s="124">
        <f t="shared" si="130"/>
        <v>0</v>
      </c>
      <c r="KEU31" s="124">
        <f t="shared" si="130"/>
        <v>0</v>
      </c>
      <c r="KEV31" s="124">
        <f t="shared" si="130"/>
        <v>0</v>
      </c>
      <c r="KEW31" s="124">
        <f t="shared" si="130"/>
        <v>0</v>
      </c>
      <c r="KEX31" s="124">
        <f t="shared" si="130"/>
        <v>0</v>
      </c>
      <c r="KEY31" s="124">
        <f t="shared" si="130"/>
        <v>0</v>
      </c>
      <c r="KEZ31" s="124">
        <f t="shared" si="130"/>
        <v>0</v>
      </c>
      <c r="KFA31" s="124">
        <f t="shared" si="130"/>
        <v>0</v>
      </c>
      <c r="KFB31" s="124">
        <f t="shared" si="130"/>
        <v>0</v>
      </c>
      <c r="KFC31" s="124">
        <f t="shared" si="130"/>
        <v>0</v>
      </c>
      <c r="KFD31" s="124">
        <f t="shared" si="130"/>
        <v>0</v>
      </c>
      <c r="KFE31" s="124">
        <f t="shared" si="130"/>
        <v>0</v>
      </c>
      <c r="KFF31" s="124">
        <f t="shared" si="130"/>
        <v>0</v>
      </c>
      <c r="KFG31" s="124">
        <f t="shared" si="130"/>
        <v>0</v>
      </c>
      <c r="KFH31" s="124">
        <f t="shared" si="130"/>
        <v>0</v>
      </c>
      <c r="KFI31" s="124">
        <f t="shared" si="130"/>
        <v>0</v>
      </c>
      <c r="KFJ31" s="124">
        <f t="shared" si="130"/>
        <v>0</v>
      </c>
      <c r="KFK31" s="124">
        <f t="shared" si="130"/>
        <v>0</v>
      </c>
      <c r="KFL31" s="124">
        <f t="shared" si="130"/>
        <v>0</v>
      </c>
      <c r="KFM31" s="124">
        <f t="shared" si="130"/>
        <v>0</v>
      </c>
      <c r="KFN31" s="124">
        <f t="shared" si="130"/>
        <v>0</v>
      </c>
      <c r="KFO31" s="124">
        <f t="shared" si="130"/>
        <v>0</v>
      </c>
      <c r="KFP31" s="124">
        <f t="shared" si="130"/>
        <v>0</v>
      </c>
      <c r="KFQ31" s="124">
        <f t="shared" si="130"/>
        <v>0</v>
      </c>
      <c r="KFR31" s="124">
        <f t="shared" si="130"/>
        <v>0</v>
      </c>
      <c r="KFS31" s="124">
        <f t="shared" si="130"/>
        <v>0</v>
      </c>
      <c r="KFT31" s="124">
        <f t="shared" si="130"/>
        <v>0</v>
      </c>
      <c r="KFU31" s="124">
        <f t="shared" si="130"/>
        <v>0</v>
      </c>
      <c r="KFV31" s="124">
        <f t="shared" si="130"/>
        <v>0</v>
      </c>
      <c r="KFW31" s="124">
        <f t="shared" si="130"/>
        <v>0</v>
      </c>
      <c r="KFX31" s="124">
        <f t="shared" si="130"/>
        <v>0</v>
      </c>
      <c r="KFY31" s="124">
        <f t="shared" si="130"/>
        <v>0</v>
      </c>
      <c r="KFZ31" s="124">
        <f t="shared" si="130"/>
        <v>0</v>
      </c>
      <c r="KGA31" s="124">
        <f t="shared" si="130"/>
        <v>0</v>
      </c>
      <c r="KGB31" s="124">
        <f t="shared" si="130"/>
        <v>0</v>
      </c>
      <c r="KGC31" s="124">
        <f t="shared" si="130"/>
        <v>0</v>
      </c>
      <c r="KGD31" s="124">
        <f t="shared" si="130"/>
        <v>0</v>
      </c>
      <c r="KGE31" s="124">
        <f t="shared" si="130"/>
        <v>0</v>
      </c>
      <c r="KGF31" s="124">
        <f t="shared" si="130"/>
        <v>0</v>
      </c>
      <c r="KGG31" s="124">
        <f t="shared" si="130"/>
        <v>0</v>
      </c>
      <c r="KGH31" s="124">
        <f t="shared" si="130"/>
        <v>0</v>
      </c>
      <c r="KGI31" s="124">
        <f t="shared" ref="KGI31:KIT31" si="131">SUM(KGI26:KGI30)</f>
        <v>0</v>
      </c>
      <c r="KGJ31" s="124">
        <f t="shared" si="131"/>
        <v>0</v>
      </c>
      <c r="KGK31" s="124">
        <f t="shared" si="131"/>
        <v>0</v>
      </c>
      <c r="KGL31" s="124">
        <f t="shared" si="131"/>
        <v>0</v>
      </c>
      <c r="KGM31" s="124">
        <f t="shared" si="131"/>
        <v>0</v>
      </c>
      <c r="KGN31" s="124">
        <f t="shared" si="131"/>
        <v>0</v>
      </c>
      <c r="KGO31" s="124">
        <f t="shared" si="131"/>
        <v>0</v>
      </c>
      <c r="KGP31" s="124">
        <f t="shared" si="131"/>
        <v>0</v>
      </c>
      <c r="KGQ31" s="124">
        <f t="shared" si="131"/>
        <v>0</v>
      </c>
      <c r="KGR31" s="124">
        <f t="shared" si="131"/>
        <v>0</v>
      </c>
      <c r="KGS31" s="124">
        <f t="shared" si="131"/>
        <v>0</v>
      </c>
      <c r="KGT31" s="124">
        <f t="shared" si="131"/>
        <v>0</v>
      </c>
      <c r="KGU31" s="124">
        <f t="shared" si="131"/>
        <v>0</v>
      </c>
      <c r="KGV31" s="124">
        <f t="shared" si="131"/>
        <v>0</v>
      </c>
      <c r="KGW31" s="124">
        <f t="shared" si="131"/>
        <v>0</v>
      </c>
      <c r="KGX31" s="124">
        <f t="shared" si="131"/>
        <v>0</v>
      </c>
      <c r="KGY31" s="124">
        <f t="shared" si="131"/>
        <v>0</v>
      </c>
      <c r="KGZ31" s="124">
        <f t="shared" si="131"/>
        <v>0</v>
      </c>
      <c r="KHA31" s="124">
        <f t="shared" si="131"/>
        <v>0</v>
      </c>
      <c r="KHB31" s="124">
        <f t="shared" si="131"/>
        <v>0</v>
      </c>
      <c r="KHC31" s="124">
        <f t="shared" si="131"/>
        <v>0</v>
      </c>
      <c r="KHD31" s="124">
        <f t="shared" si="131"/>
        <v>0</v>
      </c>
      <c r="KHE31" s="124">
        <f t="shared" si="131"/>
        <v>0</v>
      </c>
      <c r="KHF31" s="124">
        <f t="shared" si="131"/>
        <v>0</v>
      </c>
      <c r="KHG31" s="124">
        <f t="shared" si="131"/>
        <v>0</v>
      </c>
      <c r="KHH31" s="124">
        <f t="shared" si="131"/>
        <v>0</v>
      </c>
      <c r="KHI31" s="124">
        <f t="shared" si="131"/>
        <v>0</v>
      </c>
      <c r="KHJ31" s="124">
        <f t="shared" si="131"/>
        <v>0</v>
      </c>
      <c r="KHK31" s="124">
        <f t="shared" si="131"/>
        <v>0</v>
      </c>
      <c r="KHL31" s="124">
        <f t="shared" si="131"/>
        <v>0</v>
      </c>
      <c r="KHM31" s="124">
        <f t="shared" si="131"/>
        <v>0</v>
      </c>
      <c r="KHN31" s="124">
        <f t="shared" si="131"/>
        <v>0</v>
      </c>
      <c r="KHO31" s="124">
        <f t="shared" si="131"/>
        <v>0</v>
      </c>
      <c r="KHP31" s="124">
        <f t="shared" si="131"/>
        <v>0</v>
      </c>
      <c r="KHQ31" s="124">
        <f t="shared" si="131"/>
        <v>0</v>
      </c>
      <c r="KHR31" s="124">
        <f t="shared" si="131"/>
        <v>0</v>
      </c>
      <c r="KHS31" s="124">
        <f t="shared" si="131"/>
        <v>0</v>
      </c>
      <c r="KHT31" s="124">
        <f t="shared" si="131"/>
        <v>0</v>
      </c>
      <c r="KHU31" s="124">
        <f t="shared" si="131"/>
        <v>0</v>
      </c>
      <c r="KHV31" s="124">
        <f t="shared" si="131"/>
        <v>0</v>
      </c>
      <c r="KHW31" s="124">
        <f t="shared" si="131"/>
        <v>0</v>
      </c>
      <c r="KHX31" s="124">
        <f t="shared" si="131"/>
        <v>0</v>
      </c>
      <c r="KHY31" s="124">
        <f t="shared" si="131"/>
        <v>0</v>
      </c>
      <c r="KHZ31" s="124">
        <f t="shared" si="131"/>
        <v>0</v>
      </c>
      <c r="KIA31" s="124">
        <f t="shared" si="131"/>
        <v>0</v>
      </c>
      <c r="KIB31" s="124">
        <f t="shared" si="131"/>
        <v>0</v>
      </c>
      <c r="KIC31" s="124">
        <f t="shared" si="131"/>
        <v>0</v>
      </c>
      <c r="KID31" s="124">
        <f t="shared" si="131"/>
        <v>0</v>
      </c>
      <c r="KIE31" s="124">
        <f t="shared" si="131"/>
        <v>0</v>
      </c>
      <c r="KIF31" s="124">
        <f t="shared" si="131"/>
        <v>0</v>
      </c>
      <c r="KIG31" s="124">
        <f t="shared" si="131"/>
        <v>0</v>
      </c>
      <c r="KIH31" s="124">
        <f t="shared" si="131"/>
        <v>0</v>
      </c>
      <c r="KII31" s="124">
        <f t="shared" si="131"/>
        <v>0</v>
      </c>
      <c r="KIJ31" s="124">
        <f t="shared" si="131"/>
        <v>0</v>
      </c>
      <c r="KIK31" s="124">
        <f t="shared" si="131"/>
        <v>0</v>
      </c>
      <c r="KIL31" s="124">
        <f t="shared" si="131"/>
        <v>0</v>
      </c>
      <c r="KIM31" s="124">
        <f t="shared" si="131"/>
        <v>0</v>
      </c>
      <c r="KIN31" s="124">
        <f t="shared" si="131"/>
        <v>0</v>
      </c>
      <c r="KIO31" s="124">
        <f t="shared" si="131"/>
        <v>0</v>
      </c>
      <c r="KIP31" s="124">
        <f t="shared" si="131"/>
        <v>0</v>
      </c>
      <c r="KIQ31" s="124">
        <f t="shared" si="131"/>
        <v>0</v>
      </c>
      <c r="KIR31" s="124">
        <f t="shared" si="131"/>
        <v>0</v>
      </c>
      <c r="KIS31" s="124">
        <f t="shared" si="131"/>
        <v>0</v>
      </c>
      <c r="KIT31" s="124">
        <f t="shared" si="131"/>
        <v>0</v>
      </c>
      <c r="KIU31" s="124">
        <f t="shared" ref="KIU31:KLF31" si="132">SUM(KIU26:KIU30)</f>
        <v>0</v>
      </c>
      <c r="KIV31" s="124">
        <f t="shared" si="132"/>
        <v>0</v>
      </c>
      <c r="KIW31" s="124">
        <f t="shared" si="132"/>
        <v>0</v>
      </c>
      <c r="KIX31" s="124">
        <f t="shared" si="132"/>
        <v>0</v>
      </c>
      <c r="KIY31" s="124">
        <f t="shared" si="132"/>
        <v>0</v>
      </c>
      <c r="KIZ31" s="124">
        <f t="shared" si="132"/>
        <v>0</v>
      </c>
      <c r="KJA31" s="124">
        <f t="shared" si="132"/>
        <v>0</v>
      </c>
      <c r="KJB31" s="124">
        <f t="shared" si="132"/>
        <v>0</v>
      </c>
      <c r="KJC31" s="124">
        <f t="shared" si="132"/>
        <v>0</v>
      </c>
      <c r="KJD31" s="124">
        <f t="shared" si="132"/>
        <v>0</v>
      </c>
      <c r="KJE31" s="124">
        <f t="shared" si="132"/>
        <v>0</v>
      </c>
      <c r="KJF31" s="124">
        <f t="shared" si="132"/>
        <v>0</v>
      </c>
      <c r="KJG31" s="124">
        <f t="shared" si="132"/>
        <v>0</v>
      </c>
      <c r="KJH31" s="124">
        <f t="shared" si="132"/>
        <v>0</v>
      </c>
      <c r="KJI31" s="124">
        <f t="shared" si="132"/>
        <v>0</v>
      </c>
      <c r="KJJ31" s="124">
        <f t="shared" si="132"/>
        <v>0</v>
      </c>
      <c r="KJK31" s="124">
        <f t="shared" si="132"/>
        <v>0</v>
      </c>
      <c r="KJL31" s="124">
        <f t="shared" si="132"/>
        <v>0</v>
      </c>
      <c r="KJM31" s="124">
        <f t="shared" si="132"/>
        <v>0</v>
      </c>
      <c r="KJN31" s="124">
        <f t="shared" si="132"/>
        <v>0</v>
      </c>
      <c r="KJO31" s="124">
        <f t="shared" si="132"/>
        <v>0</v>
      </c>
      <c r="KJP31" s="124">
        <f t="shared" si="132"/>
        <v>0</v>
      </c>
      <c r="KJQ31" s="124">
        <f t="shared" si="132"/>
        <v>0</v>
      </c>
      <c r="KJR31" s="124">
        <f t="shared" si="132"/>
        <v>0</v>
      </c>
      <c r="KJS31" s="124">
        <f t="shared" si="132"/>
        <v>0</v>
      </c>
      <c r="KJT31" s="124">
        <f t="shared" si="132"/>
        <v>0</v>
      </c>
      <c r="KJU31" s="124">
        <f t="shared" si="132"/>
        <v>0</v>
      </c>
      <c r="KJV31" s="124">
        <f t="shared" si="132"/>
        <v>0</v>
      </c>
      <c r="KJW31" s="124">
        <f t="shared" si="132"/>
        <v>0</v>
      </c>
      <c r="KJX31" s="124">
        <f t="shared" si="132"/>
        <v>0</v>
      </c>
      <c r="KJY31" s="124">
        <f t="shared" si="132"/>
        <v>0</v>
      </c>
      <c r="KJZ31" s="124">
        <f t="shared" si="132"/>
        <v>0</v>
      </c>
      <c r="KKA31" s="124">
        <f t="shared" si="132"/>
        <v>0</v>
      </c>
      <c r="KKB31" s="124">
        <f t="shared" si="132"/>
        <v>0</v>
      </c>
      <c r="KKC31" s="124">
        <f t="shared" si="132"/>
        <v>0</v>
      </c>
      <c r="KKD31" s="124">
        <f t="shared" si="132"/>
        <v>0</v>
      </c>
      <c r="KKE31" s="124">
        <f t="shared" si="132"/>
        <v>0</v>
      </c>
      <c r="KKF31" s="124">
        <f t="shared" si="132"/>
        <v>0</v>
      </c>
      <c r="KKG31" s="124">
        <f t="shared" si="132"/>
        <v>0</v>
      </c>
      <c r="KKH31" s="124">
        <f t="shared" si="132"/>
        <v>0</v>
      </c>
      <c r="KKI31" s="124">
        <f t="shared" si="132"/>
        <v>0</v>
      </c>
      <c r="KKJ31" s="124">
        <f t="shared" si="132"/>
        <v>0</v>
      </c>
      <c r="KKK31" s="124">
        <f t="shared" si="132"/>
        <v>0</v>
      </c>
      <c r="KKL31" s="124">
        <f t="shared" si="132"/>
        <v>0</v>
      </c>
      <c r="KKM31" s="124">
        <f t="shared" si="132"/>
        <v>0</v>
      </c>
      <c r="KKN31" s="124">
        <f t="shared" si="132"/>
        <v>0</v>
      </c>
      <c r="KKO31" s="124">
        <f t="shared" si="132"/>
        <v>0</v>
      </c>
      <c r="KKP31" s="124">
        <f t="shared" si="132"/>
        <v>0</v>
      </c>
      <c r="KKQ31" s="124">
        <f t="shared" si="132"/>
        <v>0</v>
      </c>
      <c r="KKR31" s="124">
        <f t="shared" si="132"/>
        <v>0</v>
      </c>
      <c r="KKS31" s="124">
        <f t="shared" si="132"/>
        <v>0</v>
      </c>
      <c r="KKT31" s="124">
        <f t="shared" si="132"/>
        <v>0</v>
      </c>
      <c r="KKU31" s="124">
        <f t="shared" si="132"/>
        <v>0</v>
      </c>
      <c r="KKV31" s="124">
        <f t="shared" si="132"/>
        <v>0</v>
      </c>
      <c r="KKW31" s="124">
        <f t="shared" si="132"/>
        <v>0</v>
      </c>
      <c r="KKX31" s="124">
        <f t="shared" si="132"/>
        <v>0</v>
      </c>
      <c r="KKY31" s="124">
        <f t="shared" si="132"/>
        <v>0</v>
      </c>
      <c r="KKZ31" s="124">
        <f t="shared" si="132"/>
        <v>0</v>
      </c>
      <c r="KLA31" s="124">
        <f t="shared" si="132"/>
        <v>0</v>
      </c>
      <c r="KLB31" s="124">
        <f t="shared" si="132"/>
        <v>0</v>
      </c>
      <c r="KLC31" s="124">
        <f t="shared" si="132"/>
        <v>0</v>
      </c>
      <c r="KLD31" s="124">
        <f t="shared" si="132"/>
        <v>0</v>
      </c>
      <c r="KLE31" s="124">
        <f t="shared" si="132"/>
        <v>0</v>
      </c>
      <c r="KLF31" s="124">
        <f t="shared" si="132"/>
        <v>0</v>
      </c>
      <c r="KLG31" s="124">
        <f t="shared" ref="KLG31:KNR31" si="133">SUM(KLG26:KLG30)</f>
        <v>0</v>
      </c>
      <c r="KLH31" s="124">
        <f t="shared" si="133"/>
        <v>0</v>
      </c>
      <c r="KLI31" s="124">
        <f t="shared" si="133"/>
        <v>0</v>
      </c>
      <c r="KLJ31" s="124">
        <f t="shared" si="133"/>
        <v>0</v>
      </c>
      <c r="KLK31" s="124">
        <f t="shared" si="133"/>
        <v>0</v>
      </c>
      <c r="KLL31" s="124">
        <f t="shared" si="133"/>
        <v>0</v>
      </c>
      <c r="KLM31" s="124">
        <f t="shared" si="133"/>
        <v>0</v>
      </c>
      <c r="KLN31" s="124">
        <f t="shared" si="133"/>
        <v>0</v>
      </c>
      <c r="KLO31" s="124">
        <f t="shared" si="133"/>
        <v>0</v>
      </c>
      <c r="KLP31" s="124">
        <f t="shared" si="133"/>
        <v>0</v>
      </c>
      <c r="KLQ31" s="124">
        <f t="shared" si="133"/>
        <v>0</v>
      </c>
      <c r="KLR31" s="124">
        <f t="shared" si="133"/>
        <v>0</v>
      </c>
      <c r="KLS31" s="124">
        <f t="shared" si="133"/>
        <v>0</v>
      </c>
      <c r="KLT31" s="124">
        <f t="shared" si="133"/>
        <v>0</v>
      </c>
      <c r="KLU31" s="124">
        <f t="shared" si="133"/>
        <v>0</v>
      </c>
      <c r="KLV31" s="124">
        <f t="shared" si="133"/>
        <v>0</v>
      </c>
      <c r="KLW31" s="124">
        <f t="shared" si="133"/>
        <v>0</v>
      </c>
      <c r="KLX31" s="124">
        <f t="shared" si="133"/>
        <v>0</v>
      </c>
      <c r="KLY31" s="124">
        <f t="shared" si="133"/>
        <v>0</v>
      </c>
      <c r="KLZ31" s="124">
        <f t="shared" si="133"/>
        <v>0</v>
      </c>
      <c r="KMA31" s="124">
        <f t="shared" si="133"/>
        <v>0</v>
      </c>
      <c r="KMB31" s="124">
        <f t="shared" si="133"/>
        <v>0</v>
      </c>
      <c r="KMC31" s="124">
        <f t="shared" si="133"/>
        <v>0</v>
      </c>
      <c r="KMD31" s="124">
        <f t="shared" si="133"/>
        <v>0</v>
      </c>
      <c r="KME31" s="124">
        <f t="shared" si="133"/>
        <v>0</v>
      </c>
      <c r="KMF31" s="124">
        <f t="shared" si="133"/>
        <v>0</v>
      </c>
      <c r="KMG31" s="124">
        <f t="shared" si="133"/>
        <v>0</v>
      </c>
      <c r="KMH31" s="124">
        <f t="shared" si="133"/>
        <v>0</v>
      </c>
      <c r="KMI31" s="124">
        <f t="shared" si="133"/>
        <v>0</v>
      </c>
      <c r="KMJ31" s="124">
        <f t="shared" si="133"/>
        <v>0</v>
      </c>
      <c r="KMK31" s="124">
        <f t="shared" si="133"/>
        <v>0</v>
      </c>
      <c r="KML31" s="124">
        <f t="shared" si="133"/>
        <v>0</v>
      </c>
      <c r="KMM31" s="124">
        <f t="shared" si="133"/>
        <v>0</v>
      </c>
      <c r="KMN31" s="124">
        <f t="shared" si="133"/>
        <v>0</v>
      </c>
      <c r="KMO31" s="124">
        <f t="shared" si="133"/>
        <v>0</v>
      </c>
      <c r="KMP31" s="124">
        <f t="shared" si="133"/>
        <v>0</v>
      </c>
      <c r="KMQ31" s="124">
        <f t="shared" si="133"/>
        <v>0</v>
      </c>
      <c r="KMR31" s="124">
        <f t="shared" si="133"/>
        <v>0</v>
      </c>
      <c r="KMS31" s="124">
        <f t="shared" si="133"/>
        <v>0</v>
      </c>
      <c r="KMT31" s="124">
        <f t="shared" si="133"/>
        <v>0</v>
      </c>
      <c r="KMU31" s="124">
        <f t="shared" si="133"/>
        <v>0</v>
      </c>
      <c r="KMV31" s="124">
        <f t="shared" si="133"/>
        <v>0</v>
      </c>
      <c r="KMW31" s="124">
        <f t="shared" si="133"/>
        <v>0</v>
      </c>
      <c r="KMX31" s="124">
        <f t="shared" si="133"/>
        <v>0</v>
      </c>
      <c r="KMY31" s="124">
        <f t="shared" si="133"/>
        <v>0</v>
      </c>
      <c r="KMZ31" s="124">
        <f t="shared" si="133"/>
        <v>0</v>
      </c>
      <c r="KNA31" s="124">
        <f t="shared" si="133"/>
        <v>0</v>
      </c>
      <c r="KNB31" s="124">
        <f t="shared" si="133"/>
        <v>0</v>
      </c>
      <c r="KNC31" s="124">
        <f t="shared" si="133"/>
        <v>0</v>
      </c>
      <c r="KND31" s="124">
        <f t="shared" si="133"/>
        <v>0</v>
      </c>
      <c r="KNE31" s="124">
        <f t="shared" si="133"/>
        <v>0</v>
      </c>
      <c r="KNF31" s="124">
        <f t="shared" si="133"/>
        <v>0</v>
      </c>
      <c r="KNG31" s="124">
        <f t="shared" si="133"/>
        <v>0</v>
      </c>
      <c r="KNH31" s="124">
        <f t="shared" si="133"/>
        <v>0</v>
      </c>
      <c r="KNI31" s="124">
        <f t="shared" si="133"/>
        <v>0</v>
      </c>
      <c r="KNJ31" s="124">
        <f t="shared" si="133"/>
        <v>0</v>
      </c>
      <c r="KNK31" s="124">
        <f t="shared" si="133"/>
        <v>0</v>
      </c>
      <c r="KNL31" s="124">
        <f t="shared" si="133"/>
        <v>0</v>
      </c>
      <c r="KNM31" s="124">
        <f t="shared" si="133"/>
        <v>0</v>
      </c>
      <c r="KNN31" s="124">
        <f t="shared" si="133"/>
        <v>0</v>
      </c>
      <c r="KNO31" s="124">
        <f t="shared" si="133"/>
        <v>0</v>
      </c>
      <c r="KNP31" s="124">
        <f t="shared" si="133"/>
        <v>0</v>
      </c>
      <c r="KNQ31" s="124">
        <f t="shared" si="133"/>
        <v>0</v>
      </c>
      <c r="KNR31" s="124">
        <f t="shared" si="133"/>
        <v>0</v>
      </c>
      <c r="KNS31" s="124">
        <f t="shared" ref="KNS31:KQD31" si="134">SUM(KNS26:KNS30)</f>
        <v>0</v>
      </c>
      <c r="KNT31" s="124">
        <f t="shared" si="134"/>
        <v>0</v>
      </c>
      <c r="KNU31" s="124">
        <f t="shared" si="134"/>
        <v>0</v>
      </c>
      <c r="KNV31" s="124">
        <f t="shared" si="134"/>
        <v>0</v>
      </c>
      <c r="KNW31" s="124">
        <f t="shared" si="134"/>
        <v>0</v>
      </c>
      <c r="KNX31" s="124">
        <f t="shared" si="134"/>
        <v>0</v>
      </c>
      <c r="KNY31" s="124">
        <f t="shared" si="134"/>
        <v>0</v>
      </c>
      <c r="KNZ31" s="124">
        <f t="shared" si="134"/>
        <v>0</v>
      </c>
      <c r="KOA31" s="124">
        <f t="shared" si="134"/>
        <v>0</v>
      </c>
      <c r="KOB31" s="124">
        <f t="shared" si="134"/>
        <v>0</v>
      </c>
      <c r="KOC31" s="124">
        <f t="shared" si="134"/>
        <v>0</v>
      </c>
      <c r="KOD31" s="124">
        <f t="shared" si="134"/>
        <v>0</v>
      </c>
      <c r="KOE31" s="124">
        <f t="shared" si="134"/>
        <v>0</v>
      </c>
      <c r="KOF31" s="124">
        <f t="shared" si="134"/>
        <v>0</v>
      </c>
      <c r="KOG31" s="124">
        <f t="shared" si="134"/>
        <v>0</v>
      </c>
      <c r="KOH31" s="124">
        <f t="shared" si="134"/>
        <v>0</v>
      </c>
      <c r="KOI31" s="124">
        <f t="shared" si="134"/>
        <v>0</v>
      </c>
      <c r="KOJ31" s="124">
        <f t="shared" si="134"/>
        <v>0</v>
      </c>
      <c r="KOK31" s="124">
        <f t="shared" si="134"/>
        <v>0</v>
      </c>
      <c r="KOL31" s="124">
        <f t="shared" si="134"/>
        <v>0</v>
      </c>
      <c r="KOM31" s="124">
        <f t="shared" si="134"/>
        <v>0</v>
      </c>
      <c r="KON31" s="124">
        <f t="shared" si="134"/>
        <v>0</v>
      </c>
      <c r="KOO31" s="124">
        <f t="shared" si="134"/>
        <v>0</v>
      </c>
      <c r="KOP31" s="124">
        <f t="shared" si="134"/>
        <v>0</v>
      </c>
      <c r="KOQ31" s="124">
        <f t="shared" si="134"/>
        <v>0</v>
      </c>
      <c r="KOR31" s="124">
        <f t="shared" si="134"/>
        <v>0</v>
      </c>
      <c r="KOS31" s="124">
        <f t="shared" si="134"/>
        <v>0</v>
      </c>
      <c r="KOT31" s="124">
        <f t="shared" si="134"/>
        <v>0</v>
      </c>
      <c r="KOU31" s="124">
        <f t="shared" si="134"/>
        <v>0</v>
      </c>
      <c r="KOV31" s="124">
        <f t="shared" si="134"/>
        <v>0</v>
      </c>
      <c r="KOW31" s="124">
        <f t="shared" si="134"/>
        <v>0</v>
      </c>
      <c r="KOX31" s="124">
        <f t="shared" si="134"/>
        <v>0</v>
      </c>
      <c r="KOY31" s="124">
        <f t="shared" si="134"/>
        <v>0</v>
      </c>
      <c r="KOZ31" s="124">
        <f t="shared" si="134"/>
        <v>0</v>
      </c>
      <c r="KPA31" s="124">
        <f t="shared" si="134"/>
        <v>0</v>
      </c>
      <c r="KPB31" s="124">
        <f t="shared" si="134"/>
        <v>0</v>
      </c>
      <c r="KPC31" s="124">
        <f t="shared" si="134"/>
        <v>0</v>
      </c>
      <c r="KPD31" s="124">
        <f t="shared" si="134"/>
        <v>0</v>
      </c>
      <c r="KPE31" s="124">
        <f t="shared" si="134"/>
        <v>0</v>
      </c>
      <c r="KPF31" s="124">
        <f t="shared" si="134"/>
        <v>0</v>
      </c>
      <c r="KPG31" s="124">
        <f t="shared" si="134"/>
        <v>0</v>
      </c>
      <c r="KPH31" s="124">
        <f t="shared" si="134"/>
        <v>0</v>
      </c>
      <c r="KPI31" s="124">
        <f t="shared" si="134"/>
        <v>0</v>
      </c>
      <c r="KPJ31" s="124">
        <f t="shared" si="134"/>
        <v>0</v>
      </c>
      <c r="KPK31" s="124">
        <f t="shared" si="134"/>
        <v>0</v>
      </c>
      <c r="KPL31" s="124">
        <f t="shared" si="134"/>
        <v>0</v>
      </c>
      <c r="KPM31" s="124">
        <f t="shared" si="134"/>
        <v>0</v>
      </c>
      <c r="KPN31" s="124">
        <f t="shared" si="134"/>
        <v>0</v>
      </c>
      <c r="KPO31" s="124">
        <f t="shared" si="134"/>
        <v>0</v>
      </c>
      <c r="KPP31" s="124">
        <f t="shared" si="134"/>
        <v>0</v>
      </c>
      <c r="KPQ31" s="124">
        <f t="shared" si="134"/>
        <v>0</v>
      </c>
      <c r="KPR31" s="124">
        <f t="shared" si="134"/>
        <v>0</v>
      </c>
      <c r="KPS31" s="124">
        <f t="shared" si="134"/>
        <v>0</v>
      </c>
      <c r="KPT31" s="124">
        <f t="shared" si="134"/>
        <v>0</v>
      </c>
      <c r="KPU31" s="124">
        <f t="shared" si="134"/>
        <v>0</v>
      </c>
      <c r="KPV31" s="124">
        <f t="shared" si="134"/>
        <v>0</v>
      </c>
      <c r="KPW31" s="124">
        <f t="shared" si="134"/>
        <v>0</v>
      </c>
      <c r="KPX31" s="124">
        <f t="shared" si="134"/>
        <v>0</v>
      </c>
      <c r="KPY31" s="124">
        <f t="shared" si="134"/>
        <v>0</v>
      </c>
      <c r="KPZ31" s="124">
        <f t="shared" si="134"/>
        <v>0</v>
      </c>
      <c r="KQA31" s="124">
        <f t="shared" si="134"/>
        <v>0</v>
      </c>
      <c r="KQB31" s="124">
        <f t="shared" si="134"/>
        <v>0</v>
      </c>
      <c r="KQC31" s="124">
        <f t="shared" si="134"/>
        <v>0</v>
      </c>
      <c r="KQD31" s="124">
        <f t="shared" si="134"/>
        <v>0</v>
      </c>
      <c r="KQE31" s="124">
        <f t="shared" ref="KQE31:KSP31" si="135">SUM(KQE26:KQE30)</f>
        <v>0</v>
      </c>
      <c r="KQF31" s="124">
        <f t="shared" si="135"/>
        <v>0</v>
      </c>
      <c r="KQG31" s="124">
        <f t="shared" si="135"/>
        <v>0</v>
      </c>
      <c r="KQH31" s="124">
        <f t="shared" si="135"/>
        <v>0</v>
      </c>
      <c r="KQI31" s="124">
        <f t="shared" si="135"/>
        <v>0</v>
      </c>
      <c r="KQJ31" s="124">
        <f t="shared" si="135"/>
        <v>0</v>
      </c>
      <c r="KQK31" s="124">
        <f t="shared" si="135"/>
        <v>0</v>
      </c>
      <c r="KQL31" s="124">
        <f t="shared" si="135"/>
        <v>0</v>
      </c>
      <c r="KQM31" s="124">
        <f t="shared" si="135"/>
        <v>0</v>
      </c>
      <c r="KQN31" s="124">
        <f t="shared" si="135"/>
        <v>0</v>
      </c>
      <c r="KQO31" s="124">
        <f t="shared" si="135"/>
        <v>0</v>
      </c>
      <c r="KQP31" s="124">
        <f t="shared" si="135"/>
        <v>0</v>
      </c>
      <c r="KQQ31" s="124">
        <f t="shared" si="135"/>
        <v>0</v>
      </c>
      <c r="KQR31" s="124">
        <f t="shared" si="135"/>
        <v>0</v>
      </c>
      <c r="KQS31" s="124">
        <f t="shared" si="135"/>
        <v>0</v>
      </c>
      <c r="KQT31" s="124">
        <f t="shared" si="135"/>
        <v>0</v>
      </c>
      <c r="KQU31" s="124">
        <f t="shared" si="135"/>
        <v>0</v>
      </c>
      <c r="KQV31" s="124">
        <f t="shared" si="135"/>
        <v>0</v>
      </c>
      <c r="KQW31" s="124">
        <f t="shared" si="135"/>
        <v>0</v>
      </c>
      <c r="KQX31" s="124">
        <f t="shared" si="135"/>
        <v>0</v>
      </c>
      <c r="KQY31" s="124">
        <f t="shared" si="135"/>
        <v>0</v>
      </c>
      <c r="KQZ31" s="124">
        <f t="shared" si="135"/>
        <v>0</v>
      </c>
      <c r="KRA31" s="124">
        <f t="shared" si="135"/>
        <v>0</v>
      </c>
      <c r="KRB31" s="124">
        <f t="shared" si="135"/>
        <v>0</v>
      </c>
      <c r="KRC31" s="124">
        <f t="shared" si="135"/>
        <v>0</v>
      </c>
      <c r="KRD31" s="124">
        <f t="shared" si="135"/>
        <v>0</v>
      </c>
      <c r="KRE31" s="124">
        <f t="shared" si="135"/>
        <v>0</v>
      </c>
      <c r="KRF31" s="124">
        <f t="shared" si="135"/>
        <v>0</v>
      </c>
      <c r="KRG31" s="124">
        <f t="shared" si="135"/>
        <v>0</v>
      </c>
      <c r="KRH31" s="124">
        <f t="shared" si="135"/>
        <v>0</v>
      </c>
      <c r="KRI31" s="124">
        <f t="shared" si="135"/>
        <v>0</v>
      </c>
      <c r="KRJ31" s="124">
        <f t="shared" si="135"/>
        <v>0</v>
      </c>
      <c r="KRK31" s="124">
        <f t="shared" si="135"/>
        <v>0</v>
      </c>
      <c r="KRL31" s="124">
        <f t="shared" si="135"/>
        <v>0</v>
      </c>
      <c r="KRM31" s="124">
        <f t="shared" si="135"/>
        <v>0</v>
      </c>
      <c r="KRN31" s="124">
        <f t="shared" si="135"/>
        <v>0</v>
      </c>
      <c r="KRO31" s="124">
        <f t="shared" si="135"/>
        <v>0</v>
      </c>
      <c r="KRP31" s="124">
        <f t="shared" si="135"/>
        <v>0</v>
      </c>
      <c r="KRQ31" s="124">
        <f t="shared" si="135"/>
        <v>0</v>
      </c>
      <c r="KRR31" s="124">
        <f t="shared" si="135"/>
        <v>0</v>
      </c>
      <c r="KRS31" s="124">
        <f t="shared" si="135"/>
        <v>0</v>
      </c>
      <c r="KRT31" s="124">
        <f t="shared" si="135"/>
        <v>0</v>
      </c>
      <c r="KRU31" s="124">
        <f t="shared" si="135"/>
        <v>0</v>
      </c>
      <c r="KRV31" s="124">
        <f t="shared" si="135"/>
        <v>0</v>
      </c>
      <c r="KRW31" s="124">
        <f t="shared" si="135"/>
        <v>0</v>
      </c>
      <c r="KRX31" s="124">
        <f t="shared" si="135"/>
        <v>0</v>
      </c>
      <c r="KRY31" s="124">
        <f t="shared" si="135"/>
        <v>0</v>
      </c>
      <c r="KRZ31" s="124">
        <f t="shared" si="135"/>
        <v>0</v>
      </c>
      <c r="KSA31" s="124">
        <f t="shared" si="135"/>
        <v>0</v>
      </c>
      <c r="KSB31" s="124">
        <f t="shared" si="135"/>
        <v>0</v>
      </c>
      <c r="KSC31" s="124">
        <f t="shared" si="135"/>
        <v>0</v>
      </c>
      <c r="KSD31" s="124">
        <f t="shared" si="135"/>
        <v>0</v>
      </c>
      <c r="KSE31" s="124">
        <f t="shared" si="135"/>
        <v>0</v>
      </c>
      <c r="KSF31" s="124">
        <f t="shared" si="135"/>
        <v>0</v>
      </c>
      <c r="KSG31" s="124">
        <f t="shared" si="135"/>
        <v>0</v>
      </c>
      <c r="KSH31" s="124">
        <f t="shared" si="135"/>
        <v>0</v>
      </c>
      <c r="KSI31" s="124">
        <f t="shared" si="135"/>
        <v>0</v>
      </c>
      <c r="KSJ31" s="124">
        <f t="shared" si="135"/>
        <v>0</v>
      </c>
      <c r="KSK31" s="124">
        <f t="shared" si="135"/>
        <v>0</v>
      </c>
      <c r="KSL31" s="124">
        <f t="shared" si="135"/>
        <v>0</v>
      </c>
      <c r="KSM31" s="124">
        <f t="shared" si="135"/>
        <v>0</v>
      </c>
      <c r="KSN31" s="124">
        <f t="shared" si="135"/>
        <v>0</v>
      </c>
      <c r="KSO31" s="124">
        <f t="shared" si="135"/>
        <v>0</v>
      </c>
      <c r="KSP31" s="124">
        <f t="shared" si="135"/>
        <v>0</v>
      </c>
      <c r="KSQ31" s="124">
        <f t="shared" ref="KSQ31:KVB31" si="136">SUM(KSQ26:KSQ30)</f>
        <v>0</v>
      </c>
      <c r="KSR31" s="124">
        <f t="shared" si="136"/>
        <v>0</v>
      </c>
      <c r="KSS31" s="124">
        <f t="shared" si="136"/>
        <v>0</v>
      </c>
      <c r="KST31" s="124">
        <f t="shared" si="136"/>
        <v>0</v>
      </c>
      <c r="KSU31" s="124">
        <f t="shared" si="136"/>
        <v>0</v>
      </c>
      <c r="KSV31" s="124">
        <f t="shared" si="136"/>
        <v>0</v>
      </c>
      <c r="KSW31" s="124">
        <f t="shared" si="136"/>
        <v>0</v>
      </c>
      <c r="KSX31" s="124">
        <f t="shared" si="136"/>
        <v>0</v>
      </c>
      <c r="KSY31" s="124">
        <f t="shared" si="136"/>
        <v>0</v>
      </c>
      <c r="KSZ31" s="124">
        <f t="shared" si="136"/>
        <v>0</v>
      </c>
      <c r="KTA31" s="124">
        <f t="shared" si="136"/>
        <v>0</v>
      </c>
      <c r="KTB31" s="124">
        <f t="shared" si="136"/>
        <v>0</v>
      </c>
      <c r="KTC31" s="124">
        <f t="shared" si="136"/>
        <v>0</v>
      </c>
      <c r="KTD31" s="124">
        <f t="shared" si="136"/>
        <v>0</v>
      </c>
      <c r="KTE31" s="124">
        <f t="shared" si="136"/>
        <v>0</v>
      </c>
      <c r="KTF31" s="124">
        <f t="shared" si="136"/>
        <v>0</v>
      </c>
      <c r="KTG31" s="124">
        <f t="shared" si="136"/>
        <v>0</v>
      </c>
      <c r="KTH31" s="124">
        <f t="shared" si="136"/>
        <v>0</v>
      </c>
      <c r="KTI31" s="124">
        <f t="shared" si="136"/>
        <v>0</v>
      </c>
      <c r="KTJ31" s="124">
        <f t="shared" si="136"/>
        <v>0</v>
      </c>
      <c r="KTK31" s="124">
        <f t="shared" si="136"/>
        <v>0</v>
      </c>
      <c r="KTL31" s="124">
        <f t="shared" si="136"/>
        <v>0</v>
      </c>
      <c r="KTM31" s="124">
        <f t="shared" si="136"/>
        <v>0</v>
      </c>
      <c r="KTN31" s="124">
        <f t="shared" si="136"/>
        <v>0</v>
      </c>
      <c r="KTO31" s="124">
        <f t="shared" si="136"/>
        <v>0</v>
      </c>
      <c r="KTP31" s="124">
        <f t="shared" si="136"/>
        <v>0</v>
      </c>
      <c r="KTQ31" s="124">
        <f t="shared" si="136"/>
        <v>0</v>
      </c>
      <c r="KTR31" s="124">
        <f t="shared" si="136"/>
        <v>0</v>
      </c>
      <c r="KTS31" s="124">
        <f t="shared" si="136"/>
        <v>0</v>
      </c>
      <c r="KTT31" s="124">
        <f t="shared" si="136"/>
        <v>0</v>
      </c>
      <c r="KTU31" s="124">
        <f t="shared" si="136"/>
        <v>0</v>
      </c>
      <c r="KTV31" s="124">
        <f t="shared" si="136"/>
        <v>0</v>
      </c>
      <c r="KTW31" s="124">
        <f t="shared" si="136"/>
        <v>0</v>
      </c>
      <c r="KTX31" s="124">
        <f t="shared" si="136"/>
        <v>0</v>
      </c>
      <c r="KTY31" s="124">
        <f t="shared" si="136"/>
        <v>0</v>
      </c>
      <c r="KTZ31" s="124">
        <f t="shared" si="136"/>
        <v>0</v>
      </c>
      <c r="KUA31" s="124">
        <f t="shared" si="136"/>
        <v>0</v>
      </c>
      <c r="KUB31" s="124">
        <f t="shared" si="136"/>
        <v>0</v>
      </c>
      <c r="KUC31" s="124">
        <f t="shared" si="136"/>
        <v>0</v>
      </c>
      <c r="KUD31" s="124">
        <f t="shared" si="136"/>
        <v>0</v>
      </c>
      <c r="KUE31" s="124">
        <f t="shared" si="136"/>
        <v>0</v>
      </c>
      <c r="KUF31" s="124">
        <f t="shared" si="136"/>
        <v>0</v>
      </c>
      <c r="KUG31" s="124">
        <f t="shared" si="136"/>
        <v>0</v>
      </c>
      <c r="KUH31" s="124">
        <f t="shared" si="136"/>
        <v>0</v>
      </c>
      <c r="KUI31" s="124">
        <f t="shared" si="136"/>
        <v>0</v>
      </c>
      <c r="KUJ31" s="124">
        <f t="shared" si="136"/>
        <v>0</v>
      </c>
      <c r="KUK31" s="124">
        <f t="shared" si="136"/>
        <v>0</v>
      </c>
      <c r="KUL31" s="124">
        <f t="shared" si="136"/>
        <v>0</v>
      </c>
      <c r="KUM31" s="124">
        <f t="shared" si="136"/>
        <v>0</v>
      </c>
      <c r="KUN31" s="124">
        <f t="shared" si="136"/>
        <v>0</v>
      </c>
      <c r="KUO31" s="124">
        <f t="shared" si="136"/>
        <v>0</v>
      </c>
      <c r="KUP31" s="124">
        <f t="shared" si="136"/>
        <v>0</v>
      </c>
      <c r="KUQ31" s="124">
        <f t="shared" si="136"/>
        <v>0</v>
      </c>
      <c r="KUR31" s="124">
        <f t="shared" si="136"/>
        <v>0</v>
      </c>
      <c r="KUS31" s="124">
        <f t="shared" si="136"/>
        <v>0</v>
      </c>
      <c r="KUT31" s="124">
        <f t="shared" si="136"/>
        <v>0</v>
      </c>
      <c r="KUU31" s="124">
        <f t="shared" si="136"/>
        <v>0</v>
      </c>
      <c r="KUV31" s="124">
        <f t="shared" si="136"/>
        <v>0</v>
      </c>
      <c r="KUW31" s="124">
        <f t="shared" si="136"/>
        <v>0</v>
      </c>
      <c r="KUX31" s="124">
        <f t="shared" si="136"/>
        <v>0</v>
      </c>
      <c r="KUY31" s="124">
        <f t="shared" si="136"/>
        <v>0</v>
      </c>
      <c r="KUZ31" s="124">
        <f t="shared" si="136"/>
        <v>0</v>
      </c>
      <c r="KVA31" s="124">
        <f t="shared" si="136"/>
        <v>0</v>
      </c>
      <c r="KVB31" s="124">
        <f t="shared" si="136"/>
        <v>0</v>
      </c>
      <c r="KVC31" s="124">
        <f t="shared" ref="KVC31:KXN31" si="137">SUM(KVC26:KVC30)</f>
        <v>0</v>
      </c>
      <c r="KVD31" s="124">
        <f t="shared" si="137"/>
        <v>0</v>
      </c>
      <c r="KVE31" s="124">
        <f t="shared" si="137"/>
        <v>0</v>
      </c>
      <c r="KVF31" s="124">
        <f t="shared" si="137"/>
        <v>0</v>
      </c>
      <c r="KVG31" s="124">
        <f t="shared" si="137"/>
        <v>0</v>
      </c>
      <c r="KVH31" s="124">
        <f t="shared" si="137"/>
        <v>0</v>
      </c>
      <c r="KVI31" s="124">
        <f t="shared" si="137"/>
        <v>0</v>
      </c>
      <c r="KVJ31" s="124">
        <f t="shared" si="137"/>
        <v>0</v>
      </c>
      <c r="KVK31" s="124">
        <f t="shared" si="137"/>
        <v>0</v>
      </c>
      <c r="KVL31" s="124">
        <f t="shared" si="137"/>
        <v>0</v>
      </c>
      <c r="KVM31" s="124">
        <f t="shared" si="137"/>
        <v>0</v>
      </c>
      <c r="KVN31" s="124">
        <f t="shared" si="137"/>
        <v>0</v>
      </c>
      <c r="KVO31" s="124">
        <f t="shared" si="137"/>
        <v>0</v>
      </c>
      <c r="KVP31" s="124">
        <f t="shared" si="137"/>
        <v>0</v>
      </c>
      <c r="KVQ31" s="124">
        <f t="shared" si="137"/>
        <v>0</v>
      </c>
      <c r="KVR31" s="124">
        <f t="shared" si="137"/>
        <v>0</v>
      </c>
      <c r="KVS31" s="124">
        <f t="shared" si="137"/>
        <v>0</v>
      </c>
      <c r="KVT31" s="124">
        <f t="shared" si="137"/>
        <v>0</v>
      </c>
      <c r="KVU31" s="124">
        <f t="shared" si="137"/>
        <v>0</v>
      </c>
      <c r="KVV31" s="124">
        <f t="shared" si="137"/>
        <v>0</v>
      </c>
      <c r="KVW31" s="124">
        <f t="shared" si="137"/>
        <v>0</v>
      </c>
      <c r="KVX31" s="124">
        <f t="shared" si="137"/>
        <v>0</v>
      </c>
      <c r="KVY31" s="124">
        <f t="shared" si="137"/>
        <v>0</v>
      </c>
      <c r="KVZ31" s="124">
        <f t="shared" si="137"/>
        <v>0</v>
      </c>
      <c r="KWA31" s="124">
        <f t="shared" si="137"/>
        <v>0</v>
      </c>
      <c r="KWB31" s="124">
        <f t="shared" si="137"/>
        <v>0</v>
      </c>
      <c r="KWC31" s="124">
        <f t="shared" si="137"/>
        <v>0</v>
      </c>
      <c r="KWD31" s="124">
        <f t="shared" si="137"/>
        <v>0</v>
      </c>
      <c r="KWE31" s="124">
        <f t="shared" si="137"/>
        <v>0</v>
      </c>
      <c r="KWF31" s="124">
        <f t="shared" si="137"/>
        <v>0</v>
      </c>
      <c r="KWG31" s="124">
        <f t="shared" si="137"/>
        <v>0</v>
      </c>
      <c r="KWH31" s="124">
        <f t="shared" si="137"/>
        <v>0</v>
      </c>
      <c r="KWI31" s="124">
        <f t="shared" si="137"/>
        <v>0</v>
      </c>
      <c r="KWJ31" s="124">
        <f t="shared" si="137"/>
        <v>0</v>
      </c>
      <c r="KWK31" s="124">
        <f t="shared" si="137"/>
        <v>0</v>
      </c>
      <c r="KWL31" s="124">
        <f t="shared" si="137"/>
        <v>0</v>
      </c>
      <c r="KWM31" s="124">
        <f t="shared" si="137"/>
        <v>0</v>
      </c>
      <c r="KWN31" s="124">
        <f t="shared" si="137"/>
        <v>0</v>
      </c>
      <c r="KWO31" s="124">
        <f t="shared" si="137"/>
        <v>0</v>
      </c>
      <c r="KWP31" s="124">
        <f t="shared" si="137"/>
        <v>0</v>
      </c>
      <c r="KWQ31" s="124">
        <f t="shared" si="137"/>
        <v>0</v>
      </c>
      <c r="KWR31" s="124">
        <f t="shared" si="137"/>
        <v>0</v>
      </c>
      <c r="KWS31" s="124">
        <f t="shared" si="137"/>
        <v>0</v>
      </c>
      <c r="KWT31" s="124">
        <f t="shared" si="137"/>
        <v>0</v>
      </c>
      <c r="KWU31" s="124">
        <f t="shared" si="137"/>
        <v>0</v>
      </c>
      <c r="KWV31" s="124">
        <f t="shared" si="137"/>
        <v>0</v>
      </c>
      <c r="KWW31" s="124">
        <f t="shared" si="137"/>
        <v>0</v>
      </c>
      <c r="KWX31" s="124">
        <f t="shared" si="137"/>
        <v>0</v>
      </c>
      <c r="KWY31" s="124">
        <f t="shared" si="137"/>
        <v>0</v>
      </c>
      <c r="KWZ31" s="124">
        <f t="shared" si="137"/>
        <v>0</v>
      </c>
      <c r="KXA31" s="124">
        <f t="shared" si="137"/>
        <v>0</v>
      </c>
      <c r="KXB31" s="124">
        <f t="shared" si="137"/>
        <v>0</v>
      </c>
      <c r="KXC31" s="124">
        <f t="shared" si="137"/>
        <v>0</v>
      </c>
      <c r="KXD31" s="124">
        <f t="shared" si="137"/>
        <v>0</v>
      </c>
      <c r="KXE31" s="124">
        <f t="shared" si="137"/>
        <v>0</v>
      </c>
      <c r="KXF31" s="124">
        <f t="shared" si="137"/>
        <v>0</v>
      </c>
      <c r="KXG31" s="124">
        <f t="shared" si="137"/>
        <v>0</v>
      </c>
      <c r="KXH31" s="124">
        <f t="shared" si="137"/>
        <v>0</v>
      </c>
      <c r="KXI31" s="124">
        <f t="shared" si="137"/>
        <v>0</v>
      </c>
      <c r="KXJ31" s="124">
        <f t="shared" si="137"/>
        <v>0</v>
      </c>
      <c r="KXK31" s="124">
        <f t="shared" si="137"/>
        <v>0</v>
      </c>
      <c r="KXL31" s="124">
        <f t="shared" si="137"/>
        <v>0</v>
      </c>
      <c r="KXM31" s="124">
        <f t="shared" si="137"/>
        <v>0</v>
      </c>
      <c r="KXN31" s="124">
        <f t="shared" si="137"/>
        <v>0</v>
      </c>
      <c r="KXO31" s="124">
        <f t="shared" ref="KXO31:KZZ31" si="138">SUM(KXO26:KXO30)</f>
        <v>0</v>
      </c>
      <c r="KXP31" s="124">
        <f t="shared" si="138"/>
        <v>0</v>
      </c>
      <c r="KXQ31" s="124">
        <f t="shared" si="138"/>
        <v>0</v>
      </c>
      <c r="KXR31" s="124">
        <f t="shared" si="138"/>
        <v>0</v>
      </c>
      <c r="KXS31" s="124">
        <f t="shared" si="138"/>
        <v>0</v>
      </c>
      <c r="KXT31" s="124">
        <f t="shared" si="138"/>
        <v>0</v>
      </c>
      <c r="KXU31" s="124">
        <f t="shared" si="138"/>
        <v>0</v>
      </c>
      <c r="KXV31" s="124">
        <f t="shared" si="138"/>
        <v>0</v>
      </c>
      <c r="KXW31" s="124">
        <f t="shared" si="138"/>
        <v>0</v>
      </c>
      <c r="KXX31" s="124">
        <f t="shared" si="138"/>
        <v>0</v>
      </c>
      <c r="KXY31" s="124">
        <f t="shared" si="138"/>
        <v>0</v>
      </c>
      <c r="KXZ31" s="124">
        <f t="shared" si="138"/>
        <v>0</v>
      </c>
      <c r="KYA31" s="124">
        <f t="shared" si="138"/>
        <v>0</v>
      </c>
      <c r="KYB31" s="124">
        <f t="shared" si="138"/>
        <v>0</v>
      </c>
      <c r="KYC31" s="124">
        <f t="shared" si="138"/>
        <v>0</v>
      </c>
      <c r="KYD31" s="124">
        <f t="shared" si="138"/>
        <v>0</v>
      </c>
      <c r="KYE31" s="124">
        <f t="shared" si="138"/>
        <v>0</v>
      </c>
      <c r="KYF31" s="124">
        <f t="shared" si="138"/>
        <v>0</v>
      </c>
      <c r="KYG31" s="124">
        <f t="shared" si="138"/>
        <v>0</v>
      </c>
      <c r="KYH31" s="124">
        <f t="shared" si="138"/>
        <v>0</v>
      </c>
      <c r="KYI31" s="124">
        <f t="shared" si="138"/>
        <v>0</v>
      </c>
      <c r="KYJ31" s="124">
        <f t="shared" si="138"/>
        <v>0</v>
      </c>
      <c r="KYK31" s="124">
        <f t="shared" si="138"/>
        <v>0</v>
      </c>
      <c r="KYL31" s="124">
        <f t="shared" si="138"/>
        <v>0</v>
      </c>
      <c r="KYM31" s="124">
        <f t="shared" si="138"/>
        <v>0</v>
      </c>
      <c r="KYN31" s="124">
        <f t="shared" si="138"/>
        <v>0</v>
      </c>
      <c r="KYO31" s="124">
        <f t="shared" si="138"/>
        <v>0</v>
      </c>
      <c r="KYP31" s="124">
        <f t="shared" si="138"/>
        <v>0</v>
      </c>
      <c r="KYQ31" s="124">
        <f t="shared" si="138"/>
        <v>0</v>
      </c>
      <c r="KYR31" s="124">
        <f t="shared" si="138"/>
        <v>0</v>
      </c>
      <c r="KYS31" s="124">
        <f t="shared" si="138"/>
        <v>0</v>
      </c>
      <c r="KYT31" s="124">
        <f t="shared" si="138"/>
        <v>0</v>
      </c>
      <c r="KYU31" s="124">
        <f t="shared" si="138"/>
        <v>0</v>
      </c>
      <c r="KYV31" s="124">
        <f t="shared" si="138"/>
        <v>0</v>
      </c>
      <c r="KYW31" s="124">
        <f t="shared" si="138"/>
        <v>0</v>
      </c>
      <c r="KYX31" s="124">
        <f t="shared" si="138"/>
        <v>0</v>
      </c>
      <c r="KYY31" s="124">
        <f t="shared" si="138"/>
        <v>0</v>
      </c>
      <c r="KYZ31" s="124">
        <f t="shared" si="138"/>
        <v>0</v>
      </c>
      <c r="KZA31" s="124">
        <f t="shared" si="138"/>
        <v>0</v>
      </c>
      <c r="KZB31" s="124">
        <f t="shared" si="138"/>
        <v>0</v>
      </c>
      <c r="KZC31" s="124">
        <f t="shared" si="138"/>
        <v>0</v>
      </c>
      <c r="KZD31" s="124">
        <f t="shared" si="138"/>
        <v>0</v>
      </c>
      <c r="KZE31" s="124">
        <f t="shared" si="138"/>
        <v>0</v>
      </c>
      <c r="KZF31" s="124">
        <f t="shared" si="138"/>
        <v>0</v>
      </c>
      <c r="KZG31" s="124">
        <f t="shared" si="138"/>
        <v>0</v>
      </c>
      <c r="KZH31" s="124">
        <f t="shared" si="138"/>
        <v>0</v>
      </c>
      <c r="KZI31" s="124">
        <f t="shared" si="138"/>
        <v>0</v>
      </c>
      <c r="KZJ31" s="124">
        <f t="shared" si="138"/>
        <v>0</v>
      </c>
      <c r="KZK31" s="124">
        <f t="shared" si="138"/>
        <v>0</v>
      </c>
      <c r="KZL31" s="124">
        <f t="shared" si="138"/>
        <v>0</v>
      </c>
      <c r="KZM31" s="124">
        <f t="shared" si="138"/>
        <v>0</v>
      </c>
      <c r="KZN31" s="124">
        <f t="shared" si="138"/>
        <v>0</v>
      </c>
      <c r="KZO31" s="124">
        <f t="shared" si="138"/>
        <v>0</v>
      </c>
      <c r="KZP31" s="124">
        <f t="shared" si="138"/>
        <v>0</v>
      </c>
      <c r="KZQ31" s="124">
        <f t="shared" si="138"/>
        <v>0</v>
      </c>
      <c r="KZR31" s="124">
        <f t="shared" si="138"/>
        <v>0</v>
      </c>
      <c r="KZS31" s="124">
        <f t="shared" si="138"/>
        <v>0</v>
      </c>
      <c r="KZT31" s="124">
        <f t="shared" si="138"/>
        <v>0</v>
      </c>
      <c r="KZU31" s="124">
        <f t="shared" si="138"/>
        <v>0</v>
      </c>
      <c r="KZV31" s="124">
        <f t="shared" si="138"/>
        <v>0</v>
      </c>
      <c r="KZW31" s="124">
        <f t="shared" si="138"/>
        <v>0</v>
      </c>
      <c r="KZX31" s="124">
        <f t="shared" si="138"/>
        <v>0</v>
      </c>
      <c r="KZY31" s="124">
        <f t="shared" si="138"/>
        <v>0</v>
      </c>
      <c r="KZZ31" s="124">
        <f t="shared" si="138"/>
        <v>0</v>
      </c>
      <c r="LAA31" s="124">
        <f t="shared" ref="LAA31:LCL31" si="139">SUM(LAA26:LAA30)</f>
        <v>0</v>
      </c>
      <c r="LAB31" s="124">
        <f t="shared" si="139"/>
        <v>0</v>
      </c>
      <c r="LAC31" s="124">
        <f t="shared" si="139"/>
        <v>0</v>
      </c>
      <c r="LAD31" s="124">
        <f t="shared" si="139"/>
        <v>0</v>
      </c>
      <c r="LAE31" s="124">
        <f t="shared" si="139"/>
        <v>0</v>
      </c>
      <c r="LAF31" s="124">
        <f t="shared" si="139"/>
        <v>0</v>
      </c>
      <c r="LAG31" s="124">
        <f t="shared" si="139"/>
        <v>0</v>
      </c>
      <c r="LAH31" s="124">
        <f t="shared" si="139"/>
        <v>0</v>
      </c>
      <c r="LAI31" s="124">
        <f t="shared" si="139"/>
        <v>0</v>
      </c>
      <c r="LAJ31" s="124">
        <f t="shared" si="139"/>
        <v>0</v>
      </c>
      <c r="LAK31" s="124">
        <f t="shared" si="139"/>
        <v>0</v>
      </c>
      <c r="LAL31" s="124">
        <f t="shared" si="139"/>
        <v>0</v>
      </c>
      <c r="LAM31" s="124">
        <f t="shared" si="139"/>
        <v>0</v>
      </c>
      <c r="LAN31" s="124">
        <f t="shared" si="139"/>
        <v>0</v>
      </c>
      <c r="LAO31" s="124">
        <f t="shared" si="139"/>
        <v>0</v>
      </c>
      <c r="LAP31" s="124">
        <f t="shared" si="139"/>
        <v>0</v>
      </c>
      <c r="LAQ31" s="124">
        <f t="shared" si="139"/>
        <v>0</v>
      </c>
      <c r="LAR31" s="124">
        <f t="shared" si="139"/>
        <v>0</v>
      </c>
      <c r="LAS31" s="124">
        <f t="shared" si="139"/>
        <v>0</v>
      </c>
      <c r="LAT31" s="124">
        <f t="shared" si="139"/>
        <v>0</v>
      </c>
      <c r="LAU31" s="124">
        <f t="shared" si="139"/>
        <v>0</v>
      </c>
      <c r="LAV31" s="124">
        <f t="shared" si="139"/>
        <v>0</v>
      </c>
      <c r="LAW31" s="124">
        <f t="shared" si="139"/>
        <v>0</v>
      </c>
      <c r="LAX31" s="124">
        <f t="shared" si="139"/>
        <v>0</v>
      </c>
      <c r="LAY31" s="124">
        <f t="shared" si="139"/>
        <v>0</v>
      </c>
      <c r="LAZ31" s="124">
        <f t="shared" si="139"/>
        <v>0</v>
      </c>
      <c r="LBA31" s="124">
        <f t="shared" si="139"/>
        <v>0</v>
      </c>
      <c r="LBB31" s="124">
        <f t="shared" si="139"/>
        <v>0</v>
      </c>
      <c r="LBC31" s="124">
        <f t="shared" si="139"/>
        <v>0</v>
      </c>
      <c r="LBD31" s="124">
        <f t="shared" si="139"/>
        <v>0</v>
      </c>
      <c r="LBE31" s="124">
        <f t="shared" si="139"/>
        <v>0</v>
      </c>
      <c r="LBF31" s="124">
        <f t="shared" si="139"/>
        <v>0</v>
      </c>
      <c r="LBG31" s="124">
        <f t="shared" si="139"/>
        <v>0</v>
      </c>
      <c r="LBH31" s="124">
        <f t="shared" si="139"/>
        <v>0</v>
      </c>
      <c r="LBI31" s="124">
        <f t="shared" si="139"/>
        <v>0</v>
      </c>
      <c r="LBJ31" s="124">
        <f t="shared" si="139"/>
        <v>0</v>
      </c>
      <c r="LBK31" s="124">
        <f t="shared" si="139"/>
        <v>0</v>
      </c>
      <c r="LBL31" s="124">
        <f t="shared" si="139"/>
        <v>0</v>
      </c>
      <c r="LBM31" s="124">
        <f t="shared" si="139"/>
        <v>0</v>
      </c>
      <c r="LBN31" s="124">
        <f t="shared" si="139"/>
        <v>0</v>
      </c>
      <c r="LBO31" s="124">
        <f t="shared" si="139"/>
        <v>0</v>
      </c>
      <c r="LBP31" s="124">
        <f t="shared" si="139"/>
        <v>0</v>
      </c>
      <c r="LBQ31" s="124">
        <f t="shared" si="139"/>
        <v>0</v>
      </c>
      <c r="LBR31" s="124">
        <f t="shared" si="139"/>
        <v>0</v>
      </c>
      <c r="LBS31" s="124">
        <f t="shared" si="139"/>
        <v>0</v>
      </c>
      <c r="LBT31" s="124">
        <f t="shared" si="139"/>
        <v>0</v>
      </c>
      <c r="LBU31" s="124">
        <f t="shared" si="139"/>
        <v>0</v>
      </c>
      <c r="LBV31" s="124">
        <f t="shared" si="139"/>
        <v>0</v>
      </c>
      <c r="LBW31" s="124">
        <f t="shared" si="139"/>
        <v>0</v>
      </c>
      <c r="LBX31" s="124">
        <f t="shared" si="139"/>
        <v>0</v>
      </c>
      <c r="LBY31" s="124">
        <f t="shared" si="139"/>
        <v>0</v>
      </c>
      <c r="LBZ31" s="124">
        <f t="shared" si="139"/>
        <v>0</v>
      </c>
      <c r="LCA31" s="124">
        <f t="shared" si="139"/>
        <v>0</v>
      </c>
      <c r="LCB31" s="124">
        <f t="shared" si="139"/>
        <v>0</v>
      </c>
      <c r="LCC31" s="124">
        <f t="shared" si="139"/>
        <v>0</v>
      </c>
      <c r="LCD31" s="124">
        <f t="shared" si="139"/>
        <v>0</v>
      </c>
      <c r="LCE31" s="124">
        <f t="shared" si="139"/>
        <v>0</v>
      </c>
      <c r="LCF31" s="124">
        <f t="shared" si="139"/>
        <v>0</v>
      </c>
      <c r="LCG31" s="124">
        <f t="shared" si="139"/>
        <v>0</v>
      </c>
      <c r="LCH31" s="124">
        <f t="shared" si="139"/>
        <v>0</v>
      </c>
      <c r="LCI31" s="124">
        <f t="shared" si="139"/>
        <v>0</v>
      </c>
      <c r="LCJ31" s="124">
        <f t="shared" si="139"/>
        <v>0</v>
      </c>
      <c r="LCK31" s="124">
        <f t="shared" si="139"/>
        <v>0</v>
      </c>
      <c r="LCL31" s="124">
        <f t="shared" si="139"/>
        <v>0</v>
      </c>
      <c r="LCM31" s="124">
        <f t="shared" ref="LCM31:LEX31" si="140">SUM(LCM26:LCM30)</f>
        <v>0</v>
      </c>
      <c r="LCN31" s="124">
        <f t="shared" si="140"/>
        <v>0</v>
      </c>
      <c r="LCO31" s="124">
        <f t="shared" si="140"/>
        <v>0</v>
      </c>
      <c r="LCP31" s="124">
        <f t="shared" si="140"/>
        <v>0</v>
      </c>
      <c r="LCQ31" s="124">
        <f t="shared" si="140"/>
        <v>0</v>
      </c>
      <c r="LCR31" s="124">
        <f t="shared" si="140"/>
        <v>0</v>
      </c>
      <c r="LCS31" s="124">
        <f t="shared" si="140"/>
        <v>0</v>
      </c>
      <c r="LCT31" s="124">
        <f t="shared" si="140"/>
        <v>0</v>
      </c>
      <c r="LCU31" s="124">
        <f t="shared" si="140"/>
        <v>0</v>
      </c>
      <c r="LCV31" s="124">
        <f t="shared" si="140"/>
        <v>0</v>
      </c>
      <c r="LCW31" s="124">
        <f t="shared" si="140"/>
        <v>0</v>
      </c>
      <c r="LCX31" s="124">
        <f t="shared" si="140"/>
        <v>0</v>
      </c>
      <c r="LCY31" s="124">
        <f t="shared" si="140"/>
        <v>0</v>
      </c>
      <c r="LCZ31" s="124">
        <f t="shared" si="140"/>
        <v>0</v>
      </c>
      <c r="LDA31" s="124">
        <f t="shared" si="140"/>
        <v>0</v>
      </c>
      <c r="LDB31" s="124">
        <f t="shared" si="140"/>
        <v>0</v>
      </c>
      <c r="LDC31" s="124">
        <f t="shared" si="140"/>
        <v>0</v>
      </c>
      <c r="LDD31" s="124">
        <f t="shared" si="140"/>
        <v>0</v>
      </c>
      <c r="LDE31" s="124">
        <f t="shared" si="140"/>
        <v>0</v>
      </c>
      <c r="LDF31" s="124">
        <f t="shared" si="140"/>
        <v>0</v>
      </c>
      <c r="LDG31" s="124">
        <f t="shared" si="140"/>
        <v>0</v>
      </c>
      <c r="LDH31" s="124">
        <f t="shared" si="140"/>
        <v>0</v>
      </c>
      <c r="LDI31" s="124">
        <f t="shared" si="140"/>
        <v>0</v>
      </c>
      <c r="LDJ31" s="124">
        <f t="shared" si="140"/>
        <v>0</v>
      </c>
      <c r="LDK31" s="124">
        <f t="shared" si="140"/>
        <v>0</v>
      </c>
      <c r="LDL31" s="124">
        <f t="shared" si="140"/>
        <v>0</v>
      </c>
      <c r="LDM31" s="124">
        <f t="shared" si="140"/>
        <v>0</v>
      </c>
      <c r="LDN31" s="124">
        <f t="shared" si="140"/>
        <v>0</v>
      </c>
      <c r="LDO31" s="124">
        <f t="shared" si="140"/>
        <v>0</v>
      </c>
      <c r="LDP31" s="124">
        <f t="shared" si="140"/>
        <v>0</v>
      </c>
      <c r="LDQ31" s="124">
        <f t="shared" si="140"/>
        <v>0</v>
      </c>
      <c r="LDR31" s="124">
        <f t="shared" si="140"/>
        <v>0</v>
      </c>
      <c r="LDS31" s="124">
        <f t="shared" si="140"/>
        <v>0</v>
      </c>
      <c r="LDT31" s="124">
        <f t="shared" si="140"/>
        <v>0</v>
      </c>
      <c r="LDU31" s="124">
        <f t="shared" si="140"/>
        <v>0</v>
      </c>
      <c r="LDV31" s="124">
        <f t="shared" si="140"/>
        <v>0</v>
      </c>
      <c r="LDW31" s="124">
        <f t="shared" si="140"/>
        <v>0</v>
      </c>
      <c r="LDX31" s="124">
        <f t="shared" si="140"/>
        <v>0</v>
      </c>
      <c r="LDY31" s="124">
        <f t="shared" si="140"/>
        <v>0</v>
      </c>
      <c r="LDZ31" s="124">
        <f t="shared" si="140"/>
        <v>0</v>
      </c>
      <c r="LEA31" s="124">
        <f t="shared" si="140"/>
        <v>0</v>
      </c>
      <c r="LEB31" s="124">
        <f t="shared" si="140"/>
        <v>0</v>
      </c>
      <c r="LEC31" s="124">
        <f t="shared" si="140"/>
        <v>0</v>
      </c>
      <c r="LED31" s="124">
        <f t="shared" si="140"/>
        <v>0</v>
      </c>
      <c r="LEE31" s="124">
        <f t="shared" si="140"/>
        <v>0</v>
      </c>
      <c r="LEF31" s="124">
        <f t="shared" si="140"/>
        <v>0</v>
      </c>
      <c r="LEG31" s="124">
        <f t="shared" si="140"/>
        <v>0</v>
      </c>
      <c r="LEH31" s="124">
        <f t="shared" si="140"/>
        <v>0</v>
      </c>
      <c r="LEI31" s="124">
        <f t="shared" si="140"/>
        <v>0</v>
      </c>
      <c r="LEJ31" s="124">
        <f t="shared" si="140"/>
        <v>0</v>
      </c>
      <c r="LEK31" s="124">
        <f t="shared" si="140"/>
        <v>0</v>
      </c>
      <c r="LEL31" s="124">
        <f t="shared" si="140"/>
        <v>0</v>
      </c>
      <c r="LEM31" s="124">
        <f t="shared" si="140"/>
        <v>0</v>
      </c>
      <c r="LEN31" s="124">
        <f t="shared" si="140"/>
        <v>0</v>
      </c>
      <c r="LEO31" s="124">
        <f t="shared" si="140"/>
        <v>0</v>
      </c>
      <c r="LEP31" s="124">
        <f t="shared" si="140"/>
        <v>0</v>
      </c>
      <c r="LEQ31" s="124">
        <f t="shared" si="140"/>
        <v>0</v>
      </c>
      <c r="LER31" s="124">
        <f t="shared" si="140"/>
        <v>0</v>
      </c>
      <c r="LES31" s="124">
        <f t="shared" si="140"/>
        <v>0</v>
      </c>
      <c r="LET31" s="124">
        <f t="shared" si="140"/>
        <v>0</v>
      </c>
      <c r="LEU31" s="124">
        <f t="shared" si="140"/>
        <v>0</v>
      </c>
      <c r="LEV31" s="124">
        <f t="shared" si="140"/>
        <v>0</v>
      </c>
      <c r="LEW31" s="124">
        <f t="shared" si="140"/>
        <v>0</v>
      </c>
      <c r="LEX31" s="124">
        <f t="shared" si="140"/>
        <v>0</v>
      </c>
      <c r="LEY31" s="124">
        <f t="shared" ref="LEY31:LHJ31" si="141">SUM(LEY26:LEY30)</f>
        <v>0</v>
      </c>
      <c r="LEZ31" s="124">
        <f t="shared" si="141"/>
        <v>0</v>
      </c>
      <c r="LFA31" s="124">
        <f t="shared" si="141"/>
        <v>0</v>
      </c>
      <c r="LFB31" s="124">
        <f t="shared" si="141"/>
        <v>0</v>
      </c>
      <c r="LFC31" s="124">
        <f t="shared" si="141"/>
        <v>0</v>
      </c>
      <c r="LFD31" s="124">
        <f t="shared" si="141"/>
        <v>0</v>
      </c>
      <c r="LFE31" s="124">
        <f t="shared" si="141"/>
        <v>0</v>
      </c>
      <c r="LFF31" s="124">
        <f t="shared" si="141"/>
        <v>0</v>
      </c>
      <c r="LFG31" s="124">
        <f t="shared" si="141"/>
        <v>0</v>
      </c>
      <c r="LFH31" s="124">
        <f t="shared" si="141"/>
        <v>0</v>
      </c>
      <c r="LFI31" s="124">
        <f t="shared" si="141"/>
        <v>0</v>
      </c>
      <c r="LFJ31" s="124">
        <f t="shared" si="141"/>
        <v>0</v>
      </c>
      <c r="LFK31" s="124">
        <f t="shared" si="141"/>
        <v>0</v>
      </c>
      <c r="LFL31" s="124">
        <f t="shared" si="141"/>
        <v>0</v>
      </c>
      <c r="LFM31" s="124">
        <f t="shared" si="141"/>
        <v>0</v>
      </c>
      <c r="LFN31" s="124">
        <f t="shared" si="141"/>
        <v>0</v>
      </c>
      <c r="LFO31" s="124">
        <f t="shared" si="141"/>
        <v>0</v>
      </c>
      <c r="LFP31" s="124">
        <f t="shared" si="141"/>
        <v>0</v>
      </c>
      <c r="LFQ31" s="124">
        <f t="shared" si="141"/>
        <v>0</v>
      </c>
      <c r="LFR31" s="124">
        <f t="shared" si="141"/>
        <v>0</v>
      </c>
      <c r="LFS31" s="124">
        <f t="shared" si="141"/>
        <v>0</v>
      </c>
      <c r="LFT31" s="124">
        <f t="shared" si="141"/>
        <v>0</v>
      </c>
      <c r="LFU31" s="124">
        <f t="shared" si="141"/>
        <v>0</v>
      </c>
      <c r="LFV31" s="124">
        <f t="shared" si="141"/>
        <v>0</v>
      </c>
      <c r="LFW31" s="124">
        <f t="shared" si="141"/>
        <v>0</v>
      </c>
      <c r="LFX31" s="124">
        <f t="shared" si="141"/>
        <v>0</v>
      </c>
      <c r="LFY31" s="124">
        <f t="shared" si="141"/>
        <v>0</v>
      </c>
      <c r="LFZ31" s="124">
        <f t="shared" si="141"/>
        <v>0</v>
      </c>
      <c r="LGA31" s="124">
        <f t="shared" si="141"/>
        <v>0</v>
      </c>
      <c r="LGB31" s="124">
        <f t="shared" si="141"/>
        <v>0</v>
      </c>
      <c r="LGC31" s="124">
        <f t="shared" si="141"/>
        <v>0</v>
      </c>
      <c r="LGD31" s="124">
        <f t="shared" si="141"/>
        <v>0</v>
      </c>
      <c r="LGE31" s="124">
        <f t="shared" si="141"/>
        <v>0</v>
      </c>
      <c r="LGF31" s="124">
        <f t="shared" si="141"/>
        <v>0</v>
      </c>
      <c r="LGG31" s="124">
        <f t="shared" si="141"/>
        <v>0</v>
      </c>
      <c r="LGH31" s="124">
        <f t="shared" si="141"/>
        <v>0</v>
      </c>
      <c r="LGI31" s="124">
        <f t="shared" si="141"/>
        <v>0</v>
      </c>
      <c r="LGJ31" s="124">
        <f t="shared" si="141"/>
        <v>0</v>
      </c>
      <c r="LGK31" s="124">
        <f t="shared" si="141"/>
        <v>0</v>
      </c>
      <c r="LGL31" s="124">
        <f t="shared" si="141"/>
        <v>0</v>
      </c>
      <c r="LGM31" s="124">
        <f t="shared" si="141"/>
        <v>0</v>
      </c>
      <c r="LGN31" s="124">
        <f t="shared" si="141"/>
        <v>0</v>
      </c>
      <c r="LGO31" s="124">
        <f t="shared" si="141"/>
        <v>0</v>
      </c>
      <c r="LGP31" s="124">
        <f t="shared" si="141"/>
        <v>0</v>
      </c>
      <c r="LGQ31" s="124">
        <f t="shared" si="141"/>
        <v>0</v>
      </c>
      <c r="LGR31" s="124">
        <f t="shared" si="141"/>
        <v>0</v>
      </c>
      <c r="LGS31" s="124">
        <f t="shared" si="141"/>
        <v>0</v>
      </c>
      <c r="LGT31" s="124">
        <f t="shared" si="141"/>
        <v>0</v>
      </c>
      <c r="LGU31" s="124">
        <f t="shared" si="141"/>
        <v>0</v>
      </c>
      <c r="LGV31" s="124">
        <f t="shared" si="141"/>
        <v>0</v>
      </c>
      <c r="LGW31" s="124">
        <f t="shared" si="141"/>
        <v>0</v>
      </c>
      <c r="LGX31" s="124">
        <f t="shared" si="141"/>
        <v>0</v>
      </c>
      <c r="LGY31" s="124">
        <f t="shared" si="141"/>
        <v>0</v>
      </c>
      <c r="LGZ31" s="124">
        <f t="shared" si="141"/>
        <v>0</v>
      </c>
      <c r="LHA31" s="124">
        <f t="shared" si="141"/>
        <v>0</v>
      </c>
      <c r="LHB31" s="124">
        <f t="shared" si="141"/>
        <v>0</v>
      </c>
      <c r="LHC31" s="124">
        <f t="shared" si="141"/>
        <v>0</v>
      </c>
      <c r="LHD31" s="124">
        <f t="shared" si="141"/>
        <v>0</v>
      </c>
      <c r="LHE31" s="124">
        <f t="shared" si="141"/>
        <v>0</v>
      </c>
      <c r="LHF31" s="124">
        <f t="shared" si="141"/>
        <v>0</v>
      </c>
      <c r="LHG31" s="124">
        <f t="shared" si="141"/>
        <v>0</v>
      </c>
      <c r="LHH31" s="124">
        <f t="shared" si="141"/>
        <v>0</v>
      </c>
      <c r="LHI31" s="124">
        <f t="shared" si="141"/>
        <v>0</v>
      </c>
      <c r="LHJ31" s="124">
        <f t="shared" si="141"/>
        <v>0</v>
      </c>
      <c r="LHK31" s="124">
        <f t="shared" ref="LHK31:LJV31" si="142">SUM(LHK26:LHK30)</f>
        <v>0</v>
      </c>
      <c r="LHL31" s="124">
        <f t="shared" si="142"/>
        <v>0</v>
      </c>
      <c r="LHM31" s="124">
        <f t="shared" si="142"/>
        <v>0</v>
      </c>
      <c r="LHN31" s="124">
        <f t="shared" si="142"/>
        <v>0</v>
      </c>
      <c r="LHO31" s="124">
        <f t="shared" si="142"/>
        <v>0</v>
      </c>
      <c r="LHP31" s="124">
        <f t="shared" si="142"/>
        <v>0</v>
      </c>
      <c r="LHQ31" s="124">
        <f t="shared" si="142"/>
        <v>0</v>
      </c>
      <c r="LHR31" s="124">
        <f t="shared" si="142"/>
        <v>0</v>
      </c>
      <c r="LHS31" s="124">
        <f t="shared" si="142"/>
        <v>0</v>
      </c>
      <c r="LHT31" s="124">
        <f t="shared" si="142"/>
        <v>0</v>
      </c>
      <c r="LHU31" s="124">
        <f t="shared" si="142"/>
        <v>0</v>
      </c>
      <c r="LHV31" s="124">
        <f t="shared" si="142"/>
        <v>0</v>
      </c>
      <c r="LHW31" s="124">
        <f t="shared" si="142"/>
        <v>0</v>
      </c>
      <c r="LHX31" s="124">
        <f t="shared" si="142"/>
        <v>0</v>
      </c>
      <c r="LHY31" s="124">
        <f t="shared" si="142"/>
        <v>0</v>
      </c>
      <c r="LHZ31" s="124">
        <f t="shared" si="142"/>
        <v>0</v>
      </c>
      <c r="LIA31" s="124">
        <f t="shared" si="142"/>
        <v>0</v>
      </c>
      <c r="LIB31" s="124">
        <f t="shared" si="142"/>
        <v>0</v>
      </c>
      <c r="LIC31" s="124">
        <f t="shared" si="142"/>
        <v>0</v>
      </c>
      <c r="LID31" s="124">
        <f t="shared" si="142"/>
        <v>0</v>
      </c>
      <c r="LIE31" s="124">
        <f t="shared" si="142"/>
        <v>0</v>
      </c>
      <c r="LIF31" s="124">
        <f t="shared" si="142"/>
        <v>0</v>
      </c>
      <c r="LIG31" s="124">
        <f t="shared" si="142"/>
        <v>0</v>
      </c>
      <c r="LIH31" s="124">
        <f t="shared" si="142"/>
        <v>0</v>
      </c>
      <c r="LII31" s="124">
        <f t="shared" si="142"/>
        <v>0</v>
      </c>
      <c r="LIJ31" s="124">
        <f t="shared" si="142"/>
        <v>0</v>
      </c>
      <c r="LIK31" s="124">
        <f t="shared" si="142"/>
        <v>0</v>
      </c>
      <c r="LIL31" s="124">
        <f t="shared" si="142"/>
        <v>0</v>
      </c>
      <c r="LIM31" s="124">
        <f t="shared" si="142"/>
        <v>0</v>
      </c>
      <c r="LIN31" s="124">
        <f t="shared" si="142"/>
        <v>0</v>
      </c>
      <c r="LIO31" s="124">
        <f t="shared" si="142"/>
        <v>0</v>
      </c>
      <c r="LIP31" s="124">
        <f t="shared" si="142"/>
        <v>0</v>
      </c>
      <c r="LIQ31" s="124">
        <f t="shared" si="142"/>
        <v>0</v>
      </c>
      <c r="LIR31" s="124">
        <f t="shared" si="142"/>
        <v>0</v>
      </c>
      <c r="LIS31" s="124">
        <f t="shared" si="142"/>
        <v>0</v>
      </c>
      <c r="LIT31" s="124">
        <f t="shared" si="142"/>
        <v>0</v>
      </c>
      <c r="LIU31" s="124">
        <f t="shared" si="142"/>
        <v>0</v>
      </c>
      <c r="LIV31" s="124">
        <f t="shared" si="142"/>
        <v>0</v>
      </c>
      <c r="LIW31" s="124">
        <f t="shared" si="142"/>
        <v>0</v>
      </c>
      <c r="LIX31" s="124">
        <f t="shared" si="142"/>
        <v>0</v>
      </c>
      <c r="LIY31" s="124">
        <f t="shared" si="142"/>
        <v>0</v>
      </c>
      <c r="LIZ31" s="124">
        <f t="shared" si="142"/>
        <v>0</v>
      </c>
      <c r="LJA31" s="124">
        <f t="shared" si="142"/>
        <v>0</v>
      </c>
      <c r="LJB31" s="124">
        <f t="shared" si="142"/>
        <v>0</v>
      </c>
      <c r="LJC31" s="124">
        <f t="shared" si="142"/>
        <v>0</v>
      </c>
      <c r="LJD31" s="124">
        <f t="shared" si="142"/>
        <v>0</v>
      </c>
      <c r="LJE31" s="124">
        <f t="shared" si="142"/>
        <v>0</v>
      </c>
      <c r="LJF31" s="124">
        <f t="shared" si="142"/>
        <v>0</v>
      </c>
      <c r="LJG31" s="124">
        <f t="shared" si="142"/>
        <v>0</v>
      </c>
      <c r="LJH31" s="124">
        <f t="shared" si="142"/>
        <v>0</v>
      </c>
      <c r="LJI31" s="124">
        <f t="shared" si="142"/>
        <v>0</v>
      </c>
      <c r="LJJ31" s="124">
        <f t="shared" si="142"/>
        <v>0</v>
      </c>
      <c r="LJK31" s="124">
        <f t="shared" si="142"/>
        <v>0</v>
      </c>
      <c r="LJL31" s="124">
        <f t="shared" si="142"/>
        <v>0</v>
      </c>
      <c r="LJM31" s="124">
        <f t="shared" si="142"/>
        <v>0</v>
      </c>
      <c r="LJN31" s="124">
        <f t="shared" si="142"/>
        <v>0</v>
      </c>
      <c r="LJO31" s="124">
        <f t="shared" si="142"/>
        <v>0</v>
      </c>
      <c r="LJP31" s="124">
        <f t="shared" si="142"/>
        <v>0</v>
      </c>
      <c r="LJQ31" s="124">
        <f t="shared" si="142"/>
        <v>0</v>
      </c>
      <c r="LJR31" s="124">
        <f t="shared" si="142"/>
        <v>0</v>
      </c>
      <c r="LJS31" s="124">
        <f t="shared" si="142"/>
        <v>0</v>
      </c>
      <c r="LJT31" s="124">
        <f t="shared" si="142"/>
        <v>0</v>
      </c>
      <c r="LJU31" s="124">
        <f t="shared" si="142"/>
        <v>0</v>
      </c>
      <c r="LJV31" s="124">
        <f t="shared" si="142"/>
        <v>0</v>
      </c>
      <c r="LJW31" s="124">
        <f t="shared" ref="LJW31:LMH31" si="143">SUM(LJW26:LJW30)</f>
        <v>0</v>
      </c>
      <c r="LJX31" s="124">
        <f t="shared" si="143"/>
        <v>0</v>
      </c>
      <c r="LJY31" s="124">
        <f t="shared" si="143"/>
        <v>0</v>
      </c>
      <c r="LJZ31" s="124">
        <f t="shared" si="143"/>
        <v>0</v>
      </c>
      <c r="LKA31" s="124">
        <f t="shared" si="143"/>
        <v>0</v>
      </c>
      <c r="LKB31" s="124">
        <f t="shared" si="143"/>
        <v>0</v>
      </c>
      <c r="LKC31" s="124">
        <f t="shared" si="143"/>
        <v>0</v>
      </c>
      <c r="LKD31" s="124">
        <f t="shared" si="143"/>
        <v>0</v>
      </c>
      <c r="LKE31" s="124">
        <f t="shared" si="143"/>
        <v>0</v>
      </c>
      <c r="LKF31" s="124">
        <f t="shared" si="143"/>
        <v>0</v>
      </c>
      <c r="LKG31" s="124">
        <f t="shared" si="143"/>
        <v>0</v>
      </c>
      <c r="LKH31" s="124">
        <f t="shared" si="143"/>
        <v>0</v>
      </c>
      <c r="LKI31" s="124">
        <f t="shared" si="143"/>
        <v>0</v>
      </c>
      <c r="LKJ31" s="124">
        <f t="shared" si="143"/>
        <v>0</v>
      </c>
      <c r="LKK31" s="124">
        <f t="shared" si="143"/>
        <v>0</v>
      </c>
      <c r="LKL31" s="124">
        <f t="shared" si="143"/>
        <v>0</v>
      </c>
      <c r="LKM31" s="124">
        <f t="shared" si="143"/>
        <v>0</v>
      </c>
      <c r="LKN31" s="124">
        <f t="shared" si="143"/>
        <v>0</v>
      </c>
      <c r="LKO31" s="124">
        <f t="shared" si="143"/>
        <v>0</v>
      </c>
      <c r="LKP31" s="124">
        <f t="shared" si="143"/>
        <v>0</v>
      </c>
      <c r="LKQ31" s="124">
        <f t="shared" si="143"/>
        <v>0</v>
      </c>
      <c r="LKR31" s="124">
        <f t="shared" si="143"/>
        <v>0</v>
      </c>
      <c r="LKS31" s="124">
        <f t="shared" si="143"/>
        <v>0</v>
      </c>
      <c r="LKT31" s="124">
        <f t="shared" si="143"/>
        <v>0</v>
      </c>
      <c r="LKU31" s="124">
        <f t="shared" si="143"/>
        <v>0</v>
      </c>
      <c r="LKV31" s="124">
        <f t="shared" si="143"/>
        <v>0</v>
      </c>
      <c r="LKW31" s="124">
        <f t="shared" si="143"/>
        <v>0</v>
      </c>
      <c r="LKX31" s="124">
        <f t="shared" si="143"/>
        <v>0</v>
      </c>
      <c r="LKY31" s="124">
        <f t="shared" si="143"/>
        <v>0</v>
      </c>
      <c r="LKZ31" s="124">
        <f t="shared" si="143"/>
        <v>0</v>
      </c>
      <c r="LLA31" s="124">
        <f t="shared" si="143"/>
        <v>0</v>
      </c>
      <c r="LLB31" s="124">
        <f t="shared" si="143"/>
        <v>0</v>
      </c>
      <c r="LLC31" s="124">
        <f t="shared" si="143"/>
        <v>0</v>
      </c>
      <c r="LLD31" s="124">
        <f t="shared" si="143"/>
        <v>0</v>
      </c>
      <c r="LLE31" s="124">
        <f t="shared" si="143"/>
        <v>0</v>
      </c>
      <c r="LLF31" s="124">
        <f t="shared" si="143"/>
        <v>0</v>
      </c>
      <c r="LLG31" s="124">
        <f t="shared" si="143"/>
        <v>0</v>
      </c>
      <c r="LLH31" s="124">
        <f t="shared" si="143"/>
        <v>0</v>
      </c>
      <c r="LLI31" s="124">
        <f t="shared" si="143"/>
        <v>0</v>
      </c>
      <c r="LLJ31" s="124">
        <f t="shared" si="143"/>
        <v>0</v>
      </c>
      <c r="LLK31" s="124">
        <f t="shared" si="143"/>
        <v>0</v>
      </c>
      <c r="LLL31" s="124">
        <f t="shared" si="143"/>
        <v>0</v>
      </c>
      <c r="LLM31" s="124">
        <f t="shared" si="143"/>
        <v>0</v>
      </c>
      <c r="LLN31" s="124">
        <f t="shared" si="143"/>
        <v>0</v>
      </c>
      <c r="LLO31" s="124">
        <f t="shared" si="143"/>
        <v>0</v>
      </c>
      <c r="LLP31" s="124">
        <f t="shared" si="143"/>
        <v>0</v>
      </c>
      <c r="LLQ31" s="124">
        <f t="shared" si="143"/>
        <v>0</v>
      </c>
      <c r="LLR31" s="124">
        <f t="shared" si="143"/>
        <v>0</v>
      </c>
      <c r="LLS31" s="124">
        <f t="shared" si="143"/>
        <v>0</v>
      </c>
      <c r="LLT31" s="124">
        <f t="shared" si="143"/>
        <v>0</v>
      </c>
      <c r="LLU31" s="124">
        <f t="shared" si="143"/>
        <v>0</v>
      </c>
      <c r="LLV31" s="124">
        <f t="shared" si="143"/>
        <v>0</v>
      </c>
      <c r="LLW31" s="124">
        <f t="shared" si="143"/>
        <v>0</v>
      </c>
      <c r="LLX31" s="124">
        <f t="shared" si="143"/>
        <v>0</v>
      </c>
      <c r="LLY31" s="124">
        <f t="shared" si="143"/>
        <v>0</v>
      </c>
      <c r="LLZ31" s="124">
        <f t="shared" si="143"/>
        <v>0</v>
      </c>
      <c r="LMA31" s="124">
        <f t="shared" si="143"/>
        <v>0</v>
      </c>
      <c r="LMB31" s="124">
        <f t="shared" si="143"/>
        <v>0</v>
      </c>
      <c r="LMC31" s="124">
        <f t="shared" si="143"/>
        <v>0</v>
      </c>
      <c r="LMD31" s="124">
        <f t="shared" si="143"/>
        <v>0</v>
      </c>
      <c r="LME31" s="124">
        <f t="shared" si="143"/>
        <v>0</v>
      </c>
      <c r="LMF31" s="124">
        <f t="shared" si="143"/>
        <v>0</v>
      </c>
      <c r="LMG31" s="124">
        <f t="shared" si="143"/>
        <v>0</v>
      </c>
      <c r="LMH31" s="124">
        <f t="shared" si="143"/>
        <v>0</v>
      </c>
      <c r="LMI31" s="124">
        <f t="shared" ref="LMI31:LOT31" si="144">SUM(LMI26:LMI30)</f>
        <v>0</v>
      </c>
      <c r="LMJ31" s="124">
        <f t="shared" si="144"/>
        <v>0</v>
      </c>
      <c r="LMK31" s="124">
        <f t="shared" si="144"/>
        <v>0</v>
      </c>
      <c r="LML31" s="124">
        <f t="shared" si="144"/>
        <v>0</v>
      </c>
      <c r="LMM31" s="124">
        <f t="shared" si="144"/>
        <v>0</v>
      </c>
      <c r="LMN31" s="124">
        <f t="shared" si="144"/>
        <v>0</v>
      </c>
      <c r="LMO31" s="124">
        <f t="shared" si="144"/>
        <v>0</v>
      </c>
      <c r="LMP31" s="124">
        <f t="shared" si="144"/>
        <v>0</v>
      </c>
      <c r="LMQ31" s="124">
        <f t="shared" si="144"/>
        <v>0</v>
      </c>
      <c r="LMR31" s="124">
        <f t="shared" si="144"/>
        <v>0</v>
      </c>
      <c r="LMS31" s="124">
        <f t="shared" si="144"/>
        <v>0</v>
      </c>
      <c r="LMT31" s="124">
        <f t="shared" si="144"/>
        <v>0</v>
      </c>
      <c r="LMU31" s="124">
        <f t="shared" si="144"/>
        <v>0</v>
      </c>
      <c r="LMV31" s="124">
        <f t="shared" si="144"/>
        <v>0</v>
      </c>
      <c r="LMW31" s="124">
        <f t="shared" si="144"/>
        <v>0</v>
      </c>
      <c r="LMX31" s="124">
        <f t="shared" si="144"/>
        <v>0</v>
      </c>
      <c r="LMY31" s="124">
        <f t="shared" si="144"/>
        <v>0</v>
      </c>
      <c r="LMZ31" s="124">
        <f t="shared" si="144"/>
        <v>0</v>
      </c>
      <c r="LNA31" s="124">
        <f t="shared" si="144"/>
        <v>0</v>
      </c>
      <c r="LNB31" s="124">
        <f t="shared" si="144"/>
        <v>0</v>
      </c>
      <c r="LNC31" s="124">
        <f t="shared" si="144"/>
        <v>0</v>
      </c>
      <c r="LND31" s="124">
        <f t="shared" si="144"/>
        <v>0</v>
      </c>
      <c r="LNE31" s="124">
        <f t="shared" si="144"/>
        <v>0</v>
      </c>
      <c r="LNF31" s="124">
        <f t="shared" si="144"/>
        <v>0</v>
      </c>
      <c r="LNG31" s="124">
        <f t="shared" si="144"/>
        <v>0</v>
      </c>
      <c r="LNH31" s="124">
        <f t="shared" si="144"/>
        <v>0</v>
      </c>
      <c r="LNI31" s="124">
        <f t="shared" si="144"/>
        <v>0</v>
      </c>
      <c r="LNJ31" s="124">
        <f t="shared" si="144"/>
        <v>0</v>
      </c>
      <c r="LNK31" s="124">
        <f t="shared" si="144"/>
        <v>0</v>
      </c>
      <c r="LNL31" s="124">
        <f t="shared" si="144"/>
        <v>0</v>
      </c>
      <c r="LNM31" s="124">
        <f t="shared" si="144"/>
        <v>0</v>
      </c>
      <c r="LNN31" s="124">
        <f t="shared" si="144"/>
        <v>0</v>
      </c>
      <c r="LNO31" s="124">
        <f t="shared" si="144"/>
        <v>0</v>
      </c>
      <c r="LNP31" s="124">
        <f t="shared" si="144"/>
        <v>0</v>
      </c>
      <c r="LNQ31" s="124">
        <f t="shared" si="144"/>
        <v>0</v>
      </c>
      <c r="LNR31" s="124">
        <f t="shared" si="144"/>
        <v>0</v>
      </c>
      <c r="LNS31" s="124">
        <f t="shared" si="144"/>
        <v>0</v>
      </c>
      <c r="LNT31" s="124">
        <f t="shared" si="144"/>
        <v>0</v>
      </c>
      <c r="LNU31" s="124">
        <f t="shared" si="144"/>
        <v>0</v>
      </c>
      <c r="LNV31" s="124">
        <f t="shared" si="144"/>
        <v>0</v>
      </c>
      <c r="LNW31" s="124">
        <f t="shared" si="144"/>
        <v>0</v>
      </c>
      <c r="LNX31" s="124">
        <f t="shared" si="144"/>
        <v>0</v>
      </c>
      <c r="LNY31" s="124">
        <f t="shared" si="144"/>
        <v>0</v>
      </c>
      <c r="LNZ31" s="124">
        <f t="shared" si="144"/>
        <v>0</v>
      </c>
      <c r="LOA31" s="124">
        <f t="shared" si="144"/>
        <v>0</v>
      </c>
      <c r="LOB31" s="124">
        <f t="shared" si="144"/>
        <v>0</v>
      </c>
      <c r="LOC31" s="124">
        <f t="shared" si="144"/>
        <v>0</v>
      </c>
      <c r="LOD31" s="124">
        <f t="shared" si="144"/>
        <v>0</v>
      </c>
      <c r="LOE31" s="124">
        <f t="shared" si="144"/>
        <v>0</v>
      </c>
      <c r="LOF31" s="124">
        <f t="shared" si="144"/>
        <v>0</v>
      </c>
      <c r="LOG31" s="124">
        <f t="shared" si="144"/>
        <v>0</v>
      </c>
      <c r="LOH31" s="124">
        <f t="shared" si="144"/>
        <v>0</v>
      </c>
      <c r="LOI31" s="124">
        <f t="shared" si="144"/>
        <v>0</v>
      </c>
      <c r="LOJ31" s="124">
        <f t="shared" si="144"/>
        <v>0</v>
      </c>
      <c r="LOK31" s="124">
        <f t="shared" si="144"/>
        <v>0</v>
      </c>
      <c r="LOL31" s="124">
        <f t="shared" si="144"/>
        <v>0</v>
      </c>
      <c r="LOM31" s="124">
        <f t="shared" si="144"/>
        <v>0</v>
      </c>
      <c r="LON31" s="124">
        <f t="shared" si="144"/>
        <v>0</v>
      </c>
      <c r="LOO31" s="124">
        <f t="shared" si="144"/>
        <v>0</v>
      </c>
      <c r="LOP31" s="124">
        <f t="shared" si="144"/>
        <v>0</v>
      </c>
      <c r="LOQ31" s="124">
        <f t="shared" si="144"/>
        <v>0</v>
      </c>
      <c r="LOR31" s="124">
        <f t="shared" si="144"/>
        <v>0</v>
      </c>
      <c r="LOS31" s="124">
        <f t="shared" si="144"/>
        <v>0</v>
      </c>
      <c r="LOT31" s="124">
        <f t="shared" si="144"/>
        <v>0</v>
      </c>
      <c r="LOU31" s="124">
        <f t="shared" ref="LOU31:LRF31" si="145">SUM(LOU26:LOU30)</f>
        <v>0</v>
      </c>
      <c r="LOV31" s="124">
        <f t="shared" si="145"/>
        <v>0</v>
      </c>
      <c r="LOW31" s="124">
        <f t="shared" si="145"/>
        <v>0</v>
      </c>
      <c r="LOX31" s="124">
        <f t="shared" si="145"/>
        <v>0</v>
      </c>
      <c r="LOY31" s="124">
        <f t="shared" si="145"/>
        <v>0</v>
      </c>
      <c r="LOZ31" s="124">
        <f t="shared" si="145"/>
        <v>0</v>
      </c>
      <c r="LPA31" s="124">
        <f t="shared" si="145"/>
        <v>0</v>
      </c>
      <c r="LPB31" s="124">
        <f t="shared" si="145"/>
        <v>0</v>
      </c>
      <c r="LPC31" s="124">
        <f t="shared" si="145"/>
        <v>0</v>
      </c>
      <c r="LPD31" s="124">
        <f t="shared" si="145"/>
        <v>0</v>
      </c>
      <c r="LPE31" s="124">
        <f t="shared" si="145"/>
        <v>0</v>
      </c>
      <c r="LPF31" s="124">
        <f t="shared" si="145"/>
        <v>0</v>
      </c>
      <c r="LPG31" s="124">
        <f t="shared" si="145"/>
        <v>0</v>
      </c>
      <c r="LPH31" s="124">
        <f t="shared" si="145"/>
        <v>0</v>
      </c>
      <c r="LPI31" s="124">
        <f t="shared" si="145"/>
        <v>0</v>
      </c>
      <c r="LPJ31" s="124">
        <f t="shared" si="145"/>
        <v>0</v>
      </c>
      <c r="LPK31" s="124">
        <f t="shared" si="145"/>
        <v>0</v>
      </c>
      <c r="LPL31" s="124">
        <f t="shared" si="145"/>
        <v>0</v>
      </c>
      <c r="LPM31" s="124">
        <f t="shared" si="145"/>
        <v>0</v>
      </c>
      <c r="LPN31" s="124">
        <f t="shared" si="145"/>
        <v>0</v>
      </c>
      <c r="LPO31" s="124">
        <f t="shared" si="145"/>
        <v>0</v>
      </c>
      <c r="LPP31" s="124">
        <f t="shared" si="145"/>
        <v>0</v>
      </c>
      <c r="LPQ31" s="124">
        <f t="shared" si="145"/>
        <v>0</v>
      </c>
      <c r="LPR31" s="124">
        <f t="shared" si="145"/>
        <v>0</v>
      </c>
      <c r="LPS31" s="124">
        <f t="shared" si="145"/>
        <v>0</v>
      </c>
      <c r="LPT31" s="124">
        <f t="shared" si="145"/>
        <v>0</v>
      </c>
      <c r="LPU31" s="124">
        <f t="shared" si="145"/>
        <v>0</v>
      </c>
      <c r="LPV31" s="124">
        <f t="shared" si="145"/>
        <v>0</v>
      </c>
      <c r="LPW31" s="124">
        <f t="shared" si="145"/>
        <v>0</v>
      </c>
      <c r="LPX31" s="124">
        <f t="shared" si="145"/>
        <v>0</v>
      </c>
      <c r="LPY31" s="124">
        <f t="shared" si="145"/>
        <v>0</v>
      </c>
      <c r="LPZ31" s="124">
        <f t="shared" si="145"/>
        <v>0</v>
      </c>
      <c r="LQA31" s="124">
        <f t="shared" si="145"/>
        <v>0</v>
      </c>
      <c r="LQB31" s="124">
        <f t="shared" si="145"/>
        <v>0</v>
      </c>
      <c r="LQC31" s="124">
        <f t="shared" si="145"/>
        <v>0</v>
      </c>
      <c r="LQD31" s="124">
        <f t="shared" si="145"/>
        <v>0</v>
      </c>
      <c r="LQE31" s="124">
        <f t="shared" si="145"/>
        <v>0</v>
      </c>
      <c r="LQF31" s="124">
        <f t="shared" si="145"/>
        <v>0</v>
      </c>
      <c r="LQG31" s="124">
        <f t="shared" si="145"/>
        <v>0</v>
      </c>
      <c r="LQH31" s="124">
        <f t="shared" si="145"/>
        <v>0</v>
      </c>
      <c r="LQI31" s="124">
        <f t="shared" si="145"/>
        <v>0</v>
      </c>
      <c r="LQJ31" s="124">
        <f t="shared" si="145"/>
        <v>0</v>
      </c>
      <c r="LQK31" s="124">
        <f t="shared" si="145"/>
        <v>0</v>
      </c>
      <c r="LQL31" s="124">
        <f t="shared" si="145"/>
        <v>0</v>
      </c>
      <c r="LQM31" s="124">
        <f t="shared" si="145"/>
        <v>0</v>
      </c>
      <c r="LQN31" s="124">
        <f t="shared" si="145"/>
        <v>0</v>
      </c>
      <c r="LQO31" s="124">
        <f t="shared" si="145"/>
        <v>0</v>
      </c>
      <c r="LQP31" s="124">
        <f t="shared" si="145"/>
        <v>0</v>
      </c>
      <c r="LQQ31" s="124">
        <f t="shared" si="145"/>
        <v>0</v>
      </c>
      <c r="LQR31" s="124">
        <f t="shared" si="145"/>
        <v>0</v>
      </c>
      <c r="LQS31" s="124">
        <f t="shared" si="145"/>
        <v>0</v>
      </c>
      <c r="LQT31" s="124">
        <f t="shared" si="145"/>
        <v>0</v>
      </c>
      <c r="LQU31" s="124">
        <f t="shared" si="145"/>
        <v>0</v>
      </c>
      <c r="LQV31" s="124">
        <f t="shared" si="145"/>
        <v>0</v>
      </c>
      <c r="LQW31" s="124">
        <f t="shared" si="145"/>
        <v>0</v>
      </c>
      <c r="LQX31" s="124">
        <f t="shared" si="145"/>
        <v>0</v>
      </c>
      <c r="LQY31" s="124">
        <f t="shared" si="145"/>
        <v>0</v>
      </c>
      <c r="LQZ31" s="124">
        <f t="shared" si="145"/>
        <v>0</v>
      </c>
      <c r="LRA31" s="124">
        <f t="shared" si="145"/>
        <v>0</v>
      </c>
      <c r="LRB31" s="124">
        <f t="shared" si="145"/>
        <v>0</v>
      </c>
      <c r="LRC31" s="124">
        <f t="shared" si="145"/>
        <v>0</v>
      </c>
      <c r="LRD31" s="124">
        <f t="shared" si="145"/>
        <v>0</v>
      </c>
      <c r="LRE31" s="124">
        <f t="shared" si="145"/>
        <v>0</v>
      </c>
      <c r="LRF31" s="124">
        <f t="shared" si="145"/>
        <v>0</v>
      </c>
      <c r="LRG31" s="124">
        <f t="shared" ref="LRG31:LTR31" si="146">SUM(LRG26:LRG30)</f>
        <v>0</v>
      </c>
      <c r="LRH31" s="124">
        <f t="shared" si="146"/>
        <v>0</v>
      </c>
      <c r="LRI31" s="124">
        <f t="shared" si="146"/>
        <v>0</v>
      </c>
      <c r="LRJ31" s="124">
        <f t="shared" si="146"/>
        <v>0</v>
      </c>
      <c r="LRK31" s="124">
        <f t="shared" si="146"/>
        <v>0</v>
      </c>
      <c r="LRL31" s="124">
        <f t="shared" si="146"/>
        <v>0</v>
      </c>
      <c r="LRM31" s="124">
        <f t="shared" si="146"/>
        <v>0</v>
      </c>
      <c r="LRN31" s="124">
        <f t="shared" si="146"/>
        <v>0</v>
      </c>
      <c r="LRO31" s="124">
        <f t="shared" si="146"/>
        <v>0</v>
      </c>
      <c r="LRP31" s="124">
        <f t="shared" si="146"/>
        <v>0</v>
      </c>
      <c r="LRQ31" s="124">
        <f t="shared" si="146"/>
        <v>0</v>
      </c>
      <c r="LRR31" s="124">
        <f t="shared" si="146"/>
        <v>0</v>
      </c>
      <c r="LRS31" s="124">
        <f t="shared" si="146"/>
        <v>0</v>
      </c>
      <c r="LRT31" s="124">
        <f t="shared" si="146"/>
        <v>0</v>
      </c>
      <c r="LRU31" s="124">
        <f t="shared" si="146"/>
        <v>0</v>
      </c>
      <c r="LRV31" s="124">
        <f t="shared" si="146"/>
        <v>0</v>
      </c>
      <c r="LRW31" s="124">
        <f t="shared" si="146"/>
        <v>0</v>
      </c>
      <c r="LRX31" s="124">
        <f t="shared" si="146"/>
        <v>0</v>
      </c>
      <c r="LRY31" s="124">
        <f t="shared" si="146"/>
        <v>0</v>
      </c>
      <c r="LRZ31" s="124">
        <f t="shared" si="146"/>
        <v>0</v>
      </c>
      <c r="LSA31" s="124">
        <f t="shared" si="146"/>
        <v>0</v>
      </c>
      <c r="LSB31" s="124">
        <f t="shared" si="146"/>
        <v>0</v>
      </c>
      <c r="LSC31" s="124">
        <f t="shared" si="146"/>
        <v>0</v>
      </c>
      <c r="LSD31" s="124">
        <f t="shared" si="146"/>
        <v>0</v>
      </c>
      <c r="LSE31" s="124">
        <f t="shared" si="146"/>
        <v>0</v>
      </c>
      <c r="LSF31" s="124">
        <f t="shared" si="146"/>
        <v>0</v>
      </c>
      <c r="LSG31" s="124">
        <f t="shared" si="146"/>
        <v>0</v>
      </c>
      <c r="LSH31" s="124">
        <f t="shared" si="146"/>
        <v>0</v>
      </c>
      <c r="LSI31" s="124">
        <f t="shared" si="146"/>
        <v>0</v>
      </c>
      <c r="LSJ31" s="124">
        <f t="shared" si="146"/>
        <v>0</v>
      </c>
      <c r="LSK31" s="124">
        <f t="shared" si="146"/>
        <v>0</v>
      </c>
      <c r="LSL31" s="124">
        <f t="shared" si="146"/>
        <v>0</v>
      </c>
      <c r="LSM31" s="124">
        <f t="shared" si="146"/>
        <v>0</v>
      </c>
      <c r="LSN31" s="124">
        <f t="shared" si="146"/>
        <v>0</v>
      </c>
      <c r="LSO31" s="124">
        <f t="shared" si="146"/>
        <v>0</v>
      </c>
      <c r="LSP31" s="124">
        <f t="shared" si="146"/>
        <v>0</v>
      </c>
      <c r="LSQ31" s="124">
        <f t="shared" si="146"/>
        <v>0</v>
      </c>
      <c r="LSR31" s="124">
        <f t="shared" si="146"/>
        <v>0</v>
      </c>
      <c r="LSS31" s="124">
        <f t="shared" si="146"/>
        <v>0</v>
      </c>
      <c r="LST31" s="124">
        <f t="shared" si="146"/>
        <v>0</v>
      </c>
      <c r="LSU31" s="124">
        <f t="shared" si="146"/>
        <v>0</v>
      </c>
      <c r="LSV31" s="124">
        <f t="shared" si="146"/>
        <v>0</v>
      </c>
      <c r="LSW31" s="124">
        <f t="shared" si="146"/>
        <v>0</v>
      </c>
      <c r="LSX31" s="124">
        <f t="shared" si="146"/>
        <v>0</v>
      </c>
      <c r="LSY31" s="124">
        <f t="shared" si="146"/>
        <v>0</v>
      </c>
      <c r="LSZ31" s="124">
        <f t="shared" si="146"/>
        <v>0</v>
      </c>
      <c r="LTA31" s="124">
        <f t="shared" si="146"/>
        <v>0</v>
      </c>
      <c r="LTB31" s="124">
        <f t="shared" si="146"/>
        <v>0</v>
      </c>
      <c r="LTC31" s="124">
        <f t="shared" si="146"/>
        <v>0</v>
      </c>
      <c r="LTD31" s="124">
        <f t="shared" si="146"/>
        <v>0</v>
      </c>
      <c r="LTE31" s="124">
        <f t="shared" si="146"/>
        <v>0</v>
      </c>
      <c r="LTF31" s="124">
        <f t="shared" si="146"/>
        <v>0</v>
      </c>
      <c r="LTG31" s="124">
        <f t="shared" si="146"/>
        <v>0</v>
      </c>
      <c r="LTH31" s="124">
        <f t="shared" si="146"/>
        <v>0</v>
      </c>
      <c r="LTI31" s="124">
        <f t="shared" si="146"/>
        <v>0</v>
      </c>
      <c r="LTJ31" s="124">
        <f t="shared" si="146"/>
        <v>0</v>
      </c>
      <c r="LTK31" s="124">
        <f t="shared" si="146"/>
        <v>0</v>
      </c>
      <c r="LTL31" s="124">
        <f t="shared" si="146"/>
        <v>0</v>
      </c>
      <c r="LTM31" s="124">
        <f t="shared" si="146"/>
        <v>0</v>
      </c>
      <c r="LTN31" s="124">
        <f t="shared" si="146"/>
        <v>0</v>
      </c>
      <c r="LTO31" s="124">
        <f t="shared" si="146"/>
        <v>0</v>
      </c>
      <c r="LTP31" s="124">
        <f t="shared" si="146"/>
        <v>0</v>
      </c>
      <c r="LTQ31" s="124">
        <f t="shared" si="146"/>
        <v>0</v>
      </c>
      <c r="LTR31" s="124">
        <f t="shared" si="146"/>
        <v>0</v>
      </c>
      <c r="LTS31" s="124">
        <f t="shared" ref="LTS31:LWD31" si="147">SUM(LTS26:LTS30)</f>
        <v>0</v>
      </c>
      <c r="LTT31" s="124">
        <f t="shared" si="147"/>
        <v>0</v>
      </c>
      <c r="LTU31" s="124">
        <f t="shared" si="147"/>
        <v>0</v>
      </c>
      <c r="LTV31" s="124">
        <f t="shared" si="147"/>
        <v>0</v>
      </c>
      <c r="LTW31" s="124">
        <f t="shared" si="147"/>
        <v>0</v>
      </c>
      <c r="LTX31" s="124">
        <f t="shared" si="147"/>
        <v>0</v>
      </c>
      <c r="LTY31" s="124">
        <f t="shared" si="147"/>
        <v>0</v>
      </c>
      <c r="LTZ31" s="124">
        <f t="shared" si="147"/>
        <v>0</v>
      </c>
      <c r="LUA31" s="124">
        <f t="shared" si="147"/>
        <v>0</v>
      </c>
      <c r="LUB31" s="124">
        <f t="shared" si="147"/>
        <v>0</v>
      </c>
      <c r="LUC31" s="124">
        <f t="shared" si="147"/>
        <v>0</v>
      </c>
      <c r="LUD31" s="124">
        <f t="shared" si="147"/>
        <v>0</v>
      </c>
      <c r="LUE31" s="124">
        <f t="shared" si="147"/>
        <v>0</v>
      </c>
      <c r="LUF31" s="124">
        <f t="shared" si="147"/>
        <v>0</v>
      </c>
      <c r="LUG31" s="124">
        <f t="shared" si="147"/>
        <v>0</v>
      </c>
      <c r="LUH31" s="124">
        <f t="shared" si="147"/>
        <v>0</v>
      </c>
      <c r="LUI31" s="124">
        <f t="shared" si="147"/>
        <v>0</v>
      </c>
      <c r="LUJ31" s="124">
        <f t="shared" si="147"/>
        <v>0</v>
      </c>
      <c r="LUK31" s="124">
        <f t="shared" si="147"/>
        <v>0</v>
      </c>
      <c r="LUL31" s="124">
        <f t="shared" si="147"/>
        <v>0</v>
      </c>
      <c r="LUM31" s="124">
        <f t="shared" si="147"/>
        <v>0</v>
      </c>
      <c r="LUN31" s="124">
        <f t="shared" si="147"/>
        <v>0</v>
      </c>
      <c r="LUO31" s="124">
        <f t="shared" si="147"/>
        <v>0</v>
      </c>
      <c r="LUP31" s="124">
        <f t="shared" si="147"/>
        <v>0</v>
      </c>
      <c r="LUQ31" s="124">
        <f t="shared" si="147"/>
        <v>0</v>
      </c>
      <c r="LUR31" s="124">
        <f t="shared" si="147"/>
        <v>0</v>
      </c>
      <c r="LUS31" s="124">
        <f t="shared" si="147"/>
        <v>0</v>
      </c>
      <c r="LUT31" s="124">
        <f t="shared" si="147"/>
        <v>0</v>
      </c>
      <c r="LUU31" s="124">
        <f t="shared" si="147"/>
        <v>0</v>
      </c>
      <c r="LUV31" s="124">
        <f t="shared" si="147"/>
        <v>0</v>
      </c>
      <c r="LUW31" s="124">
        <f t="shared" si="147"/>
        <v>0</v>
      </c>
      <c r="LUX31" s="124">
        <f t="shared" si="147"/>
        <v>0</v>
      </c>
      <c r="LUY31" s="124">
        <f t="shared" si="147"/>
        <v>0</v>
      </c>
      <c r="LUZ31" s="124">
        <f t="shared" si="147"/>
        <v>0</v>
      </c>
      <c r="LVA31" s="124">
        <f t="shared" si="147"/>
        <v>0</v>
      </c>
      <c r="LVB31" s="124">
        <f t="shared" si="147"/>
        <v>0</v>
      </c>
      <c r="LVC31" s="124">
        <f t="shared" si="147"/>
        <v>0</v>
      </c>
      <c r="LVD31" s="124">
        <f t="shared" si="147"/>
        <v>0</v>
      </c>
      <c r="LVE31" s="124">
        <f t="shared" si="147"/>
        <v>0</v>
      </c>
      <c r="LVF31" s="124">
        <f t="shared" si="147"/>
        <v>0</v>
      </c>
      <c r="LVG31" s="124">
        <f t="shared" si="147"/>
        <v>0</v>
      </c>
      <c r="LVH31" s="124">
        <f t="shared" si="147"/>
        <v>0</v>
      </c>
      <c r="LVI31" s="124">
        <f t="shared" si="147"/>
        <v>0</v>
      </c>
      <c r="LVJ31" s="124">
        <f t="shared" si="147"/>
        <v>0</v>
      </c>
      <c r="LVK31" s="124">
        <f t="shared" si="147"/>
        <v>0</v>
      </c>
      <c r="LVL31" s="124">
        <f t="shared" si="147"/>
        <v>0</v>
      </c>
      <c r="LVM31" s="124">
        <f t="shared" si="147"/>
        <v>0</v>
      </c>
      <c r="LVN31" s="124">
        <f t="shared" si="147"/>
        <v>0</v>
      </c>
      <c r="LVO31" s="124">
        <f t="shared" si="147"/>
        <v>0</v>
      </c>
      <c r="LVP31" s="124">
        <f t="shared" si="147"/>
        <v>0</v>
      </c>
      <c r="LVQ31" s="124">
        <f t="shared" si="147"/>
        <v>0</v>
      </c>
      <c r="LVR31" s="124">
        <f t="shared" si="147"/>
        <v>0</v>
      </c>
      <c r="LVS31" s="124">
        <f t="shared" si="147"/>
        <v>0</v>
      </c>
      <c r="LVT31" s="124">
        <f t="shared" si="147"/>
        <v>0</v>
      </c>
      <c r="LVU31" s="124">
        <f t="shared" si="147"/>
        <v>0</v>
      </c>
      <c r="LVV31" s="124">
        <f t="shared" si="147"/>
        <v>0</v>
      </c>
      <c r="LVW31" s="124">
        <f t="shared" si="147"/>
        <v>0</v>
      </c>
      <c r="LVX31" s="124">
        <f t="shared" si="147"/>
        <v>0</v>
      </c>
      <c r="LVY31" s="124">
        <f t="shared" si="147"/>
        <v>0</v>
      </c>
      <c r="LVZ31" s="124">
        <f t="shared" si="147"/>
        <v>0</v>
      </c>
      <c r="LWA31" s="124">
        <f t="shared" si="147"/>
        <v>0</v>
      </c>
      <c r="LWB31" s="124">
        <f t="shared" si="147"/>
        <v>0</v>
      </c>
      <c r="LWC31" s="124">
        <f t="shared" si="147"/>
        <v>0</v>
      </c>
      <c r="LWD31" s="124">
        <f t="shared" si="147"/>
        <v>0</v>
      </c>
      <c r="LWE31" s="124">
        <f t="shared" ref="LWE31:LYP31" si="148">SUM(LWE26:LWE30)</f>
        <v>0</v>
      </c>
      <c r="LWF31" s="124">
        <f t="shared" si="148"/>
        <v>0</v>
      </c>
      <c r="LWG31" s="124">
        <f t="shared" si="148"/>
        <v>0</v>
      </c>
      <c r="LWH31" s="124">
        <f t="shared" si="148"/>
        <v>0</v>
      </c>
      <c r="LWI31" s="124">
        <f t="shared" si="148"/>
        <v>0</v>
      </c>
      <c r="LWJ31" s="124">
        <f t="shared" si="148"/>
        <v>0</v>
      </c>
      <c r="LWK31" s="124">
        <f t="shared" si="148"/>
        <v>0</v>
      </c>
      <c r="LWL31" s="124">
        <f t="shared" si="148"/>
        <v>0</v>
      </c>
      <c r="LWM31" s="124">
        <f t="shared" si="148"/>
        <v>0</v>
      </c>
      <c r="LWN31" s="124">
        <f t="shared" si="148"/>
        <v>0</v>
      </c>
      <c r="LWO31" s="124">
        <f t="shared" si="148"/>
        <v>0</v>
      </c>
      <c r="LWP31" s="124">
        <f t="shared" si="148"/>
        <v>0</v>
      </c>
      <c r="LWQ31" s="124">
        <f t="shared" si="148"/>
        <v>0</v>
      </c>
      <c r="LWR31" s="124">
        <f t="shared" si="148"/>
        <v>0</v>
      </c>
      <c r="LWS31" s="124">
        <f t="shared" si="148"/>
        <v>0</v>
      </c>
      <c r="LWT31" s="124">
        <f t="shared" si="148"/>
        <v>0</v>
      </c>
      <c r="LWU31" s="124">
        <f t="shared" si="148"/>
        <v>0</v>
      </c>
      <c r="LWV31" s="124">
        <f t="shared" si="148"/>
        <v>0</v>
      </c>
      <c r="LWW31" s="124">
        <f t="shared" si="148"/>
        <v>0</v>
      </c>
      <c r="LWX31" s="124">
        <f t="shared" si="148"/>
        <v>0</v>
      </c>
      <c r="LWY31" s="124">
        <f t="shared" si="148"/>
        <v>0</v>
      </c>
      <c r="LWZ31" s="124">
        <f t="shared" si="148"/>
        <v>0</v>
      </c>
      <c r="LXA31" s="124">
        <f t="shared" si="148"/>
        <v>0</v>
      </c>
      <c r="LXB31" s="124">
        <f t="shared" si="148"/>
        <v>0</v>
      </c>
      <c r="LXC31" s="124">
        <f t="shared" si="148"/>
        <v>0</v>
      </c>
      <c r="LXD31" s="124">
        <f t="shared" si="148"/>
        <v>0</v>
      </c>
      <c r="LXE31" s="124">
        <f t="shared" si="148"/>
        <v>0</v>
      </c>
      <c r="LXF31" s="124">
        <f t="shared" si="148"/>
        <v>0</v>
      </c>
      <c r="LXG31" s="124">
        <f t="shared" si="148"/>
        <v>0</v>
      </c>
      <c r="LXH31" s="124">
        <f t="shared" si="148"/>
        <v>0</v>
      </c>
      <c r="LXI31" s="124">
        <f t="shared" si="148"/>
        <v>0</v>
      </c>
      <c r="LXJ31" s="124">
        <f t="shared" si="148"/>
        <v>0</v>
      </c>
      <c r="LXK31" s="124">
        <f t="shared" si="148"/>
        <v>0</v>
      </c>
      <c r="LXL31" s="124">
        <f t="shared" si="148"/>
        <v>0</v>
      </c>
      <c r="LXM31" s="124">
        <f t="shared" si="148"/>
        <v>0</v>
      </c>
      <c r="LXN31" s="124">
        <f t="shared" si="148"/>
        <v>0</v>
      </c>
      <c r="LXO31" s="124">
        <f t="shared" si="148"/>
        <v>0</v>
      </c>
      <c r="LXP31" s="124">
        <f t="shared" si="148"/>
        <v>0</v>
      </c>
      <c r="LXQ31" s="124">
        <f t="shared" si="148"/>
        <v>0</v>
      </c>
      <c r="LXR31" s="124">
        <f t="shared" si="148"/>
        <v>0</v>
      </c>
      <c r="LXS31" s="124">
        <f t="shared" si="148"/>
        <v>0</v>
      </c>
      <c r="LXT31" s="124">
        <f t="shared" si="148"/>
        <v>0</v>
      </c>
      <c r="LXU31" s="124">
        <f t="shared" si="148"/>
        <v>0</v>
      </c>
      <c r="LXV31" s="124">
        <f t="shared" si="148"/>
        <v>0</v>
      </c>
      <c r="LXW31" s="124">
        <f t="shared" si="148"/>
        <v>0</v>
      </c>
      <c r="LXX31" s="124">
        <f t="shared" si="148"/>
        <v>0</v>
      </c>
      <c r="LXY31" s="124">
        <f t="shared" si="148"/>
        <v>0</v>
      </c>
      <c r="LXZ31" s="124">
        <f t="shared" si="148"/>
        <v>0</v>
      </c>
      <c r="LYA31" s="124">
        <f t="shared" si="148"/>
        <v>0</v>
      </c>
      <c r="LYB31" s="124">
        <f t="shared" si="148"/>
        <v>0</v>
      </c>
      <c r="LYC31" s="124">
        <f t="shared" si="148"/>
        <v>0</v>
      </c>
      <c r="LYD31" s="124">
        <f t="shared" si="148"/>
        <v>0</v>
      </c>
      <c r="LYE31" s="124">
        <f t="shared" si="148"/>
        <v>0</v>
      </c>
      <c r="LYF31" s="124">
        <f t="shared" si="148"/>
        <v>0</v>
      </c>
      <c r="LYG31" s="124">
        <f t="shared" si="148"/>
        <v>0</v>
      </c>
      <c r="LYH31" s="124">
        <f t="shared" si="148"/>
        <v>0</v>
      </c>
      <c r="LYI31" s="124">
        <f t="shared" si="148"/>
        <v>0</v>
      </c>
      <c r="LYJ31" s="124">
        <f t="shared" si="148"/>
        <v>0</v>
      </c>
      <c r="LYK31" s="124">
        <f t="shared" si="148"/>
        <v>0</v>
      </c>
      <c r="LYL31" s="124">
        <f t="shared" si="148"/>
        <v>0</v>
      </c>
      <c r="LYM31" s="124">
        <f t="shared" si="148"/>
        <v>0</v>
      </c>
      <c r="LYN31" s="124">
        <f t="shared" si="148"/>
        <v>0</v>
      </c>
      <c r="LYO31" s="124">
        <f t="shared" si="148"/>
        <v>0</v>
      </c>
      <c r="LYP31" s="124">
        <f t="shared" si="148"/>
        <v>0</v>
      </c>
      <c r="LYQ31" s="124">
        <f t="shared" ref="LYQ31:MBB31" si="149">SUM(LYQ26:LYQ30)</f>
        <v>0</v>
      </c>
      <c r="LYR31" s="124">
        <f t="shared" si="149"/>
        <v>0</v>
      </c>
      <c r="LYS31" s="124">
        <f t="shared" si="149"/>
        <v>0</v>
      </c>
      <c r="LYT31" s="124">
        <f t="shared" si="149"/>
        <v>0</v>
      </c>
      <c r="LYU31" s="124">
        <f t="shared" si="149"/>
        <v>0</v>
      </c>
      <c r="LYV31" s="124">
        <f t="shared" si="149"/>
        <v>0</v>
      </c>
      <c r="LYW31" s="124">
        <f t="shared" si="149"/>
        <v>0</v>
      </c>
      <c r="LYX31" s="124">
        <f t="shared" si="149"/>
        <v>0</v>
      </c>
      <c r="LYY31" s="124">
        <f t="shared" si="149"/>
        <v>0</v>
      </c>
      <c r="LYZ31" s="124">
        <f t="shared" si="149"/>
        <v>0</v>
      </c>
      <c r="LZA31" s="124">
        <f t="shared" si="149"/>
        <v>0</v>
      </c>
      <c r="LZB31" s="124">
        <f t="shared" si="149"/>
        <v>0</v>
      </c>
      <c r="LZC31" s="124">
        <f t="shared" si="149"/>
        <v>0</v>
      </c>
      <c r="LZD31" s="124">
        <f t="shared" si="149"/>
        <v>0</v>
      </c>
      <c r="LZE31" s="124">
        <f t="shared" si="149"/>
        <v>0</v>
      </c>
      <c r="LZF31" s="124">
        <f t="shared" si="149"/>
        <v>0</v>
      </c>
      <c r="LZG31" s="124">
        <f t="shared" si="149"/>
        <v>0</v>
      </c>
      <c r="LZH31" s="124">
        <f t="shared" si="149"/>
        <v>0</v>
      </c>
      <c r="LZI31" s="124">
        <f t="shared" si="149"/>
        <v>0</v>
      </c>
      <c r="LZJ31" s="124">
        <f t="shared" si="149"/>
        <v>0</v>
      </c>
      <c r="LZK31" s="124">
        <f t="shared" si="149"/>
        <v>0</v>
      </c>
      <c r="LZL31" s="124">
        <f t="shared" si="149"/>
        <v>0</v>
      </c>
      <c r="LZM31" s="124">
        <f t="shared" si="149"/>
        <v>0</v>
      </c>
      <c r="LZN31" s="124">
        <f t="shared" si="149"/>
        <v>0</v>
      </c>
      <c r="LZO31" s="124">
        <f t="shared" si="149"/>
        <v>0</v>
      </c>
      <c r="LZP31" s="124">
        <f t="shared" si="149"/>
        <v>0</v>
      </c>
      <c r="LZQ31" s="124">
        <f t="shared" si="149"/>
        <v>0</v>
      </c>
      <c r="LZR31" s="124">
        <f t="shared" si="149"/>
        <v>0</v>
      </c>
      <c r="LZS31" s="124">
        <f t="shared" si="149"/>
        <v>0</v>
      </c>
      <c r="LZT31" s="124">
        <f t="shared" si="149"/>
        <v>0</v>
      </c>
      <c r="LZU31" s="124">
        <f t="shared" si="149"/>
        <v>0</v>
      </c>
      <c r="LZV31" s="124">
        <f t="shared" si="149"/>
        <v>0</v>
      </c>
      <c r="LZW31" s="124">
        <f t="shared" si="149"/>
        <v>0</v>
      </c>
      <c r="LZX31" s="124">
        <f t="shared" si="149"/>
        <v>0</v>
      </c>
      <c r="LZY31" s="124">
        <f t="shared" si="149"/>
        <v>0</v>
      </c>
      <c r="LZZ31" s="124">
        <f t="shared" si="149"/>
        <v>0</v>
      </c>
      <c r="MAA31" s="124">
        <f t="shared" si="149"/>
        <v>0</v>
      </c>
      <c r="MAB31" s="124">
        <f t="shared" si="149"/>
        <v>0</v>
      </c>
      <c r="MAC31" s="124">
        <f t="shared" si="149"/>
        <v>0</v>
      </c>
      <c r="MAD31" s="124">
        <f t="shared" si="149"/>
        <v>0</v>
      </c>
      <c r="MAE31" s="124">
        <f t="shared" si="149"/>
        <v>0</v>
      </c>
      <c r="MAF31" s="124">
        <f t="shared" si="149"/>
        <v>0</v>
      </c>
      <c r="MAG31" s="124">
        <f t="shared" si="149"/>
        <v>0</v>
      </c>
      <c r="MAH31" s="124">
        <f t="shared" si="149"/>
        <v>0</v>
      </c>
      <c r="MAI31" s="124">
        <f t="shared" si="149"/>
        <v>0</v>
      </c>
      <c r="MAJ31" s="124">
        <f t="shared" si="149"/>
        <v>0</v>
      </c>
      <c r="MAK31" s="124">
        <f t="shared" si="149"/>
        <v>0</v>
      </c>
      <c r="MAL31" s="124">
        <f t="shared" si="149"/>
        <v>0</v>
      </c>
      <c r="MAM31" s="124">
        <f t="shared" si="149"/>
        <v>0</v>
      </c>
      <c r="MAN31" s="124">
        <f t="shared" si="149"/>
        <v>0</v>
      </c>
      <c r="MAO31" s="124">
        <f t="shared" si="149"/>
        <v>0</v>
      </c>
      <c r="MAP31" s="124">
        <f t="shared" si="149"/>
        <v>0</v>
      </c>
      <c r="MAQ31" s="124">
        <f t="shared" si="149"/>
        <v>0</v>
      </c>
      <c r="MAR31" s="124">
        <f t="shared" si="149"/>
        <v>0</v>
      </c>
      <c r="MAS31" s="124">
        <f t="shared" si="149"/>
        <v>0</v>
      </c>
      <c r="MAT31" s="124">
        <f t="shared" si="149"/>
        <v>0</v>
      </c>
      <c r="MAU31" s="124">
        <f t="shared" si="149"/>
        <v>0</v>
      </c>
      <c r="MAV31" s="124">
        <f t="shared" si="149"/>
        <v>0</v>
      </c>
      <c r="MAW31" s="124">
        <f t="shared" si="149"/>
        <v>0</v>
      </c>
      <c r="MAX31" s="124">
        <f t="shared" si="149"/>
        <v>0</v>
      </c>
      <c r="MAY31" s="124">
        <f t="shared" si="149"/>
        <v>0</v>
      </c>
      <c r="MAZ31" s="124">
        <f t="shared" si="149"/>
        <v>0</v>
      </c>
      <c r="MBA31" s="124">
        <f t="shared" si="149"/>
        <v>0</v>
      </c>
      <c r="MBB31" s="124">
        <f t="shared" si="149"/>
        <v>0</v>
      </c>
      <c r="MBC31" s="124">
        <f t="shared" ref="MBC31:MDN31" si="150">SUM(MBC26:MBC30)</f>
        <v>0</v>
      </c>
      <c r="MBD31" s="124">
        <f t="shared" si="150"/>
        <v>0</v>
      </c>
      <c r="MBE31" s="124">
        <f t="shared" si="150"/>
        <v>0</v>
      </c>
      <c r="MBF31" s="124">
        <f t="shared" si="150"/>
        <v>0</v>
      </c>
      <c r="MBG31" s="124">
        <f t="shared" si="150"/>
        <v>0</v>
      </c>
      <c r="MBH31" s="124">
        <f t="shared" si="150"/>
        <v>0</v>
      </c>
      <c r="MBI31" s="124">
        <f t="shared" si="150"/>
        <v>0</v>
      </c>
      <c r="MBJ31" s="124">
        <f t="shared" si="150"/>
        <v>0</v>
      </c>
      <c r="MBK31" s="124">
        <f t="shared" si="150"/>
        <v>0</v>
      </c>
      <c r="MBL31" s="124">
        <f t="shared" si="150"/>
        <v>0</v>
      </c>
      <c r="MBM31" s="124">
        <f t="shared" si="150"/>
        <v>0</v>
      </c>
      <c r="MBN31" s="124">
        <f t="shared" si="150"/>
        <v>0</v>
      </c>
      <c r="MBO31" s="124">
        <f t="shared" si="150"/>
        <v>0</v>
      </c>
      <c r="MBP31" s="124">
        <f t="shared" si="150"/>
        <v>0</v>
      </c>
      <c r="MBQ31" s="124">
        <f t="shared" si="150"/>
        <v>0</v>
      </c>
      <c r="MBR31" s="124">
        <f t="shared" si="150"/>
        <v>0</v>
      </c>
      <c r="MBS31" s="124">
        <f t="shared" si="150"/>
        <v>0</v>
      </c>
      <c r="MBT31" s="124">
        <f t="shared" si="150"/>
        <v>0</v>
      </c>
      <c r="MBU31" s="124">
        <f t="shared" si="150"/>
        <v>0</v>
      </c>
      <c r="MBV31" s="124">
        <f t="shared" si="150"/>
        <v>0</v>
      </c>
      <c r="MBW31" s="124">
        <f t="shared" si="150"/>
        <v>0</v>
      </c>
      <c r="MBX31" s="124">
        <f t="shared" si="150"/>
        <v>0</v>
      </c>
      <c r="MBY31" s="124">
        <f t="shared" si="150"/>
        <v>0</v>
      </c>
      <c r="MBZ31" s="124">
        <f t="shared" si="150"/>
        <v>0</v>
      </c>
      <c r="MCA31" s="124">
        <f t="shared" si="150"/>
        <v>0</v>
      </c>
      <c r="MCB31" s="124">
        <f t="shared" si="150"/>
        <v>0</v>
      </c>
      <c r="MCC31" s="124">
        <f t="shared" si="150"/>
        <v>0</v>
      </c>
      <c r="MCD31" s="124">
        <f t="shared" si="150"/>
        <v>0</v>
      </c>
      <c r="MCE31" s="124">
        <f t="shared" si="150"/>
        <v>0</v>
      </c>
      <c r="MCF31" s="124">
        <f t="shared" si="150"/>
        <v>0</v>
      </c>
      <c r="MCG31" s="124">
        <f t="shared" si="150"/>
        <v>0</v>
      </c>
      <c r="MCH31" s="124">
        <f t="shared" si="150"/>
        <v>0</v>
      </c>
      <c r="MCI31" s="124">
        <f t="shared" si="150"/>
        <v>0</v>
      </c>
      <c r="MCJ31" s="124">
        <f t="shared" si="150"/>
        <v>0</v>
      </c>
      <c r="MCK31" s="124">
        <f t="shared" si="150"/>
        <v>0</v>
      </c>
      <c r="MCL31" s="124">
        <f t="shared" si="150"/>
        <v>0</v>
      </c>
      <c r="MCM31" s="124">
        <f t="shared" si="150"/>
        <v>0</v>
      </c>
      <c r="MCN31" s="124">
        <f t="shared" si="150"/>
        <v>0</v>
      </c>
      <c r="MCO31" s="124">
        <f t="shared" si="150"/>
        <v>0</v>
      </c>
      <c r="MCP31" s="124">
        <f t="shared" si="150"/>
        <v>0</v>
      </c>
      <c r="MCQ31" s="124">
        <f t="shared" si="150"/>
        <v>0</v>
      </c>
      <c r="MCR31" s="124">
        <f t="shared" si="150"/>
        <v>0</v>
      </c>
      <c r="MCS31" s="124">
        <f t="shared" si="150"/>
        <v>0</v>
      </c>
      <c r="MCT31" s="124">
        <f t="shared" si="150"/>
        <v>0</v>
      </c>
      <c r="MCU31" s="124">
        <f t="shared" si="150"/>
        <v>0</v>
      </c>
      <c r="MCV31" s="124">
        <f t="shared" si="150"/>
        <v>0</v>
      </c>
      <c r="MCW31" s="124">
        <f t="shared" si="150"/>
        <v>0</v>
      </c>
      <c r="MCX31" s="124">
        <f t="shared" si="150"/>
        <v>0</v>
      </c>
      <c r="MCY31" s="124">
        <f t="shared" si="150"/>
        <v>0</v>
      </c>
      <c r="MCZ31" s="124">
        <f t="shared" si="150"/>
        <v>0</v>
      </c>
      <c r="MDA31" s="124">
        <f t="shared" si="150"/>
        <v>0</v>
      </c>
      <c r="MDB31" s="124">
        <f t="shared" si="150"/>
        <v>0</v>
      </c>
      <c r="MDC31" s="124">
        <f t="shared" si="150"/>
        <v>0</v>
      </c>
      <c r="MDD31" s="124">
        <f t="shared" si="150"/>
        <v>0</v>
      </c>
      <c r="MDE31" s="124">
        <f t="shared" si="150"/>
        <v>0</v>
      </c>
      <c r="MDF31" s="124">
        <f t="shared" si="150"/>
        <v>0</v>
      </c>
      <c r="MDG31" s="124">
        <f t="shared" si="150"/>
        <v>0</v>
      </c>
      <c r="MDH31" s="124">
        <f t="shared" si="150"/>
        <v>0</v>
      </c>
      <c r="MDI31" s="124">
        <f t="shared" si="150"/>
        <v>0</v>
      </c>
      <c r="MDJ31" s="124">
        <f t="shared" si="150"/>
        <v>0</v>
      </c>
      <c r="MDK31" s="124">
        <f t="shared" si="150"/>
        <v>0</v>
      </c>
      <c r="MDL31" s="124">
        <f t="shared" si="150"/>
        <v>0</v>
      </c>
      <c r="MDM31" s="124">
        <f t="shared" si="150"/>
        <v>0</v>
      </c>
      <c r="MDN31" s="124">
        <f t="shared" si="150"/>
        <v>0</v>
      </c>
      <c r="MDO31" s="124">
        <f t="shared" ref="MDO31:MFZ31" si="151">SUM(MDO26:MDO30)</f>
        <v>0</v>
      </c>
      <c r="MDP31" s="124">
        <f t="shared" si="151"/>
        <v>0</v>
      </c>
      <c r="MDQ31" s="124">
        <f t="shared" si="151"/>
        <v>0</v>
      </c>
      <c r="MDR31" s="124">
        <f t="shared" si="151"/>
        <v>0</v>
      </c>
      <c r="MDS31" s="124">
        <f t="shared" si="151"/>
        <v>0</v>
      </c>
      <c r="MDT31" s="124">
        <f t="shared" si="151"/>
        <v>0</v>
      </c>
      <c r="MDU31" s="124">
        <f t="shared" si="151"/>
        <v>0</v>
      </c>
      <c r="MDV31" s="124">
        <f t="shared" si="151"/>
        <v>0</v>
      </c>
      <c r="MDW31" s="124">
        <f t="shared" si="151"/>
        <v>0</v>
      </c>
      <c r="MDX31" s="124">
        <f t="shared" si="151"/>
        <v>0</v>
      </c>
      <c r="MDY31" s="124">
        <f t="shared" si="151"/>
        <v>0</v>
      </c>
      <c r="MDZ31" s="124">
        <f t="shared" si="151"/>
        <v>0</v>
      </c>
      <c r="MEA31" s="124">
        <f t="shared" si="151"/>
        <v>0</v>
      </c>
      <c r="MEB31" s="124">
        <f t="shared" si="151"/>
        <v>0</v>
      </c>
      <c r="MEC31" s="124">
        <f t="shared" si="151"/>
        <v>0</v>
      </c>
      <c r="MED31" s="124">
        <f t="shared" si="151"/>
        <v>0</v>
      </c>
      <c r="MEE31" s="124">
        <f t="shared" si="151"/>
        <v>0</v>
      </c>
      <c r="MEF31" s="124">
        <f t="shared" si="151"/>
        <v>0</v>
      </c>
      <c r="MEG31" s="124">
        <f t="shared" si="151"/>
        <v>0</v>
      </c>
      <c r="MEH31" s="124">
        <f t="shared" si="151"/>
        <v>0</v>
      </c>
      <c r="MEI31" s="124">
        <f t="shared" si="151"/>
        <v>0</v>
      </c>
      <c r="MEJ31" s="124">
        <f t="shared" si="151"/>
        <v>0</v>
      </c>
      <c r="MEK31" s="124">
        <f t="shared" si="151"/>
        <v>0</v>
      </c>
      <c r="MEL31" s="124">
        <f t="shared" si="151"/>
        <v>0</v>
      </c>
      <c r="MEM31" s="124">
        <f t="shared" si="151"/>
        <v>0</v>
      </c>
      <c r="MEN31" s="124">
        <f t="shared" si="151"/>
        <v>0</v>
      </c>
      <c r="MEO31" s="124">
        <f t="shared" si="151"/>
        <v>0</v>
      </c>
      <c r="MEP31" s="124">
        <f t="shared" si="151"/>
        <v>0</v>
      </c>
      <c r="MEQ31" s="124">
        <f t="shared" si="151"/>
        <v>0</v>
      </c>
      <c r="MER31" s="124">
        <f t="shared" si="151"/>
        <v>0</v>
      </c>
      <c r="MES31" s="124">
        <f t="shared" si="151"/>
        <v>0</v>
      </c>
      <c r="MET31" s="124">
        <f t="shared" si="151"/>
        <v>0</v>
      </c>
      <c r="MEU31" s="124">
        <f t="shared" si="151"/>
        <v>0</v>
      </c>
      <c r="MEV31" s="124">
        <f t="shared" si="151"/>
        <v>0</v>
      </c>
      <c r="MEW31" s="124">
        <f t="shared" si="151"/>
        <v>0</v>
      </c>
      <c r="MEX31" s="124">
        <f t="shared" si="151"/>
        <v>0</v>
      </c>
      <c r="MEY31" s="124">
        <f t="shared" si="151"/>
        <v>0</v>
      </c>
      <c r="MEZ31" s="124">
        <f t="shared" si="151"/>
        <v>0</v>
      </c>
      <c r="MFA31" s="124">
        <f t="shared" si="151"/>
        <v>0</v>
      </c>
      <c r="MFB31" s="124">
        <f t="shared" si="151"/>
        <v>0</v>
      </c>
      <c r="MFC31" s="124">
        <f t="shared" si="151"/>
        <v>0</v>
      </c>
      <c r="MFD31" s="124">
        <f t="shared" si="151"/>
        <v>0</v>
      </c>
      <c r="MFE31" s="124">
        <f t="shared" si="151"/>
        <v>0</v>
      </c>
      <c r="MFF31" s="124">
        <f t="shared" si="151"/>
        <v>0</v>
      </c>
      <c r="MFG31" s="124">
        <f t="shared" si="151"/>
        <v>0</v>
      </c>
      <c r="MFH31" s="124">
        <f t="shared" si="151"/>
        <v>0</v>
      </c>
      <c r="MFI31" s="124">
        <f t="shared" si="151"/>
        <v>0</v>
      </c>
      <c r="MFJ31" s="124">
        <f t="shared" si="151"/>
        <v>0</v>
      </c>
      <c r="MFK31" s="124">
        <f t="shared" si="151"/>
        <v>0</v>
      </c>
      <c r="MFL31" s="124">
        <f t="shared" si="151"/>
        <v>0</v>
      </c>
      <c r="MFM31" s="124">
        <f t="shared" si="151"/>
        <v>0</v>
      </c>
      <c r="MFN31" s="124">
        <f t="shared" si="151"/>
        <v>0</v>
      </c>
      <c r="MFO31" s="124">
        <f t="shared" si="151"/>
        <v>0</v>
      </c>
      <c r="MFP31" s="124">
        <f t="shared" si="151"/>
        <v>0</v>
      </c>
      <c r="MFQ31" s="124">
        <f t="shared" si="151"/>
        <v>0</v>
      </c>
      <c r="MFR31" s="124">
        <f t="shared" si="151"/>
        <v>0</v>
      </c>
      <c r="MFS31" s="124">
        <f t="shared" si="151"/>
        <v>0</v>
      </c>
      <c r="MFT31" s="124">
        <f t="shared" si="151"/>
        <v>0</v>
      </c>
      <c r="MFU31" s="124">
        <f t="shared" si="151"/>
        <v>0</v>
      </c>
      <c r="MFV31" s="124">
        <f t="shared" si="151"/>
        <v>0</v>
      </c>
      <c r="MFW31" s="124">
        <f t="shared" si="151"/>
        <v>0</v>
      </c>
      <c r="MFX31" s="124">
        <f t="shared" si="151"/>
        <v>0</v>
      </c>
      <c r="MFY31" s="124">
        <f t="shared" si="151"/>
        <v>0</v>
      </c>
      <c r="MFZ31" s="124">
        <f t="shared" si="151"/>
        <v>0</v>
      </c>
      <c r="MGA31" s="124">
        <f t="shared" ref="MGA31:MIL31" si="152">SUM(MGA26:MGA30)</f>
        <v>0</v>
      </c>
      <c r="MGB31" s="124">
        <f t="shared" si="152"/>
        <v>0</v>
      </c>
      <c r="MGC31" s="124">
        <f t="shared" si="152"/>
        <v>0</v>
      </c>
      <c r="MGD31" s="124">
        <f t="shared" si="152"/>
        <v>0</v>
      </c>
      <c r="MGE31" s="124">
        <f t="shared" si="152"/>
        <v>0</v>
      </c>
      <c r="MGF31" s="124">
        <f t="shared" si="152"/>
        <v>0</v>
      </c>
      <c r="MGG31" s="124">
        <f t="shared" si="152"/>
        <v>0</v>
      </c>
      <c r="MGH31" s="124">
        <f t="shared" si="152"/>
        <v>0</v>
      </c>
      <c r="MGI31" s="124">
        <f t="shared" si="152"/>
        <v>0</v>
      </c>
      <c r="MGJ31" s="124">
        <f t="shared" si="152"/>
        <v>0</v>
      </c>
      <c r="MGK31" s="124">
        <f t="shared" si="152"/>
        <v>0</v>
      </c>
      <c r="MGL31" s="124">
        <f t="shared" si="152"/>
        <v>0</v>
      </c>
      <c r="MGM31" s="124">
        <f t="shared" si="152"/>
        <v>0</v>
      </c>
      <c r="MGN31" s="124">
        <f t="shared" si="152"/>
        <v>0</v>
      </c>
      <c r="MGO31" s="124">
        <f t="shared" si="152"/>
        <v>0</v>
      </c>
      <c r="MGP31" s="124">
        <f t="shared" si="152"/>
        <v>0</v>
      </c>
      <c r="MGQ31" s="124">
        <f t="shared" si="152"/>
        <v>0</v>
      </c>
      <c r="MGR31" s="124">
        <f t="shared" si="152"/>
        <v>0</v>
      </c>
      <c r="MGS31" s="124">
        <f t="shared" si="152"/>
        <v>0</v>
      </c>
      <c r="MGT31" s="124">
        <f t="shared" si="152"/>
        <v>0</v>
      </c>
      <c r="MGU31" s="124">
        <f t="shared" si="152"/>
        <v>0</v>
      </c>
      <c r="MGV31" s="124">
        <f t="shared" si="152"/>
        <v>0</v>
      </c>
      <c r="MGW31" s="124">
        <f t="shared" si="152"/>
        <v>0</v>
      </c>
      <c r="MGX31" s="124">
        <f t="shared" si="152"/>
        <v>0</v>
      </c>
      <c r="MGY31" s="124">
        <f t="shared" si="152"/>
        <v>0</v>
      </c>
      <c r="MGZ31" s="124">
        <f t="shared" si="152"/>
        <v>0</v>
      </c>
      <c r="MHA31" s="124">
        <f t="shared" si="152"/>
        <v>0</v>
      </c>
      <c r="MHB31" s="124">
        <f t="shared" si="152"/>
        <v>0</v>
      </c>
      <c r="MHC31" s="124">
        <f t="shared" si="152"/>
        <v>0</v>
      </c>
      <c r="MHD31" s="124">
        <f t="shared" si="152"/>
        <v>0</v>
      </c>
      <c r="MHE31" s="124">
        <f t="shared" si="152"/>
        <v>0</v>
      </c>
      <c r="MHF31" s="124">
        <f t="shared" si="152"/>
        <v>0</v>
      </c>
      <c r="MHG31" s="124">
        <f t="shared" si="152"/>
        <v>0</v>
      </c>
      <c r="MHH31" s="124">
        <f t="shared" si="152"/>
        <v>0</v>
      </c>
      <c r="MHI31" s="124">
        <f t="shared" si="152"/>
        <v>0</v>
      </c>
      <c r="MHJ31" s="124">
        <f t="shared" si="152"/>
        <v>0</v>
      </c>
      <c r="MHK31" s="124">
        <f t="shared" si="152"/>
        <v>0</v>
      </c>
      <c r="MHL31" s="124">
        <f t="shared" si="152"/>
        <v>0</v>
      </c>
      <c r="MHM31" s="124">
        <f t="shared" si="152"/>
        <v>0</v>
      </c>
      <c r="MHN31" s="124">
        <f t="shared" si="152"/>
        <v>0</v>
      </c>
      <c r="MHO31" s="124">
        <f t="shared" si="152"/>
        <v>0</v>
      </c>
      <c r="MHP31" s="124">
        <f t="shared" si="152"/>
        <v>0</v>
      </c>
      <c r="MHQ31" s="124">
        <f t="shared" si="152"/>
        <v>0</v>
      </c>
      <c r="MHR31" s="124">
        <f t="shared" si="152"/>
        <v>0</v>
      </c>
      <c r="MHS31" s="124">
        <f t="shared" si="152"/>
        <v>0</v>
      </c>
      <c r="MHT31" s="124">
        <f t="shared" si="152"/>
        <v>0</v>
      </c>
      <c r="MHU31" s="124">
        <f t="shared" si="152"/>
        <v>0</v>
      </c>
      <c r="MHV31" s="124">
        <f t="shared" si="152"/>
        <v>0</v>
      </c>
      <c r="MHW31" s="124">
        <f t="shared" si="152"/>
        <v>0</v>
      </c>
      <c r="MHX31" s="124">
        <f t="shared" si="152"/>
        <v>0</v>
      </c>
      <c r="MHY31" s="124">
        <f t="shared" si="152"/>
        <v>0</v>
      </c>
      <c r="MHZ31" s="124">
        <f t="shared" si="152"/>
        <v>0</v>
      </c>
      <c r="MIA31" s="124">
        <f t="shared" si="152"/>
        <v>0</v>
      </c>
      <c r="MIB31" s="124">
        <f t="shared" si="152"/>
        <v>0</v>
      </c>
      <c r="MIC31" s="124">
        <f t="shared" si="152"/>
        <v>0</v>
      </c>
      <c r="MID31" s="124">
        <f t="shared" si="152"/>
        <v>0</v>
      </c>
      <c r="MIE31" s="124">
        <f t="shared" si="152"/>
        <v>0</v>
      </c>
      <c r="MIF31" s="124">
        <f t="shared" si="152"/>
        <v>0</v>
      </c>
      <c r="MIG31" s="124">
        <f t="shared" si="152"/>
        <v>0</v>
      </c>
      <c r="MIH31" s="124">
        <f t="shared" si="152"/>
        <v>0</v>
      </c>
      <c r="MII31" s="124">
        <f t="shared" si="152"/>
        <v>0</v>
      </c>
      <c r="MIJ31" s="124">
        <f t="shared" si="152"/>
        <v>0</v>
      </c>
      <c r="MIK31" s="124">
        <f t="shared" si="152"/>
        <v>0</v>
      </c>
      <c r="MIL31" s="124">
        <f t="shared" si="152"/>
        <v>0</v>
      </c>
      <c r="MIM31" s="124">
        <f t="shared" ref="MIM31:MKX31" si="153">SUM(MIM26:MIM30)</f>
        <v>0</v>
      </c>
      <c r="MIN31" s="124">
        <f t="shared" si="153"/>
        <v>0</v>
      </c>
      <c r="MIO31" s="124">
        <f t="shared" si="153"/>
        <v>0</v>
      </c>
      <c r="MIP31" s="124">
        <f t="shared" si="153"/>
        <v>0</v>
      </c>
      <c r="MIQ31" s="124">
        <f t="shared" si="153"/>
        <v>0</v>
      </c>
      <c r="MIR31" s="124">
        <f t="shared" si="153"/>
        <v>0</v>
      </c>
      <c r="MIS31" s="124">
        <f t="shared" si="153"/>
        <v>0</v>
      </c>
      <c r="MIT31" s="124">
        <f t="shared" si="153"/>
        <v>0</v>
      </c>
      <c r="MIU31" s="124">
        <f t="shared" si="153"/>
        <v>0</v>
      </c>
      <c r="MIV31" s="124">
        <f t="shared" si="153"/>
        <v>0</v>
      </c>
      <c r="MIW31" s="124">
        <f t="shared" si="153"/>
        <v>0</v>
      </c>
      <c r="MIX31" s="124">
        <f t="shared" si="153"/>
        <v>0</v>
      </c>
      <c r="MIY31" s="124">
        <f t="shared" si="153"/>
        <v>0</v>
      </c>
      <c r="MIZ31" s="124">
        <f t="shared" si="153"/>
        <v>0</v>
      </c>
      <c r="MJA31" s="124">
        <f t="shared" si="153"/>
        <v>0</v>
      </c>
      <c r="MJB31" s="124">
        <f t="shared" si="153"/>
        <v>0</v>
      </c>
      <c r="MJC31" s="124">
        <f t="shared" si="153"/>
        <v>0</v>
      </c>
      <c r="MJD31" s="124">
        <f t="shared" si="153"/>
        <v>0</v>
      </c>
      <c r="MJE31" s="124">
        <f t="shared" si="153"/>
        <v>0</v>
      </c>
      <c r="MJF31" s="124">
        <f t="shared" si="153"/>
        <v>0</v>
      </c>
      <c r="MJG31" s="124">
        <f t="shared" si="153"/>
        <v>0</v>
      </c>
      <c r="MJH31" s="124">
        <f t="shared" si="153"/>
        <v>0</v>
      </c>
      <c r="MJI31" s="124">
        <f t="shared" si="153"/>
        <v>0</v>
      </c>
      <c r="MJJ31" s="124">
        <f t="shared" si="153"/>
        <v>0</v>
      </c>
      <c r="MJK31" s="124">
        <f t="shared" si="153"/>
        <v>0</v>
      </c>
      <c r="MJL31" s="124">
        <f t="shared" si="153"/>
        <v>0</v>
      </c>
      <c r="MJM31" s="124">
        <f t="shared" si="153"/>
        <v>0</v>
      </c>
      <c r="MJN31" s="124">
        <f t="shared" si="153"/>
        <v>0</v>
      </c>
      <c r="MJO31" s="124">
        <f t="shared" si="153"/>
        <v>0</v>
      </c>
      <c r="MJP31" s="124">
        <f t="shared" si="153"/>
        <v>0</v>
      </c>
      <c r="MJQ31" s="124">
        <f t="shared" si="153"/>
        <v>0</v>
      </c>
      <c r="MJR31" s="124">
        <f t="shared" si="153"/>
        <v>0</v>
      </c>
      <c r="MJS31" s="124">
        <f t="shared" si="153"/>
        <v>0</v>
      </c>
      <c r="MJT31" s="124">
        <f t="shared" si="153"/>
        <v>0</v>
      </c>
      <c r="MJU31" s="124">
        <f t="shared" si="153"/>
        <v>0</v>
      </c>
      <c r="MJV31" s="124">
        <f t="shared" si="153"/>
        <v>0</v>
      </c>
      <c r="MJW31" s="124">
        <f t="shared" si="153"/>
        <v>0</v>
      </c>
      <c r="MJX31" s="124">
        <f t="shared" si="153"/>
        <v>0</v>
      </c>
      <c r="MJY31" s="124">
        <f t="shared" si="153"/>
        <v>0</v>
      </c>
      <c r="MJZ31" s="124">
        <f t="shared" si="153"/>
        <v>0</v>
      </c>
      <c r="MKA31" s="124">
        <f t="shared" si="153"/>
        <v>0</v>
      </c>
      <c r="MKB31" s="124">
        <f t="shared" si="153"/>
        <v>0</v>
      </c>
      <c r="MKC31" s="124">
        <f t="shared" si="153"/>
        <v>0</v>
      </c>
      <c r="MKD31" s="124">
        <f t="shared" si="153"/>
        <v>0</v>
      </c>
      <c r="MKE31" s="124">
        <f t="shared" si="153"/>
        <v>0</v>
      </c>
      <c r="MKF31" s="124">
        <f t="shared" si="153"/>
        <v>0</v>
      </c>
      <c r="MKG31" s="124">
        <f t="shared" si="153"/>
        <v>0</v>
      </c>
      <c r="MKH31" s="124">
        <f t="shared" si="153"/>
        <v>0</v>
      </c>
      <c r="MKI31" s="124">
        <f t="shared" si="153"/>
        <v>0</v>
      </c>
      <c r="MKJ31" s="124">
        <f t="shared" si="153"/>
        <v>0</v>
      </c>
      <c r="MKK31" s="124">
        <f t="shared" si="153"/>
        <v>0</v>
      </c>
      <c r="MKL31" s="124">
        <f t="shared" si="153"/>
        <v>0</v>
      </c>
      <c r="MKM31" s="124">
        <f t="shared" si="153"/>
        <v>0</v>
      </c>
      <c r="MKN31" s="124">
        <f t="shared" si="153"/>
        <v>0</v>
      </c>
      <c r="MKO31" s="124">
        <f t="shared" si="153"/>
        <v>0</v>
      </c>
      <c r="MKP31" s="124">
        <f t="shared" si="153"/>
        <v>0</v>
      </c>
      <c r="MKQ31" s="124">
        <f t="shared" si="153"/>
        <v>0</v>
      </c>
      <c r="MKR31" s="124">
        <f t="shared" si="153"/>
        <v>0</v>
      </c>
      <c r="MKS31" s="124">
        <f t="shared" si="153"/>
        <v>0</v>
      </c>
      <c r="MKT31" s="124">
        <f t="shared" si="153"/>
        <v>0</v>
      </c>
      <c r="MKU31" s="124">
        <f t="shared" si="153"/>
        <v>0</v>
      </c>
      <c r="MKV31" s="124">
        <f t="shared" si="153"/>
        <v>0</v>
      </c>
      <c r="MKW31" s="124">
        <f t="shared" si="153"/>
        <v>0</v>
      </c>
      <c r="MKX31" s="124">
        <f t="shared" si="153"/>
        <v>0</v>
      </c>
      <c r="MKY31" s="124">
        <f t="shared" ref="MKY31:MNJ31" si="154">SUM(MKY26:MKY30)</f>
        <v>0</v>
      </c>
      <c r="MKZ31" s="124">
        <f t="shared" si="154"/>
        <v>0</v>
      </c>
      <c r="MLA31" s="124">
        <f t="shared" si="154"/>
        <v>0</v>
      </c>
      <c r="MLB31" s="124">
        <f t="shared" si="154"/>
        <v>0</v>
      </c>
      <c r="MLC31" s="124">
        <f t="shared" si="154"/>
        <v>0</v>
      </c>
      <c r="MLD31" s="124">
        <f t="shared" si="154"/>
        <v>0</v>
      </c>
      <c r="MLE31" s="124">
        <f t="shared" si="154"/>
        <v>0</v>
      </c>
      <c r="MLF31" s="124">
        <f t="shared" si="154"/>
        <v>0</v>
      </c>
      <c r="MLG31" s="124">
        <f t="shared" si="154"/>
        <v>0</v>
      </c>
      <c r="MLH31" s="124">
        <f t="shared" si="154"/>
        <v>0</v>
      </c>
      <c r="MLI31" s="124">
        <f t="shared" si="154"/>
        <v>0</v>
      </c>
      <c r="MLJ31" s="124">
        <f t="shared" si="154"/>
        <v>0</v>
      </c>
      <c r="MLK31" s="124">
        <f t="shared" si="154"/>
        <v>0</v>
      </c>
      <c r="MLL31" s="124">
        <f t="shared" si="154"/>
        <v>0</v>
      </c>
      <c r="MLM31" s="124">
        <f t="shared" si="154"/>
        <v>0</v>
      </c>
      <c r="MLN31" s="124">
        <f t="shared" si="154"/>
        <v>0</v>
      </c>
      <c r="MLO31" s="124">
        <f t="shared" si="154"/>
        <v>0</v>
      </c>
      <c r="MLP31" s="124">
        <f t="shared" si="154"/>
        <v>0</v>
      </c>
      <c r="MLQ31" s="124">
        <f t="shared" si="154"/>
        <v>0</v>
      </c>
      <c r="MLR31" s="124">
        <f t="shared" si="154"/>
        <v>0</v>
      </c>
      <c r="MLS31" s="124">
        <f t="shared" si="154"/>
        <v>0</v>
      </c>
      <c r="MLT31" s="124">
        <f t="shared" si="154"/>
        <v>0</v>
      </c>
      <c r="MLU31" s="124">
        <f t="shared" si="154"/>
        <v>0</v>
      </c>
      <c r="MLV31" s="124">
        <f t="shared" si="154"/>
        <v>0</v>
      </c>
      <c r="MLW31" s="124">
        <f t="shared" si="154"/>
        <v>0</v>
      </c>
      <c r="MLX31" s="124">
        <f t="shared" si="154"/>
        <v>0</v>
      </c>
      <c r="MLY31" s="124">
        <f t="shared" si="154"/>
        <v>0</v>
      </c>
      <c r="MLZ31" s="124">
        <f t="shared" si="154"/>
        <v>0</v>
      </c>
      <c r="MMA31" s="124">
        <f t="shared" si="154"/>
        <v>0</v>
      </c>
      <c r="MMB31" s="124">
        <f t="shared" si="154"/>
        <v>0</v>
      </c>
      <c r="MMC31" s="124">
        <f t="shared" si="154"/>
        <v>0</v>
      </c>
      <c r="MMD31" s="124">
        <f t="shared" si="154"/>
        <v>0</v>
      </c>
      <c r="MME31" s="124">
        <f t="shared" si="154"/>
        <v>0</v>
      </c>
      <c r="MMF31" s="124">
        <f t="shared" si="154"/>
        <v>0</v>
      </c>
      <c r="MMG31" s="124">
        <f t="shared" si="154"/>
        <v>0</v>
      </c>
      <c r="MMH31" s="124">
        <f t="shared" si="154"/>
        <v>0</v>
      </c>
      <c r="MMI31" s="124">
        <f t="shared" si="154"/>
        <v>0</v>
      </c>
      <c r="MMJ31" s="124">
        <f t="shared" si="154"/>
        <v>0</v>
      </c>
      <c r="MMK31" s="124">
        <f t="shared" si="154"/>
        <v>0</v>
      </c>
      <c r="MML31" s="124">
        <f t="shared" si="154"/>
        <v>0</v>
      </c>
      <c r="MMM31" s="124">
        <f t="shared" si="154"/>
        <v>0</v>
      </c>
      <c r="MMN31" s="124">
        <f t="shared" si="154"/>
        <v>0</v>
      </c>
      <c r="MMO31" s="124">
        <f t="shared" si="154"/>
        <v>0</v>
      </c>
      <c r="MMP31" s="124">
        <f t="shared" si="154"/>
        <v>0</v>
      </c>
      <c r="MMQ31" s="124">
        <f t="shared" si="154"/>
        <v>0</v>
      </c>
      <c r="MMR31" s="124">
        <f t="shared" si="154"/>
        <v>0</v>
      </c>
      <c r="MMS31" s="124">
        <f t="shared" si="154"/>
        <v>0</v>
      </c>
      <c r="MMT31" s="124">
        <f t="shared" si="154"/>
        <v>0</v>
      </c>
      <c r="MMU31" s="124">
        <f t="shared" si="154"/>
        <v>0</v>
      </c>
      <c r="MMV31" s="124">
        <f t="shared" si="154"/>
        <v>0</v>
      </c>
      <c r="MMW31" s="124">
        <f t="shared" si="154"/>
        <v>0</v>
      </c>
      <c r="MMX31" s="124">
        <f t="shared" si="154"/>
        <v>0</v>
      </c>
      <c r="MMY31" s="124">
        <f t="shared" si="154"/>
        <v>0</v>
      </c>
      <c r="MMZ31" s="124">
        <f t="shared" si="154"/>
        <v>0</v>
      </c>
      <c r="MNA31" s="124">
        <f t="shared" si="154"/>
        <v>0</v>
      </c>
      <c r="MNB31" s="124">
        <f t="shared" si="154"/>
        <v>0</v>
      </c>
      <c r="MNC31" s="124">
        <f t="shared" si="154"/>
        <v>0</v>
      </c>
      <c r="MND31" s="124">
        <f t="shared" si="154"/>
        <v>0</v>
      </c>
      <c r="MNE31" s="124">
        <f t="shared" si="154"/>
        <v>0</v>
      </c>
      <c r="MNF31" s="124">
        <f t="shared" si="154"/>
        <v>0</v>
      </c>
      <c r="MNG31" s="124">
        <f t="shared" si="154"/>
        <v>0</v>
      </c>
      <c r="MNH31" s="124">
        <f t="shared" si="154"/>
        <v>0</v>
      </c>
      <c r="MNI31" s="124">
        <f t="shared" si="154"/>
        <v>0</v>
      </c>
      <c r="MNJ31" s="124">
        <f t="shared" si="154"/>
        <v>0</v>
      </c>
      <c r="MNK31" s="124">
        <f t="shared" ref="MNK31:MPV31" si="155">SUM(MNK26:MNK30)</f>
        <v>0</v>
      </c>
      <c r="MNL31" s="124">
        <f t="shared" si="155"/>
        <v>0</v>
      </c>
      <c r="MNM31" s="124">
        <f t="shared" si="155"/>
        <v>0</v>
      </c>
      <c r="MNN31" s="124">
        <f t="shared" si="155"/>
        <v>0</v>
      </c>
      <c r="MNO31" s="124">
        <f t="shared" si="155"/>
        <v>0</v>
      </c>
      <c r="MNP31" s="124">
        <f t="shared" si="155"/>
        <v>0</v>
      </c>
      <c r="MNQ31" s="124">
        <f t="shared" si="155"/>
        <v>0</v>
      </c>
      <c r="MNR31" s="124">
        <f t="shared" si="155"/>
        <v>0</v>
      </c>
      <c r="MNS31" s="124">
        <f t="shared" si="155"/>
        <v>0</v>
      </c>
      <c r="MNT31" s="124">
        <f t="shared" si="155"/>
        <v>0</v>
      </c>
      <c r="MNU31" s="124">
        <f t="shared" si="155"/>
        <v>0</v>
      </c>
      <c r="MNV31" s="124">
        <f t="shared" si="155"/>
        <v>0</v>
      </c>
      <c r="MNW31" s="124">
        <f t="shared" si="155"/>
        <v>0</v>
      </c>
      <c r="MNX31" s="124">
        <f t="shared" si="155"/>
        <v>0</v>
      </c>
      <c r="MNY31" s="124">
        <f t="shared" si="155"/>
        <v>0</v>
      </c>
      <c r="MNZ31" s="124">
        <f t="shared" si="155"/>
        <v>0</v>
      </c>
      <c r="MOA31" s="124">
        <f t="shared" si="155"/>
        <v>0</v>
      </c>
      <c r="MOB31" s="124">
        <f t="shared" si="155"/>
        <v>0</v>
      </c>
      <c r="MOC31" s="124">
        <f t="shared" si="155"/>
        <v>0</v>
      </c>
      <c r="MOD31" s="124">
        <f t="shared" si="155"/>
        <v>0</v>
      </c>
      <c r="MOE31" s="124">
        <f t="shared" si="155"/>
        <v>0</v>
      </c>
      <c r="MOF31" s="124">
        <f t="shared" si="155"/>
        <v>0</v>
      </c>
      <c r="MOG31" s="124">
        <f t="shared" si="155"/>
        <v>0</v>
      </c>
      <c r="MOH31" s="124">
        <f t="shared" si="155"/>
        <v>0</v>
      </c>
      <c r="MOI31" s="124">
        <f t="shared" si="155"/>
        <v>0</v>
      </c>
      <c r="MOJ31" s="124">
        <f t="shared" si="155"/>
        <v>0</v>
      </c>
      <c r="MOK31" s="124">
        <f t="shared" si="155"/>
        <v>0</v>
      </c>
      <c r="MOL31" s="124">
        <f t="shared" si="155"/>
        <v>0</v>
      </c>
      <c r="MOM31" s="124">
        <f t="shared" si="155"/>
        <v>0</v>
      </c>
      <c r="MON31" s="124">
        <f t="shared" si="155"/>
        <v>0</v>
      </c>
      <c r="MOO31" s="124">
        <f t="shared" si="155"/>
        <v>0</v>
      </c>
      <c r="MOP31" s="124">
        <f t="shared" si="155"/>
        <v>0</v>
      </c>
      <c r="MOQ31" s="124">
        <f t="shared" si="155"/>
        <v>0</v>
      </c>
      <c r="MOR31" s="124">
        <f t="shared" si="155"/>
        <v>0</v>
      </c>
      <c r="MOS31" s="124">
        <f t="shared" si="155"/>
        <v>0</v>
      </c>
      <c r="MOT31" s="124">
        <f t="shared" si="155"/>
        <v>0</v>
      </c>
      <c r="MOU31" s="124">
        <f t="shared" si="155"/>
        <v>0</v>
      </c>
      <c r="MOV31" s="124">
        <f t="shared" si="155"/>
        <v>0</v>
      </c>
      <c r="MOW31" s="124">
        <f t="shared" si="155"/>
        <v>0</v>
      </c>
      <c r="MOX31" s="124">
        <f t="shared" si="155"/>
        <v>0</v>
      </c>
      <c r="MOY31" s="124">
        <f t="shared" si="155"/>
        <v>0</v>
      </c>
      <c r="MOZ31" s="124">
        <f t="shared" si="155"/>
        <v>0</v>
      </c>
      <c r="MPA31" s="124">
        <f t="shared" si="155"/>
        <v>0</v>
      </c>
      <c r="MPB31" s="124">
        <f t="shared" si="155"/>
        <v>0</v>
      </c>
      <c r="MPC31" s="124">
        <f t="shared" si="155"/>
        <v>0</v>
      </c>
      <c r="MPD31" s="124">
        <f t="shared" si="155"/>
        <v>0</v>
      </c>
      <c r="MPE31" s="124">
        <f t="shared" si="155"/>
        <v>0</v>
      </c>
      <c r="MPF31" s="124">
        <f t="shared" si="155"/>
        <v>0</v>
      </c>
      <c r="MPG31" s="124">
        <f t="shared" si="155"/>
        <v>0</v>
      </c>
      <c r="MPH31" s="124">
        <f t="shared" si="155"/>
        <v>0</v>
      </c>
      <c r="MPI31" s="124">
        <f t="shared" si="155"/>
        <v>0</v>
      </c>
      <c r="MPJ31" s="124">
        <f t="shared" si="155"/>
        <v>0</v>
      </c>
      <c r="MPK31" s="124">
        <f t="shared" si="155"/>
        <v>0</v>
      </c>
      <c r="MPL31" s="124">
        <f t="shared" si="155"/>
        <v>0</v>
      </c>
      <c r="MPM31" s="124">
        <f t="shared" si="155"/>
        <v>0</v>
      </c>
      <c r="MPN31" s="124">
        <f t="shared" si="155"/>
        <v>0</v>
      </c>
      <c r="MPO31" s="124">
        <f t="shared" si="155"/>
        <v>0</v>
      </c>
      <c r="MPP31" s="124">
        <f t="shared" si="155"/>
        <v>0</v>
      </c>
      <c r="MPQ31" s="124">
        <f t="shared" si="155"/>
        <v>0</v>
      </c>
      <c r="MPR31" s="124">
        <f t="shared" si="155"/>
        <v>0</v>
      </c>
      <c r="MPS31" s="124">
        <f t="shared" si="155"/>
        <v>0</v>
      </c>
      <c r="MPT31" s="124">
        <f t="shared" si="155"/>
        <v>0</v>
      </c>
      <c r="MPU31" s="124">
        <f t="shared" si="155"/>
        <v>0</v>
      </c>
      <c r="MPV31" s="124">
        <f t="shared" si="155"/>
        <v>0</v>
      </c>
      <c r="MPW31" s="124">
        <f t="shared" ref="MPW31:MSH31" si="156">SUM(MPW26:MPW30)</f>
        <v>0</v>
      </c>
      <c r="MPX31" s="124">
        <f t="shared" si="156"/>
        <v>0</v>
      </c>
      <c r="MPY31" s="124">
        <f t="shared" si="156"/>
        <v>0</v>
      </c>
      <c r="MPZ31" s="124">
        <f t="shared" si="156"/>
        <v>0</v>
      </c>
      <c r="MQA31" s="124">
        <f t="shared" si="156"/>
        <v>0</v>
      </c>
      <c r="MQB31" s="124">
        <f t="shared" si="156"/>
        <v>0</v>
      </c>
      <c r="MQC31" s="124">
        <f t="shared" si="156"/>
        <v>0</v>
      </c>
      <c r="MQD31" s="124">
        <f t="shared" si="156"/>
        <v>0</v>
      </c>
      <c r="MQE31" s="124">
        <f t="shared" si="156"/>
        <v>0</v>
      </c>
      <c r="MQF31" s="124">
        <f t="shared" si="156"/>
        <v>0</v>
      </c>
      <c r="MQG31" s="124">
        <f t="shared" si="156"/>
        <v>0</v>
      </c>
      <c r="MQH31" s="124">
        <f t="shared" si="156"/>
        <v>0</v>
      </c>
      <c r="MQI31" s="124">
        <f t="shared" si="156"/>
        <v>0</v>
      </c>
      <c r="MQJ31" s="124">
        <f t="shared" si="156"/>
        <v>0</v>
      </c>
      <c r="MQK31" s="124">
        <f t="shared" si="156"/>
        <v>0</v>
      </c>
      <c r="MQL31" s="124">
        <f t="shared" si="156"/>
        <v>0</v>
      </c>
      <c r="MQM31" s="124">
        <f t="shared" si="156"/>
        <v>0</v>
      </c>
      <c r="MQN31" s="124">
        <f t="shared" si="156"/>
        <v>0</v>
      </c>
      <c r="MQO31" s="124">
        <f t="shared" si="156"/>
        <v>0</v>
      </c>
      <c r="MQP31" s="124">
        <f t="shared" si="156"/>
        <v>0</v>
      </c>
      <c r="MQQ31" s="124">
        <f t="shared" si="156"/>
        <v>0</v>
      </c>
      <c r="MQR31" s="124">
        <f t="shared" si="156"/>
        <v>0</v>
      </c>
      <c r="MQS31" s="124">
        <f t="shared" si="156"/>
        <v>0</v>
      </c>
      <c r="MQT31" s="124">
        <f t="shared" si="156"/>
        <v>0</v>
      </c>
      <c r="MQU31" s="124">
        <f t="shared" si="156"/>
        <v>0</v>
      </c>
      <c r="MQV31" s="124">
        <f t="shared" si="156"/>
        <v>0</v>
      </c>
      <c r="MQW31" s="124">
        <f t="shared" si="156"/>
        <v>0</v>
      </c>
      <c r="MQX31" s="124">
        <f t="shared" si="156"/>
        <v>0</v>
      </c>
      <c r="MQY31" s="124">
        <f t="shared" si="156"/>
        <v>0</v>
      </c>
      <c r="MQZ31" s="124">
        <f t="shared" si="156"/>
        <v>0</v>
      </c>
      <c r="MRA31" s="124">
        <f t="shared" si="156"/>
        <v>0</v>
      </c>
      <c r="MRB31" s="124">
        <f t="shared" si="156"/>
        <v>0</v>
      </c>
      <c r="MRC31" s="124">
        <f t="shared" si="156"/>
        <v>0</v>
      </c>
      <c r="MRD31" s="124">
        <f t="shared" si="156"/>
        <v>0</v>
      </c>
      <c r="MRE31" s="124">
        <f t="shared" si="156"/>
        <v>0</v>
      </c>
      <c r="MRF31" s="124">
        <f t="shared" si="156"/>
        <v>0</v>
      </c>
      <c r="MRG31" s="124">
        <f t="shared" si="156"/>
        <v>0</v>
      </c>
      <c r="MRH31" s="124">
        <f t="shared" si="156"/>
        <v>0</v>
      </c>
      <c r="MRI31" s="124">
        <f t="shared" si="156"/>
        <v>0</v>
      </c>
      <c r="MRJ31" s="124">
        <f t="shared" si="156"/>
        <v>0</v>
      </c>
      <c r="MRK31" s="124">
        <f t="shared" si="156"/>
        <v>0</v>
      </c>
      <c r="MRL31" s="124">
        <f t="shared" si="156"/>
        <v>0</v>
      </c>
      <c r="MRM31" s="124">
        <f t="shared" si="156"/>
        <v>0</v>
      </c>
      <c r="MRN31" s="124">
        <f t="shared" si="156"/>
        <v>0</v>
      </c>
      <c r="MRO31" s="124">
        <f t="shared" si="156"/>
        <v>0</v>
      </c>
      <c r="MRP31" s="124">
        <f t="shared" si="156"/>
        <v>0</v>
      </c>
      <c r="MRQ31" s="124">
        <f t="shared" si="156"/>
        <v>0</v>
      </c>
      <c r="MRR31" s="124">
        <f t="shared" si="156"/>
        <v>0</v>
      </c>
      <c r="MRS31" s="124">
        <f t="shared" si="156"/>
        <v>0</v>
      </c>
      <c r="MRT31" s="124">
        <f t="shared" si="156"/>
        <v>0</v>
      </c>
      <c r="MRU31" s="124">
        <f t="shared" si="156"/>
        <v>0</v>
      </c>
      <c r="MRV31" s="124">
        <f t="shared" si="156"/>
        <v>0</v>
      </c>
      <c r="MRW31" s="124">
        <f t="shared" si="156"/>
        <v>0</v>
      </c>
      <c r="MRX31" s="124">
        <f t="shared" si="156"/>
        <v>0</v>
      </c>
      <c r="MRY31" s="124">
        <f t="shared" si="156"/>
        <v>0</v>
      </c>
      <c r="MRZ31" s="124">
        <f t="shared" si="156"/>
        <v>0</v>
      </c>
      <c r="MSA31" s="124">
        <f t="shared" si="156"/>
        <v>0</v>
      </c>
      <c r="MSB31" s="124">
        <f t="shared" si="156"/>
        <v>0</v>
      </c>
      <c r="MSC31" s="124">
        <f t="shared" si="156"/>
        <v>0</v>
      </c>
      <c r="MSD31" s="124">
        <f t="shared" si="156"/>
        <v>0</v>
      </c>
      <c r="MSE31" s="124">
        <f t="shared" si="156"/>
        <v>0</v>
      </c>
      <c r="MSF31" s="124">
        <f t="shared" si="156"/>
        <v>0</v>
      </c>
      <c r="MSG31" s="124">
        <f t="shared" si="156"/>
        <v>0</v>
      </c>
      <c r="MSH31" s="124">
        <f t="shared" si="156"/>
        <v>0</v>
      </c>
      <c r="MSI31" s="124">
        <f t="shared" ref="MSI31:MUT31" si="157">SUM(MSI26:MSI30)</f>
        <v>0</v>
      </c>
      <c r="MSJ31" s="124">
        <f t="shared" si="157"/>
        <v>0</v>
      </c>
      <c r="MSK31" s="124">
        <f t="shared" si="157"/>
        <v>0</v>
      </c>
      <c r="MSL31" s="124">
        <f t="shared" si="157"/>
        <v>0</v>
      </c>
      <c r="MSM31" s="124">
        <f t="shared" si="157"/>
        <v>0</v>
      </c>
      <c r="MSN31" s="124">
        <f t="shared" si="157"/>
        <v>0</v>
      </c>
      <c r="MSO31" s="124">
        <f t="shared" si="157"/>
        <v>0</v>
      </c>
      <c r="MSP31" s="124">
        <f t="shared" si="157"/>
        <v>0</v>
      </c>
      <c r="MSQ31" s="124">
        <f t="shared" si="157"/>
        <v>0</v>
      </c>
      <c r="MSR31" s="124">
        <f t="shared" si="157"/>
        <v>0</v>
      </c>
      <c r="MSS31" s="124">
        <f t="shared" si="157"/>
        <v>0</v>
      </c>
      <c r="MST31" s="124">
        <f t="shared" si="157"/>
        <v>0</v>
      </c>
      <c r="MSU31" s="124">
        <f t="shared" si="157"/>
        <v>0</v>
      </c>
      <c r="MSV31" s="124">
        <f t="shared" si="157"/>
        <v>0</v>
      </c>
      <c r="MSW31" s="124">
        <f t="shared" si="157"/>
        <v>0</v>
      </c>
      <c r="MSX31" s="124">
        <f t="shared" si="157"/>
        <v>0</v>
      </c>
      <c r="MSY31" s="124">
        <f t="shared" si="157"/>
        <v>0</v>
      </c>
      <c r="MSZ31" s="124">
        <f t="shared" si="157"/>
        <v>0</v>
      </c>
      <c r="MTA31" s="124">
        <f t="shared" si="157"/>
        <v>0</v>
      </c>
      <c r="MTB31" s="124">
        <f t="shared" si="157"/>
        <v>0</v>
      </c>
      <c r="MTC31" s="124">
        <f t="shared" si="157"/>
        <v>0</v>
      </c>
      <c r="MTD31" s="124">
        <f t="shared" si="157"/>
        <v>0</v>
      </c>
      <c r="MTE31" s="124">
        <f t="shared" si="157"/>
        <v>0</v>
      </c>
      <c r="MTF31" s="124">
        <f t="shared" si="157"/>
        <v>0</v>
      </c>
      <c r="MTG31" s="124">
        <f t="shared" si="157"/>
        <v>0</v>
      </c>
      <c r="MTH31" s="124">
        <f t="shared" si="157"/>
        <v>0</v>
      </c>
      <c r="MTI31" s="124">
        <f t="shared" si="157"/>
        <v>0</v>
      </c>
      <c r="MTJ31" s="124">
        <f t="shared" si="157"/>
        <v>0</v>
      </c>
      <c r="MTK31" s="124">
        <f t="shared" si="157"/>
        <v>0</v>
      </c>
      <c r="MTL31" s="124">
        <f t="shared" si="157"/>
        <v>0</v>
      </c>
      <c r="MTM31" s="124">
        <f t="shared" si="157"/>
        <v>0</v>
      </c>
      <c r="MTN31" s="124">
        <f t="shared" si="157"/>
        <v>0</v>
      </c>
      <c r="MTO31" s="124">
        <f t="shared" si="157"/>
        <v>0</v>
      </c>
      <c r="MTP31" s="124">
        <f t="shared" si="157"/>
        <v>0</v>
      </c>
      <c r="MTQ31" s="124">
        <f t="shared" si="157"/>
        <v>0</v>
      </c>
      <c r="MTR31" s="124">
        <f t="shared" si="157"/>
        <v>0</v>
      </c>
      <c r="MTS31" s="124">
        <f t="shared" si="157"/>
        <v>0</v>
      </c>
      <c r="MTT31" s="124">
        <f t="shared" si="157"/>
        <v>0</v>
      </c>
      <c r="MTU31" s="124">
        <f t="shared" si="157"/>
        <v>0</v>
      </c>
      <c r="MTV31" s="124">
        <f t="shared" si="157"/>
        <v>0</v>
      </c>
      <c r="MTW31" s="124">
        <f t="shared" si="157"/>
        <v>0</v>
      </c>
      <c r="MTX31" s="124">
        <f t="shared" si="157"/>
        <v>0</v>
      </c>
      <c r="MTY31" s="124">
        <f t="shared" si="157"/>
        <v>0</v>
      </c>
      <c r="MTZ31" s="124">
        <f t="shared" si="157"/>
        <v>0</v>
      </c>
      <c r="MUA31" s="124">
        <f t="shared" si="157"/>
        <v>0</v>
      </c>
      <c r="MUB31" s="124">
        <f t="shared" si="157"/>
        <v>0</v>
      </c>
      <c r="MUC31" s="124">
        <f t="shared" si="157"/>
        <v>0</v>
      </c>
      <c r="MUD31" s="124">
        <f t="shared" si="157"/>
        <v>0</v>
      </c>
      <c r="MUE31" s="124">
        <f t="shared" si="157"/>
        <v>0</v>
      </c>
      <c r="MUF31" s="124">
        <f t="shared" si="157"/>
        <v>0</v>
      </c>
      <c r="MUG31" s="124">
        <f t="shared" si="157"/>
        <v>0</v>
      </c>
      <c r="MUH31" s="124">
        <f t="shared" si="157"/>
        <v>0</v>
      </c>
      <c r="MUI31" s="124">
        <f t="shared" si="157"/>
        <v>0</v>
      </c>
      <c r="MUJ31" s="124">
        <f t="shared" si="157"/>
        <v>0</v>
      </c>
      <c r="MUK31" s="124">
        <f t="shared" si="157"/>
        <v>0</v>
      </c>
      <c r="MUL31" s="124">
        <f t="shared" si="157"/>
        <v>0</v>
      </c>
      <c r="MUM31" s="124">
        <f t="shared" si="157"/>
        <v>0</v>
      </c>
      <c r="MUN31" s="124">
        <f t="shared" si="157"/>
        <v>0</v>
      </c>
      <c r="MUO31" s="124">
        <f t="shared" si="157"/>
        <v>0</v>
      </c>
      <c r="MUP31" s="124">
        <f t="shared" si="157"/>
        <v>0</v>
      </c>
      <c r="MUQ31" s="124">
        <f t="shared" si="157"/>
        <v>0</v>
      </c>
      <c r="MUR31" s="124">
        <f t="shared" si="157"/>
        <v>0</v>
      </c>
      <c r="MUS31" s="124">
        <f t="shared" si="157"/>
        <v>0</v>
      </c>
      <c r="MUT31" s="124">
        <f t="shared" si="157"/>
        <v>0</v>
      </c>
      <c r="MUU31" s="124">
        <f t="shared" ref="MUU31:MXF31" si="158">SUM(MUU26:MUU30)</f>
        <v>0</v>
      </c>
      <c r="MUV31" s="124">
        <f t="shared" si="158"/>
        <v>0</v>
      </c>
      <c r="MUW31" s="124">
        <f t="shared" si="158"/>
        <v>0</v>
      </c>
      <c r="MUX31" s="124">
        <f t="shared" si="158"/>
        <v>0</v>
      </c>
      <c r="MUY31" s="124">
        <f t="shared" si="158"/>
        <v>0</v>
      </c>
      <c r="MUZ31" s="124">
        <f t="shared" si="158"/>
        <v>0</v>
      </c>
      <c r="MVA31" s="124">
        <f t="shared" si="158"/>
        <v>0</v>
      </c>
      <c r="MVB31" s="124">
        <f t="shared" si="158"/>
        <v>0</v>
      </c>
      <c r="MVC31" s="124">
        <f t="shared" si="158"/>
        <v>0</v>
      </c>
      <c r="MVD31" s="124">
        <f t="shared" si="158"/>
        <v>0</v>
      </c>
      <c r="MVE31" s="124">
        <f t="shared" si="158"/>
        <v>0</v>
      </c>
      <c r="MVF31" s="124">
        <f t="shared" si="158"/>
        <v>0</v>
      </c>
      <c r="MVG31" s="124">
        <f t="shared" si="158"/>
        <v>0</v>
      </c>
      <c r="MVH31" s="124">
        <f t="shared" si="158"/>
        <v>0</v>
      </c>
      <c r="MVI31" s="124">
        <f t="shared" si="158"/>
        <v>0</v>
      </c>
      <c r="MVJ31" s="124">
        <f t="shared" si="158"/>
        <v>0</v>
      </c>
      <c r="MVK31" s="124">
        <f t="shared" si="158"/>
        <v>0</v>
      </c>
      <c r="MVL31" s="124">
        <f t="shared" si="158"/>
        <v>0</v>
      </c>
      <c r="MVM31" s="124">
        <f t="shared" si="158"/>
        <v>0</v>
      </c>
      <c r="MVN31" s="124">
        <f t="shared" si="158"/>
        <v>0</v>
      </c>
      <c r="MVO31" s="124">
        <f t="shared" si="158"/>
        <v>0</v>
      </c>
      <c r="MVP31" s="124">
        <f t="shared" si="158"/>
        <v>0</v>
      </c>
      <c r="MVQ31" s="124">
        <f t="shared" si="158"/>
        <v>0</v>
      </c>
      <c r="MVR31" s="124">
        <f t="shared" si="158"/>
        <v>0</v>
      </c>
      <c r="MVS31" s="124">
        <f t="shared" si="158"/>
        <v>0</v>
      </c>
      <c r="MVT31" s="124">
        <f t="shared" si="158"/>
        <v>0</v>
      </c>
      <c r="MVU31" s="124">
        <f t="shared" si="158"/>
        <v>0</v>
      </c>
      <c r="MVV31" s="124">
        <f t="shared" si="158"/>
        <v>0</v>
      </c>
      <c r="MVW31" s="124">
        <f t="shared" si="158"/>
        <v>0</v>
      </c>
      <c r="MVX31" s="124">
        <f t="shared" si="158"/>
        <v>0</v>
      </c>
      <c r="MVY31" s="124">
        <f t="shared" si="158"/>
        <v>0</v>
      </c>
      <c r="MVZ31" s="124">
        <f t="shared" si="158"/>
        <v>0</v>
      </c>
      <c r="MWA31" s="124">
        <f t="shared" si="158"/>
        <v>0</v>
      </c>
      <c r="MWB31" s="124">
        <f t="shared" si="158"/>
        <v>0</v>
      </c>
      <c r="MWC31" s="124">
        <f t="shared" si="158"/>
        <v>0</v>
      </c>
      <c r="MWD31" s="124">
        <f t="shared" si="158"/>
        <v>0</v>
      </c>
      <c r="MWE31" s="124">
        <f t="shared" si="158"/>
        <v>0</v>
      </c>
      <c r="MWF31" s="124">
        <f t="shared" si="158"/>
        <v>0</v>
      </c>
      <c r="MWG31" s="124">
        <f t="shared" si="158"/>
        <v>0</v>
      </c>
      <c r="MWH31" s="124">
        <f t="shared" si="158"/>
        <v>0</v>
      </c>
      <c r="MWI31" s="124">
        <f t="shared" si="158"/>
        <v>0</v>
      </c>
      <c r="MWJ31" s="124">
        <f t="shared" si="158"/>
        <v>0</v>
      </c>
      <c r="MWK31" s="124">
        <f t="shared" si="158"/>
        <v>0</v>
      </c>
      <c r="MWL31" s="124">
        <f t="shared" si="158"/>
        <v>0</v>
      </c>
      <c r="MWM31" s="124">
        <f t="shared" si="158"/>
        <v>0</v>
      </c>
      <c r="MWN31" s="124">
        <f t="shared" si="158"/>
        <v>0</v>
      </c>
      <c r="MWO31" s="124">
        <f t="shared" si="158"/>
        <v>0</v>
      </c>
      <c r="MWP31" s="124">
        <f t="shared" si="158"/>
        <v>0</v>
      </c>
      <c r="MWQ31" s="124">
        <f t="shared" si="158"/>
        <v>0</v>
      </c>
      <c r="MWR31" s="124">
        <f t="shared" si="158"/>
        <v>0</v>
      </c>
      <c r="MWS31" s="124">
        <f t="shared" si="158"/>
        <v>0</v>
      </c>
      <c r="MWT31" s="124">
        <f t="shared" si="158"/>
        <v>0</v>
      </c>
      <c r="MWU31" s="124">
        <f t="shared" si="158"/>
        <v>0</v>
      </c>
      <c r="MWV31" s="124">
        <f t="shared" si="158"/>
        <v>0</v>
      </c>
      <c r="MWW31" s="124">
        <f t="shared" si="158"/>
        <v>0</v>
      </c>
      <c r="MWX31" s="124">
        <f t="shared" si="158"/>
        <v>0</v>
      </c>
      <c r="MWY31" s="124">
        <f t="shared" si="158"/>
        <v>0</v>
      </c>
      <c r="MWZ31" s="124">
        <f t="shared" si="158"/>
        <v>0</v>
      </c>
      <c r="MXA31" s="124">
        <f t="shared" si="158"/>
        <v>0</v>
      </c>
      <c r="MXB31" s="124">
        <f t="shared" si="158"/>
        <v>0</v>
      </c>
      <c r="MXC31" s="124">
        <f t="shared" si="158"/>
        <v>0</v>
      </c>
      <c r="MXD31" s="124">
        <f t="shared" si="158"/>
        <v>0</v>
      </c>
      <c r="MXE31" s="124">
        <f t="shared" si="158"/>
        <v>0</v>
      </c>
      <c r="MXF31" s="124">
        <f t="shared" si="158"/>
        <v>0</v>
      </c>
      <c r="MXG31" s="124">
        <f t="shared" ref="MXG31:MZR31" si="159">SUM(MXG26:MXG30)</f>
        <v>0</v>
      </c>
      <c r="MXH31" s="124">
        <f t="shared" si="159"/>
        <v>0</v>
      </c>
      <c r="MXI31" s="124">
        <f t="shared" si="159"/>
        <v>0</v>
      </c>
      <c r="MXJ31" s="124">
        <f t="shared" si="159"/>
        <v>0</v>
      </c>
      <c r="MXK31" s="124">
        <f t="shared" si="159"/>
        <v>0</v>
      </c>
      <c r="MXL31" s="124">
        <f t="shared" si="159"/>
        <v>0</v>
      </c>
      <c r="MXM31" s="124">
        <f t="shared" si="159"/>
        <v>0</v>
      </c>
      <c r="MXN31" s="124">
        <f t="shared" si="159"/>
        <v>0</v>
      </c>
      <c r="MXO31" s="124">
        <f t="shared" si="159"/>
        <v>0</v>
      </c>
      <c r="MXP31" s="124">
        <f t="shared" si="159"/>
        <v>0</v>
      </c>
      <c r="MXQ31" s="124">
        <f t="shared" si="159"/>
        <v>0</v>
      </c>
      <c r="MXR31" s="124">
        <f t="shared" si="159"/>
        <v>0</v>
      </c>
      <c r="MXS31" s="124">
        <f t="shared" si="159"/>
        <v>0</v>
      </c>
      <c r="MXT31" s="124">
        <f t="shared" si="159"/>
        <v>0</v>
      </c>
      <c r="MXU31" s="124">
        <f t="shared" si="159"/>
        <v>0</v>
      </c>
      <c r="MXV31" s="124">
        <f t="shared" si="159"/>
        <v>0</v>
      </c>
      <c r="MXW31" s="124">
        <f t="shared" si="159"/>
        <v>0</v>
      </c>
      <c r="MXX31" s="124">
        <f t="shared" si="159"/>
        <v>0</v>
      </c>
      <c r="MXY31" s="124">
        <f t="shared" si="159"/>
        <v>0</v>
      </c>
      <c r="MXZ31" s="124">
        <f t="shared" si="159"/>
        <v>0</v>
      </c>
      <c r="MYA31" s="124">
        <f t="shared" si="159"/>
        <v>0</v>
      </c>
      <c r="MYB31" s="124">
        <f t="shared" si="159"/>
        <v>0</v>
      </c>
      <c r="MYC31" s="124">
        <f t="shared" si="159"/>
        <v>0</v>
      </c>
      <c r="MYD31" s="124">
        <f t="shared" si="159"/>
        <v>0</v>
      </c>
      <c r="MYE31" s="124">
        <f t="shared" si="159"/>
        <v>0</v>
      </c>
      <c r="MYF31" s="124">
        <f t="shared" si="159"/>
        <v>0</v>
      </c>
      <c r="MYG31" s="124">
        <f t="shared" si="159"/>
        <v>0</v>
      </c>
      <c r="MYH31" s="124">
        <f t="shared" si="159"/>
        <v>0</v>
      </c>
      <c r="MYI31" s="124">
        <f t="shared" si="159"/>
        <v>0</v>
      </c>
      <c r="MYJ31" s="124">
        <f t="shared" si="159"/>
        <v>0</v>
      </c>
      <c r="MYK31" s="124">
        <f t="shared" si="159"/>
        <v>0</v>
      </c>
      <c r="MYL31" s="124">
        <f t="shared" si="159"/>
        <v>0</v>
      </c>
      <c r="MYM31" s="124">
        <f t="shared" si="159"/>
        <v>0</v>
      </c>
      <c r="MYN31" s="124">
        <f t="shared" si="159"/>
        <v>0</v>
      </c>
      <c r="MYO31" s="124">
        <f t="shared" si="159"/>
        <v>0</v>
      </c>
      <c r="MYP31" s="124">
        <f t="shared" si="159"/>
        <v>0</v>
      </c>
      <c r="MYQ31" s="124">
        <f t="shared" si="159"/>
        <v>0</v>
      </c>
      <c r="MYR31" s="124">
        <f t="shared" si="159"/>
        <v>0</v>
      </c>
      <c r="MYS31" s="124">
        <f t="shared" si="159"/>
        <v>0</v>
      </c>
      <c r="MYT31" s="124">
        <f t="shared" si="159"/>
        <v>0</v>
      </c>
      <c r="MYU31" s="124">
        <f t="shared" si="159"/>
        <v>0</v>
      </c>
      <c r="MYV31" s="124">
        <f t="shared" si="159"/>
        <v>0</v>
      </c>
      <c r="MYW31" s="124">
        <f t="shared" si="159"/>
        <v>0</v>
      </c>
      <c r="MYX31" s="124">
        <f t="shared" si="159"/>
        <v>0</v>
      </c>
      <c r="MYY31" s="124">
        <f t="shared" si="159"/>
        <v>0</v>
      </c>
      <c r="MYZ31" s="124">
        <f t="shared" si="159"/>
        <v>0</v>
      </c>
      <c r="MZA31" s="124">
        <f t="shared" si="159"/>
        <v>0</v>
      </c>
      <c r="MZB31" s="124">
        <f t="shared" si="159"/>
        <v>0</v>
      </c>
      <c r="MZC31" s="124">
        <f t="shared" si="159"/>
        <v>0</v>
      </c>
      <c r="MZD31" s="124">
        <f t="shared" si="159"/>
        <v>0</v>
      </c>
      <c r="MZE31" s="124">
        <f t="shared" si="159"/>
        <v>0</v>
      </c>
      <c r="MZF31" s="124">
        <f t="shared" si="159"/>
        <v>0</v>
      </c>
      <c r="MZG31" s="124">
        <f t="shared" si="159"/>
        <v>0</v>
      </c>
      <c r="MZH31" s="124">
        <f t="shared" si="159"/>
        <v>0</v>
      </c>
      <c r="MZI31" s="124">
        <f t="shared" si="159"/>
        <v>0</v>
      </c>
      <c r="MZJ31" s="124">
        <f t="shared" si="159"/>
        <v>0</v>
      </c>
      <c r="MZK31" s="124">
        <f t="shared" si="159"/>
        <v>0</v>
      </c>
      <c r="MZL31" s="124">
        <f t="shared" si="159"/>
        <v>0</v>
      </c>
      <c r="MZM31" s="124">
        <f t="shared" si="159"/>
        <v>0</v>
      </c>
      <c r="MZN31" s="124">
        <f t="shared" si="159"/>
        <v>0</v>
      </c>
      <c r="MZO31" s="124">
        <f t="shared" si="159"/>
        <v>0</v>
      </c>
      <c r="MZP31" s="124">
        <f t="shared" si="159"/>
        <v>0</v>
      </c>
      <c r="MZQ31" s="124">
        <f t="shared" si="159"/>
        <v>0</v>
      </c>
      <c r="MZR31" s="124">
        <f t="shared" si="159"/>
        <v>0</v>
      </c>
      <c r="MZS31" s="124">
        <f t="shared" ref="MZS31:NCD31" si="160">SUM(MZS26:MZS30)</f>
        <v>0</v>
      </c>
      <c r="MZT31" s="124">
        <f t="shared" si="160"/>
        <v>0</v>
      </c>
      <c r="MZU31" s="124">
        <f t="shared" si="160"/>
        <v>0</v>
      </c>
      <c r="MZV31" s="124">
        <f t="shared" si="160"/>
        <v>0</v>
      </c>
      <c r="MZW31" s="124">
        <f t="shared" si="160"/>
        <v>0</v>
      </c>
      <c r="MZX31" s="124">
        <f t="shared" si="160"/>
        <v>0</v>
      </c>
      <c r="MZY31" s="124">
        <f t="shared" si="160"/>
        <v>0</v>
      </c>
      <c r="MZZ31" s="124">
        <f t="shared" si="160"/>
        <v>0</v>
      </c>
      <c r="NAA31" s="124">
        <f t="shared" si="160"/>
        <v>0</v>
      </c>
      <c r="NAB31" s="124">
        <f t="shared" si="160"/>
        <v>0</v>
      </c>
      <c r="NAC31" s="124">
        <f t="shared" si="160"/>
        <v>0</v>
      </c>
      <c r="NAD31" s="124">
        <f t="shared" si="160"/>
        <v>0</v>
      </c>
      <c r="NAE31" s="124">
        <f t="shared" si="160"/>
        <v>0</v>
      </c>
      <c r="NAF31" s="124">
        <f t="shared" si="160"/>
        <v>0</v>
      </c>
      <c r="NAG31" s="124">
        <f t="shared" si="160"/>
        <v>0</v>
      </c>
      <c r="NAH31" s="124">
        <f t="shared" si="160"/>
        <v>0</v>
      </c>
      <c r="NAI31" s="124">
        <f t="shared" si="160"/>
        <v>0</v>
      </c>
      <c r="NAJ31" s="124">
        <f t="shared" si="160"/>
        <v>0</v>
      </c>
      <c r="NAK31" s="124">
        <f t="shared" si="160"/>
        <v>0</v>
      </c>
      <c r="NAL31" s="124">
        <f t="shared" si="160"/>
        <v>0</v>
      </c>
      <c r="NAM31" s="124">
        <f t="shared" si="160"/>
        <v>0</v>
      </c>
      <c r="NAN31" s="124">
        <f t="shared" si="160"/>
        <v>0</v>
      </c>
      <c r="NAO31" s="124">
        <f t="shared" si="160"/>
        <v>0</v>
      </c>
      <c r="NAP31" s="124">
        <f t="shared" si="160"/>
        <v>0</v>
      </c>
      <c r="NAQ31" s="124">
        <f t="shared" si="160"/>
        <v>0</v>
      </c>
      <c r="NAR31" s="124">
        <f t="shared" si="160"/>
        <v>0</v>
      </c>
      <c r="NAS31" s="124">
        <f t="shared" si="160"/>
        <v>0</v>
      </c>
      <c r="NAT31" s="124">
        <f t="shared" si="160"/>
        <v>0</v>
      </c>
      <c r="NAU31" s="124">
        <f t="shared" si="160"/>
        <v>0</v>
      </c>
      <c r="NAV31" s="124">
        <f t="shared" si="160"/>
        <v>0</v>
      </c>
      <c r="NAW31" s="124">
        <f t="shared" si="160"/>
        <v>0</v>
      </c>
      <c r="NAX31" s="124">
        <f t="shared" si="160"/>
        <v>0</v>
      </c>
      <c r="NAY31" s="124">
        <f t="shared" si="160"/>
        <v>0</v>
      </c>
      <c r="NAZ31" s="124">
        <f t="shared" si="160"/>
        <v>0</v>
      </c>
      <c r="NBA31" s="124">
        <f t="shared" si="160"/>
        <v>0</v>
      </c>
      <c r="NBB31" s="124">
        <f t="shared" si="160"/>
        <v>0</v>
      </c>
      <c r="NBC31" s="124">
        <f t="shared" si="160"/>
        <v>0</v>
      </c>
      <c r="NBD31" s="124">
        <f t="shared" si="160"/>
        <v>0</v>
      </c>
      <c r="NBE31" s="124">
        <f t="shared" si="160"/>
        <v>0</v>
      </c>
      <c r="NBF31" s="124">
        <f t="shared" si="160"/>
        <v>0</v>
      </c>
      <c r="NBG31" s="124">
        <f t="shared" si="160"/>
        <v>0</v>
      </c>
      <c r="NBH31" s="124">
        <f t="shared" si="160"/>
        <v>0</v>
      </c>
      <c r="NBI31" s="124">
        <f t="shared" si="160"/>
        <v>0</v>
      </c>
      <c r="NBJ31" s="124">
        <f t="shared" si="160"/>
        <v>0</v>
      </c>
      <c r="NBK31" s="124">
        <f t="shared" si="160"/>
        <v>0</v>
      </c>
      <c r="NBL31" s="124">
        <f t="shared" si="160"/>
        <v>0</v>
      </c>
      <c r="NBM31" s="124">
        <f t="shared" si="160"/>
        <v>0</v>
      </c>
      <c r="NBN31" s="124">
        <f t="shared" si="160"/>
        <v>0</v>
      </c>
      <c r="NBO31" s="124">
        <f t="shared" si="160"/>
        <v>0</v>
      </c>
      <c r="NBP31" s="124">
        <f t="shared" si="160"/>
        <v>0</v>
      </c>
      <c r="NBQ31" s="124">
        <f t="shared" si="160"/>
        <v>0</v>
      </c>
      <c r="NBR31" s="124">
        <f t="shared" si="160"/>
        <v>0</v>
      </c>
      <c r="NBS31" s="124">
        <f t="shared" si="160"/>
        <v>0</v>
      </c>
      <c r="NBT31" s="124">
        <f t="shared" si="160"/>
        <v>0</v>
      </c>
      <c r="NBU31" s="124">
        <f t="shared" si="160"/>
        <v>0</v>
      </c>
      <c r="NBV31" s="124">
        <f t="shared" si="160"/>
        <v>0</v>
      </c>
      <c r="NBW31" s="124">
        <f t="shared" si="160"/>
        <v>0</v>
      </c>
      <c r="NBX31" s="124">
        <f t="shared" si="160"/>
        <v>0</v>
      </c>
      <c r="NBY31" s="124">
        <f t="shared" si="160"/>
        <v>0</v>
      </c>
      <c r="NBZ31" s="124">
        <f t="shared" si="160"/>
        <v>0</v>
      </c>
      <c r="NCA31" s="124">
        <f t="shared" si="160"/>
        <v>0</v>
      </c>
      <c r="NCB31" s="124">
        <f t="shared" si="160"/>
        <v>0</v>
      </c>
      <c r="NCC31" s="124">
        <f t="shared" si="160"/>
        <v>0</v>
      </c>
      <c r="NCD31" s="124">
        <f t="shared" si="160"/>
        <v>0</v>
      </c>
      <c r="NCE31" s="124">
        <f t="shared" ref="NCE31:NEP31" si="161">SUM(NCE26:NCE30)</f>
        <v>0</v>
      </c>
      <c r="NCF31" s="124">
        <f t="shared" si="161"/>
        <v>0</v>
      </c>
      <c r="NCG31" s="124">
        <f t="shared" si="161"/>
        <v>0</v>
      </c>
      <c r="NCH31" s="124">
        <f t="shared" si="161"/>
        <v>0</v>
      </c>
      <c r="NCI31" s="124">
        <f t="shared" si="161"/>
        <v>0</v>
      </c>
      <c r="NCJ31" s="124">
        <f t="shared" si="161"/>
        <v>0</v>
      </c>
      <c r="NCK31" s="124">
        <f t="shared" si="161"/>
        <v>0</v>
      </c>
      <c r="NCL31" s="124">
        <f t="shared" si="161"/>
        <v>0</v>
      </c>
      <c r="NCM31" s="124">
        <f t="shared" si="161"/>
        <v>0</v>
      </c>
      <c r="NCN31" s="124">
        <f t="shared" si="161"/>
        <v>0</v>
      </c>
      <c r="NCO31" s="124">
        <f t="shared" si="161"/>
        <v>0</v>
      </c>
      <c r="NCP31" s="124">
        <f t="shared" si="161"/>
        <v>0</v>
      </c>
      <c r="NCQ31" s="124">
        <f t="shared" si="161"/>
        <v>0</v>
      </c>
      <c r="NCR31" s="124">
        <f t="shared" si="161"/>
        <v>0</v>
      </c>
      <c r="NCS31" s="124">
        <f t="shared" si="161"/>
        <v>0</v>
      </c>
      <c r="NCT31" s="124">
        <f t="shared" si="161"/>
        <v>0</v>
      </c>
      <c r="NCU31" s="124">
        <f t="shared" si="161"/>
        <v>0</v>
      </c>
      <c r="NCV31" s="124">
        <f t="shared" si="161"/>
        <v>0</v>
      </c>
      <c r="NCW31" s="124">
        <f t="shared" si="161"/>
        <v>0</v>
      </c>
      <c r="NCX31" s="124">
        <f t="shared" si="161"/>
        <v>0</v>
      </c>
      <c r="NCY31" s="124">
        <f t="shared" si="161"/>
        <v>0</v>
      </c>
      <c r="NCZ31" s="124">
        <f t="shared" si="161"/>
        <v>0</v>
      </c>
      <c r="NDA31" s="124">
        <f t="shared" si="161"/>
        <v>0</v>
      </c>
      <c r="NDB31" s="124">
        <f t="shared" si="161"/>
        <v>0</v>
      </c>
      <c r="NDC31" s="124">
        <f t="shared" si="161"/>
        <v>0</v>
      </c>
      <c r="NDD31" s="124">
        <f t="shared" si="161"/>
        <v>0</v>
      </c>
      <c r="NDE31" s="124">
        <f t="shared" si="161"/>
        <v>0</v>
      </c>
      <c r="NDF31" s="124">
        <f t="shared" si="161"/>
        <v>0</v>
      </c>
      <c r="NDG31" s="124">
        <f t="shared" si="161"/>
        <v>0</v>
      </c>
      <c r="NDH31" s="124">
        <f t="shared" si="161"/>
        <v>0</v>
      </c>
      <c r="NDI31" s="124">
        <f t="shared" si="161"/>
        <v>0</v>
      </c>
      <c r="NDJ31" s="124">
        <f t="shared" si="161"/>
        <v>0</v>
      </c>
      <c r="NDK31" s="124">
        <f t="shared" si="161"/>
        <v>0</v>
      </c>
      <c r="NDL31" s="124">
        <f t="shared" si="161"/>
        <v>0</v>
      </c>
      <c r="NDM31" s="124">
        <f t="shared" si="161"/>
        <v>0</v>
      </c>
      <c r="NDN31" s="124">
        <f t="shared" si="161"/>
        <v>0</v>
      </c>
      <c r="NDO31" s="124">
        <f t="shared" si="161"/>
        <v>0</v>
      </c>
      <c r="NDP31" s="124">
        <f t="shared" si="161"/>
        <v>0</v>
      </c>
      <c r="NDQ31" s="124">
        <f t="shared" si="161"/>
        <v>0</v>
      </c>
      <c r="NDR31" s="124">
        <f t="shared" si="161"/>
        <v>0</v>
      </c>
      <c r="NDS31" s="124">
        <f t="shared" si="161"/>
        <v>0</v>
      </c>
      <c r="NDT31" s="124">
        <f t="shared" si="161"/>
        <v>0</v>
      </c>
      <c r="NDU31" s="124">
        <f t="shared" si="161"/>
        <v>0</v>
      </c>
      <c r="NDV31" s="124">
        <f t="shared" si="161"/>
        <v>0</v>
      </c>
      <c r="NDW31" s="124">
        <f t="shared" si="161"/>
        <v>0</v>
      </c>
      <c r="NDX31" s="124">
        <f t="shared" si="161"/>
        <v>0</v>
      </c>
      <c r="NDY31" s="124">
        <f t="shared" si="161"/>
        <v>0</v>
      </c>
      <c r="NDZ31" s="124">
        <f t="shared" si="161"/>
        <v>0</v>
      </c>
      <c r="NEA31" s="124">
        <f t="shared" si="161"/>
        <v>0</v>
      </c>
      <c r="NEB31" s="124">
        <f t="shared" si="161"/>
        <v>0</v>
      </c>
      <c r="NEC31" s="124">
        <f t="shared" si="161"/>
        <v>0</v>
      </c>
      <c r="NED31" s="124">
        <f t="shared" si="161"/>
        <v>0</v>
      </c>
      <c r="NEE31" s="124">
        <f t="shared" si="161"/>
        <v>0</v>
      </c>
      <c r="NEF31" s="124">
        <f t="shared" si="161"/>
        <v>0</v>
      </c>
      <c r="NEG31" s="124">
        <f t="shared" si="161"/>
        <v>0</v>
      </c>
      <c r="NEH31" s="124">
        <f t="shared" si="161"/>
        <v>0</v>
      </c>
      <c r="NEI31" s="124">
        <f t="shared" si="161"/>
        <v>0</v>
      </c>
      <c r="NEJ31" s="124">
        <f t="shared" si="161"/>
        <v>0</v>
      </c>
      <c r="NEK31" s="124">
        <f t="shared" si="161"/>
        <v>0</v>
      </c>
      <c r="NEL31" s="124">
        <f t="shared" si="161"/>
        <v>0</v>
      </c>
      <c r="NEM31" s="124">
        <f t="shared" si="161"/>
        <v>0</v>
      </c>
      <c r="NEN31" s="124">
        <f t="shared" si="161"/>
        <v>0</v>
      </c>
      <c r="NEO31" s="124">
        <f t="shared" si="161"/>
        <v>0</v>
      </c>
      <c r="NEP31" s="124">
        <f t="shared" si="161"/>
        <v>0</v>
      </c>
      <c r="NEQ31" s="124">
        <f t="shared" ref="NEQ31:NHB31" si="162">SUM(NEQ26:NEQ30)</f>
        <v>0</v>
      </c>
      <c r="NER31" s="124">
        <f t="shared" si="162"/>
        <v>0</v>
      </c>
      <c r="NES31" s="124">
        <f t="shared" si="162"/>
        <v>0</v>
      </c>
      <c r="NET31" s="124">
        <f t="shared" si="162"/>
        <v>0</v>
      </c>
      <c r="NEU31" s="124">
        <f t="shared" si="162"/>
        <v>0</v>
      </c>
      <c r="NEV31" s="124">
        <f t="shared" si="162"/>
        <v>0</v>
      </c>
      <c r="NEW31" s="124">
        <f t="shared" si="162"/>
        <v>0</v>
      </c>
      <c r="NEX31" s="124">
        <f t="shared" si="162"/>
        <v>0</v>
      </c>
      <c r="NEY31" s="124">
        <f t="shared" si="162"/>
        <v>0</v>
      </c>
      <c r="NEZ31" s="124">
        <f t="shared" si="162"/>
        <v>0</v>
      </c>
      <c r="NFA31" s="124">
        <f t="shared" si="162"/>
        <v>0</v>
      </c>
      <c r="NFB31" s="124">
        <f t="shared" si="162"/>
        <v>0</v>
      </c>
      <c r="NFC31" s="124">
        <f t="shared" si="162"/>
        <v>0</v>
      </c>
      <c r="NFD31" s="124">
        <f t="shared" si="162"/>
        <v>0</v>
      </c>
      <c r="NFE31" s="124">
        <f t="shared" si="162"/>
        <v>0</v>
      </c>
      <c r="NFF31" s="124">
        <f t="shared" si="162"/>
        <v>0</v>
      </c>
      <c r="NFG31" s="124">
        <f t="shared" si="162"/>
        <v>0</v>
      </c>
      <c r="NFH31" s="124">
        <f t="shared" si="162"/>
        <v>0</v>
      </c>
      <c r="NFI31" s="124">
        <f t="shared" si="162"/>
        <v>0</v>
      </c>
      <c r="NFJ31" s="124">
        <f t="shared" si="162"/>
        <v>0</v>
      </c>
      <c r="NFK31" s="124">
        <f t="shared" si="162"/>
        <v>0</v>
      </c>
      <c r="NFL31" s="124">
        <f t="shared" si="162"/>
        <v>0</v>
      </c>
      <c r="NFM31" s="124">
        <f t="shared" si="162"/>
        <v>0</v>
      </c>
      <c r="NFN31" s="124">
        <f t="shared" si="162"/>
        <v>0</v>
      </c>
      <c r="NFO31" s="124">
        <f t="shared" si="162"/>
        <v>0</v>
      </c>
      <c r="NFP31" s="124">
        <f t="shared" si="162"/>
        <v>0</v>
      </c>
      <c r="NFQ31" s="124">
        <f t="shared" si="162"/>
        <v>0</v>
      </c>
      <c r="NFR31" s="124">
        <f t="shared" si="162"/>
        <v>0</v>
      </c>
      <c r="NFS31" s="124">
        <f t="shared" si="162"/>
        <v>0</v>
      </c>
      <c r="NFT31" s="124">
        <f t="shared" si="162"/>
        <v>0</v>
      </c>
      <c r="NFU31" s="124">
        <f t="shared" si="162"/>
        <v>0</v>
      </c>
      <c r="NFV31" s="124">
        <f t="shared" si="162"/>
        <v>0</v>
      </c>
      <c r="NFW31" s="124">
        <f t="shared" si="162"/>
        <v>0</v>
      </c>
      <c r="NFX31" s="124">
        <f t="shared" si="162"/>
        <v>0</v>
      </c>
      <c r="NFY31" s="124">
        <f t="shared" si="162"/>
        <v>0</v>
      </c>
      <c r="NFZ31" s="124">
        <f t="shared" si="162"/>
        <v>0</v>
      </c>
      <c r="NGA31" s="124">
        <f t="shared" si="162"/>
        <v>0</v>
      </c>
      <c r="NGB31" s="124">
        <f t="shared" si="162"/>
        <v>0</v>
      </c>
      <c r="NGC31" s="124">
        <f t="shared" si="162"/>
        <v>0</v>
      </c>
      <c r="NGD31" s="124">
        <f t="shared" si="162"/>
        <v>0</v>
      </c>
      <c r="NGE31" s="124">
        <f t="shared" si="162"/>
        <v>0</v>
      </c>
      <c r="NGF31" s="124">
        <f t="shared" si="162"/>
        <v>0</v>
      </c>
      <c r="NGG31" s="124">
        <f t="shared" si="162"/>
        <v>0</v>
      </c>
      <c r="NGH31" s="124">
        <f t="shared" si="162"/>
        <v>0</v>
      </c>
      <c r="NGI31" s="124">
        <f t="shared" si="162"/>
        <v>0</v>
      </c>
      <c r="NGJ31" s="124">
        <f t="shared" si="162"/>
        <v>0</v>
      </c>
      <c r="NGK31" s="124">
        <f t="shared" si="162"/>
        <v>0</v>
      </c>
      <c r="NGL31" s="124">
        <f t="shared" si="162"/>
        <v>0</v>
      </c>
      <c r="NGM31" s="124">
        <f t="shared" si="162"/>
        <v>0</v>
      </c>
      <c r="NGN31" s="124">
        <f t="shared" si="162"/>
        <v>0</v>
      </c>
      <c r="NGO31" s="124">
        <f t="shared" si="162"/>
        <v>0</v>
      </c>
      <c r="NGP31" s="124">
        <f t="shared" si="162"/>
        <v>0</v>
      </c>
      <c r="NGQ31" s="124">
        <f t="shared" si="162"/>
        <v>0</v>
      </c>
      <c r="NGR31" s="124">
        <f t="shared" si="162"/>
        <v>0</v>
      </c>
      <c r="NGS31" s="124">
        <f t="shared" si="162"/>
        <v>0</v>
      </c>
      <c r="NGT31" s="124">
        <f t="shared" si="162"/>
        <v>0</v>
      </c>
      <c r="NGU31" s="124">
        <f t="shared" si="162"/>
        <v>0</v>
      </c>
      <c r="NGV31" s="124">
        <f t="shared" si="162"/>
        <v>0</v>
      </c>
      <c r="NGW31" s="124">
        <f t="shared" si="162"/>
        <v>0</v>
      </c>
      <c r="NGX31" s="124">
        <f t="shared" si="162"/>
        <v>0</v>
      </c>
      <c r="NGY31" s="124">
        <f t="shared" si="162"/>
        <v>0</v>
      </c>
      <c r="NGZ31" s="124">
        <f t="shared" si="162"/>
        <v>0</v>
      </c>
      <c r="NHA31" s="124">
        <f t="shared" si="162"/>
        <v>0</v>
      </c>
      <c r="NHB31" s="124">
        <f t="shared" si="162"/>
        <v>0</v>
      </c>
      <c r="NHC31" s="124">
        <f t="shared" ref="NHC31:NJN31" si="163">SUM(NHC26:NHC30)</f>
        <v>0</v>
      </c>
      <c r="NHD31" s="124">
        <f t="shared" si="163"/>
        <v>0</v>
      </c>
      <c r="NHE31" s="124">
        <f t="shared" si="163"/>
        <v>0</v>
      </c>
      <c r="NHF31" s="124">
        <f t="shared" si="163"/>
        <v>0</v>
      </c>
      <c r="NHG31" s="124">
        <f t="shared" si="163"/>
        <v>0</v>
      </c>
      <c r="NHH31" s="124">
        <f t="shared" si="163"/>
        <v>0</v>
      </c>
      <c r="NHI31" s="124">
        <f t="shared" si="163"/>
        <v>0</v>
      </c>
      <c r="NHJ31" s="124">
        <f t="shared" si="163"/>
        <v>0</v>
      </c>
      <c r="NHK31" s="124">
        <f t="shared" si="163"/>
        <v>0</v>
      </c>
      <c r="NHL31" s="124">
        <f t="shared" si="163"/>
        <v>0</v>
      </c>
      <c r="NHM31" s="124">
        <f t="shared" si="163"/>
        <v>0</v>
      </c>
      <c r="NHN31" s="124">
        <f t="shared" si="163"/>
        <v>0</v>
      </c>
      <c r="NHO31" s="124">
        <f t="shared" si="163"/>
        <v>0</v>
      </c>
      <c r="NHP31" s="124">
        <f t="shared" si="163"/>
        <v>0</v>
      </c>
      <c r="NHQ31" s="124">
        <f t="shared" si="163"/>
        <v>0</v>
      </c>
      <c r="NHR31" s="124">
        <f t="shared" si="163"/>
        <v>0</v>
      </c>
      <c r="NHS31" s="124">
        <f t="shared" si="163"/>
        <v>0</v>
      </c>
      <c r="NHT31" s="124">
        <f t="shared" si="163"/>
        <v>0</v>
      </c>
      <c r="NHU31" s="124">
        <f t="shared" si="163"/>
        <v>0</v>
      </c>
      <c r="NHV31" s="124">
        <f t="shared" si="163"/>
        <v>0</v>
      </c>
      <c r="NHW31" s="124">
        <f t="shared" si="163"/>
        <v>0</v>
      </c>
      <c r="NHX31" s="124">
        <f t="shared" si="163"/>
        <v>0</v>
      </c>
      <c r="NHY31" s="124">
        <f t="shared" si="163"/>
        <v>0</v>
      </c>
      <c r="NHZ31" s="124">
        <f t="shared" si="163"/>
        <v>0</v>
      </c>
      <c r="NIA31" s="124">
        <f t="shared" si="163"/>
        <v>0</v>
      </c>
      <c r="NIB31" s="124">
        <f t="shared" si="163"/>
        <v>0</v>
      </c>
      <c r="NIC31" s="124">
        <f t="shared" si="163"/>
        <v>0</v>
      </c>
      <c r="NID31" s="124">
        <f t="shared" si="163"/>
        <v>0</v>
      </c>
      <c r="NIE31" s="124">
        <f t="shared" si="163"/>
        <v>0</v>
      </c>
      <c r="NIF31" s="124">
        <f t="shared" si="163"/>
        <v>0</v>
      </c>
      <c r="NIG31" s="124">
        <f t="shared" si="163"/>
        <v>0</v>
      </c>
      <c r="NIH31" s="124">
        <f t="shared" si="163"/>
        <v>0</v>
      </c>
      <c r="NII31" s="124">
        <f t="shared" si="163"/>
        <v>0</v>
      </c>
      <c r="NIJ31" s="124">
        <f t="shared" si="163"/>
        <v>0</v>
      </c>
      <c r="NIK31" s="124">
        <f t="shared" si="163"/>
        <v>0</v>
      </c>
      <c r="NIL31" s="124">
        <f t="shared" si="163"/>
        <v>0</v>
      </c>
      <c r="NIM31" s="124">
        <f t="shared" si="163"/>
        <v>0</v>
      </c>
      <c r="NIN31" s="124">
        <f t="shared" si="163"/>
        <v>0</v>
      </c>
      <c r="NIO31" s="124">
        <f t="shared" si="163"/>
        <v>0</v>
      </c>
      <c r="NIP31" s="124">
        <f t="shared" si="163"/>
        <v>0</v>
      </c>
      <c r="NIQ31" s="124">
        <f t="shared" si="163"/>
        <v>0</v>
      </c>
      <c r="NIR31" s="124">
        <f t="shared" si="163"/>
        <v>0</v>
      </c>
      <c r="NIS31" s="124">
        <f t="shared" si="163"/>
        <v>0</v>
      </c>
      <c r="NIT31" s="124">
        <f t="shared" si="163"/>
        <v>0</v>
      </c>
      <c r="NIU31" s="124">
        <f t="shared" si="163"/>
        <v>0</v>
      </c>
      <c r="NIV31" s="124">
        <f t="shared" si="163"/>
        <v>0</v>
      </c>
      <c r="NIW31" s="124">
        <f t="shared" si="163"/>
        <v>0</v>
      </c>
      <c r="NIX31" s="124">
        <f t="shared" si="163"/>
        <v>0</v>
      </c>
      <c r="NIY31" s="124">
        <f t="shared" si="163"/>
        <v>0</v>
      </c>
      <c r="NIZ31" s="124">
        <f t="shared" si="163"/>
        <v>0</v>
      </c>
      <c r="NJA31" s="124">
        <f t="shared" si="163"/>
        <v>0</v>
      </c>
      <c r="NJB31" s="124">
        <f t="shared" si="163"/>
        <v>0</v>
      </c>
      <c r="NJC31" s="124">
        <f t="shared" si="163"/>
        <v>0</v>
      </c>
      <c r="NJD31" s="124">
        <f t="shared" si="163"/>
        <v>0</v>
      </c>
      <c r="NJE31" s="124">
        <f t="shared" si="163"/>
        <v>0</v>
      </c>
      <c r="NJF31" s="124">
        <f t="shared" si="163"/>
        <v>0</v>
      </c>
      <c r="NJG31" s="124">
        <f t="shared" si="163"/>
        <v>0</v>
      </c>
      <c r="NJH31" s="124">
        <f t="shared" si="163"/>
        <v>0</v>
      </c>
      <c r="NJI31" s="124">
        <f t="shared" si="163"/>
        <v>0</v>
      </c>
      <c r="NJJ31" s="124">
        <f t="shared" si="163"/>
        <v>0</v>
      </c>
      <c r="NJK31" s="124">
        <f t="shared" si="163"/>
        <v>0</v>
      </c>
      <c r="NJL31" s="124">
        <f t="shared" si="163"/>
        <v>0</v>
      </c>
      <c r="NJM31" s="124">
        <f t="shared" si="163"/>
        <v>0</v>
      </c>
      <c r="NJN31" s="124">
        <f t="shared" si="163"/>
        <v>0</v>
      </c>
      <c r="NJO31" s="124">
        <f t="shared" ref="NJO31:NLZ31" si="164">SUM(NJO26:NJO30)</f>
        <v>0</v>
      </c>
      <c r="NJP31" s="124">
        <f t="shared" si="164"/>
        <v>0</v>
      </c>
      <c r="NJQ31" s="124">
        <f t="shared" si="164"/>
        <v>0</v>
      </c>
      <c r="NJR31" s="124">
        <f t="shared" si="164"/>
        <v>0</v>
      </c>
      <c r="NJS31" s="124">
        <f t="shared" si="164"/>
        <v>0</v>
      </c>
      <c r="NJT31" s="124">
        <f t="shared" si="164"/>
        <v>0</v>
      </c>
      <c r="NJU31" s="124">
        <f t="shared" si="164"/>
        <v>0</v>
      </c>
      <c r="NJV31" s="124">
        <f t="shared" si="164"/>
        <v>0</v>
      </c>
      <c r="NJW31" s="124">
        <f t="shared" si="164"/>
        <v>0</v>
      </c>
      <c r="NJX31" s="124">
        <f t="shared" si="164"/>
        <v>0</v>
      </c>
      <c r="NJY31" s="124">
        <f t="shared" si="164"/>
        <v>0</v>
      </c>
      <c r="NJZ31" s="124">
        <f t="shared" si="164"/>
        <v>0</v>
      </c>
      <c r="NKA31" s="124">
        <f t="shared" si="164"/>
        <v>0</v>
      </c>
      <c r="NKB31" s="124">
        <f t="shared" si="164"/>
        <v>0</v>
      </c>
      <c r="NKC31" s="124">
        <f t="shared" si="164"/>
        <v>0</v>
      </c>
      <c r="NKD31" s="124">
        <f t="shared" si="164"/>
        <v>0</v>
      </c>
      <c r="NKE31" s="124">
        <f t="shared" si="164"/>
        <v>0</v>
      </c>
      <c r="NKF31" s="124">
        <f t="shared" si="164"/>
        <v>0</v>
      </c>
      <c r="NKG31" s="124">
        <f t="shared" si="164"/>
        <v>0</v>
      </c>
      <c r="NKH31" s="124">
        <f t="shared" si="164"/>
        <v>0</v>
      </c>
      <c r="NKI31" s="124">
        <f t="shared" si="164"/>
        <v>0</v>
      </c>
      <c r="NKJ31" s="124">
        <f t="shared" si="164"/>
        <v>0</v>
      </c>
      <c r="NKK31" s="124">
        <f t="shared" si="164"/>
        <v>0</v>
      </c>
      <c r="NKL31" s="124">
        <f t="shared" si="164"/>
        <v>0</v>
      </c>
      <c r="NKM31" s="124">
        <f t="shared" si="164"/>
        <v>0</v>
      </c>
      <c r="NKN31" s="124">
        <f t="shared" si="164"/>
        <v>0</v>
      </c>
      <c r="NKO31" s="124">
        <f t="shared" si="164"/>
        <v>0</v>
      </c>
      <c r="NKP31" s="124">
        <f t="shared" si="164"/>
        <v>0</v>
      </c>
      <c r="NKQ31" s="124">
        <f t="shared" si="164"/>
        <v>0</v>
      </c>
      <c r="NKR31" s="124">
        <f t="shared" si="164"/>
        <v>0</v>
      </c>
      <c r="NKS31" s="124">
        <f t="shared" si="164"/>
        <v>0</v>
      </c>
      <c r="NKT31" s="124">
        <f t="shared" si="164"/>
        <v>0</v>
      </c>
      <c r="NKU31" s="124">
        <f t="shared" si="164"/>
        <v>0</v>
      </c>
      <c r="NKV31" s="124">
        <f t="shared" si="164"/>
        <v>0</v>
      </c>
      <c r="NKW31" s="124">
        <f t="shared" si="164"/>
        <v>0</v>
      </c>
      <c r="NKX31" s="124">
        <f t="shared" si="164"/>
        <v>0</v>
      </c>
      <c r="NKY31" s="124">
        <f t="shared" si="164"/>
        <v>0</v>
      </c>
      <c r="NKZ31" s="124">
        <f t="shared" si="164"/>
        <v>0</v>
      </c>
      <c r="NLA31" s="124">
        <f t="shared" si="164"/>
        <v>0</v>
      </c>
      <c r="NLB31" s="124">
        <f t="shared" si="164"/>
        <v>0</v>
      </c>
      <c r="NLC31" s="124">
        <f t="shared" si="164"/>
        <v>0</v>
      </c>
      <c r="NLD31" s="124">
        <f t="shared" si="164"/>
        <v>0</v>
      </c>
      <c r="NLE31" s="124">
        <f t="shared" si="164"/>
        <v>0</v>
      </c>
      <c r="NLF31" s="124">
        <f t="shared" si="164"/>
        <v>0</v>
      </c>
      <c r="NLG31" s="124">
        <f t="shared" si="164"/>
        <v>0</v>
      </c>
      <c r="NLH31" s="124">
        <f t="shared" si="164"/>
        <v>0</v>
      </c>
      <c r="NLI31" s="124">
        <f t="shared" si="164"/>
        <v>0</v>
      </c>
      <c r="NLJ31" s="124">
        <f t="shared" si="164"/>
        <v>0</v>
      </c>
      <c r="NLK31" s="124">
        <f t="shared" si="164"/>
        <v>0</v>
      </c>
      <c r="NLL31" s="124">
        <f t="shared" si="164"/>
        <v>0</v>
      </c>
      <c r="NLM31" s="124">
        <f t="shared" si="164"/>
        <v>0</v>
      </c>
      <c r="NLN31" s="124">
        <f t="shared" si="164"/>
        <v>0</v>
      </c>
      <c r="NLO31" s="124">
        <f t="shared" si="164"/>
        <v>0</v>
      </c>
      <c r="NLP31" s="124">
        <f t="shared" si="164"/>
        <v>0</v>
      </c>
      <c r="NLQ31" s="124">
        <f t="shared" si="164"/>
        <v>0</v>
      </c>
      <c r="NLR31" s="124">
        <f t="shared" si="164"/>
        <v>0</v>
      </c>
      <c r="NLS31" s="124">
        <f t="shared" si="164"/>
        <v>0</v>
      </c>
      <c r="NLT31" s="124">
        <f t="shared" si="164"/>
        <v>0</v>
      </c>
      <c r="NLU31" s="124">
        <f t="shared" si="164"/>
        <v>0</v>
      </c>
      <c r="NLV31" s="124">
        <f t="shared" si="164"/>
        <v>0</v>
      </c>
      <c r="NLW31" s="124">
        <f t="shared" si="164"/>
        <v>0</v>
      </c>
      <c r="NLX31" s="124">
        <f t="shared" si="164"/>
        <v>0</v>
      </c>
      <c r="NLY31" s="124">
        <f t="shared" si="164"/>
        <v>0</v>
      </c>
      <c r="NLZ31" s="124">
        <f t="shared" si="164"/>
        <v>0</v>
      </c>
      <c r="NMA31" s="124">
        <f t="shared" ref="NMA31:NOL31" si="165">SUM(NMA26:NMA30)</f>
        <v>0</v>
      </c>
      <c r="NMB31" s="124">
        <f t="shared" si="165"/>
        <v>0</v>
      </c>
      <c r="NMC31" s="124">
        <f t="shared" si="165"/>
        <v>0</v>
      </c>
      <c r="NMD31" s="124">
        <f t="shared" si="165"/>
        <v>0</v>
      </c>
      <c r="NME31" s="124">
        <f t="shared" si="165"/>
        <v>0</v>
      </c>
      <c r="NMF31" s="124">
        <f t="shared" si="165"/>
        <v>0</v>
      </c>
      <c r="NMG31" s="124">
        <f t="shared" si="165"/>
        <v>0</v>
      </c>
      <c r="NMH31" s="124">
        <f t="shared" si="165"/>
        <v>0</v>
      </c>
      <c r="NMI31" s="124">
        <f t="shared" si="165"/>
        <v>0</v>
      </c>
      <c r="NMJ31" s="124">
        <f t="shared" si="165"/>
        <v>0</v>
      </c>
      <c r="NMK31" s="124">
        <f t="shared" si="165"/>
        <v>0</v>
      </c>
      <c r="NML31" s="124">
        <f t="shared" si="165"/>
        <v>0</v>
      </c>
      <c r="NMM31" s="124">
        <f t="shared" si="165"/>
        <v>0</v>
      </c>
      <c r="NMN31" s="124">
        <f t="shared" si="165"/>
        <v>0</v>
      </c>
      <c r="NMO31" s="124">
        <f t="shared" si="165"/>
        <v>0</v>
      </c>
      <c r="NMP31" s="124">
        <f t="shared" si="165"/>
        <v>0</v>
      </c>
      <c r="NMQ31" s="124">
        <f t="shared" si="165"/>
        <v>0</v>
      </c>
      <c r="NMR31" s="124">
        <f t="shared" si="165"/>
        <v>0</v>
      </c>
      <c r="NMS31" s="124">
        <f t="shared" si="165"/>
        <v>0</v>
      </c>
      <c r="NMT31" s="124">
        <f t="shared" si="165"/>
        <v>0</v>
      </c>
      <c r="NMU31" s="124">
        <f t="shared" si="165"/>
        <v>0</v>
      </c>
      <c r="NMV31" s="124">
        <f t="shared" si="165"/>
        <v>0</v>
      </c>
      <c r="NMW31" s="124">
        <f t="shared" si="165"/>
        <v>0</v>
      </c>
      <c r="NMX31" s="124">
        <f t="shared" si="165"/>
        <v>0</v>
      </c>
      <c r="NMY31" s="124">
        <f t="shared" si="165"/>
        <v>0</v>
      </c>
      <c r="NMZ31" s="124">
        <f t="shared" si="165"/>
        <v>0</v>
      </c>
      <c r="NNA31" s="124">
        <f t="shared" si="165"/>
        <v>0</v>
      </c>
      <c r="NNB31" s="124">
        <f t="shared" si="165"/>
        <v>0</v>
      </c>
      <c r="NNC31" s="124">
        <f t="shared" si="165"/>
        <v>0</v>
      </c>
      <c r="NND31" s="124">
        <f t="shared" si="165"/>
        <v>0</v>
      </c>
      <c r="NNE31" s="124">
        <f t="shared" si="165"/>
        <v>0</v>
      </c>
      <c r="NNF31" s="124">
        <f t="shared" si="165"/>
        <v>0</v>
      </c>
      <c r="NNG31" s="124">
        <f t="shared" si="165"/>
        <v>0</v>
      </c>
      <c r="NNH31" s="124">
        <f t="shared" si="165"/>
        <v>0</v>
      </c>
      <c r="NNI31" s="124">
        <f t="shared" si="165"/>
        <v>0</v>
      </c>
      <c r="NNJ31" s="124">
        <f t="shared" si="165"/>
        <v>0</v>
      </c>
      <c r="NNK31" s="124">
        <f t="shared" si="165"/>
        <v>0</v>
      </c>
      <c r="NNL31" s="124">
        <f t="shared" si="165"/>
        <v>0</v>
      </c>
      <c r="NNM31" s="124">
        <f t="shared" si="165"/>
        <v>0</v>
      </c>
      <c r="NNN31" s="124">
        <f t="shared" si="165"/>
        <v>0</v>
      </c>
      <c r="NNO31" s="124">
        <f t="shared" si="165"/>
        <v>0</v>
      </c>
      <c r="NNP31" s="124">
        <f t="shared" si="165"/>
        <v>0</v>
      </c>
      <c r="NNQ31" s="124">
        <f t="shared" si="165"/>
        <v>0</v>
      </c>
      <c r="NNR31" s="124">
        <f t="shared" si="165"/>
        <v>0</v>
      </c>
      <c r="NNS31" s="124">
        <f t="shared" si="165"/>
        <v>0</v>
      </c>
      <c r="NNT31" s="124">
        <f t="shared" si="165"/>
        <v>0</v>
      </c>
      <c r="NNU31" s="124">
        <f t="shared" si="165"/>
        <v>0</v>
      </c>
      <c r="NNV31" s="124">
        <f t="shared" si="165"/>
        <v>0</v>
      </c>
      <c r="NNW31" s="124">
        <f t="shared" si="165"/>
        <v>0</v>
      </c>
      <c r="NNX31" s="124">
        <f t="shared" si="165"/>
        <v>0</v>
      </c>
      <c r="NNY31" s="124">
        <f t="shared" si="165"/>
        <v>0</v>
      </c>
      <c r="NNZ31" s="124">
        <f t="shared" si="165"/>
        <v>0</v>
      </c>
      <c r="NOA31" s="124">
        <f t="shared" si="165"/>
        <v>0</v>
      </c>
      <c r="NOB31" s="124">
        <f t="shared" si="165"/>
        <v>0</v>
      </c>
      <c r="NOC31" s="124">
        <f t="shared" si="165"/>
        <v>0</v>
      </c>
      <c r="NOD31" s="124">
        <f t="shared" si="165"/>
        <v>0</v>
      </c>
      <c r="NOE31" s="124">
        <f t="shared" si="165"/>
        <v>0</v>
      </c>
      <c r="NOF31" s="124">
        <f t="shared" si="165"/>
        <v>0</v>
      </c>
      <c r="NOG31" s="124">
        <f t="shared" si="165"/>
        <v>0</v>
      </c>
      <c r="NOH31" s="124">
        <f t="shared" si="165"/>
        <v>0</v>
      </c>
      <c r="NOI31" s="124">
        <f t="shared" si="165"/>
        <v>0</v>
      </c>
      <c r="NOJ31" s="124">
        <f t="shared" si="165"/>
        <v>0</v>
      </c>
      <c r="NOK31" s="124">
        <f t="shared" si="165"/>
        <v>0</v>
      </c>
      <c r="NOL31" s="124">
        <f t="shared" si="165"/>
        <v>0</v>
      </c>
      <c r="NOM31" s="124">
        <f t="shared" ref="NOM31:NQX31" si="166">SUM(NOM26:NOM30)</f>
        <v>0</v>
      </c>
      <c r="NON31" s="124">
        <f t="shared" si="166"/>
        <v>0</v>
      </c>
      <c r="NOO31" s="124">
        <f t="shared" si="166"/>
        <v>0</v>
      </c>
      <c r="NOP31" s="124">
        <f t="shared" si="166"/>
        <v>0</v>
      </c>
      <c r="NOQ31" s="124">
        <f t="shared" si="166"/>
        <v>0</v>
      </c>
      <c r="NOR31" s="124">
        <f t="shared" si="166"/>
        <v>0</v>
      </c>
      <c r="NOS31" s="124">
        <f t="shared" si="166"/>
        <v>0</v>
      </c>
      <c r="NOT31" s="124">
        <f t="shared" si="166"/>
        <v>0</v>
      </c>
      <c r="NOU31" s="124">
        <f t="shared" si="166"/>
        <v>0</v>
      </c>
      <c r="NOV31" s="124">
        <f t="shared" si="166"/>
        <v>0</v>
      </c>
      <c r="NOW31" s="124">
        <f t="shared" si="166"/>
        <v>0</v>
      </c>
      <c r="NOX31" s="124">
        <f t="shared" si="166"/>
        <v>0</v>
      </c>
      <c r="NOY31" s="124">
        <f t="shared" si="166"/>
        <v>0</v>
      </c>
      <c r="NOZ31" s="124">
        <f t="shared" si="166"/>
        <v>0</v>
      </c>
      <c r="NPA31" s="124">
        <f t="shared" si="166"/>
        <v>0</v>
      </c>
      <c r="NPB31" s="124">
        <f t="shared" si="166"/>
        <v>0</v>
      </c>
      <c r="NPC31" s="124">
        <f t="shared" si="166"/>
        <v>0</v>
      </c>
      <c r="NPD31" s="124">
        <f t="shared" si="166"/>
        <v>0</v>
      </c>
      <c r="NPE31" s="124">
        <f t="shared" si="166"/>
        <v>0</v>
      </c>
      <c r="NPF31" s="124">
        <f t="shared" si="166"/>
        <v>0</v>
      </c>
      <c r="NPG31" s="124">
        <f t="shared" si="166"/>
        <v>0</v>
      </c>
      <c r="NPH31" s="124">
        <f t="shared" si="166"/>
        <v>0</v>
      </c>
      <c r="NPI31" s="124">
        <f t="shared" si="166"/>
        <v>0</v>
      </c>
      <c r="NPJ31" s="124">
        <f t="shared" si="166"/>
        <v>0</v>
      </c>
      <c r="NPK31" s="124">
        <f t="shared" si="166"/>
        <v>0</v>
      </c>
      <c r="NPL31" s="124">
        <f t="shared" si="166"/>
        <v>0</v>
      </c>
      <c r="NPM31" s="124">
        <f t="shared" si="166"/>
        <v>0</v>
      </c>
      <c r="NPN31" s="124">
        <f t="shared" si="166"/>
        <v>0</v>
      </c>
      <c r="NPO31" s="124">
        <f t="shared" si="166"/>
        <v>0</v>
      </c>
      <c r="NPP31" s="124">
        <f t="shared" si="166"/>
        <v>0</v>
      </c>
      <c r="NPQ31" s="124">
        <f t="shared" si="166"/>
        <v>0</v>
      </c>
      <c r="NPR31" s="124">
        <f t="shared" si="166"/>
        <v>0</v>
      </c>
      <c r="NPS31" s="124">
        <f t="shared" si="166"/>
        <v>0</v>
      </c>
      <c r="NPT31" s="124">
        <f t="shared" si="166"/>
        <v>0</v>
      </c>
      <c r="NPU31" s="124">
        <f t="shared" si="166"/>
        <v>0</v>
      </c>
      <c r="NPV31" s="124">
        <f t="shared" si="166"/>
        <v>0</v>
      </c>
      <c r="NPW31" s="124">
        <f t="shared" si="166"/>
        <v>0</v>
      </c>
      <c r="NPX31" s="124">
        <f t="shared" si="166"/>
        <v>0</v>
      </c>
      <c r="NPY31" s="124">
        <f t="shared" si="166"/>
        <v>0</v>
      </c>
      <c r="NPZ31" s="124">
        <f t="shared" si="166"/>
        <v>0</v>
      </c>
      <c r="NQA31" s="124">
        <f t="shared" si="166"/>
        <v>0</v>
      </c>
      <c r="NQB31" s="124">
        <f t="shared" si="166"/>
        <v>0</v>
      </c>
      <c r="NQC31" s="124">
        <f t="shared" si="166"/>
        <v>0</v>
      </c>
      <c r="NQD31" s="124">
        <f t="shared" si="166"/>
        <v>0</v>
      </c>
      <c r="NQE31" s="124">
        <f t="shared" si="166"/>
        <v>0</v>
      </c>
      <c r="NQF31" s="124">
        <f t="shared" si="166"/>
        <v>0</v>
      </c>
      <c r="NQG31" s="124">
        <f t="shared" si="166"/>
        <v>0</v>
      </c>
      <c r="NQH31" s="124">
        <f t="shared" si="166"/>
        <v>0</v>
      </c>
      <c r="NQI31" s="124">
        <f t="shared" si="166"/>
        <v>0</v>
      </c>
      <c r="NQJ31" s="124">
        <f t="shared" si="166"/>
        <v>0</v>
      </c>
      <c r="NQK31" s="124">
        <f t="shared" si="166"/>
        <v>0</v>
      </c>
      <c r="NQL31" s="124">
        <f t="shared" si="166"/>
        <v>0</v>
      </c>
      <c r="NQM31" s="124">
        <f t="shared" si="166"/>
        <v>0</v>
      </c>
      <c r="NQN31" s="124">
        <f t="shared" si="166"/>
        <v>0</v>
      </c>
      <c r="NQO31" s="124">
        <f t="shared" si="166"/>
        <v>0</v>
      </c>
      <c r="NQP31" s="124">
        <f t="shared" si="166"/>
        <v>0</v>
      </c>
      <c r="NQQ31" s="124">
        <f t="shared" si="166"/>
        <v>0</v>
      </c>
      <c r="NQR31" s="124">
        <f t="shared" si="166"/>
        <v>0</v>
      </c>
      <c r="NQS31" s="124">
        <f t="shared" si="166"/>
        <v>0</v>
      </c>
      <c r="NQT31" s="124">
        <f t="shared" si="166"/>
        <v>0</v>
      </c>
      <c r="NQU31" s="124">
        <f t="shared" si="166"/>
        <v>0</v>
      </c>
      <c r="NQV31" s="124">
        <f t="shared" si="166"/>
        <v>0</v>
      </c>
      <c r="NQW31" s="124">
        <f t="shared" si="166"/>
        <v>0</v>
      </c>
      <c r="NQX31" s="124">
        <f t="shared" si="166"/>
        <v>0</v>
      </c>
      <c r="NQY31" s="124">
        <f t="shared" ref="NQY31:NTJ31" si="167">SUM(NQY26:NQY30)</f>
        <v>0</v>
      </c>
      <c r="NQZ31" s="124">
        <f t="shared" si="167"/>
        <v>0</v>
      </c>
      <c r="NRA31" s="124">
        <f t="shared" si="167"/>
        <v>0</v>
      </c>
      <c r="NRB31" s="124">
        <f t="shared" si="167"/>
        <v>0</v>
      </c>
      <c r="NRC31" s="124">
        <f t="shared" si="167"/>
        <v>0</v>
      </c>
      <c r="NRD31" s="124">
        <f t="shared" si="167"/>
        <v>0</v>
      </c>
      <c r="NRE31" s="124">
        <f t="shared" si="167"/>
        <v>0</v>
      </c>
      <c r="NRF31" s="124">
        <f t="shared" si="167"/>
        <v>0</v>
      </c>
      <c r="NRG31" s="124">
        <f t="shared" si="167"/>
        <v>0</v>
      </c>
      <c r="NRH31" s="124">
        <f t="shared" si="167"/>
        <v>0</v>
      </c>
      <c r="NRI31" s="124">
        <f t="shared" si="167"/>
        <v>0</v>
      </c>
      <c r="NRJ31" s="124">
        <f t="shared" si="167"/>
        <v>0</v>
      </c>
      <c r="NRK31" s="124">
        <f t="shared" si="167"/>
        <v>0</v>
      </c>
      <c r="NRL31" s="124">
        <f t="shared" si="167"/>
        <v>0</v>
      </c>
      <c r="NRM31" s="124">
        <f t="shared" si="167"/>
        <v>0</v>
      </c>
      <c r="NRN31" s="124">
        <f t="shared" si="167"/>
        <v>0</v>
      </c>
      <c r="NRO31" s="124">
        <f t="shared" si="167"/>
        <v>0</v>
      </c>
      <c r="NRP31" s="124">
        <f t="shared" si="167"/>
        <v>0</v>
      </c>
      <c r="NRQ31" s="124">
        <f t="shared" si="167"/>
        <v>0</v>
      </c>
      <c r="NRR31" s="124">
        <f t="shared" si="167"/>
        <v>0</v>
      </c>
      <c r="NRS31" s="124">
        <f t="shared" si="167"/>
        <v>0</v>
      </c>
      <c r="NRT31" s="124">
        <f t="shared" si="167"/>
        <v>0</v>
      </c>
      <c r="NRU31" s="124">
        <f t="shared" si="167"/>
        <v>0</v>
      </c>
      <c r="NRV31" s="124">
        <f t="shared" si="167"/>
        <v>0</v>
      </c>
      <c r="NRW31" s="124">
        <f t="shared" si="167"/>
        <v>0</v>
      </c>
      <c r="NRX31" s="124">
        <f t="shared" si="167"/>
        <v>0</v>
      </c>
      <c r="NRY31" s="124">
        <f t="shared" si="167"/>
        <v>0</v>
      </c>
      <c r="NRZ31" s="124">
        <f t="shared" si="167"/>
        <v>0</v>
      </c>
      <c r="NSA31" s="124">
        <f t="shared" si="167"/>
        <v>0</v>
      </c>
      <c r="NSB31" s="124">
        <f t="shared" si="167"/>
        <v>0</v>
      </c>
      <c r="NSC31" s="124">
        <f t="shared" si="167"/>
        <v>0</v>
      </c>
      <c r="NSD31" s="124">
        <f t="shared" si="167"/>
        <v>0</v>
      </c>
      <c r="NSE31" s="124">
        <f t="shared" si="167"/>
        <v>0</v>
      </c>
      <c r="NSF31" s="124">
        <f t="shared" si="167"/>
        <v>0</v>
      </c>
      <c r="NSG31" s="124">
        <f t="shared" si="167"/>
        <v>0</v>
      </c>
      <c r="NSH31" s="124">
        <f t="shared" si="167"/>
        <v>0</v>
      </c>
      <c r="NSI31" s="124">
        <f t="shared" si="167"/>
        <v>0</v>
      </c>
      <c r="NSJ31" s="124">
        <f t="shared" si="167"/>
        <v>0</v>
      </c>
      <c r="NSK31" s="124">
        <f t="shared" si="167"/>
        <v>0</v>
      </c>
      <c r="NSL31" s="124">
        <f t="shared" si="167"/>
        <v>0</v>
      </c>
      <c r="NSM31" s="124">
        <f t="shared" si="167"/>
        <v>0</v>
      </c>
      <c r="NSN31" s="124">
        <f t="shared" si="167"/>
        <v>0</v>
      </c>
      <c r="NSO31" s="124">
        <f t="shared" si="167"/>
        <v>0</v>
      </c>
      <c r="NSP31" s="124">
        <f t="shared" si="167"/>
        <v>0</v>
      </c>
      <c r="NSQ31" s="124">
        <f t="shared" si="167"/>
        <v>0</v>
      </c>
      <c r="NSR31" s="124">
        <f t="shared" si="167"/>
        <v>0</v>
      </c>
      <c r="NSS31" s="124">
        <f t="shared" si="167"/>
        <v>0</v>
      </c>
      <c r="NST31" s="124">
        <f t="shared" si="167"/>
        <v>0</v>
      </c>
      <c r="NSU31" s="124">
        <f t="shared" si="167"/>
        <v>0</v>
      </c>
      <c r="NSV31" s="124">
        <f t="shared" si="167"/>
        <v>0</v>
      </c>
      <c r="NSW31" s="124">
        <f t="shared" si="167"/>
        <v>0</v>
      </c>
      <c r="NSX31" s="124">
        <f t="shared" si="167"/>
        <v>0</v>
      </c>
      <c r="NSY31" s="124">
        <f t="shared" si="167"/>
        <v>0</v>
      </c>
      <c r="NSZ31" s="124">
        <f t="shared" si="167"/>
        <v>0</v>
      </c>
      <c r="NTA31" s="124">
        <f t="shared" si="167"/>
        <v>0</v>
      </c>
      <c r="NTB31" s="124">
        <f t="shared" si="167"/>
        <v>0</v>
      </c>
      <c r="NTC31" s="124">
        <f t="shared" si="167"/>
        <v>0</v>
      </c>
      <c r="NTD31" s="124">
        <f t="shared" si="167"/>
        <v>0</v>
      </c>
      <c r="NTE31" s="124">
        <f t="shared" si="167"/>
        <v>0</v>
      </c>
      <c r="NTF31" s="124">
        <f t="shared" si="167"/>
        <v>0</v>
      </c>
      <c r="NTG31" s="124">
        <f t="shared" si="167"/>
        <v>0</v>
      </c>
      <c r="NTH31" s="124">
        <f t="shared" si="167"/>
        <v>0</v>
      </c>
      <c r="NTI31" s="124">
        <f t="shared" si="167"/>
        <v>0</v>
      </c>
      <c r="NTJ31" s="124">
        <f t="shared" si="167"/>
        <v>0</v>
      </c>
      <c r="NTK31" s="124">
        <f t="shared" ref="NTK31:NVV31" si="168">SUM(NTK26:NTK30)</f>
        <v>0</v>
      </c>
      <c r="NTL31" s="124">
        <f t="shared" si="168"/>
        <v>0</v>
      </c>
      <c r="NTM31" s="124">
        <f t="shared" si="168"/>
        <v>0</v>
      </c>
      <c r="NTN31" s="124">
        <f t="shared" si="168"/>
        <v>0</v>
      </c>
      <c r="NTO31" s="124">
        <f t="shared" si="168"/>
        <v>0</v>
      </c>
      <c r="NTP31" s="124">
        <f t="shared" si="168"/>
        <v>0</v>
      </c>
      <c r="NTQ31" s="124">
        <f t="shared" si="168"/>
        <v>0</v>
      </c>
      <c r="NTR31" s="124">
        <f t="shared" si="168"/>
        <v>0</v>
      </c>
      <c r="NTS31" s="124">
        <f t="shared" si="168"/>
        <v>0</v>
      </c>
      <c r="NTT31" s="124">
        <f t="shared" si="168"/>
        <v>0</v>
      </c>
      <c r="NTU31" s="124">
        <f t="shared" si="168"/>
        <v>0</v>
      </c>
      <c r="NTV31" s="124">
        <f t="shared" si="168"/>
        <v>0</v>
      </c>
      <c r="NTW31" s="124">
        <f t="shared" si="168"/>
        <v>0</v>
      </c>
      <c r="NTX31" s="124">
        <f t="shared" si="168"/>
        <v>0</v>
      </c>
      <c r="NTY31" s="124">
        <f t="shared" si="168"/>
        <v>0</v>
      </c>
      <c r="NTZ31" s="124">
        <f t="shared" si="168"/>
        <v>0</v>
      </c>
      <c r="NUA31" s="124">
        <f t="shared" si="168"/>
        <v>0</v>
      </c>
      <c r="NUB31" s="124">
        <f t="shared" si="168"/>
        <v>0</v>
      </c>
      <c r="NUC31" s="124">
        <f t="shared" si="168"/>
        <v>0</v>
      </c>
      <c r="NUD31" s="124">
        <f t="shared" si="168"/>
        <v>0</v>
      </c>
      <c r="NUE31" s="124">
        <f t="shared" si="168"/>
        <v>0</v>
      </c>
      <c r="NUF31" s="124">
        <f t="shared" si="168"/>
        <v>0</v>
      </c>
      <c r="NUG31" s="124">
        <f t="shared" si="168"/>
        <v>0</v>
      </c>
      <c r="NUH31" s="124">
        <f t="shared" si="168"/>
        <v>0</v>
      </c>
      <c r="NUI31" s="124">
        <f t="shared" si="168"/>
        <v>0</v>
      </c>
      <c r="NUJ31" s="124">
        <f t="shared" si="168"/>
        <v>0</v>
      </c>
      <c r="NUK31" s="124">
        <f t="shared" si="168"/>
        <v>0</v>
      </c>
      <c r="NUL31" s="124">
        <f t="shared" si="168"/>
        <v>0</v>
      </c>
      <c r="NUM31" s="124">
        <f t="shared" si="168"/>
        <v>0</v>
      </c>
      <c r="NUN31" s="124">
        <f t="shared" si="168"/>
        <v>0</v>
      </c>
      <c r="NUO31" s="124">
        <f t="shared" si="168"/>
        <v>0</v>
      </c>
      <c r="NUP31" s="124">
        <f t="shared" si="168"/>
        <v>0</v>
      </c>
      <c r="NUQ31" s="124">
        <f t="shared" si="168"/>
        <v>0</v>
      </c>
      <c r="NUR31" s="124">
        <f t="shared" si="168"/>
        <v>0</v>
      </c>
      <c r="NUS31" s="124">
        <f t="shared" si="168"/>
        <v>0</v>
      </c>
      <c r="NUT31" s="124">
        <f t="shared" si="168"/>
        <v>0</v>
      </c>
      <c r="NUU31" s="124">
        <f t="shared" si="168"/>
        <v>0</v>
      </c>
      <c r="NUV31" s="124">
        <f t="shared" si="168"/>
        <v>0</v>
      </c>
      <c r="NUW31" s="124">
        <f t="shared" si="168"/>
        <v>0</v>
      </c>
      <c r="NUX31" s="124">
        <f t="shared" si="168"/>
        <v>0</v>
      </c>
      <c r="NUY31" s="124">
        <f t="shared" si="168"/>
        <v>0</v>
      </c>
      <c r="NUZ31" s="124">
        <f t="shared" si="168"/>
        <v>0</v>
      </c>
      <c r="NVA31" s="124">
        <f t="shared" si="168"/>
        <v>0</v>
      </c>
      <c r="NVB31" s="124">
        <f t="shared" si="168"/>
        <v>0</v>
      </c>
      <c r="NVC31" s="124">
        <f t="shared" si="168"/>
        <v>0</v>
      </c>
      <c r="NVD31" s="124">
        <f t="shared" si="168"/>
        <v>0</v>
      </c>
      <c r="NVE31" s="124">
        <f t="shared" si="168"/>
        <v>0</v>
      </c>
      <c r="NVF31" s="124">
        <f t="shared" si="168"/>
        <v>0</v>
      </c>
      <c r="NVG31" s="124">
        <f t="shared" si="168"/>
        <v>0</v>
      </c>
      <c r="NVH31" s="124">
        <f t="shared" si="168"/>
        <v>0</v>
      </c>
      <c r="NVI31" s="124">
        <f t="shared" si="168"/>
        <v>0</v>
      </c>
      <c r="NVJ31" s="124">
        <f t="shared" si="168"/>
        <v>0</v>
      </c>
      <c r="NVK31" s="124">
        <f t="shared" si="168"/>
        <v>0</v>
      </c>
      <c r="NVL31" s="124">
        <f t="shared" si="168"/>
        <v>0</v>
      </c>
      <c r="NVM31" s="124">
        <f t="shared" si="168"/>
        <v>0</v>
      </c>
      <c r="NVN31" s="124">
        <f t="shared" si="168"/>
        <v>0</v>
      </c>
      <c r="NVO31" s="124">
        <f t="shared" si="168"/>
        <v>0</v>
      </c>
      <c r="NVP31" s="124">
        <f t="shared" si="168"/>
        <v>0</v>
      </c>
      <c r="NVQ31" s="124">
        <f t="shared" si="168"/>
        <v>0</v>
      </c>
      <c r="NVR31" s="124">
        <f t="shared" si="168"/>
        <v>0</v>
      </c>
      <c r="NVS31" s="124">
        <f t="shared" si="168"/>
        <v>0</v>
      </c>
      <c r="NVT31" s="124">
        <f t="shared" si="168"/>
        <v>0</v>
      </c>
      <c r="NVU31" s="124">
        <f t="shared" si="168"/>
        <v>0</v>
      </c>
      <c r="NVV31" s="124">
        <f t="shared" si="168"/>
        <v>0</v>
      </c>
      <c r="NVW31" s="124">
        <f t="shared" ref="NVW31:NYH31" si="169">SUM(NVW26:NVW30)</f>
        <v>0</v>
      </c>
      <c r="NVX31" s="124">
        <f t="shared" si="169"/>
        <v>0</v>
      </c>
      <c r="NVY31" s="124">
        <f t="shared" si="169"/>
        <v>0</v>
      </c>
      <c r="NVZ31" s="124">
        <f t="shared" si="169"/>
        <v>0</v>
      </c>
      <c r="NWA31" s="124">
        <f t="shared" si="169"/>
        <v>0</v>
      </c>
      <c r="NWB31" s="124">
        <f t="shared" si="169"/>
        <v>0</v>
      </c>
      <c r="NWC31" s="124">
        <f t="shared" si="169"/>
        <v>0</v>
      </c>
      <c r="NWD31" s="124">
        <f t="shared" si="169"/>
        <v>0</v>
      </c>
      <c r="NWE31" s="124">
        <f t="shared" si="169"/>
        <v>0</v>
      </c>
      <c r="NWF31" s="124">
        <f t="shared" si="169"/>
        <v>0</v>
      </c>
      <c r="NWG31" s="124">
        <f t="shared" si="169"/>
        <v>0</v>
      </c>
      <c r="NWH31" s="124">
        <f t="shared" si="169"/>
        <v>0</v>
      </c>
      <c r="NWI31" s="124">
        <f t="shared" si="169"/>
        <v>0</v>
      </c>
      <c r="NWJ31" s="124">
        <f t="shared" si="169"/>
        <v>0</v>
      </c>
      <c r="NWK31" s="124">
        <f t="shared" si="169"/>
        <v>0</v>
      </c>
      <c r="NWL31" s="124">
        <f t="shared" si="169"/>
        <v>0</v>
      </c>
      <c r="NWM31" s="124">
        <f t="shared" si="169"/>
        <v>0</v>
      </c>
      <c r="NWN31" s="124">
        <f t="shared" si="169"/>
        <v>0</v>
      </c>
      <c r="NWO31" s="124">
        <f t="shared" si="169"/>
        <v>0</v>
      </c>
      <c r="NWP31" s="124">
        <f t="shared" si="169"/>
        <v>0</v>
      </c>
      <c r="NWQ31" s="124">
        <f t="shared" si="169"/>
        <v>0</v>
      </c>
      <c r="NWR31" s="124">
        <f t="shared" si="169"/>
        <v>0</v>
      </c>
      <c r="NWS31" s="124">
        <f t="shared" si="169"/>
        <v>0</v>
      </c>
      <c r="NWT31" s="124">
        <f t="shared" si="169"/>
        <v>0</v>
      </c>
      <c r="NWU31" s="124">
        <f t="shared" si="169"/>
        <v>0</v>
      </c>
      <c r="NWV31" s="124">
        <f t="shared" si="169"/>
        <v>0</v>
      </c>
      <c r="NWW31" s="124">
        <f t="shared" si="169"/>
        <v>0</v>
      </c>
      <c r="NWX31" s="124">
        <f t="shared" si="169"/>
        <v>0</v>
      </c>
      <c r="NWY31" s="124">
        <f t="shared" si="169"/>
        <v>0</v>
      </c>
      <c r="NWZ31" s="124">
        <f t="shared" si="169"/>
        <v>0</v>
      </c>
      <c r="NXA31" s="124">
        <f t="shared" si="169"/>
        <v>0</v>
      </c>
      <c r="NXB31" s="124">
        <f t="shared" si="169"/>
        <v>0</v>
      </c>
      <c r="NXC31" s="124">
        <f t="shared" si="169"/>
        <v>0</v>
      </c>
      <c r="NXD31" s="124">
        <f t="shared" si="169"/>
        <v>0</v>
      </c>
      <c r="NXE31" s="124">
        <f t="shared" si="169"/>
        <v>0</v>
      </c>
      <c r="NXF31" s="124">
        <f t="shared" si="169"/>
        <v>0</v>
      </c>
      <c r="NXG31" s="124">
        <f t="shared" si="169"/>
        <v>0</v>
      </c>
      <c r="NXH31" s="124">
        <f t="shared" si="169"/>
        <v>0</v>
      </c>
      <c r="NXI31" s="124">
        <f t="shared" si="169"/>
        <v>0</v>
      </c>
      <c r="NXJ31" s="124">
        <f t="shared" si="169"/>
        <v>0</v>
      </c>
      <c r="NXK31" s="124">
        <f t="shared" si="169"/>
        <v>0</v>
      </c>
      <c r="NXL31" s="124">
        <f t="shared" si="169"/>
        <v>0</v>
      </c>
      <c r="NXM31" s="124">
        <f t="shared" si="169"/>
        <v>0</v>
      </c>
      <c r="NXN31" s="124">
        <f t="shared" si="169"/>
        <v>0</v>
      </c>
      <c r="NXO31" s="124">
        <f t="shared" si="169"/>
        <v>0</v>
      </c>
      <c r="NXP31" s="124">
        <f t="shared" si="169"/>
        <v>0</v>
      </c>
      <c r="NXQ31" s="124">
        <f t="shared" si="169"/>
        <v>0</v>
      </c>
      <c r="NXR31" s="124">
        <f t="shared" si="169"/>
        <v>0</v>
      </c>
      <c r="NXS31" s="124">
        <f t="shared" si="169"/>
        <v>0</v>
      </c>
      <c r="NXT31" s="124">
        <f t="shared" si="169"/>
        <v>0</v>
      </c>
      <c r="NXU31" s="124">
        <f t="shared" si="169"/>
        <v>0</v>
      </c>
      <c r="NXV31" s="124">
        <f t="shared" si="169"/>
        <v>0</v>
      </c>
      <c r="NXW31" s="124">
        <f t="shared" si="169"/>
        <v>0</v>
      </c>
      <c r="NXX31" s="124">
        <f t="shared" si="169"/>
        <v>0</v>
      </c>
      <c r="NXY31" s="124">
        <f t="shared" si="169"/>
        <v>0</v>
      </c>
      <c r="NXZ31" s="124">
        <f t="shared" si="169"/>
        <v>0</v>
      </c>
      <c r="NYA31" s="124">
        <f t="shared" si="169"/>
        <v>0</v>
      </c>
      <c r="NYB31" s="124">
        <f t="shared" si="169"/>
        <v>0</v>
      </c>
      <c r="NYC31" s="124">
        <f t="shared" si="169"/>
        <v>0</v>
      </c>
      <c r="NYD31" s="124">
        <f t="shared" si="169"/>
        <v>0</v>
      </c>
      <c r="NYE31" s="124">
        <f t="shared" si="169"/>
        <v>0</v>
      </c>
      <c r="NYF31" s="124">
        <f t="shared" si="169"/>
        <v>0</v>
      </c>
      <c r="NYG31" s="124">
        <f t="shared" si="169"/>
        <v>0</v>
      </c>
      <c r="NYH31" s="124">
        <f t="shared" si="169"/>
        <v>0</v>
      </c>
      <c r="NYI31" s="124">
        <f t="shared" ref="NYI31:OAT31" si="170">SUM(NYI26:NYI30)</f>
        <v>0</v>
      </c>
      <c r="NYJ31" s="124">
        <f t="shared" si="170"/>
        <v>0</v>
      </c>
      <c r="NYK31" s="124">
        <f t="shared" si="170"/>
        <v>0</v>
      </c>
      <c r="NYL31" s="124">
        <f t="shared" si="170"/>
        <v>0</v>
      </c>
      <c r="NYM31" s="124">
        <f t="shared" si="170"/>
        <v>0</v>
      </c>
      <c r="NYN31" s="124">
        <f t="shared" si="170"/>
        <v>0</v>
      </c>
      <c r="NYO31" s="124">
        <f t="shared" si="170"/>
        <v>0</v>
      </c>
      <c r="NYP31" s="124">
        <f t="shared" si="170"/>
        <v>0</v>
      </c>
      <c r="NYQ31" s="124">
        <f t="shared" si="170"/>
        <v>0</v>
      </c>
      <c r="NYR31" s="124">
        <f t="shared" si="170"/>
        <v>0</v>
      </c>
      <c r="NYS31" s="124">
        <f t="shared" si="170"/>
        <v>0</v>
      </c>
      <c r="NYT31" s="124">
        <f t="shared" si="170"/>
        <v>0</v>
      </c>
      <c r="NYU31" s="124">
        <f t="shared" si="170"/>
        <v>0</v>
      </c>
      <c r="NYV31" s="124">
        <f t="shared" si="170"/>
        <v>0</v>
      </c>
      <c r="NYW31" s="124">
        <f t="shared" si="170"/>
        <v>0</v>
      </c>
      <c r="NYX31" s="124">
        <f t="shared" si="170"/>
        <v>0</v>
      </c>
      <c r="NYY31" s="124">
        <f t="shared" si="170"/>
        <v>0</v>
      </c>
      <c r="NYZ31" s="124">
        <f t="shared" si="170"/>
        <v>0</v>
      </c>
      <c r="NZA31" s="124">
        <f t="shared" si="170"/>
        <v>0</v>
      </c>
      <c r="NZB31" s="124">
        <f t="shared" si="170"/>
        <v>0</v>
      </c>
      <c r="NZC31" s="124">
        <f t="shared" si="170"/>
        <v>0</v>
      </c>
      <c r="NZD31" s="124">
        <f t="shared" si="170"/>
        <v>0</v>
      </c>
      <c r="NZE31" s="124">
        <f t="shared" si="170"/>
        <v>0</v>
      </c>
      <c r="NZF31" s="124">
        <f t="shared" si="170"/>
        <v>0</v>
      </c>
      <c r="NZG31" s="124">
        <f t="shared" si="170"/>
        <v>0</v>
      </c>
      <c r="NZH31" s="124">
        <f t="shared" si="170"/>
        <v>0</v>
      </c>
      <c r="NZI31" s="124">
        <f t="shared" si="170"/>
        <v>0</v>
      </c>
      <c r="NZJ31" s="124">
        <f t="shared" si="170"/>
        <v>0</v>
      </c>
      <c r="NZK31" s="124">
        <f t="shared" si="170"/>
        <v>0</v>
      </c>
      <c r="NZL31" s="124">
        <f t="shared" si="170"/>
        <v>0</v>
      </c>
      <c r="NZM31" s="124">
        <f t="shared" si="170"/>
        <v>0</v>
      </c>
      <c r="NZN31" s="124">
        <f t="shared" si="170"/>
        <v>0</v>
      </c>
      <c r="NZO31" s="124">
        <f t="shared" si="170"/>
        <v>0</v>
      </c>
      <c r="NZP31" s="124">
        <f t="shared" si="170"/>
        <v>0</v>
      </c>
      <c r="NZQ31" s="124">
        <f t="shared" si="170"/>
        <v>0</v>
      </c>
      <c r="NZR31" s="124">
        <f t="shared" si="170"/>
        <v>0</v>
      </c>
      <c r="NZS31" s="124">
        <f t="shared" si="170"/>
        <v>0</v>
      </c>
      <c r="NZT31" s="124">
        <f t="shared" si="170"/>
        <v>0</v>
      </c>
      <c r="NZU31" s="124">
        <f t="shared" si="170"/>
        <v>0</v>
      </c>
      <c r="NZV31" s="124">
        <f t="shared" si="170"/>
        <v>0</v>
      </c>
      <c r="NZW31" s="124">
        <f t="shared" si="170"/>
        <v>0</v>
      </c>
      <c r="NZX31" s="124">
        <f t="shared" si="170"/>
        <v>0</v>
      </c>
      <c r="NZY31" s="124">
        <f t="shared" si="170"/>
        <v>0</v>
      </c>
      <c r="NZZ31" s="124">
        <f t="shared" si="170"/>
        <v>0</v>
      </c>
      <c r="OAA31" s="124">
        <f t="shared" si="170"/>
        <v>0</v>
      </c>
      <c r="OAB31" s="124">
        <f t="shared" si="170"/>
        <v>0</v>
      </c>
      <c r="OAC31" s="124">
        <f t="shared" si="170"/>
        <v>0</v>
      </c>
      <c r="OAD31" s="124">
        <f t="shared" si="170"/>
        <v>0</v>
      </c>
      <c r="OAE31" s="124">
        <f t="shared" si="170"/>
        <v>0</v>
      </c>
      <c r="OAF31" s="124">
        <f t="shared" si="170"/>
        <v>0</v>
      </c>
      <c r="OAG31" s="124">
        <f t="shared" si="170"/>
        <v>0</v>
      </c>
      <c r="OAH31" s="124">
        <f t="shared" si="170"/>
        <v>0</v>
      </c>
      <c r="OAI31" s="124">
        <f t="shared" si="170"/>
        <v>0</v>
      </c>
      <c r="OAJ31" s="124">
        <f t="shared" si="170"/>
        <v>0</v>
      </c>
      <c r="OAK31" s="124">
        <f t="shared" si="170"/>
        <v>0</v>
      </c>
      <c r="OAL31" s="124">
        <f t="shared" si="170"/>
        <v>0</v>
      </c>
      <c r="OAM31" s="124">
        <f t="shared" si="170"/>
        <v>0</v>
      </c>
      <c r="OAN31" s="124">
        <f t="shared" si="170"/>
        <v>0</v>
      </c>
      <c r="OAO31" s="124">
        <f t="shared" si="170"/>
        <v>0</v>
      </c>
      <c r="OAP31" s="124">
        <f t="shared" si="170"/>
        <v>0</v>
      </c>
      <c r="OAQ31" s="124">
        <f t="shared" si="170"/>
        <v>0</v>
      </c>
      <c r="OAR31" s="124">
        <f t="shared" si="170"/>
        <v>0</v>
      </c>
      <c r="OAS31" s="124">
        <f t="shared" si="170"/>
        <v>0</v>
      </c>
      <c r="OAT31" s="124">
        <f t="shared" si="170"/>
        <v>0</v>
      </c>
      <c r="OAU31" s="124">
        <f t="shared" ref="OAU31:ODF31" si="171">SUM(OAU26:OAU30)</f>
        <v>0</v>
      </c>
      <c r="OAV31" s="124">
        <f t="shared" si="171"/>
        <v>0</v>
      </c>
      <c r="OAW31" s="124">
        <f t="shared" si="171"/>
        <v>0</v>
      </c>
      <c r="OAX31" s="124">
        <f t="shared" si="171"/>
        <v>0</v>
      </c>
      <c r="OAY31" s="124">
        <f t="shared" si="171"/>
        <v>0</v>
      </c>
      <c r="OAZ31" s="124">
        <f t="shared" si="171"/>
        <v>0</v>
      </c>
      <c r="OBA31" s="124">
        <f t="shared" si="171"/>
        <v>0</v>
      </c>
      <c r="OBB31" s="124">
        <f t="shared" si="171"/>
        <v>0</v>
      </c>
      <c r="OBC31" s="124">
        <f t="shared" si="171"/>
        <v>0</v>
      </c>
      <c r="OBD31" s="124">
        <f t="shared" si="171"/>
        <v>0</v>
      </c>
      <c r="OBE31" s="124">
        <f t="shared" si="171"/>
        <v>0</v>
      </c>
      <c r="OBF31" s="124">
        <f t="shared" si="171"/>
        <v>0</v>
      </c>
      <c r="OBG31" s="124">
        <f t="shared" si="171"/>
        <v>0</v>
      </c>
      <c r="OBH31" s="124">
        <f t="shared" si="171"/>
        <v>0</v>
      </c>
      <c r="OBI31" s="124">
        <f t="shared" si="171"/>
        <v>0</v>
      </c>
      <c r="OBJ31" s="124">
        <f t="shared" si="171"/>
        <v>0</v>
      </c>
      <c r="OBK31" s="124">
        <f t="shared" si="171"/>
        <v>0</v>
      </c>
      <c r="OBL31" s="124">
        <f t="shared" si="171"/>
        <v>0</v>
      </c>
      <c r="OBM31" s="124">
        <f t="shared" si="171"/>
        <v>0</v>
      </c>
      <c r="OBN31" s="124">
        <f t="shared" si="171"/>
        <v>0</v>
      </c>
      <c r="OBO31" s="124">
        <f t="shared" si="171"/>
        <v>0</v>
      </c>
      <c r="OBP31" s="124">
        <f t="shared" si="171"/>
        <v>0</v>
      </c>
      <c r="OBQ31" s="124">
        <f t="shared" si="171"/>
        <v>0</v>
      </c>
      <c r="OBR31" s="124">
        <f t="shared" si="171"/>
        <v>0</v>
      </c>
      <c r="OBS31" s="124">
        <f t="shared" si="171"/>
        <v>0</v>
      </c>
      <c r="OBT31" s="124">
        <f t="shared" si="171"/>
        <v>0</v>
      </c>
      <c r="OBU31" s="124">
        <f t="shared" si="171"/>
        <v>0</v>
      </c>
      <c r="OBV31" s="124">
        <f t="shared" si="171"/>
        <v>0</v>
      </c>
      <c r="OBW31" s="124">
        <f t="shared" si="171"/>
        <v>0</v>
      </c>
      <c r="OBX31" s="124">
        <f t="shared" si="171"/>
        <v>0</v>
      </c>
      <c r="OBY31" s="124">
        <f t="shared" si="171"/>
        <v>0</v>
      </c>
      <c r="OBZ31" s="124">
        <f t="shared" si="171"/>
        <v>0</v>
      </c>
      <c r="OCA31" s="124">
        <f t="shared" si="171"/>
        <v>0</v>
      </c>
      <c r="OCB31" s="124">
        <f t="shared" si="171"/>
        <v>0</v>
      </c>
      <c r="OCC31" s="124">
        <f t="shared" si="171"/>
        <v>0</v>
      </c>
      <c r="OCD31" s="124">
        <f t="shared" si="171"/>
        <v>0</v>
      </c>
      <c r="OCE31" s="124">
        <f t="shared" si="171"/>
        <v>0</v>
      </c>
      <c r="OCF31" s="124">
        <f t="shared" si="171"/>
        <v>0</v>
      </c>
      <c r="OCG31" s="124">
        <f t="shared" si="171"/>
        <v>0</v>
      </c>
      <c r="OCH31" s="124">
        <f t="shared" si="171"/>
        <v>0</v>
      </c>
      <c r="OCI31" s="124">
        <f t="shared" si="171"/>
        <v>0</v>
      </c>
      <c r="OCJ31" s="124">
        <f t="shared" si="171"/>
        <v>0</v>
      </c>
      <c r="OCK31" s="124">
        <f t="shared" si="171"/>
        <v>0</v>
      </c>
      <c r="OCL31" s="124">
        <f t="shared" si="171"/>
        <v>0</v>
      </c>
      <c r="OCM31" s="124">
        <f t="shared" si="171"/>
        <v>0</v>
      </c>
      <c r="OCN31" s="124">
        <f t="shared" si="171"/>
        <v>0</v>
      </c>
      <c r="OCO31" s="124">
        <f t="shared" si="171"/>
        <v>0</v>
      </c>
      <c r="OCP31" s="124">
        <f t="shared" si="171"/>
        <v>0</v>
      </c>
      <c r="OCQ31" s="124">
        <f t="shared" si="171"/>
        <v>0</v>
      </c>
      <c r="OCR31" s="124">
        <f t="shared" si="171"/>
        <v>0</v>
      </c>
      <c r="OCS31" s="124">
        <f t="shared" si="171"/>
        <v>0</v>
      </c>
      <c r="OCT31" s="124">
        <f t="shared" si="171"/>
        <v>0</v>
      </c>
      <c r="OCU31" s="124">
        <f t="shared" si="171"/>
        <v>0</v>
      </c>
      <c r="OCV31" s="124">
        <f t="shared" si="171"/>
        <v>0</v>
      </c>
      <c r="OCW31" s="124">
        <f t="shared" si="171"/>
        <v>0</v>
      </c>
      <c r="OCX31" s="124">
        <f t="shared" si="171"/>
        <v>0</v>
      </c>
      <c r="OCY31" s="124">
        <f t="shared" si="171"/>
        <v>0</v>
      </c>
      <c r="OCZ31" s="124">
        <f t="shared" si="171"/>
        <v>0</v>
      </c>
      <c r="ODA31" s="124">
        <f t="shared" si="171"/>
        <v>0</v>
      </c>
      <c r="ODB31" s="124">
        <f t="shared" si="171"/>
        <v>0</v>
      </c>
      <c r="ODC31" s="124">
        <f t="shared" si="171"/>
        <v>0</v>
      </c>
      <c r="ODD31" s="124">
        <f t="shared" si="171"/>
        <v>0</v>
      </c>
      <c r="ODE31" s="124">
        <f t="shared" si="171"/>
        <v>0</v>
      </c>
      <c r="ODF31" s="124">
        <f t="shared" si="171"/>
        <v>0</v>
      </c>
      <c r="ODG31" s="124">
        <f t="shared" ref="ODG31:OFR31" si="172">SUM(ODG26:ODG30)</f>
        <v>0</v>
      </c>
      <c r="ODH31" s="124">
        <f t="shared" si="172"/>
        <v>0</v>
      </c>
      <c r="ODI31" s="124">
        <f t="shared" si="172"/>
        <v>0</v>
      </c>
      <c r="ODJ31" s="124">
        <f t="shared" si="172"/>
        <v>0</v>
      </c>
      <c r="ODK31" s="124">
        <f t="shared" si="172"/>
        <v>0</v>
      </c>
      <c r="ODL31" s="124">
        <f t="shared" si="172"/>
        <v>0</v>
      </c>
      <c r="ODM31" s="124">
        <f t="shared" si="172"/>
        <v>0</v>
      </c>
      <c r="ODN31" s="124">
        <f t="shared" si="172"/>
        <v>0</v>
      </c>
      <c r="ODO31" s="124">
        <f t="shared" si="172"/>
        <v>0</v>
      </c>
      <c r="ODP31" s="124">
        <f t="shared" si="172"/>
        <v>0</v>
      </c>
      <c r="ODQ31" s="124">
        <f t="shared" si="172"/>
        <v>0</v>
      </c>
      <c r="ODR31" s="124">
        <f t="shared" si="172"/>
        <v>0</v>
      </c>
      <c r="ODS31" s="124">
        <f t="shared" si="172"/>
        <v>0</v>
      </c>
      <c r="ODT31" s="124">
        <f t="shared" si="172"/>
        <v>0</v>
      </c>
      <c r="ODU31" s="124">
        <f t="shared" si="172"/>
        <v>0</v>
      </c>
      <c r="ODV31" s="124">
        <f t="shared" si="172"/>
        <v>0</v>
      </c>
      <c r="ODW31" s="124">
        <f t="shared" si="172"/>
        <v>0</v>
      </c>
      <c r="ODX31" s="124">
        <f t="shared" si="172"/>
        <v>0</v>
      </c>
      <c r="ODY31" s="124">
        <f t="shared" si="172"/>
        <v>0</v>
      </c>
      <c r="ODZ31" s="124">
        <f t="shared" si="172"/>
        <v>0</v>
      </c>
      <c r="OEA31" s="124">
        <f t="shared" si="172"/>
        <v>0</v>
      </c>
      <c r="OEB31" s="124">
        <f t="shared" si="172"/>
        <v>0</v>
      </c>
      <c r="OEC31" s="124">
        <f t="shared" si="172"/>
        <v>0</v>
      </c>
      <c r="OED31" s="124">
        <f t="shared" si="172"/>
        <v>0</v>
      </c>
      <c r="OEE31" s="124">
        <f t="shared" si="172"/>
        <v>0</v>
      </c>
      <c r="OEF31" s="124">
        <f t="shared" si="172"/>
        <v>0</v>
      </c>
      <c r="OEG31" s="124">
        <f t="shared" si="172"/>
        <v>0</v>
      </c>
      <c r="OEH31" s="124">
        <f t="shared" si="172"/>
        <v>0</v>
      </c>
      <c r="OEI31" s="124">
        <f t="shared" si="172"/>
        <v>0</v>
      </c>
      <c r="OEJ31" s="124">
        <f t="shared" si="172"/>
        <v>0</v>
      </c>
      <c r="OEK31" s="124">
        <f t="shared" si="172"/>
        <v>0</v>
      </c>
      <c r="OEL31" s="124">
        <f t="shared" si="172"/>
        <v>0</v>
      </c>
      <c r="OEM31" s="124">
        <f t="shared" si="172"/>
        <v>0</v>
      </c>
      <c r="OEN31" s="124">
        <f t="shared" si="172"/>
        <v>0</v>
      </c>
      <c r="OEO31" s="124">
        <f t="shared" si="172"/>
        <v>0</v>
      </c>
      <c r="OEP31" s="124">
        <f t="shared" si="172"/>
        <v>0</v>
      </c>
      <c r="OEQ31" s="124">
        <f t="shared" si="172"/>
        <v>0</v>
      </c>
      <c r="OER31" s="124">
        <f t="shared" si="172"/>
        <v>0</v>
      </c>
      <c r="OES31" s="124">
        <f t="shared" si="172"/>
        <v>0</v>
      </c>
      <c r="OET31" s="124">
        <f t="shared" si="172"/>
        <v>0</v>
      </c>
      <c r="OEU31" s="124">
        <f t="shared" si="172"/>
        <v>0</v>
      </c>
      <c r="OEV31" s="124">
        <f t="shared" si="172"/>
        <v>0</v>
      </c>
      <c r="OEW31" s="124">
        <f t="shared" si="172"/>
        <v>0</v>
      </c>
      <c r="OEX31" s="124">
        <f t="shared" si="172"/>
        <v>0</v>
      </c>
      <c r="OEY31" s="124">
        <f t="shared" si="172"/>
        <v>0</v>
      </c>
      <c r="OEZ31" s="124">
        <f t="shared" si="172"/>
        <v>0</v>
      </c>
      <c r="OFA31" s="124">
        <f t="shared" si="172"/>
        <v>0</v>
      </c>
      <c r="OFB31" s="124">
        <f t="shared" si="172"/>
        <v>0</v>
      </c>
      <c r="OFC31" s="124">
        <f t="shared" si="172"/>
        <v>0</v>
      </c>
      <c r="OFD31" s="124">
        <f t="shared" si="172"/>
        <v>0</v>
      </c>
      <c r="OFE31" s="124">
        <f t="shared" si="172"/>
        <v>0</v>
      </c>
      <c r="OFF31" s="124">
        <f t="shared" si="172"/>
        <v>0</v>
      </c>
      <c r="OFG31" s="124">
        <f t="shared" si="172"/>
        <v>0</v>
      </c>
      <c r="OFH31" s="124">
        <f t="shared" si="172"/>
        <v>0</v>
      </c>
      <c r="OFI31" s="124">
        <f t="shared" si="172"/>
        <v>0</v>
      </c>
      <c r="OFJ31" s="124">
        <f t="shared" si="172"/>
        <v>0</v>
      </c>
      <c r="OFK31" s="124">
        <f t="shared" si="172"/>
        <v>0</v>
      </c>
      <c r="OFL31" s="124">
        <f t="shared" si="172"/>
        <v>0</v>
      </c>
      <c r="OFM31" s="124">
        <f t="shared" si="172"/>
        <v>0</v>
      </c>
      <c r="OFN31" s="124">
        <f t="shared" si="172"/>
        <v>0</v>
      </c>
      <c r="OFO31" s="124">
        <f t="shared" si="172"/>
        <v>0</v>
      </c>
      <c r="OFP31" s="124">
        <f t="shared" si="172"/>
        <v>0</v>
      </c>
      <c r="OFQ31" s="124">
        <f t="shared" si="172"/>
        <v>0</v>
      </c>
      <c r="OFR31" s="124">
        <f t="shared" si="172"/>
        <v>0</v>
      </c>
      <c r="OFS31" s="124">
        <f t="shared" ref="OFS31:OID31" si="173">SUM(OFS26:OFS30)</f>
        <v>0</v>
      </c>
      <c r="OFT31" s="124">
        <f t="shared" si="173"/>
        <v>0</v>
      </c>
      <c r="OFU31" s="124">
        <f t="shared" si="173"/>
        <v>0</v>
      </c>
      <c r="OFV31" s="124">
        <f t="shared" si="173"/>
        <v>0</v>
      </c>
      <c r="OFW31" s="124">
        <f t="shared" si="173"/>
        <v>0</v>
      </c>
      <c r="OFX31" s="124">
        <f t="shared" si="173"/>
        <v>0</v>
      </c>
      <c r="OFY31" s="124">
        <f t="shared" si="173"/>
        <v>0</v>
      </c>
      <c r="OFZ31" s="124">
        <f t="shared" si="173"/>
        <v>0</v>
      </c>
      <c r="OGA31" s="124">
        <f t="shared" si="173"/>
        <v>0</v>
      </c>
      <c r="OGB31" s="124">
        <f t="shared" si="173"/>
        <v>0</v>
      </c>
      <c r="OGC31" s="124">
        <f t="shared" si="173"/>
        <v>0</v>
      </c>
      <c r="OGD31" s="124">
        <f t="shared" si="173"/>
        <v>0</v>
      </c>
      <c r="OGE31" s="124">
        <f t="shared" si="173"/>
        <v>0</v>
      </c>
      <c r="OGF31" s="124">
        <f t="shared" si="173"/>
        <v>0</v>
      </c>
      <c r="OGG31" s="124">
        <f t="shared" si="173"/>
        <v>0</v>
      </c>
      <c r="OGH31" s="124">
        <f t="shared" si="173"/>
        <v>0</v>
      </c>
      <c r="OGI31" s="124">
        <f t="shared" si="173"/>
        <v>0</v>
      </c>
      <c r="OGJ31" s="124">
        <f t="shared" si="173"/>
        <v>0</v>
      </c>
      <c r="OGK31" s="124">
        <f t="shared" si="173"/>
        <v>0</v>
      </c>
      <c r="OGL31" s="124">
        <f t="shared" si="173"/>
        <v>0</v>
      </c>
      <c r="OGM31" s="124">
        <f t="shared" si="173"/>
        <v>0</v>
      </c>
      <c r="OGN31" s="124">
        <f t="shared" si="173"/>
        <v>0</v>
      </c>
      <c r="OGO31" s="124">
        <f t="shared" si="173"/>
        <v>0</v>
      </c>
      <c r="OGP31" s="124">
        <f t="shared" si="173"/>
        <v>0</v>
      </c>
      <c r="OGQ31" s="124">
        <f t="shared" si="173"/>
        <v>0</v>
      </c>
      <c r="OGR31" s="124">
        <f t="shared" si="173"/>
        <v>0</v>
      </c>
      <c r="OGS31" s="124">
        <f t="shared" si="173"/>
        <v>0</v>
      </c>
      <c r="OGT31" s="124">
        <f t="shared" si="173"/>
        <v>0</v>
      </c>
      <c r="OGU31" s="124">
        <f t="shared" si="173"/>
        <v>0</v>
      </c>
      <c r="OGV31" s="124">
        <f t="shared" si="173"/>
        <v>0</v>
      </c>
      <c r="OGW31" s="124">
        <f t="shared" si="173"/>
        <v>0</v>
      </c>
      <c r="OGX31" s="124">
        <f t="shared" si="173"/>
        <v>0</v>
      </c>
      <c r="OGY31" s="124">
        <f t="shared" si="173"/>
        <v>0</v>
      </c>
      <c r="OGZ31" s="124">
        <f t="shared" si="173"/>
        <v>0</v>
      </c>
      <c r="OHA31" s="124">
        <f t="shared" si="173"/>
        <v>0</v>
      </c>
      <c r="OHB31" s="124">
        <f t="shared" si="173"/>
        <v>0</v>
      </c>
      <c r="OHC31" s="124">
        <f t="shared" si="173"/>
        <v>0</v>
      </c>
      <c r="OHD31" s="124">
        <f t="shared" si="173"/>
        <v>0</v>
      </c>
      <c r="OHE31" s="124">
        <f t="shared" si="173"/>
        <v>0</v>
      </c>
      <c r="OHF31" s="124">
        <f t="shared" si="173"/>
        <v>0</v>
      </c>
      <c r="OHG31" s="124">
        <f t="shared" si="173"/>
        <v>0</v>
      </c>
      <c r="OHH31" s="124">
        <f t="shared" si="173"/>
        <v>0</v>
      </c>
      <c r="OHI31" s="124">
        <f t="shared" si="173"/>
        <v>0</v>
      </c>
      <c r="OHJ31" s="124">
        <f t="shared" si="173"/>
        <v>0</v>
      </c>
      <c r="OHK31" s="124">
        <f t="shared" si="173"/>
        <v>0</v>
      </c>
      <c r="OHL31" s="124">
        <f t="shared" si="173"/>
        <v>0</v>
      </c>
      <c r="OHM31" s="124">
        <f t="shared" si="173"/>
        <v>0</v>
      </c>
      <c r="OHN31" s="124">
        <f t="shared" si="173"/>
        <v>0</v>
      </c>
      <c r="OHO31" s="124">
        <f t="shared" si="173"/>
        <v>0</v>
      </c>
      <c r="OHP31" s="124">
        <f t="shared" si="173"/>
        <v>0</v>
      </c>
      <c r="OHQ31" s="124">
        <f t="shared" si="173"/>
        <v>0</v>
      </c>
      <c r="OHR31" s="124">
        <f t="shared" si="173"/>
        <v>0</v>
      </c>
      <c r="OHS31" s="124">
        <f t="shared" si="173"/>
        <v>0</v>
      </c>
      <c r="OHT31" s="124">
        <f t="shared" si="173"/>
        <v>0</v>
      </c>
      <c r="OHU31" s="124">
        <f t="shared" si="173"/>
        <v>0</v>
      </c>
      <c r="OHV31" s="124">
        <f t="shared" si="173"/>
        <v>0</v>
      </c>
      <c r="OHW31" s="124">
        <f t="shared" si="173"/>
        <v>0</v>
      </c>
      <c r="OHX31" s="124">
        <f t="shared" si="173"/>
        <v>0</v>
      </c>
      <c r="OHY31" s="124">
        <f t="shared" si="173"/>
        <v>0</v>
      </c>
      <c r="OHZ31" s="124">
        <f t="shared" si="173"/>
        <v>0</v>
      </c>
      <c r="OIA31" s="124">
        <f t="shared" si="173"/>
        <v>0</v>
      </c>
      <c r="OIB31" s="124">
        <f t="shared" si="173"/>
        <v>0</v>
      </c>
      <c r="OIC31" s="124">
        <f t="shared" si="173"/>
        <v>0</v>
      </c>
      <c r="OID31" s="124">
        <f t="shared" si="173"/>
        <v>0</v>
      </c>
      <c r="OIE31" s="124">
        <f t="shared" ref="OIE31:OKP31" si="174">SUM(OIE26:OIE30)</f>
        <v>0</v>
      </c>
      <c r="OIF31" s="124">
        <f t="shared" si="174"/>
        <v>0</v>
      </c>
      <c r="OIG31" s="124">
        <f t="shared" si="174"/>
        <v>0</v>
      </c>
      <c r="OIH31" s="124">
        <f t="shared" si="174"/>
        <v>0</v>
      </c>
      <c r="OII31" s="124">
        <f t="shared" si="174"/>
        <v>0</v>
      </c>
      <c r="OIJ31" s="124">
        <f t="shared" si="174"/>
        <v>0</v>
      </c>
      <c r="OIK31" s="124">
        <f t="shared" si="174"/>
        <v>0</v>
      </c>
      <c r="OIL31" s="124">
        <f t="shared" si="174"/>
        <v>0</v>
      </c>
      <c r="OIM31" s="124">
        <f t="shared" si="174"/>
        <v>0</v>
      </c>
      <c r="OIN31" s="124">
        <f t="shared" si="174"/>
        <v>0</v>
      </c>
      <c r="OIO31" s="124">
        <f t="shared" si="174"/>
        <v>0</v>
      </c>
      <c r="OIP31" s="124">
        <f t="shared" si="174"/>
        <v>0</v>
      </c>
      <c r="OIQ31" s="124">
        <f t="shared" si="174"/>
        <v>0</v>
      </c>
      <c r="OIR31" s="124">
        <f t="shared" si="174"/>
        <v>0</v>
      </c>
      <c r="OIS31" s="124">
        <f t="shared" si="174"/>
        <v>0</v>
      </c>
      <c r="OIT31" s="124">
        <f t="shared" si="174"/>
        <v>0</v>
      </c>
      <c r="OIU31" s="124">
        <f t="shared" si="174"/>
        <v>0</v>
      </c>
      <c r="OIV31" s="124">
        <f t="shared" si="174"/>
        <v>0</v>
      </c>
      <c r="OIW31" s="124">
        <f t="shared" si="174"/>
        <v>0</v>
      </c>
      <c r="OIX31" s="124">
        <f t="shared" si="174"/>
        <v>0</v>
      </c>
      <c r="OIY31" s="124">
        <f t="shared" si="174"/>
        <v>0</v>
      </c>
      <c r="OIZ31" s="124">
        <f t="shared" si="174"/>
        <v>0</v>
      </c>
      <c r="OJA31" s="124">
        <f t="shared" si="174"/>
        <v>0</v>
      </c>
      <c r="OJB31" s="124">
        <f t="shared" si="174"/>
        <v>0</v>
      </c>
      <c r="OJC31" s="124">
        <f t="shared" si="174"/>
        <v>0</v>
      </c>
      <c r="OJD31" s="124">
        <f t="shared" si="174"/>
        <v>0</v>
      </c>
      <c r="OJE31" s="124">
        <f t="shared" si="174"/>
        <v>0</v>
      </c>
      <c r="OJF31" s="124">
        <f t="shared" si="174"/>
        <v>0</v>
      </c>
      <c r="OJG31" s="124">
        <f t="shared" si="174"/>
        <v>0</v>
      </c>
      <c r="OJH31" s="124">
        <f t="shared" si="174"/>
        <v>0</v>
      </c>
      <c r="OJI31" s="124">
        <f t="shared" si="174"/>
        <v>0</v>
      </c>
      <c r="OJJ31" s="124">
        <f t="shared" si="174"/>
        <v>0</v>
      </c>
      <c r="OJK31" s="124">
        <f t="shared" si="174"/>
        <v>0</v>
      </c>
      <c r="OJL31" s="124">
        <f t="shared" si="174"/>
        <v>0</v>
      </c>
      <c r="OJM31" s="124">
        <f t="shared" si="174"/>
        <v>0</v>
      </c>
      <c r="OJN31" s="124">
        <f t="shared" si="174"/>
        <v>0</v>
      </c>
      <c r="OJO31" s="124">
        <f t="shared" si="174"/>
        <v>0</v>
      </c>
      <c r="OJP31" s="124">
        <f t="shared" si="174"/>
        <v>0</v>
      </c>
      <c r="OJQ31" s="124">
        <f t="shared" si="174"/>
        <v>0</v>
      </c>
      <c r="OJR31" s="124">
        <f t="shared" si="174"/>
        <v>0</v>
      </c>
      <c r="OJS31" s="124">
        <f t="shared" si="174"/>
        <v>0</v>
      </c>
      <c r="OJT31" s="124">
        <f t="shared" si="174"/>
        <v>0</v>
      </c>
      <c r="OJU31" s="124">
        <f t="shared" si="174"/>
        <v>0</v>
      </c>
      <c r="OJV31" s="124">
        <f t="shared" si="174"/>
        <v>0</v>
      </c>
      <c r="OJW31" s="124">
        <f t="shared" si="174"/>
        <v>0</v>
      </c>
      <c r="OJX31" s="124">
        <f t="shared" si="174"/>
        <v>0</v>
      </c>
      <c r="OJY31" s="124">
        <f t="shared" si="174"/>
        <v>0</v>
      </c>
      <c r="OJZ31" s="124">
        <f t="shared" si="174"/>
        <v>0</v>
      </c>
      <c r="OKA31" s="124">
        <f t="shared" si="174"/>
        <v>0</v>
      </c>
      <c r="OKB31" s="124">
        <f t="shared" si="174"/>
        <v>0</v>
      </c>
      <c r="OKC31" s="124">
        <f t="shared" si="174"/>
        <v>0</v>
      </c>
      <c r="OKD31" s="124">
        <f t="shared" si="174"/>
        <v>0</v>
      </c>
      <c r="OKE31" s="124">
        <f t="shared" si="174"/>
        <v>0</v>
      </c>
      <c r="OKF31" s="124">
        <f t="shared" si="174"/>
        <v>0</v>
      </c>
      <c r="OKG31" s="124">
        <f t="shared" si="174"/>
        <v>0</v>
      </c>
      <c r="OKH31" s="124">
        <f t="shared" si="174"/>
        <v>0</v>
      </c>
      <c r="OKI31" s="124">
        <f t="shared" si="174"/>
        <v>0</v>
      </c>
      <c r="OKJ31" s="124">
        <f t="shared" si="174"/>
        <v>0</v>
      </c>
      <c r="OKK31" s="124">
        <f t="shared" si="174"/>
        <v>0</v>
      </c>
      <c r="OKL31" s="124">
        <f t="shared" si="174"/>
        <v>0</v>
      </c>
      <c r="OKM31" s="124">
        <f t="shared" si="174"/>
        <v>0</v>
      </c>
      <c r="OKN31" s="124">
        <f t="shared" si="174"/>
        <v>0</v>
      </c>
      <c r="OKO31" s="124">
        <f t="shared" si="174"/>
        <v>0</v>
      </c>
      <c r="OKP31" s="124">
        <f t="shared" si="174"/>
        <v>0</v>
      </c>
      <c r="OKQ31" s="124">
        <f t="shared" ref="OKQ31:ONB31" si="175">SUM(OKQ26:OKQ30)</f>
        <v>0</v>
      </c>
      <c r="OKR31" s="124">
        <f t="shared" si="175"/>
        <v>0</v>
      </c>
      <c r="OKS31" s="124">
        <f t="shared" si="175"/>
        <v>0</v>
      </c>
      <c r="OKT31" s="124">
        <f t="shared" si="175"/>
        <v>0</v>
      </c>
      <c r="OKU31" s="124">
        <f t="shared" si="175"/>
        <v>0</v>
      </c>
      <c r="OKV31" s="124">
        <f t="shared" si="175"/>
        <v>0</v>
      </c>
      <c r="OKW31" s="124">
        <f t="shared" si="175"/>
        <v>0</v>
      </c>
      <c r="OKX31" s="124">
        <f t="shared" si="175"/>
        <v>0</v>
      </c>
      <c r="OKY31" s="124">
        <f t="shared" si="175"/>
        <v>0</v>
      </c>
      <c r="OKZ31" s="124">
        <f t="shared" si="175"/>
        <v>0</v>
      </c>
      <c r="OLA31" s="124">
        <f t="shared" si="175"/>
        <v>0</v>
      </c>
      <c r="OLB31" s="124">
        <f t="shared" si="175"/>
        <v>0</v>
      </c>
      <c r="OLC31" s="124">
        <f t="shared" si="175"/>
        <v>0</v>
      </c>
      <c r="OLD31" s="124">
        <f t="shared" si="175"/>
        <v>0</v>
      </c>
      <c r="OLE31" s="124">
        <f t="shared" si="175"/>
        <v>0</v>
      </c>
      <c r="OLF31" s="124">
        <f t="shared" si="175"/>
        <v>0</v>
      </c>
      <c r="OLG31" s="124">
        <f t="shared" si="175"/>
        <v>0</v>
      </c>
      <c r="OLH31" s="124">
        <f t="shared" si="175"/>
        <v>0</v>
      </c>
      <c r="OLI31" s="124">
        <f t="shared" si="175"/>
        <v>0</v>
      </c>
      <c r="OLJ31" s="124">
        <f t="shared" si="175"/>
        <v>0</v>
      </c>
      <c r="OLK31" s="124">
        <f t="shared" si="175"/>
        <v>0</v>
      </c>
      <c r="OLL31" s="124">
        <f t="shared" si="175"/>
        <v>0</v>
      </c>
      <c r="OLM31" s="124">
        <f t="shared" si="175"/>
        <v>0</v>
      </c>
      <c r="OLN31" s="124">
        <f t="shared" si="175"/>
        <v>0</v>
      </c>
      <c r="OLO31" s="124">
        <f t="shared" si="175"/>
        <v>0</v>
      </c>
      <c r="OLP31" s="124">
        <f t="shared" si="175"/>
        <v>0</v>
      </c>
      <c r="OLQ31" s="124">
        <f t="shared" si="175"/>
        <v>0</v>
      </c>
      <c r="OLR31" s="124">
        <f t="shared" si="175"/>
        <v>0</v>
      </c>
      <c r="OLS31" s="124">
        <f t="shared" si="175"/>
        <v>0</v>
      </c>
      <c r="OLT31" s="124">
        <f t="shared" si="175"/>
        <v>0</v>
      </c>
      <c r="OLU31" s="124">
        <f t="shared" si="175"/>
        <v>0</v>
      </c>
      <c r="OLV31" s="124">
        <f t="shared" si="175"/>
        <v>0</v>
      </c>
      <c r="OLW31" s="124">
        <f t="shared" si="175"/>
        <v>0</v>
      </c>
      <c r="OLX31" s="124">
        <f t="shared" si="175"/>
        <v>0</v>
      </c>
      <c r="OLY31" s="124">
        <f t="shared" si="175"/>
        <v>0</v>
      </c>
      <c r="OLZ31" s="124">
        <f t="shared" si="175"/>
        <v>0</v>
      </c>
      <c r="OMA31" s="124">
        <f t="shared" si="175"/>
        <v>0</v>
      </c>
      <c r="OMB31" s="124">
        <f t="shared" si="175"/>
        <v>0</v>
      </c>
      <c r="OMC31" s="124">
        <f t="shared" si="175"/>
        <v>0</v>
      </c>
      <c r="OMD31" s="124">
        <f t="shared" si="175"/>
        <v>0</v>
      </c>
      <c r="OME31" s="124">
        <f t="shared" si="175"/>
        <v>0</v>
      </c>
      <c r="OMF31" s="124">
        <f t="shared" si="175"/>
        <v>0</v>
      </c>
      <c r="OMG31" s="124">
        <f t="shared" si="175"/>
        <v>0</v>
      </c>
      <c r="OMH31" s="124">
        <f t="shared" si="175"/>
        <v>0</v>
      </c>
      <c r="OMI31" s="124">
        <f t="shared" si="175"/>
        <v>0</v>
      </c>
      <c r="OMJ31" s="124">
        <f t="shared" si="175"/>
        <v>0</v>
      </c>
      <c r="OMK31" s="124">
        <f t="shared" si="175"/>
        <v>0</v>
      </c>
      <c r="OML31" s="124">
        <f t="shared" si="175"/>
        <v>0</v>
      </c>
      <c r="OMM31" s="124">
        <f t="shared" si="175"/>
        <v>0</v>
      </c>
      <c r="OMN31" s="124">
        <f t="shared" si="175"/>
        <v>0</v>
      </c>
      <c r="OMO31" s="124">
        <f t="shared" si="175"/>
        <v>0</v>
      </c>
      <c r="OMP31" s="124">
        <f t="shared" si="175"/>
        <v>0</v>
      </c>
      <c r="OMQ31" s="124">
        <f t="shared" si="175"/>
        <v>0</v>
      </c>
      <c r="OMR31" s="124">
        <f t="shared" si="175"/>
        <v>0</v>
      </c>
      <c r="OMS31" s="124">
        <f t="shared" si="175"/>
        <v>0</v>
      </c>
      <c r="OMT31" s="124">
        <f t="shared" si="175"/>
        <v>0</v>
      </c>
      <c r="OMU31" s="124">
        <f t="shared" si="175"/>
        <v>0</v>
      </c>
      <c r="OMV31" s="124">
        <f t="shared" si="175"/>
        <v>0</v>
      </c>
      <c r="OMW31" s="124">
        <f t="shared" si="175"/>
        <v>0</v>
      </c>
      <c r="OMX31" s="124">
        <f t="shared" si="175"/>
        <v>0</v>
      </c>
      <c r="OMY31" s="124">
        <f t="shared" si="175"/>
        <v>0</v>
      </c>
      <c r="OMZ31" s="124">
        <f t="shared" si="175"/>
        <v>0</v>
      </c>
      <c r="ONA31" s="124">
        <f t="shared" si="175"/>
        <v>0</v>
      </c>
      <c r="ONB31" s="124">
        <f t="shared" si="175"/>
        <v>0</v>
      </c>
      <c r="ONC31" s="124">
        <f t="shared" ref="ONC31:OPN31" si="176">SUM(ONC26:ONC30)</f>
        <v>0</v>
      </c>
      <c r="OND31" s="124">
        <f t="shared" si="176"/>
        <v>0</v>
      </c>
      <c r="ONE31" s="124">
        <f t="shared" si="176"/>
        <v>0</v>
      </c>
      <c r="ONF31" s="124">
        <f t="shared" si="176"/>
        <v>0</v>
      </c>
      <c r="ONG31" s="124">
        <f t="shared" si="176"/>
        <v>0</v>
      </c>
      <c r="ONH31" s="124">
        <f t="shared" si="176"/>
        <v>0</v>
      </c>
      <c r="ONI31" s="124">
        <f t="shared" si="176"/>
        <v>0</v>
      </c>
      <c r="ONJ31" s="124">
        <f t="shared" si="176"/>
        <v>0</v>
      </c>
      <c r="ONK31" s="124">
        <f t="shared" si="176"/>
        <v>0</v>
      </c>
      <c r="ONL31" s="124">
        <f t="shared" si="176"/>
        <v>0</v>
      </c>
      <c r="ONM31" s="124">
        <f t="shared" si="176"/>
        <v>0</v>
      </c>
      <c r="ONN31" s="124">
        <f t="shared" si="176"/>
        <v>0</v>
      </c>
      <c r="ONO31" s="124">
        <f t="shared" si="176"/>
        <v>0</v>
      </c>
      <c r="ONP31" s="124">
        <f t="shared" si="176"/>
        <v>0</v>
      </c>
      <c r="ONQ31" s="124">
        <f t="shared" si="176"/>
        <v>0</v>
      </c>
      <c r="ONR31" s="124">
        <f t="shared" si="176"/>
        <v>0</v>
      </c>
      <c r="ONS31" s="124">
        <f t="shared" si="176"/>
        <v>0</v>
      </c>
      <c r="ONT31" s="124">
        <f t="shared" si="176"/>
        <v>0</v>
      </c>
      <c r="ONU31" s="124">
        <f t="shared" si="176"/>
        <v>0</v>
      </c>
      <c r="ONV31" s="124">
        <f t="shared" si="176"/>
        <v>0</v>
      </c>
      <c r="ONW31" s="124">
        <f t="shared" si="176"/>
        <v>0</v>
      </c>
      <c r="ONX31" s="124">
        <f t="shared" si="176"/>
        <v>0</v>
      </c>
      <c r="ONY31" s="124">
        <f t="shared" si="176"/>
        <v>0</v>
      </c>
      <c r="ONZ31" s="124">
        <f t="shared" si="176"/>
        <v>0</v>
      </c>
      <c r="OOA31" s="124">
        <f t="shared" si="176"/>
        <v>0</v>
      </c>
      <c r="OOB31" s="124">
        <f t="shared" si="176"/>
        <v>0</v>
      </c>
      <c r="OOC31" s="124">
        <f t="shared" si="176"/>
        <v>0</v>
      </c>
      <c r="OOD31" s="124">
        <f t="shared" si="176"/>
        <v>0</v>
      </c>
      <c r="OOE31" s="124">
        <f t="shared" si="176"/>
        <v>0</v>
      </c>
      <c r="OOF31" s="124">
        <f t="shared" si="176"/>
        <v>0</v>
      </c>
      <c r="OOG31" s="124">
        <f t="shared" si="176"/>
        <v>0</v>
      </c>
      <c r="OOH31" s="124">
        <f t="shared" si="176"/>
        <v>0</v>
      </c>
      <c r="OOI31" s="124">
        <f t="shared" si="176"/>
        <v>0</v>
      </c>
      <c r="OOJ31" s="124">
        <f t="shared" si="176"/>
        <v>0</v>
      </c>
      <c r="OOK31" s="124">
        <f t="shared" si="176"/>
        <v>0</v>
      </c>
      <c r="OOL31" s="124">
        <f t="shared" si="176"/>
        <v>0</v>
      </c>
      <c r="OOM31" s="124">
        <f t="shared" si="176"/>
        <v>0</v>
      </c>
      <c r="OON31" s="124">
        <f t="shared" si="176"/>
        <v>0</v>
      </c>
      <c r="OOO31" s="124">
        <f t="shared" si="176"/>
        <v>0</v>
      </c>
      <c r="OOP31" s="124">
        <f t="shared" si="176"/>
        <v>0</v>
      </c>
      <c r="OOQ31" s="124">
        <f t="shared" si="176"/>
        <v>0</v>
      </c>
      <c r="OOR31" s="124">
        <f t="shared" si="176"/>
        <v>0</v>
      </c>
      <c r="OOS31" s="124">
        <f t="shared" si="176"/>
        <v>0</v>
      </c>
      <c r="OOT31" s="124">
        <f t="shared" si="176"/>
        <v>0</v>
      </c>
      <c r="OOU31" s="124">
        <f t="shared" si="176"/>
        <v>0</v>
      </c>
      <c r="OOV31" s="124">
        <f t="shared" si="176"/>
        <v>0</v>
      </c>
      <c r="OOW31" s="124">
        <f t="shared" si="176"/>
        <v>0</v>
      </c>
      <c r="OOX31" s="124">
        <f t="shared" si="176"/>
        <v>0</v>
      </c>
      <c r="OOY31" s="124">
        <f t="shared" si="176"/>
        <v>0</v>
      </c>
      <c r="OOZ31" s="124">
        <f t="shared" si="176"/>
        <v>0</v>
      </c>
      <c r="OPA31" s="124">
        <f t="shared" si="176"/>
        <v>0</v>
      </c>
      <c r="OPB31" s="124">
        <f t="shared" si="176"/>
        <v>0</v>
      </c>
      <c r="OPC31" s="124">
        <f t="shared" si="176"/>
        <v>0</v>
      </c>
      <c r="OPD31" s="124">
        <f t="shared" si="176"/>
        <v>0</v>
      </c>
      <c r="OPE31" s="124">
        <f t="shared" si="176"/>
        <v>0</v>
      </c>
      <c r="OPF31" s="124">
        <f t="shared" si="176"/>
        <v>0</v>
      </c>
      <c r="OPG31" s="124">
        <f t="shared" si="176"/>
        <v>0</v>
      </c>
      <c r="OPH31" s="124">
        <f t="shared" si="176"/>
        <v>0</v>
      </c>
      <c r="OPI31" s="124">
        <f t="shared" si="176"/>
        <v>0</v>
      </c>
      <c r="OPJ31" s="124">
        <f t="shared" si="176"/>
        <v>0</v>
      </c>
      <c r="OPK31" s="124">
        <f t="shared" si="176"/>
        <v>0</v>
      </c>
      <c r="OPL31" s="124">
        <f t="shared" si="176"/>
        <v>0</v>
      </c>
      <c r="OPM31" s="124">
        <f t="shared" si="176"/>
        <v>0</v>
      </c>
      <c r="OPN31" s="124">
        <f t="shared" si="176"/>
        <v>0</v>
      </c>
      <c r="OPO31" s="124">
        <f t="shared" ref="OPO31:ORZ31" si="177">SUM(OPO26:OPO30)</f>
        <v>0</v>
      </c>
      <c r="OPP31" s="124">
        <f t="shared" si="177"/>
        <v>0</v>
      </c>
      <c r="OPQ31" s="124">
        <f t="shared" si="177"/>
        <v>0</v>
      </c>
      <c r="OPR31" s="124">
        <f t="shared" si="177"/>
        <v>0</v>
      </c>
      <c r="OPS31" s="124">
        <f t="shared" si="177"/>
        <v>0</v>
      </c>
      <c r="OPT31" s="124">
        <f t="shared" si="177"/>
        <v>0</v>
      </c>
      <c r="OPU31" s="124">
        <f t="shared" si="177"/>
        <v>0</v>
      </c>
      <c r="OPV31" s="124">
        <f t="shared" si="177"/>
        <v>0</v>
      </c>
      <c r="OPW31" s="124">
        <f t="shared" si="177"/>
        <v>0</v>
      </c>
      <c r="OPX31" s="124">
        <f t="shared" si="177"/>
        <v>0</v>
      </c>
      <c r="OPY31" s="124">
        <f t="shared" si="177"/>
        <v>0</v>
      </c>
      <c r="OPZ31" s="124">
        <f t="shared" si="177"/>
        <v>0</v>
      </c>
      <c r="OQA31" s="124">
        <f t="shared" si="177"/>
        <v>0</v>
      </c>
      <c r="OQB31" s="124">
        <f t="shared" si="177"/>
        <v>0</v>
      </c>
      <c r="OQC31" s="124">
        <f t="shared" si="177"/>
        <v>0</v>
      </c>
      <c r="OQD31" s="124">
        <f t="shared" si="177"/>
        <v>0</v>
      </c>
      <c r="OQE31" s="124">
        <f t="shared" si="177"/>
        <v>0</v>
      </c>
      <c r="OQF31" s="124">
        <f t="shared" si="177"/>
        <v>0</v>
      </c>
      <c r="OQG31" s="124">
        <f t="shared" si="177"/>
        <v>0</v>
      </c>
      <c r="OQH31" s="124">
        <f t="shared" si="177"/>
        <v>0</v>
      </c>
      <c r="OQI31" s="124">
        <f t="shared" si="177"/>
        <v>0</v>
      </c>
      <c r="OQJ31" s="124">
        <f t="shared" si="177"/>
        <v>0</v>
      </c>
      <c r="OQK31" s="124">
        <f t="shared" si="177"/>
        <v>0</v>
      </c>
      <c r="OQL31" s="124">
        <f t="shared" si="177"/>
        <v>0</v>
      </c>
      <c r="OQM31" s="124">
        <f t="shared" si="177"/>
        <v>0</v>
      </c>
      <c r="OQN31" s="124">
        <f t="shared" si="177"/>
        <v>0</v>
      </c>
      <c r="OQO31" s="124">
        <f t="shared" si="177"/>
        <v>0</v>
      </c>
      <c r="OQP31" s="124">
        <f t="shared" si="177"/>
        <v>0</v>
      </c>
      <c r="OQQ31" s="124">
        <f t="shared" si="177"/>
        <v>0</v>
      </c>
      <c r="OQR31" s="124">
        <f t="shared" si="177"/>
        <v>0</v>
      </c>
      <c r="OQS31" s="124">
        <f t="shared" si="177"/>
        <v>0</v>
      </c>
      <c r="OQT31" s="124">
        <f t="shared" si="177"/>
        <v>0</v>
      </c>
      <c r="OQU31" s="124">
        <f t="shared" si="177"/>
        <v>0</v>
      </c>
      <c r="OQV31" s="124">
        <f t="shared" si="177"/>
        <v>0</v>
      </c>
      <c r="OQW31" s="124">
        <f t="shared" si="177"/>
        <v>0</v>
      </c>
      <c r="OQX31" s="124">
        <f t="shared" si="177"/>
        <v>0</v>
      </c>
      <c r="OQY31" s="124">
        <f t="shared" si="177"/>
        <v>0</v>
      </c>
      <c r="OQZ31" s="124">
        <f t="shared" si="177"/>
        <v>0</v>
      </c>
      <c r="ORA31" s="124">
        <f t="shared" si="177"/>
        <v>0</v>
      </c>
      <c r="ORB31" s="124">
        <f t="shared" si="177"/>
        <v>0</v>
      </c>
      <c r="ORC31" s="124">
        <f t="shared" si="177"/>
        <v>0</v>
      </c>
      <c r="ORD31" s="124">
        <f t="shared" si="177"/>
        <v>0</v>
      </c>
      <c r="ORE31" s="124">
        <f t="shared" si="177"/>
        <v>0</v>
      </c>
      <c r="ORF31" s="124">
        <f t="shared" si="177"/>
        <v>0</v>
      </c>
      <c r="ORG31" s="124">
        <f t="shared" si="177"/>
        <v>0</v>
      </c>
      <c r="ORH31" s="124">
        <f t="shared" si="177"/>
        <v>0</v>
      </c>
      <c r="ORI31" s="124">
        <f t="shared" si="177"/>
        <v>0</v>
      </c>
      <c r="ORJ31" s="124">
        <f t="shared" si="177"/>
        <v>0</v>
      </c>
      <c r="ORK31" s="124">
        <f t="shared" si="177"/>
        <v>0</v>
      </c>
      <c r="ORL31" s="124">
        <f t="shared" si="177"/>
        <v>0</v>
      </c>
      <c r="ORM31" s="124">
        <f t="shared" si="177"/>
        <v>0</v>
      </c>
      <c r="ORN31" s="124">
        <f t="shared" si="177"/>
        <v>0</v>
      </c>
      <c r="ORO31" s="124">
        <f t="shared" si="177"/>
        <v>0</v>
      </c>
      <c r="ORP31" s="124">
        <f t="shared" si="177"/>
        <v>0</v>
      </c>
      <c r="ORQ31" s="124">
        <f t="shared" si="177"/>
        <v>0</v>
      </c>
      <c r="ORR31" s="124">
        <f t="shared" si="177"/>
        <v>0</v>
      </c>
      <c r="ORS31" s="124">
        <f t="shared" si="177"/>
        <v>0</v>
      </c>
      <c r="ORT31" s="124">
        <f t="shared" si="177"/>
        <v>0</v>
      </c>
      <c r="ORU31" s="124">
        <f t="shared" si="177"/>
        <v>0</v>
      </c>
      <c r="ORV31" s="124">
        <f t="shared" si="177"/>
        <v>0</v>
      </c>
      <c r="ORW31" s="124">
        <f t="shared" si="177"/>
        <v>0</v>
      </c>
      <c r="ORX31" s="124">
        <f t="shared" si="177"/>
        <v>0</v>
      </c>
      <c r="ORY31" s="124">
        <f t="shared" si="177"/>
        <v>0</v>
      </c>
      <c r="ORZ31" s="124">
        <f t="shared" si="177"/>
        <v>0</v>
      </c>
      <c r="OSA31" s="124">
        <f t="shared" ref="OSA31:OUL31" si="178">SUM(OSA26:OSA30)</f>
        <v>0</v>
      </c>
      <c r="OSB31" s="124">
        <f t="shared" si="178"/>
        <v>0</v>
      </c>
      <c r="OSC31" s="124">
        <f t="shared" si="178"/>
        <v>0</v>
      </c>
      <c r="OSD31" s="124">
        <f t="shared" si="178"/>
        <v>0</v>
      </c>
      <c r="OSE31" s="124">
        <f t="shared" si="178"/>
        <v>0</v>
      </c>
      <c r="OSF31" s="124">
        <f t="shared" si="178"/>
        <v>0</v>
      </c>
      <c r="OSG31" s="124">
        <f t="shared" si="178"/>
        <v>0</v>
      </c>
      <c r="OSH31" s="124">
        <f t="shared" si="178"/>
        <v>0</v>
      </c>
      <c r="OSI31" s="124">
        <f t="shared" si="178"/>
        <v>0</v>
      </c>
      <c r="OSJ31" s="124">
        <f t="shared" si="178"/>
        <v>0</v>
      </c>
      <c r="OSK31" s="124">
        <f t="shared" si="178"/>
        <v>0</v>
      </c>
      <c r="OSL31" s="124">
        <f t="shared" si="178"/>
        <v>0</v>
      </c>
      <c r="OSM31" s="124">
        <f t="shared" si="178"/>
        <v>0</v>
      </c>
      <c r="OSN31" s="124">
        <f t="shared" si="178"/>
        <v>0</v>
      </c>
      <c r="OSO31" s="124">
        <f t="shared" si="178"/>
        <v>0</v>
      </c>
      <c r="OSP31" s="124">
        <f t="shared" si="178"/>
        <v>0</v>
      </c>
      <c r="OSQ31" s="124">
        <f t="shared" si="178"/>
        <v>0</v>
      </c>
      <c r="OSR31" s="124">
        <f t="shared" si="178"/>
        <v>0</v>
      </c>
      <c r="OSS31" s="124">
        <f t="shared" si="178"/>
        <v>0</v>
      </c>
      <c r="OST31" s="124">
        <f t="shared" si="178"/>
        <v>0</v>
      </c>
      <c r="OSU31" s="124">
        <f t="shared" si="178"/>
        <v>0</v>
      </c>
      <c r="OSV31" s="124">
        <f t="shared" si="178"/>
        <v>0</v>
      </c>
      <c r="OSW31" s="124">
        <f t="shared" si="178"/>
        <v>0</v>
      </c>
      <c r="OSX31" s="124">
        <f t="shared" si="178"/>
        <v>0</v>
      </c>
      <c r="OSY31" s="124">
        <f t="shared" si="178"/>
        <v>0</v>
      </c>
      <c r="OSZ31" s="124">
        <f t="shared" si="178"/>
        <v>0</v>
      </c>
      <c r="OTA31" s="124">
        <f t="shared" si="178"/>
        <v>0</v>
      </c>
      <c r="OTB31" s="124">
        <f t="shared" si="178"/>
        <v>0</v>
      </c>
      <c r="OTC31" s="124">
        <f t="shared" si="178"/>
        <v>0</v>
      </c>
      <c r="OTD31" s="124">
        <f t="shared" si="178"/>
        <v>0</v>
      </c>
      <c r="OTE31" s="124">
        <f t="shared" si="178"/>
        <v>0</v>
      </c>
      <c r="OTF31" s="124">
        <f t="shared" si="178"/>
        <v>0</v>
      </c>
      <c r="OTG31" s="124">
        <f t="shared" si="178"/>
        <v>0</v>
      </c>
      <c r="OTH31" s="124">
        <f t="shared" si="178"/>
        <v>0</v>
      </c>
      <c r="OTI31" s="124">
        <f t="shared" si="178"/>
        <v>0</v>
      </c>
      <c r="OTJ31" s="124">
        <f t="shared" si="178"/>
        <v>0</v>
      </c>
      <c r="OTK31" s="124">
        <f t="shared" si="178"/>
        <v>0</v>
      </c>
      <c r="OTL31" s="124">
        <f t="shared" si="178"/>
        <v>0</v>
      </c>
      <c r="OTM31" s="124">
        <f t="shared" si="178"/>
        <v>0</v>
      </c>
      <c r="OTN31" s="124">
        <f t="shared" si="178"/>
        <v>0</v>
      </c>
      <c r="OTO31" s="124">
        <f t="shared" si="178"/>
        <v>0</v>
      </c>
      <c r="OTP31" s="124">
        <f t="shared" si="178"/>
        <v>0</v>
      </c>
      <c r="OTQ31" s="124">
        <f t="shared" si="178"/>
        <v>0</v>
      </c>
      <c r="OTR31" s="124">
        <f t="shared" si="178"/>
        <v>0</v>
      </c>
      <c r="OTS31" s="124">
        <f t="shared" si="178"/>
        <v>0</v>
      </c>
      <c r="OTT31" s="124">
        <f t="shared" si="178"/>
        <v>0</v>
      </c>
      <c r="OTU31" s="124">
        <f t="shared" si="178"/>
        <v>0</v>
      </c>
      <c r="OTV31" s="124">
        <f t="shared" si="178"/>
        <v>0</v>
      </c>
      <c r="OTW31" s="124">
        <f t="shared" si="178"/>
        <v>0</v>
      </c>
      <c r="OTX31" s="124">
        <f t="shared" si="178"/>
        <v>0</v>
      </c>
      <c r="OTY31" s="124">
        <f t="shared" si="178"/>
        <v>0</v>
      </c>
      <c r="OTZ31" s="124">
        <f t="shared" si="178"/>
        <v>0</v>
      </c>
      <c r="OUA31" s="124">
        <f t="shared" si="178"/>
        <v>0</v>
      </c>
      <c r="OUB31" s="124">
        <f t="shared" si="178"/>
        <v>0</v>
      </c>
      <c r="OUC31" s="124">
        <f t="shared" si="178"/>
        <v>0</v>
      </c>
      <c r="OUD31" s="124">
        <f t="shared" si="178"/>
        <v>0</v>
      </c>
      <c r="OUE31" s="124">
        <f t="shared" si="178"/>
        <v>0</v>
      </c>
      <c r="OUF31" s="124">
        <f t="shared" si="178"/>
        <v>0</v>
      </c>
      <c r="OUG31" s="124">
        <f t="shared" si="178"/>
        <v>0</v>
      </c>
      <c r="OUH31" s="124">
        <f t="shared" si="178"/>
        <v>0</v>
      </c>
      <c r="OUI31" s="124">
        <f t="shared" si="178"/>
        <v>0</v>
      </c>
      <c r="OUJ31" s="124">
        <f t="shared" si="178"/>
        <v>0</v>
      </c>
      <c r="OUK31" s="124">
        <f t="shared" si="178"/>
        <v>0</v>
      </c>
      <c r="OUL31" s="124">
        <f t="shared" si="178"/>
        <v>0</v>
      </c>
      <c r="OUM31" s="124">
        <f t="shared" ref="OUM31:OWX31" si="179">SUM(OUM26:OUM30)</f>
        <v>0</v>
      </c>
      <c r="OUN31" s="124">
        <f t="shared" si="179"/>
        <v>0</v>
      </c>
      <c r="OUO31" s="124">
        <f t="shared" si="179"/>
        <v>0</v>
      </c>
      <c r="OUP31" s="124">
        <f t="shared" si="179"/>
        <v>0</v>
      </c>
      <c r="OUQ31" s="124">
        <f t="shared" si="179"/>
        <v>0</v>
      </c>
      <c r="OUR31" s="124">
        <f t="shared" si="179"/>
        <v>0</v>
      </c>
      <c r="OUS31" s="124">
        <f t="shared" si="179"/>
        <v>0</v>
      </c>
      <c r="OUT31" s="124">
        <f t="shared" si="179"/>
        <v>0</v>
      </c>
      <c r="OUU31" s="124">
        <f t="shared" si="179"/>
        <v>0</v>
      </c>
      <c r="OUV31" s="124">
        <f t="shared" si="179"/>
        <v>0</v>
      </c>
      <c r="OUW31" s="124">
        <f t="shared" si="179"/>
        <v>0</v>
      </c>
      <c r="OUX31" s="124">
        <f t="shared" si="179"/>
        <v>0</v>
      </c>
      <c r="OUY31" s="124">
        <f t="shared" si="179"/>
        <v>0</v>
      </c>
      <c r="OUZ31" s="124">
        <f t="shared" si="179"/>
        <v>0</v>
      </c>
      <c r="OVA31" s="124">
        <f t="shared" si="179"/>
        <v>0</v>
      </c>
      <c r="OVB31" s="124">
        <f t="shared" si="179"/>
        <v>0</v>
      </c>
      <c r="OVC31" s="124">
        <f t="shared" si="179"/>
        <v>0</v>
      </c>
      <c r="OVD31" s="124">
        <f t="shared" si="179"/>
        <v>0</v>
      </c>
      <c r="OVE31" s="124">
        <f t="shared" si="179"/>
        <v>0</v>
      </c>
      <c r="OVF31" s="124">
        <f t="shared" si="179"/>
        <v>0</v>
      </c>
      <c r="OVG31" s="124">
        <f t="shared" si="179"/>
        <v>0</v>
      </c>
      <c r="OVH31" s="124">
        <f t="shared" si="179"/>
        <v>0</v>
      </c>
      <c r="OVI31" s="124">
        <f t="shared" si="179"/>
        <v>0</v>
      </c>
      <c r="OVJ31" s="124">
        <f t="shared" si="179"/>
        <v>0</v>
      </c>
      <c r="OVK31" s="124">
        <f t="shared" si="179"/>
        <v>0</v>
      </c>
      <c r="OVL31" s="124">
        <f t="shared" si="179"/>
        <v>0</v>
      </c>
      <c r="OVM31" s="124">
        <f t="shared" si="179"/>
        <v>0</v>
      </c>
      <c r="OVN31" s="124">
        <f t="shared" si="179"/>
        <v>0</v>
      </c>
      <c r="OVO31" s="124">
        <f t="shared" si="179"/>
        <v>0</v>
      </c>
      <c r="OVP31" s="124">
        <f t="shared" si="179"/>
        <v>0</v>
      </c>
      <c r="OVQ31" s="124">
        <f t="shared" si="179"/>
        <v>0</v>
      </c>
      <c r="OVR31" s="124">
        <f t="shared" si="179"/>
        <v>0</v>
      </c>
      <c r="OVS31" s="124">
        <f t="shared" si="179"/>
        <v>0</v>
      </c>
      <c r="OVT31" s="124">
        <f t="shared" si="179"/>
        <v>0</v>
      </c>
      <c r="OVU31" s="124">
        <f t="shared" si="179"/>
        <v>0</v>
      </c>
      <c r="OVV31" s="124">
        <f t="shared" si="179"/>
        <v>0</v>
      </c>
      <c r="OVW31" s="124">
        <f t="shared" si="179"/>
        <v>0</v>
      </c>
      <c r="OVX31" s="124">
        <f t="shared" si="179"/>
        <v>0</v>
      </c>
      <c r="OVY31" s="124">
        <f t="shared" si="179"/>
        <v>0</v>
      </c>
      <c r="OVZ31" s="124">
        <f t="shared" si="179"/>
        <v>0</v>
      </c>
      <c r="OWA31" s="124">
        <f t="shared" si="179"/>
        <v>0</v>
      </c>
      <c r="OWB31" s="124">
        <f t="shared" si="179"/>
        <v>0</v>
      </c>
      <c r="OWC31" s="124">
        <f t="shared" si="179"/>
        <v>0</v>
      </c>
      <c r="OWD31" s="124">
        <f t="shared" si="179"/>
        <v>0</v>
      </c>
      <c r="OWE31" s="124">
        <f t="shared" si="179"/>
        <v>0</v>
      </c>
      <c r="OWF31" s="124">
        <f t="shared" si="179"/>
        <v>0</v>
      </c>
      <c r="OWG31" s="124">
        <f t="shared" si="179"/>
        <v>0</v>
      </c>
      <c r="OWH31" s="124">
        <f t="shared" si="179"/>
        <v>0</v>
      </c>
      <c r="OWI31" s="124">
        <f t="shared" si="179"/>
        <v>0</v>
      </c>
      <c r="OWJ31" s="124">
        <f t="shared" si="179"/>
        <v>0</v>
      </c>
      <c r="OWK31" s="124">
        <f t="shared" si="179"/>
        <v>0</v>
      </c>
      <c r="OWL31" s="124">
        <f t="shared" si="179"/>
        <v>0</v>
      </c>
      <c r="OWM31" s="124">
        <f t="shared" si="179"/>
        <v>0</v>
      </c>
      <c r="OWN31" s="124">
        <f t="shared" si="179"/>
        <v>0</v>
      </c>
      <c r="OWO31" s="124">
        <f t="shared" si="179"/>
        <v>0</v>
      </c>
      <c r="OWP31" s="124">
        <f t="shared" si="179"/>
        <v>0</v>
      </c>
      <c r="OWQ31" s="124">
        <f t="shared" si="179"/>
        <v>0</v>
      </c>
      <c r="OWR31" s="124">
        <f t="shared" si="179"/>
        <v>0</v>
      </c>
      <c r="OWS31" s="124">
        <f t="shared" si="179"/>
        <v>0</v>
      </c>
      <c r="OWT31" s="124">
        <f t="shared" si="179"/>
        <v>0</v>
      </c>
      <c r="OWU31" s="124">
        <f t="shared" si="179"/>
        <v>0</v>
      </c>
      <c r="OWV31" s="124">
        <f t="shared" si="179"/>
        <v>0</v>
      </c>
      <c r="OWW31" s="124">
        <f t="shared" si="179"/>
        <v>0</v>
      </c>
      <c r="OWX31" s="124">
        <f t="shared" si="179"/>
        <v>0</v>
      </c>
      <c r="OWY31" s="124">
        <f t="shared" ref="OWY31:OZJ31" si="180">SUM(OWY26:OWY30)</f>
        <v>0</v>
      </c>
      <c r="OWZ31" s="124">
        <f t="shared" si="180"/>
        <v>0</v>
      </c>
      <c r="OXA31" s="124">
        <f t="shared" si="180"/>
        <v>0</v>
      </c>
      <c r="OXB31" s="124">
        <f t="shared" si="180"/>
        <v>0</v>
      </c>
      <c r="OXC31" s="124">
        <f t="shared" si="180"/>
        <v>0</v>
      </c>
      <c r="OXD31" s="124">
        <f t="shared" si="180"/>
        <v>0</v>
      </c>
      <c r="OXE31" s="124">
        <f t="shared" si="180"/>
        <v>0</v>
      </c>
      <c r="OXF31" s="124">
        <f t="shared" si="180"/>
        <v>0</v>
      </c>
      <c r="OXG31" s="124">
        <f t="shared" si="180"/>
        <v>0</v>
      </c>
      <c r="OXH31" s="124">
        <f t="shared" si="180"/>
        <v>0</v>
      </c>
      <c r="OXI31" s="124">
        <f t="shared" si="180"/>
        <v>0</v>
      </c>
      <c r="OXJ31" s="124">
        <f t="shared" si="180"/>
        <v>0</v>
      </c>
      <c r="OXK31" s="124">
        <f t="shared" si="180"/>
        <v>0</v>
      </c>
      <c r="OXL31" s="124">
        <f t="shared" si="180"/>
        <v>0</v>
      </c>
      <c r="OXM31" s="124">
        <f t="shared" si="180"/>
        <v>0</v>
      </c>
      <c r="OXN31" s="124">
        <f t="shared" si="180"/>
        <v>0</v>
      </c>
      <c r="OXO31" s="124">
        <f t="shared" si="180"/>
        <v>0</v>
      </c>
      <c r="OXP31" s="124">
        <f t="shared" si="180"/>
        <v>0</v>
      </c>
      <c r="OXQ31" s="124">
        <f t="shared" si="180"/>
        <v>0</v>
      </c>
      <c r="OXR31" s="124">
        <f t="shared" si="180"/>
        <v>0</v>
      </c>
      <c r="OXS31" s="124">
        <f t="shared" si="180"/>
        <v>0</v>
      </c>
      <c r="OXT31" s="124">
        <f t="shared" si="180"/>
        <v>0</v>
      </c>
      <c r="OXU31" s="124">
        <f t="shared" si="180"/>
        <v>0</v>
      </c>
      <c r="OXV31" s="124">
        <f t="shared" si="180"/>
        <v>0</v>
      </c>
      <c r="OXW31" s="124">
        <f t="shared" si="180"/>
        <v>0</v>
      </c>
      <c r="OXX31" s="124">
        <f t="shared" si="180"/>
        <v>0</v>
      </c>
      <c r="OXY31" s="124">
        <f t="shared" si="180"/>
        <v>0</v>
      </c>
      <c r="OXZ31" s="124">
        <f t="shared" si="180"/>
        <v>0</v>
      </c>
      <c r="OYA31" s="124">
        <f t="shared" si="180"/>
        <v>0</v>
      </c>
      <c r="OYB31" s="124">
        <f t="shared" si="180"/>
        <v>0</v>
      </c>
      <c r="OYC31" s="124">
        <f t="shared" si="180"/>
        <v>0</v>
      </c>
      <c r="OYD31" s="124">
        <f t="shared" si="180"/>
        <v>0</v>
      </c>
      <c r="OYE31" s="124">
        <f t="shared" si="180"/>
        <v>0</v>
      </c>
      <c r="OYF31" s="124">
        <f t="shared" si="180"/>
        <v>0</v>
      </c>
      <c r="OYG31" s="124">
        <f t="shared" si="180"/>
        <v>0</v>
      </c>
      <c r="OYH31" s="124">
        <f t="shared" si="180"/>
        <v>0</v>
      </c>
      <c r="OYI31" s="124">
        <f t="shared" si="180"/>
        <v>0</v>
      </c>
      <c r="OYJ31" s="124">
        <f t="shared" si="180"/>
        <v>0</v>
      </c>
      <c r="OYK31" s="124">
        <f t="shared" si="180"/>
        <v>0</v>
      </c>
      <c r="OYL31" s="124">
        <f t="shared" si="180"/>
        <v>0</v>
      </c>
      <c r="OYM31" s="124">
        <f t="shared" si="180"/>
        <v>0</v>
      </c>
      <c r="OYN31" s="124">
        <f t="shared" si="180"/>
        <v>0</v>
      </c>
      <c r="OYO31" s="124">
        <f t="shared" si="180"/>
        <v>0</v>
      </c>
      <c r="OYP31" s="124">
        <f t="shared" si="180"/>
        <v>0</v>
      </c>
      <c r="OYQ31" s="124">
        <f t="shared" si="180"/>
        <v>0</v>
      </c>
      <c r="OYR31" s="124">
        <f t="shared" si="180"/>
        <v>0</v>
      </c>
      <c r="OYS31" s="124">
        <f t="shared" si="180"/>
        <v>0</v>
      </c>
      <c r="OYT31" s="124">
        <f t="shared" si="180"/>
        <v>0</v>
      </c>
      <c r="OYU31" s="124">
        <f t="shared" si="180"/>
        <v>0</v>
      </c>
      <c r="OYV31" s="124">
        <f t="shared" si="180"/>
        <v>0</v>
      </c>
      <c r="OYW31" s="124">
        <f t="shared" si="180"/>
        <v>0</v>
      </c>
      <c r="OYX31" s="124">
        <f t="shared" si="180"/>
        <v>0</v>
      </c>
      <c r="OYY31" s="124">
        <f t="shared" si="180"/>
        <v>0</v>
      </c>
      <c r="OYZ31" s="124">
        <f t="shared" si="180"/>
        <v>0</v>
      </c>
      <c r="OZA31" s="124">
        <f t="shared" si="180"/>
        <v>0</v>
      </c>
      <c r="OZB31" s="124">
        <f t="shared" si="180"/>
        <v>0</v>
      </c>
      <c r="OZC31" s="124">
        <f t="shared" si="180"/>
        <v>0</v>
      </c>
      <c r="OZD31" s="124">
        <f t="shared" si="180"/>
        <v>0</v>
      </c>
      <c r="OZE31" s="124">
        <f t="shared" si="180"/>
        <v>0</v>
      </c>
      <c r="OZF31" s="124">
        <f t="shared" si="180"/>
        <v>0</v>
      </c>
      <c r="OZG31" s="124">
        <f t="shared" si="180"/>
        <v>0</v>
      </c>
      <c r="OZH31" s="124">
        <f t="shared" si="180"/>
        <v>0</v>
      </c>
      <c r="OZI31" s="124">
        <f t="shared" si="180"/>
        <v>0</v>
      </c>
      <c r="OZJ31" s="124">
        <f t="shared" si="180"/>
        <v>0</v>
      </c>
      <c r="OZK31" s="124">
        <f t="shared" ref="OZK31:PBV31" si="181">SUM(OZK26:OZK30)</f>
        <v>0</v>
      </c>
      <c r="OZL31" s="124">
        <f t="shared" si="181"/>
        <v>0</v>
      </c>
      <c r="OZM31" s="124">
        <f t="shared" si="181"/>
        <v>0</v>
      </c>
      <c r="OZN31" s="124">
        <f t="shared" si="181"/>
        <v>0</v>
      </c>
      <c r="OZO31" s="124">
        <f t="shared" si="181"/>
        <v>0</v>
      </c>
      <c r="OZP31" s="124">
        <f t="shared" si="181"/>
        <v>0</v>
      </c>
      <c r="OZQ31" s="124">
        <f t="shared" si="181"/>
        <v>0</v>
      </c>
      <c r="OZR31" s="124">
        <f t="shared" si="181"/>
        <v>0</v>
      </c>
      <c r="OZS31" s="124">
        <f t="shared" si="181"/>
        <v>0</v>
      </c>
      <c r="OZT31" s="124">
        <f t="shared" si="181"/>
        <v>0</v>
      </c>
      <c r="OZU31" s="124">
        <f t="shared" si="181"/>
        <v>0</v>
      </c>
      <c r="OZV31" s="124">
        <f t="shared" si="181"/>
        <v>0</v>
      </c>
      <c r="OZW31" s="124">
        <f t="shared" si="181"/>
        <v>0</v>
      </c>
      <c r="OZX31" s="124">
        <f t="shared" si="181"/>
        <v>0</v>
      </c>
      <c r="OZY31" s="124">
        <f t="shared" si="181"/>
        <v>0</v>
      </c>
      <c r="OZZ31" s="124">
        <f t="shared" si="181"/>
        <v>0</v>
      </c>
      <c r="PAA31" s="124">
        <f t="shared" si="181"/>
        <v>0</v>
      </c>
      <c r="PAB31" s="124">
        <f t="shared" si="181"/>
        <v>0</v>
      </c>
      <c r="PAC31" s="124">
        <f t="shared" si="181"/>
        <v>0</v>
      </c>
      <c r="PAD31" s="124">
        <f t="shared" si="181"/>
        <v>0</v>
      </c>
      <c r="PAE31" s="124">
        <f t="shared" si="181"/>
        <v>0</v>
      </c>
      <c r="PAF31" s="124">
        <f t="shared" si="181"/>
        <v>0</v>
      </c>
      <c r="PAG31" s="124">
        <f t="shared" si="181"/>
        <v>0</v>
      </c>
      <c r="PAH31" s="124">
        <f t="shared" si="181"/>
        <v>0</v>
      </c>
      <c r="PAI31" s="124">
        <f t="shared" si="181"/>
        <v>0</v>
      </c>
      <c r="PAJ31" s="124">
        <f t="shared" si="181"/>
        <v>0</v>
      </c>
      <c r="PAK31" s="124">
        <f t="shared" si="181"/>
        <v>0</v>
      </c>
      <c r="PAL31" s="124">
        <f t="shared" si="181"/>
        <v>0</v>
      </c>
      <c r="PAM31" s="124">
        <f t="shared" si="181"/>
        <v>0</v>
      </c>
      <c r="PAN31" s="124">
        <f t="shared" si="181"/>
        <v>0</v>
      </c>
      <c r="PAO31" s="124">
        <f t="shared" si="181"/>
        <v>0</v>
      </c>
      <c r="PAP31" s="124">
        <f t="shared" si="181"/>
        <v>0</v>
      </c>
      <c r="PAQ31" s="124">
        <f t="shared" si="181"/>
        <v>0</v>
      </c>
      <c r="PAR31" s="124">
        <f t="shared" si="181"/>
        <v>0</v>
      </c>
      <c r="PAS31" s="124">
        <f t="shared" si="181"/>
        <v>0</v>
      </c>
      <c r="PAT31" s="124">
        <f t="shared" si="181"/>
        <v>0</v>
      </c>
      <c r="PAU31" s="124">
        <f t="shared" si="181"/>
        <v>0</v>
      </c>
      <c r="PAV31" s="124">
        <f t="shared" si="181"/>
        <v>0</v>
      </c>
      <c r="PAW31" s="124">
        <f t="shared" si="181"/>
        <v>0</v>
      </c>
      <c r="PAX31" s="124">
        <f t="shared" si="181"/>
        <v>0</v>
      </c>
      <c r="PAY31" s="124">
        <f t="shared" si="181"/>
        <v>0</v>
      </c>
      <c r="PAZ31" s="124">
        <f t="shared" si="181"/>
        <v>0</v>
      </c>
      <c r="PBA31" s="124">
        <f t="shared" si="181"/>
        <v>0</v>
      </c>
      <c r="PBB31" s="124">
        <f t="shared" si="181"/>
        <v>0</v>
      </c>
      <c r="PBC31" s="124">
        <f t="shared" si="181"/>
        <v>0</v>
      </c>
      <c r="PBD31" s="124">
        <f t="shared" si="181"/>
        <v>0</v>
      </c>
      <c r="PBE31" s="124">
        <f t="shared" si="181"/>
        <v>0</v>
      </c>
      <c r="PBF31" s="124">
        <f t="shared" si="181"/>
        <v>0</v>
      </c>
      <c r="PBG31" s="124">
        <f t="shared" si="181"/>
        <v>0</v>
      </c>
      <c r="PBH31" s="124">
        <f t="shared" si="181"/>
        <v>0</v>
      </c>
      <c r="PBI31" s="124">
        <f t="shared" si="181"/>
        <v>0</v>
      </c>
      <c r="PBJ31" s="124">
        <f t="shared" si="181"/>
        <v>0</v>
      </c>
      <c r="PBK31" s="124">
        <f t="shared" si="181"/>
        <v>0</v>
      </c>
      <c r="PBL31" s="124">
        <f t="shared" si="181"/>
        <v>0</v>
      </c>
      <c r="PBM31" s="124">
        <f t="shared" si="181"/>
        <v>0</v>
      </c>
      <c r="PBN31" s="124">
        <f t="shared" si="181"/>
        <v>0</v>
      </c>
      <c r="PBO31" s="124">
        <f t="shared" si="181"/>
        <v>0</v>
      </c>
      <c r="PBP31" s="124">
        <f t="shared" si="181"/>
        <v>0</v>
      </c>
      <c r="PBQ31" s="124">
        <f t="shared" si="181"/>
        <v>0</v>
      </c>
      <c r="PBR31" s="124">
        <f t="shared" si="181"/>
        <v>0</v>
      </c>
      <c r="PBS31" s="124">
        <f t="shared" si="181"/>
        <v>0</v>
      </c>
      <c r="PBT31" s="124">
        <f t="shared" si="181"/>
        <v>0</v>
      </c>
      <c r="PBU31" s="124">
        <f t="shared" si="181"/>
        <v>0</v>
      </c>
      <c r="PBV31" s="124">
        <f t="shared" si="181"/>
        <v>0</v>
      </c>
      <c r="PBW31" s="124">
        <f t="shared" ref="PBW31:PEH31" si="182">SUM(PBW26:PBW30)</f>
        <v>0</v>
      </c>
      <c r="PBX31" s="124">
        <f t="shared" si="182"/>
        <v>0</v>
      </c>
      <c r="PBY31" s="124">
        <f t="shared" si="182"/>
        <v>0</v>
      </c>
      <c r="PBZ31" s="124">
        <f t="shared" si="182"/>
        <v>0</v>
      </c>
      <c r="PCA31" s="124">
        <f t="shared" si="182"/>
        <v>0</v>
      </c>
      <c r="PCB31" s="124">
        <f t="shared" si="182"/>
        <v>0</v>
      </c>
      <c r="PCC31" s="124">
        <f t="shared" si="182"/>
        <v>0</v>
      </c>
      <c r="PCD31" s="124">
        <f t="shared" si="182"/>
        <v>0</v>
      </c>
      <c r="PCE31" s="124">
        <f t="shared" si="182"/>
        <v>0</v>
      </c>
      <c r="PCF31" s="124">
        <f t="shared" si="182"/>
        <v>0</v>
      </c>
      <c r="PCG31" s="124">
        <f t="shared" si="182"/>
        <v>0</v>
      </c>
      <c r="PCH31" s="124">
        <f t="shared" si="182"/>
        <v>0</v>
      </c>
      <c r="PCI31" s="124">
        <f t="shared" si="182"/>
        <v>0</v>
      </c>
      <c r="PCJ31" s="124">
        <f t="shared" si="182"/>
        <v>0</v>
      </c>
      <c r="PCK31" s="124">
        <f t="shared" si="182"/>
        <v>0</v>
      </c>
      <c r="PCL31" s="124">
        <f t="shared" si="182"/>
        <v>0</v>
      </c>
      <c r="PCM31" s="124">
        <f t="shared" si="182"/>
        <v>0</v>
      </c>
      <c r="PCN31" s="124">
        <f t="shared" si="182"/>
        <v>0</v>
      </c>
      <c r="PCO31" s="124">
        <f t="shared" si="182"/>
        <v>0</v>
      </c>
      <c r="PCP31" s="124">
        <f t="shared" si="182"/>
        <v>0</v>
      </c>
      <c r="PCQ31" s="124">
        <f t="shared" si="182"/>
        <v>0</v>
      </c>
      <c r="PCR31" s="124">
        <f t="shared" si="182"/>
        <v>0</v>
      </c>
      <c r="PCS31" s="124">
        <f t="shared" si="182"/>
        <v>0</v>
      </c>
      <c r="PCT31" s="124">
        <f t="shared" si="182"/>
        <v>0</v>
      </c>
      <c r="PCU31" s="124">
        <f t="shared" si="182"/>
        <v>0</v>
      </c>
      <c r="PCV31" s="124">
        <f t="shared" si="182"/>
        <v>0</v>
      </c>
      <c r="PCW31" s="124">
        <f t="shared" si="182"/>
        <v>0</v>
      </c>
      <c r="PCX31" s="124">
        <f t="shared" si="182"/>
        <v>0</v>
      </c>
      <c r="PCY31" s="124">
        <f t="shared" si="182"/>
        <v>0</v>
      </c>
      <c r="PCZ31" s="124">
        <f t="shared" si="182"/>
        <v>0</v>
      </c>
      <c r="PDA31" s="124">
        <f t="shared" si="182"/>
        <v>0</v>
      </c>
      <c r="PDB31" s="124">
        <f t="shared" si="182"/>
        <v>0</v>
      </c>
      <c r="PDC31" s="124">
        <f t="shared" si="182"/>
        <v>0</v>
      </c>
      <c r="PDD31" s="124">
        <f t="shared" si="182"/>
        <v>0</v>
      </c>
      <c r="PDE31" s="124">
        <f t="shared" si="182"/>
        <v>0</v>
      </c>
      <c r="PDF31" s="124">
        <f t="shared" si="182"/>
        <v>0</v>
      </c>
      <c r="PDG31" s="124">
        <f t="shared" si="182"/>
        <v>0</v>
      </c>
      <c r="PDH31" s="124">
        <f t="shared" si="182"/>
        <v>0</v>
      </c>
      <c r="PDI31" s="124">
        <f t="shared" si="182"/>
        <v>0</v>
      </c>
      <c r="PDJ31" s="124">
        <f t="shared" si="182"/>
        <v>0</v>
      </c>
      <c r="PDK31" s="124">
        <f t="shared" si="182"/>
        <v>0</v>
      </c>
      <c r="PDL31" s="124">
        <f t="shared" si="182"/>
        <v>0</v>
      </c>
      <c r="PDM31" s="124">
        <f t="shared" si="182"/>
        <v>0</v>
      </c>
      <c r="PDN31" s="124">
        <f t="shared" si="182"/>
        <v>0</v>
      </c>
      <c r="PDO31" s="124">
        <f t="shared" si="182"/>
        <v>0</v>
      </c>
      <c r="PDP31" s="124">
        <f t="shared" si="182"/>
        <v>0</v>
      </c>
      <c r="PDQ31" s="124">
        <f t="shared" si="182"/>
        <v>0</v>
      </c>
      <c r="PDR31" s="124">
        <f t="shared" si="182"/>
        <v>0</v>
      </c>
      <c r="PDS31" s="124">
        <f t="shared" si="182"/>
        <v>0</v>
      </c>
      <c r="PDT31" s="124">
        <f t="shared" si="182"/>
        <v>0</v>
      </c>
      <c r="PDU31" s="124">
        <f t="shared" si="182"/>
        <v>0</v>
      </c>
      <c r="PDV31" s="124">
        <f t="shared" si="182"/>
        <v>0</v>
      </c>
      <c r="PDW31" s="124">
        <f t="shared" si="182"/>
        <v>0</v>
      </c>
      <c r="PDX31" s="124">
        <f t="shared" si="182"/>
        <v>0</v>
      </c>
      <c r="PDY31" s="124">
        <f t="shared" si="182"/>
        <v>0</v>
      </c>
      <c r="PDZ31" s="124">
        <f t="shared" si="182"/>
        <v>0</v>
      </c>
      <c r="PEA31" s="124">
        <f t="shared" si="182"/>
        <v>0</v>
      </c>
      <c r="PEB31" s="124">
        <f t="shared" si="182"/>
        <v>0</v>
      </c>
      <c r="PEC31" s="124">
        <f t="shared" si="182"/>
        <v>0</v>
      </c>
      <c r="PED31" s="124">
        <f t="shared" si="182"/>
        <v>0</v>
      </c>
      <c r="PEE31" s="124">
        <f t="shared" si="182"/>
        <v>0</v>
      </c>
      <c r="PEF31" s="124">
        <f t="shared" si="182"/>
        <v>0</v>
      </c>
      <c r="PEG31" s="124">
        <f t="shared" si="182"/>
        <v>0</v>
      </c>
      <c r="PEH31" s="124">
        <f t="shared" si="182"/>
        <v>0</v>
      </c>
      <c r="PEI31" s="124">
        <f t="shared" ref="PEI31:PGT31" si="183">SUM(PEI26:PEI30)</f>
        <v>0</v>
      </c>
      <c r="PEJ31" s="124">
        <f t="shared" si="183"/>
        <v>0</v>
      </c>
      <c r="PEK31" s="124">
        <f t="shared" si="183"/>
        <v>0</v>
      </c>
      <c r="PEL31" s="124">
        <f t="shared" si="183"/>
        <v>0</v>
      </c>
      <c r="PEM31" s="124">
        <f t="shared" si="183"/>
        <v>0</v>
      </c>
      <c r="PEN31" s="124">
        <f t="shared" si="183"/>
        <v>0</v>
      </c>
      <c r="PEO31" s="124">
        <f t="shared" si="183"/>
        <v>0</v>
      </c>
      <c r="PEP31" s="124">
        <f t="shared" si="183"/>
        <v>0</v>
      </c>
      <c r="PEQ31" s="124">
        <f t="shared" si="183"/>
        <v>0</v>
      </c>
      <c r="PER31" s="124">
        <f t="shared" si="183"/>
        <v>0</v>
      </c>
      <c r="PES31" s="124">
        <f t="shared" si="183"/>
        <v>0</v>
      </c>
      <c r="PET31" s="124">
        <f t="shared" si="183"/>
        <v>0</v>
      </c>
      <c r="PEU31" s="124">
        <f t="shared" si="183"/>
        <v>0</v>
      </c>
      <c r="PEV31" s="124">
        <f t="shared" si="183"/>
        <v>0</v>
      </c>
      <c r="PEW31" s="124">
        <f t="shared" si="183"/>
        <v>0</v>
      </c>
      <c r="PEX31" s="124">
        <f t="shared" si="183"/>
        <v>0</v>
      </c>
      <c r="PEY31" s="124">
        <f t="shared" si="183"/>
        <v>0</v>
      </c>
      <c r="PEZ31" s="124">
        <f t="shared" si="183"/>
        <v>0</v>
      </c>
      <c r="PFA31" s="124">
        <f t="shared" si="183"/>
        <v>0</v>
      </c>
      <c r="PFB31" s="124">
        <f t="shared" si="183"/>
        <v>0</v>
      </c>
      <c r="PFC31" s="124">
        <f t="shared" si="183"/>
        <v>0</v>
      </c>
      <c r="PFD31" s="124">
        <f t="shared" si="183"/>
        <v>0</v>
      </c>
      <c r="PFE31" s="124">
        <f t="shared" si="183"/>
        <v>0</v>
      </c>
      <c r="PFF31" s="124">
        <f t="shared" si="183"/>
        <v>0</v>
      </c>
      <c r="PFG31" s="124">
        <f t="shared" si="183"/>
        <v>0</v>
      </c>
      <c r="PFH31" s="124">
        <f t="shared" si="183"/>
        <v>0</v>
      </c>
      <c r="PFI31" s="124">
        <f t="shared" si="183"/>
        <v>0</v>
      </c>
      <c r="PFJ31" s="124">
        <f t="shared" si="183"/>
        <v>0</v>
      </c>
      <c r="PFK31" s="124">
        <f t="shared" si="183"/>
        <v>0</v>
      </c>
      <c r="PFL31" s="124">
        <f t="shared" si="183"/>
        <v>0</v>
      </c>
      <c r="PFM31" s="124">
        <f t="shared" si="183"/>
        <v>0</v>
      </c>
      <c r="PFN31" s="124">
        <f t="shared" si="183"/>
        <v>0</v>
      </c>
      <c r="PFO31" s="124">
        <f t="shared" si="183"/>
        <v>0</v>
      </c>
      <c r="PFP31" s="124">
        <f t="shared" si="183"/>
        <v>0</v>
      </c>
      <c r="PFQ31" s="124">
        <f t="shared" si="183"/>
        <v>0</v>
      </c>
      <c r="PFR31" s="124">
        <f t="shared" si="183"/>
        <v>0</v>
      </c>
      <c r="PFS31" s="124">
        <f t="shared" si="183"/>
        <v>0</v>
      </c>
      <c r="PFT31" s="124">
        <f t="shared" si="183"/>
        <v>0</v>
      </c>
      <c r="PFU31" s="124">
        <f t="shared" si="183"/>
        <v>0</v>
      </c>
      <c r="PFV31" s="124">
        <f t="shared" si="183"/>
        <v>0</v>
      </c>
      <c r="PFW31" s="124">
        <f t="shared" si="183"/>
        <v>0</v>
      </c>
      <c r="PFX31" s="124">
        <f t="shared" si="183"/>
        <v>0</v>
      </c>
      <c r="PFY31" s="124">
        <f t="shared" si="183"/>
        <v>0</v>
      </c>
      <c r="PFZ31" s="124">
        <f t="shared" si="183"/>
        <v>0</v>
      </c>
      <c r="PGA31" s="124">
        <f t="shared" si="183"/>
        <v>0</v>
      </c>
      <c r="PGB31" s="124">
        <f t="shared" si="183"/>
        <v>0</v>
      </c>
      <c r="PGC31" s="124">
        <f t="shared" si="183"/>
        <v>0</v>
      </c>
      <c r="PGD31" s="124">
        <f t="shared" si="183"/>
        <v>0</v>
      </c>
      <c r="PGE31" s="124">
        <f t="shared" si="183"/>
        <v>0</v>
      </c>
      <c r="PGF31" s="124">
        <f t="shared" si="183"/>
        <v>0</v>
      </c>
      <c r="PGG31" s="124">
        <f t="shared" si="183"/>
        <v>0</v>
      </c>
      <c r="PGH31" s="124">
        <f t="shared" si="183"/>
        <v>0</v>
      </c>
      <c r="PGI31" s="124">
        <f t="shared" si="183"/>
        <v>0</v>
      </c>
      <c r="PGJ31" s="124">
        <f t="shared" si="183"/>
        <v>0</v>
      </c>
      <c r="PGK31" s="124">
        <f t="shared" si="183"/>
        <v>0</v>
      </c>
      <c r="PGL31" s="124">
        <f t="shared" si="183"/>
        <v>0</v>
      </c>
      <c r="PGM31" s="124">
        <f t="shared" si="183"/>
        <v>0</v>
      </c>
      <c r="PGN31" s="124">
        <f t="shared" si="183"/>
        <v>0</v>
      </c>
      <c r="PGO31" s="124">
        <f t="shared" si="183"/>
        <v>0</v>
      </c>
      <c r="PGP31" s="124">
        <f t="shared" si="183"/>
        <v>0</v>
      </c>
      <c r="PGQ31" s="124">
        <f t="shared" si="183"/>
        <v>0</v>
      </c>
      <c r="PGR31" s="124">
        <f t="shared" si="183"/>
        <v>0</v>
      </c>
      <c r="PGS31" s="124">
        <f t="shared" si="183"/>
        <v>0</v>
      </c>
      <c r="PGT31" s="124">
        <f t="shared" si="183"/>
        <v>0</v>
      </c>
      <c r="PGU31" s="124">
        <f t="shared" ref="PGU31:PJF31" si="184">SUM(PGU26:PGU30)</f>
        <v>0</v>
      </c>
      <c r="PGV31" s="124">
        <f t="shared" si="184"/>
        <v>0</v>
      </c>
      <c r="PGW31" s="124">
        <f t="shared" si="184"/>
        <v>0</v>
      </c>
      <c r="PGX31" s="124">
        <f t="shared" si="184"/>
        <v>0</v>
      </c>
      <c r="PGY31" s="124">
        <f t="shared" si="184"/>
        <v>0</v>
      </c>
      <c r="PGZ31" s="124">
        <f t="shared" si="184"/>
        <v>0</v>
      </c>
      <c r="PHA31" s="124">
        <f t="shared" si="184"/>
        <v>0</v>
      </c>
      <c r="PHB31" s="124">
        <f t="shared" si="184"/>
        <v>0</v>
      </c>
      <c r="PHC31" s="124">
        <f t="shared" si="184"/>
        <v>0</v>
      </c>
      <c r="PHD31" s="124">
        <f t="shared" si="184"/>
        <v>0</v>
      </c>
      <c r="PHE31" s="124">
        <f t="shared" si="184"/>
        <v>0</v>
      </c>
      <c r="PHF31" s="124">
        <f t="shared" si="184"/>
        <v>0</v>
      </c>
      <c r="PHG31" s="124">
        <f t="shared" si="184"/>
        <v>0</v>
      </c>
      <c r="PHH31" s="124">
        <f t="shared" si="184"/>
        <v>0</v>
      </c>
      <c r="PHI31" s="124">
        <f t="shared" si="184"/>
        <v>0</v>
      </c>
      <c r="PHJ31" s="124">
        <f t="shared" si="184"/>
        <v>0</v>
      </c>
      <c r="PHK31" s="124">
        <f t="shared" si="184"/>
        <v>0</v>
      </c>
      <c r="PHL31" s="124">
        <f t="shared" si="184"/>
        <v>0</v>
      </c>
      <c r="PHM31" s="124">
        <f t="shared" si="184"/>
        <v>0</v>
      </c>
      <c r="PHN31" s="124">
        <f t="shared" si="184"/>
        <v>0</v>
      </c>
      <c r="PHO31" s="124">
        <f t="shared" si="184"/>
        <v>0</v>
      </c>
      <c r="PHP31" s="124">
        <f t="shared" si="184"/>
        <v>0</v>
      </c>
      <c r="PHQ31" s="124">
        <f t="shared" si="184"/>
        <v>0</v>
      </c>
      <c r="PHR31" s="124">
        <f t="shared" si="184"/>
        <v>0</v>
      </c>
      <c r="PHS31" s="124">
        <f t="shared" si="184"/>
        <v>0</v>
      </c>
      <c r="PHT31" s="124">
        <f t="shared" si="184"/>
        <v>0</v>
      </c>
      <c r="PHU31" s="124">
        <f t="shared" si="184"/>
        <v>0</v>
      </c>
      <c r="PHV31" s="124">
        <f t="shared" si="184"/>
        <v>0</v>
      </c>
      <c r="PHW31" s="124">
        <f t="shared" si="184"/>
        <v>0</v>
      </c>
      <c r="PHX31" s="124">
        <f t="shared" si="184"/>
        <v>0</v>
      </c>
      <c r="PHY31" s="124">
        <f t="shared" si="184"/>
        <v>0</v>
      </c>
      <c r="PHZ31" s="124">
        <f t="shared" si="184"/>
        <v>0</v>
      </c>
      <c r="PIA31" s="124">
        <f t="shared" si="184"/>
        <v>0</v>
      </c>
      <c r="PIB31" s="124">
        <f t="shared" si="184"/>
        <v>0</v>
      </c>
      <c r="PIC31" s="124">
        <f t="shared" si="184"/>
        <v>0</v>
      </c>
      <c r="PID31" s="124">
        <f t="shared" si="184"/>
        <v>0</v>
      </c>
      <c r="PIE31" s="124">
        <f t="shared" si="184"/>
        <v>0</v>
      </c>
      <c r="PIF31" s="124">
        <f t="shared" si="184"/>
        <v>0</v>
      </c>
      <c r="PIG31" s="124">
        <f t="shared" si="184"/>
        <v>0</v>
      </c>
      <c r="PIH31" s="124">
        <f t="shared" si="184"/>
        <v>0</v>
      </c>
      <c r="PII31" s="124">
        <f t="shared" si="184"/>
        <v>0</v>
      </c>
      <c r="PIJ31" s="124">
        <f t="shared" si="184"/>
        <v>0</v>
      </c>
      <c r="PIK31" s="124">
        <f t="shared" si="184"/>
        <v>0</v>
      </c>
      <c r="PIL31" s="124">
        <f t="shared" si="184"/>
        <v>0</v>
      </c>
      <c r="PIM31" s="124">
        <f t="shared" si="184"/>
        <v>0</v>
      </c>
      <c r="PIN31" s="124">
        <f t="shared" si="184"/>
        <v>0</v>
      </c>
      <c r="PIO31" s="124">
        <f t="shared" si="184"/>
        <v>0</v>
      </c>
      <c r="PIP31" s="124">
        <f t="shared" si="184"/>
        <v>0</v>
      </c>
      <c r="PIQ31" s="124">
        <f t="shared" si="184"/>
        <v>0</v>
      </c>
      <c r="PIR31" s="124">
        <f t="shared" si="184"/>
        <v>0</v>
      </c>
      <c r="PIS31" s="124">
        <f t="shared" si="184"/>
        <v>0</v>
      </c>
      <c r="PIT31" s="124">
        <f t="shared" si="184"/>
        <v>0</v>
      </c>
      <c r="PIU31" s="124">
        <f t="shared" si="184"/>
        <v>0</v>
      </c>
      <c r="PIV31" s="124">
        <f t="shared" si="184"/>
        <v>0</v>
      </c>
      <c r="PIW31" s="124">
        <f t="shared" si="184"/>
        <v>0</v>
      </c>
      <c r="PIX31" s="124">
        <f t="shared" si="184"/>
        <v>0</v>
      </c>
      <c r="PIY31" s="124">
        <f t="shared" si="184"/>
        <v>0</v>
      </c>
      <c r="PIZ31" s="124">
        <f t="shared" si="184"/>
        <v>0</v>
      </c>
      <c r="PJA31" s="124">
        <f t="shared" si="184"/>
        <v>0</v>
      </c>
      <c r="PJB31" s="124">
        <f t="shared" si="184"/>
        <v>0</v>
      </c>
      <c r="PJC31" s="124">
        <f t="shared" si="184"/>
        <v>0</v>
      </c>
      <c r="PJD31" s="124">
        <f t="shared" si="184"/>
        <v>0</v>
      </c>
      <c r="PJE31" s="124">
        <f t="shared" si="184"/>
        <v>0</v>
      </c>
      <c r="PJF31" s="124">
        <f t="shared" si="184"/>
        <v>0</v>
      </c>
      <c r="PJG31" s="124">
        <f t="shared" ref="PJG31:PLR31" si="185">SUM(PJG26:PJG30)</f>
        <v>0</v>
      </c>
      <c r="PJH31" s="124">
        <f t="shared" si="185"/>
        <v>0</v>
      </c>
      <c r="PJI31" s="124">
        <f t="shared" si="185"/>
        <v>0</v>
      </c>
      <c r="PJJ31" s="124">
        <f t="shared" si="185"/>
        <v>0</v>
      </c>
      <c r="PJK31" s="124">
        <f t="shared" si="185"/>
        <v>0</v>
      </c>
      <c r="PJL31" s="124">
        <f t="shared" si="185"/>
        <v>0</v>
      </c>
      <c r="PJM31" s="124">
        <f t="shared" si="185"/>
        <v>0</v>
      </c>
      <c r="PJN31" s="124">
        <f t="shared" si="185"/>
        <v>0</v>
      </c>
      <c r="PJO31" s="124">
        <f t="shared" si="185"/>
        <v>0</v>
      </c>
      <c r="PJP31" s="124">
        <f t="shared" si="185"/>
        <v>0</v>
      </c>
      <c r="PJQ31" s="124">
        <f t="shared" si="185"/>
        <v>0</v>
      </c>
      <c r="PJR31" s="124">
        <f t="shared" si="185"/>
        <v>0</v>
      </c>
      <c r="PJS31" s="124">
        <f t="shared" si="185"/>
        <v>0</v>
      </c>
      <c r="PJT31" s="124">
        <f t="shared" si="185"/>
        <v>0</v>
      </c>
      <c r="PJU31" s="124">
        <f t="shared" si="185"/>
        <v>0</v>
      </c>
      <c r="PJV31" s="124">
        <f t="shared" si="185"/>
        <v>0</v>
      </c>
      <c r="PJW31" s="124">
        <f t="shared" si="185"/>
        <v>0</v>
      </c>
      <c r="PJX31" s="124">
        <f t="shared" si="185"/>
        <v>0</v>
      </c>
      <c r="PJY31" s="124">
        <f t="shared" si="185"/>
        <v>0</v>
      </c>
      <c r="PJZ31" s="124">
        <f t="shared" si="185"/>
        <v>0</v>
      </c>
      <c r="PKA31" s="124">
        <f t="shared" si="185"/>
        <v>0</v>
      </c>
      <c r="PKB31" s="124">
        <f t="shared" si="185"/>
        <v>0</v>
      </c>
      <c r="PKC31" s="124">
        <f t="shared" si="185"/>
        <v>0</v>
      </c>
      <c r="PKD31" s="124">
        <f t="shared" si="185"/>
        <v>0</v>
      </c>
      <c r="PKE31" s="124">
        <f t="shared" si="185"/>
        <v>0</v>
      </c>
      <c r="PKF31" s="124">
        <f t="shared" si="185"/>
        <v>0</v>
      </c>
      <c r="PKG31" s="124">
        <f t="shared" si="185"/>
        <v>0</v>
      </c>
      <c r="PKH31" s="124">
        <f t="shared" si="185"/>
        <v>0</v>
      </c>
      <c r="PKI31" s="124">
        <f t="shared" si="185"/>
        <v>0</v>
      </c>
      <c r="PKJ31" s="124">
        <f t="shared" si="185"/>
        <v>0</v>
      </c>
      <c r="PKK31" s="124">
        <f t="shared" si="185"/>
        <v>0</v>
      </c>
      <c r="PKL31" s="124">
        <f t="shared" si="185"/>
        <v>0</v>
      </c>
      <c r="PKM31" s="124">
        <f t="shared" si="185"/>
        <v>0</v>
      </c>
      <c r="PKN31" s="124">
        <f t="shared" si="185"/>
        <v>0</v>
      </c>
      <c r="PKO31" s="124">
        <f t="shared" si="185"/>
        <v>0</v>
      </c>
      <c r="PKP31" s="124">
        <f t="shared" si="185"/>
        <v>0</v>
      </c>
      <c r="PKQ31" s="124">
        <f t="shared" si="185"/>
        <v>0</v>
      </c>
      <c r="PKR31" s="124">
        <f t="shared" si="185"/>
        <v>0</v>
      </c>
      <c r="PKS31" s="124">
        <f t="shared" si="185"/>
        <v>0</v>
      </c>
      <c r="PKT31" s="124">
        <f t="shared" si="185"/>
        <v>0</v>
      </c>
      <c r="PKU31" s="124">
        <f t="shared" si="185"/>
        <v>0</v>
      </c>
      <c r="PKV31" s="124">
        <f t="shared" si="185"/>
        <v>0</v>
      </c>
      <c r="PKW31" s="124">
        <f t="shared" si="185"/>
        <v>0</v>
      </c>
      <c r="PKX31" s="124">
        <f t="shared" si="185"/>
        <v>0</v>
      </c>
      <c r="PKY31" s="124">
        <f t="shared" si="185"/>
        <v>0</v>
      </c>
      <c r="PKZ31" s="124">
        <f t="shared" si="185"/>
        <v>0</v>
      </c>
      <c r="PLA31" s="124">
        <f t="shared" si="185"/>
        <v>0</v>
      </c>
      <c r="PLB31" s="124">
        <f t="shared" si="185"/>
        <v>0</v>
      </c>
      <c r="PLC31" s="124">
        <f t="shared" si="185"/>
        <v>0</v>
      </c>
      <c r="PLD31" s="124">
        <f t="shared" si="185"/>
        <v>0</v>
      </c>
      <c r="PLE31" s="124">
        <f t="shared" si="185"/>
        <v>0</v>
      </c>
      <c r="PLF31" s="124">
        <f t="shared" si="185"/>
        <v>0</v>
      </c>
      <c r="PLG31" s="124">
        <f t="shared" si="185"/>
        <v>0</v>
      </c>
      <c r="PLH31" s="124">
        <f t="shared" si="185"/>
        <v>0</v>
      </c>
      <c r="PLI31" s="124">
        <f t="shared" si="185"/>
        <v>0</v>
      </c>
      <c r="PLJ31" s="124">
        <f t="shared" si="185"/>
        <v>0</v>
      </c>
      <c r="PLK31" s="124">
        <f t="shared" si="185"/>
        <v>0</v>
      </c>
      <c r="PLL31" s="124">
        <f t="shared" si="185"/>
        <v>0</v>
      </c>
      <c r="PLM31" s="124">
        <f t="shared" si="185"/>
        <v>0</v>
      </c>
      <c r="PLN31" s="124">
        <f t="shared" si="185"/>
        <v>0</v>
      </c>
      <c r="PLO31" s="124">
        <f t="shared" si="185"/>
        <v>0</v>
      </c>
      <c r="PLP31" s="124">
        <f t="shared" si="185"/>
        <v>0</v>
      </c>
      <c r="PLQ31" s="124">
        <f t="shared" si="185"/>
        <v>0</v>
      </c>
      <c r="PLR31" s="124">
        <f t="shared" si="185"/>
        <v>0</v>
      </c>
      <c r="PLS31" s="124">
        <f t="shared" ref="PLS31:POD31" si="186">SUM(PLS26:PLS30)</f>
        <v>0</v>
      </c>
      <c r="PLT31" s="124">
        <f t="shared" si="186"/>
        <v>0</v>
      </c>
      <c r="PLU31" s="124">
        <f t="shared" si="186"/>
        <v>0</v>
      </c>
      <c r="PLV31" s="124">
        <f t="shared" si="186"/>
        <v>0</v>
      </c>
      <c r="PLW31" s="124">
        <f t="shared" si="186"/>
        <v>0</v>
      </c>
      <c r="PLX31" s="124">
        <f t="shared" si="186"/>
        <v>0</v>
      </c>
      <c r="PLY31" s="124">
        <f t="shared" si="186"/>
        <v>0</v>
      </c>
      <c r="PLZ31" s="124">
        <f t="shared" si="186"/>
        <v>0</v>
      </c>
      <c r="PMA31" s="124">
        <f t="shared" si="186"/>
        <v>0</v>
      </c>
      <c r="PMB31" s="124">
        <f t="shared" si="186"/>
        <v>0</v>
      </c>
      <c r="PMC31" s="124">
        <f t="shared" si="186"/>
        <v>0</v>
      </c>
      <c r="PMD31" s="124">
        <f t="shared" si="186"/>
        <v>0</v>
      </c>
      <c r="PME31" s="124">
        <f t="shared" si="186"/>
        <v>0</v>
      </c>
      <c r="PMF31" s="124">
        <f t="shared" si="186"/>
        <v>0</v>
      </c>
      <c r="PMG31" s="124">
        <f t="shared" si="186"/>
        <v>0</v>
      </c>
      <c r="PMH31" s="124">
        <f t="shared" si="186"/>
        <v>0</v>
      </c>
      <c r="PMI31" s="124">
        <f t="shared" si="186"/>
        <v>0</v>
      </c>
      <c r="PMJ31" s="124">
        <f t="shared" si="186"/>
        <v>0</v>
      </c>
      <c r="PMK31" s="124">
        <f t="shared" si="186"/>
        <v>0</v>
      </c>
      <c r="PML31" s="124">
        <f t="shared" si="186"/>
        <v>0</v>
      </c>
      <c r="PMM31" s="124">
        <f t="shared" si="186"/>
        <v>0</v>
      </c>
      <c r="PMN31" s="124">
        <f t="shared" si="186"/>
        <v>0</v>
      </c>
      <c r="PMO31" s="124">
        <f t="shared" si="186"/>
        <v>0</v>
      </c>
      <c r="PMP31" s="124">
        <f t="shared" si="186"/>
        <v>0</v>
      </c>
      <c r="PMQ31" s="124">
        <f t="shared" si="186"/>
        <v>0</v>
      </c>
      <c r="PMR31" s="124">
        <f t="shared" si="186"/>
        <v>0</v>
      </c>
      <c r="PMS31" s="124">
        <f t="shared" si="186"/>
        <v>0</v>
      </c>
      <c r="PMT31" s="124">
        <f t="shared" si="186"/>
        <v>0</v>
      </c>
      <c r="PMU31" s="124">
        <f t="shared" si="186"/>
        <v>0</v>
      </c>
      <c r="PMV31" s="124">
        <f t="shared" si="186"/>
        <v>0</v>
      </c>
      <c r="PMW31" s="124">
        <f t="shared" si="186"/>
        <v>0</v>
      </c>
      <c r="PMX31" s="124">
        <f t="shared" si="186"/>
        <v>0</v>
      </c>
      <c r="PMY31" s="124">
        <f t="shared" si="186"/>
        <v>0</v>
      </c>
      <c r="PMZ31" s="124">
        <f t="shared" si="186"/>
        <v>0</v>
      </c>
      <c r="PNA31" s="124">
        <f t="shared" si="186"/>
        <v>0</v>
      </c>
      <c r="PNB31" s="124">
        <f t="shared" si="186"/>
        <v>0</v>
      </c>
      <c r="PNC31" s="124">
        <f t="shared" si="186"/>
        <v>0</v>
      </c>
      <c r="PND31" s="124">
        <f t="shared" si="186"/>
        <v>0</v>
      </c>
      <c r="PNE31" s="124">
        <f t="shared" si="186"/>
        <v>0</v>
      </c>
      <c r="PNF31" s="124">
        <f t="shared" si="186"/>
        <v>0</v>
      </c>
      <c r="PNG31" s="124">
        <f t="shared" si="186"/>
        <v>0</v>
      </c>
      <c r="PNH31" s="124">
        <f t="shared" si="186"/>
        <v>0</v>
      </c>
      <c r="PNI31" s="124">
        <f t="shared" si="186"/>
        <v>0</v>
      </c>
      <c r="PNJ31" s="124">
        <f t="shared" si="186"/>
        <v>0</v>
      </c>
      <c r="PNK31" s="124">
        <f t="shared" si="186"/>
        <v>0</v>
      </c>
      <c r="PNL31" s="124">
        <f t="shared" si="186"/>
        <v>0</v>
      </c>
      <c r="PNM31" s="124">
        <f t="shared" si="186"/>
        <v>0</v>
      </c>
      <c r="PNN31" s="124">
        <f t="shared" si="186"/>
        <v>0</v>
      </c>
      <c r="PNO31" s="124">
        <f t="shared" si="186"/>
        <v>0</v>
      </c>
      <c r="PNP31" s="124">
        <f t="shared" si="186"/>
        <v>0</v>
      </c>
      <c r="PNQ31" s="124">
        <f t="shared" si="186"/>
        <v>0</v>
      </c>
      <c r="PNR31" s="124">
        <f t="shared" si="186"/>
        <v>0</v>
      </c>
      <c r="PNS31" s="124">
        <f t="shared" si="186"/>
        <v>0</v>
      </c>
      <c r="PNT31" s="124">
        <f t="shared" si="186"/>
        <v>0</v>
      </c>
      <c r="PNU31" s="124">
        <f t="shared" si="186"/>
        <v>0</v>
      </c>
      <c r="PNV31" s="124">
        <f t="shared" si="186"/>
        <v>0</v>
      </c>
      <c r="PNW31" s="124">
        <f t="shared" si="186"/>
        <v>0</v>
      </c>
      <c r="PNX31" s="124">
        <f t="shared" si="186"/>
        <v>0</v>
      </c>
      <c r="PNY31" s="124">
        <f t="shared" si="186"/>
        <v>0</v>
      </c>
      <c r="PNZ31" s="124">
        <f t="shared" si="186"/>
        <v>0</v>
      </c>
      <c r="POA31" s="124">
        <f t="shared" si="186"/>
        <v>0</v>
      </c>
      <c r="POB31" s="124">
        <f t="shared" si="186"/>
        <v>0</v>
      </c>
      <c r="POC31" s="124">
        <f t="shared" si="186"/>
        <v>0</v>
      </c>
      <c r="POD31" s="124">
        <f t="shared" si="186"/>
        <v>0</v>
      </c>
      <c r="POE31" s="124">
        <f t="shared" ref="POE31:PQP31" si="187">SUM(POE26:POE30)</f>
        <v>0</v>
      </c>
      <c r="POF31" s="124">
        <f t="shared" si="187"/>
        <v>0</v>
      </c>
      <c r="POG31" s="124">
        <f t="shared" si="187"/>
        <v>0</v>
      </c>
      <c r="POH31" s="124">
        <f t="shared" si="187"/>
        <v>0</v>
      </c>
      <c r="POI31" s="124">
        <f t="shared" si="187"/>
        <v>0</v>
      </c>
      <c r="POJ31" s="124">
        <f t="shared" si="187"/>
        <v>0</v>
      </c>
      <c r="POK31" s="124">
        <f t="shared" si="187"/>
        <v>0</v>
      </c>
      <c r="POL31" s="124">
        <f t="shared" si="187"/>
        <v>0</v>
      </c>
      <c r="POM31" s="124">
        <f t="shared" si="187"/>
        <v>0</v>
      </c>
      <c r="PON31" s="124">
        <f t="shared" si="187"/>
        <v>0</v>
      </c>
      <c r="POO31" s="124">
        <f t="shared" si="187"/>
        <v>0</v>
      </c>
      <c r="POP31" s="124">
        <f t="shared" si="187"/>
        <v>0</v>
      </c>
      <c r="POQ31" s="124">
        <f t="shared" si="187"/>
        <v>0</v>
      </c>
      <c r="POR31" s="124">
        <f t="shared" si="187"/>
        <v>0</v>
      </c>
      <c r="POS31" s="124">
        <f t="shared" si="187"/>
        <v>0</v>
      </c>
      <c r="POT31" s="124">
        <f t="shared" si="187"/>
        <v>0</v>
      </c>
      <c r="POU31" s="124">
        <f t="shared" si="187"/>
        <v>0</v>
      </c>
      <c r="POV31" s="124">
        <f t="shared" si="187"/>
        <v>0</v>
      </c>
      <c r="POW31" s="124">
        <f t="shared" si="187"/>
        <v>0</v>
      </c>
      <c r="POX31" s="124">
        <f t="shared" si="187"/>
        <v>0</v>
      </c>
      <c r="POY31" s="124">
        <f t="shared" si="187"/>
        <v>0</v>
      </c>
      <c r="POZ31" s="124">
        <f t="shared" si="187"/>
        <v>0</v>
      </c>
      <c r="PPA31" s="124">
        <f t="shared" si="187"/>
        <v>0</v>
      </c>
      <c r="PPB31" s="124">
        <f t="shared" si="187"/>
        <v>0</v>
      </c>
      <c r="PPC31" s="124">
        <f t="shared" si="187"/>
        <v>0</v>
      </c>
      <c r="PPD31" s="124">
        <f t="shared" si="187"/>
        <v>0</v>
      </c>
      <c r="PPE31" s="124">
        <f t="shared" si="187"/>
        <v>0</v>
      </c>
      <c r="PPF31" s="124">
        <f t="shared" si="187"/>
        <v>0</v>
      </c>
      <c r="PPG31" s="124">
        <f t="shared" si="187"/>
        <v>0</v>
      </c>
      <c r="PPH31" s="124">
        <f t="shared" si="187"/>
        <v>0</v>
      </c>
      <c r="PPI31" s="124">
        <f t="shared" si="187"/>
        <v>0</v>
      </c>
      <c r="PPJ31" s="124">
        <f t="shared" si="187"/>
        <v>0</v>
      </c>
      <c r="PPK31" s="124">
        <f t="shared" si="187"/>
        <v>0</v>
      </c>
      <c r="PPL31" s="124">
        <f t="shared" si="187"/>
        <v>0</v>
      </c>
      <c r="PPM31" s="124">
        <f t="shared" si="187"/>
        <v>0</v>
      </c>
      <c r="PPN31" s="124">
        <f t="shared" si="187"/>
        <v>0</v>
      </c>
      <c r="PPO31" s="124">
        <f t="shared" si="187"/>
        <v>0</v>
      </c>
      <c r="PPP31" s="124">
        <f t="shared" si="187"/>
        <v>0</v>
      </c>
      <c r="PPQ31" s="124">
        <f t="shared" si="187"/>
        <v>0</v>
      </c>
      <c r="PPR31" s="124">
        <f t="shared" si="187"/>
        <v>0</v>
      </c>
      <c r="PPS31" s="124">
        <f t="shared" si="187"/>
        <v>0</v>
      </c>
      <c r="PPT31" s="124">
        <f t="shared" si="187"/>
        <v>0</v>
      </c>
      <c r="PPU31" s="124">
        <f t="shared" si="187"/>
        <v>0</v>
      </c>
      <c r="PPV31" s="124">
        <f t="shared" si="187"/>
        <v>0</v>
      </c>
      <c r="PPW31" s="124">
        <f t="shared" si="187"/>
        <v>0</v>
      </c>
      <c r="PPX31" s="124">
        <f t="shared" si="187"/>
        <v>0</v>
      </c>
      <c r="PPY31" s="124">
        <f t="shared" si="187"/>
        <v>0</v>
      </c>
      <c r="PPZ31" s="124">
        <f t="shared" si="187"/>
        <v>0</v>
      </c>
      <c r="PQA31" s="124">
        <f t="shared" si="187"/>
        <v>0</v>
      </c>
      <c r="PQB31" s="124">
        <f t="shared" si="187"/>
        <v>0</v>
      </c>
      <c r="PQC31" s="124">
        <f t="shared" si="187"/>
        <v>0</v>
      </c>
      <c r="PQD31" s="124">
        <f t="shared" si="187"/>
        <v>0</v>
      </c>
      <c r="PQE31" s="124">
        <f t="shared" si="187"/>
        <v>0</v>
      </c>
      <c r="PQF31" s="124">
        <f t="shared" si="187"/>
        <v>0</v>
      </c>
      <c r="PQG31" s="124">
        <f t="shared" si="187"/>
        <v>0</v>
      </c>
      <c r="PQH31" s="124">
        <f t="shared" si="187"/>
        <v>0</v>
      </c>
      <c r="PQI31" s="124">
        <f t="shared" si="187"/>
        <v>0</v>
      </c>
      <c r="PQJ31" s="124">
        <f t="shared" si="187"/>
        <v>0</v>
      </c>
      <c r="PQK31" s="124">
        <f t="shared" si="187"/>
        <v>0</v>
      </c>
      <c r="PQL31" s="124">
        <f t="shared" si="187"/>
        <v>0</v>
      </c>
      <c r="PQM31" s="124">
        <f t="shared" si="187"/>
        <v>0</v>
      </c>
      <c r="PQN31" s="124">
        <f t="shared" si="187"/>
        <v>0</v>
      </c>
      <c r="PQO31" s="124">
        <f t="shared" si="187"/>
        <v>0</v>
      </c>
      <c r="PQP31" s="124">
        <f t="shared" si="187"/>
        <v>0</v>
      </c>
      <c r="PQQ31" s="124">
        <f t="shared" ref="PQQ31:PTB31" si="188">SUM(PQQ26:PQQ30)</f>
        <v>0</v>
      </c>
      <c r="PQR31" s="124">
        <f t="shared" si="188"/>
        <v>0</v>
      </c>
      <c r="PQS31" s="124">
        <f t="shared" si="188"/>
        <v>0</v>
      </c>
      <c r="PQT31" s="124">
        <f t="shared" si="188"/>
        <v>0</v>
      </c>
      <c r="PQU31" s="124">
        <f t="shared" si="188"/>
        <v>0</v>
      </c>
      <c r="PQV31" s="124">
        <f t="shared" si="188"/>
        <v>0</v>
      </c>
      <c r="PQW31" s="124">
        <f t="shared" si="188"/>
        <v>0</v>
      </c>
      <c r="PQX31" s="124">
        <f t="shared" si="188"/>
        <v>0</v>
      </c>
      <c r="PQY31" s="124">
        <f t="shared" si="188"/>
        <v>0</v>
      </c>
      <c r="PQZ31" s="124">
        <f t="shared" si="188"/>
        <v>0</v>
      </c>
      <c r="PRA31" s="124">
        <f t="shared" si="188"/>
        <v>0</v>
      </c>
      <c r="PRB31" s="124">
        <f t="shared" si="188"/>
        <v>0</v>
      </c>
      <c r="PRC31" s="124">
        <f t="shared" si="188"/>
        <v>0</v>
      </c>
      <c r="PRD31" s="124">
        <f t="shared" si="188"/>
        <v>0</v>
      </c>
      <c r="PRE31" s="124">
        <f t="shared" si="188"/>
        <v>0</v>
      </c>
      <c r="PRF31" s="124">
        <f t="shared" si="188"/>
        <v>0</v>
      </c>
      <c r="PRG31" s="124">
        <f t="shared" si="188"/>
        <v>0</v>
      </c>
      <c r="PRH31" s="124">
        <f t="shared" si="188"/>
        <v>0</v>
      </c>
      <c r="PRI31" s="124">
        <f t="shared" si="188"/>
        <v>0</v>
      </c>
      <c r="PRJ31" s="124">
        <f t="shared" si="188"/>
        <v>0</v>
      </c>
      <c r="PRK31" s="124">
        <f t="shared" si="188"/>
        <v>0</v>
      </c>
      <c r="PRL31" s="124">
        <f t="shared" si="188"/>
        <v>0</v>
      </c>
      <c r="PRM31" s="124">
        <f t="shared" si="188"/>
        <v>0</v>
      </c>
      <c r="PRN31" s="124">
        <f t="shared" si="188"/>
        <v>0</v>
      </c>
      <c r="PRO31" s="124">
        <f t="shared" si="188"/>
        <v>0</v>
      </c>
      <c r="PRP31" s="124">
        <f t="shared" si="188"/>
        <v>0</v>
      </c>
      <c r="PRQ31" s="124">
        <f t="shared" si="188"/>
        <v>0</v>
      </c>
      <c r="PRR31" s="124">
        <f t="shared" si="188"/>
        <v>0</v>
      </c>
      <c r="PRS31" s="124">
        <f t="shared" si="188"/>
        <v>0</v>
      </c>
      <c r="PRT31" s="124">
        <f t="shared" si="188"/>
        <v>0</v>
      </c>
      <c r="PRU31" s="124">
        <f t="shared" si="188"/>
        <v>0</v>
      </c>
      <c r="PRV31" s="124">
        <f t="shared" si="188"/>
        <v>0</v>
      </c>
      <c r="PRW31" s="124">
        <f t="shared" si="188"/>
        <v>0</v>
      </c>
      <c r="PRX31" s="124">
        <f t="shared" si="188"/>
        <v>0</v>
      </c>
      <c r="PRY31" s="124">
        <f t="shared" si="188"/>
        <v>0</v>
      </c>
      <c r="PRZ31" s="124">
        <f t="shared" si="188"/>
        <v>0</v>
      </c>
      <c r="PSA31" s="124">
        <f t="shared" si="188"/>
        <v>0</v>
      </c>
      <c r="PSB31" s="124">
        <f t="shared" si="188"/>
        <v>0</v>
      </c>
      <c r="PSC31" s="124">
        <f t="shared" si="188"/>
        <v>0</v>
      </c>
      <c r="PSD31" s="124">
        <f t="shared" si="188"/>
        <v>0</v>
      </c>
      <c r="PSE31" s="124">
        <f t="shared" si="188"/>
        <v>0</v>
      </c>
      <c r="PSF31" s="124">
        <f t="shared" si="188"/>
        <v>0</v>
      </c>
      <c r="PSG31" s="124">
        <f t="shared" si="188"/>
        <v>0</v>
      </c>
      <c r="PSH31" s="124">
        <f t="shared" si="188"/>
        <v>0</v>
      </c>
      <c r="PSI31" s="124">
        <f t="shared" si="188"/>
        <v>0</v>
      </c>
      <c r="PSJ31" s="124">
        <f t="shared" si="188"/>
        <v>0</v>
      </c>
      <c r="PSK31" s="124">
        <f t="shared" si="188"/>
        <v>0</v>
      </c>
      <c r="PSL31" s="124">
        <f t="shared" si="188"/>
        <v>0</v>
      </c>
      <c r="PSM31" s="124">
        <f t="shared" si="188"/>
        <v>0</v>
      </c>
      <c r="PSN31" s="124">
        <f t="shared" si="188"/>
        <v>0</v>
      </c>
      <c r="PSO31" s="124">
        <f t="shared" si="188"/>
        <v>0</v>
      </c>
      <c r="PSP31" s="124">
        <f t="shared" si="188"/>
        <v>0</v>
      </c>
      <c r="PSQ31" s="124">
        <f t="shared" si="188"/>
        <v>0</v>
      </c>
      <c r="PSR31" s="124">
        <f t="shared" si="188"/>
        <v>0</v>
      </c>
      <c r="PSS31" s="124">
        <f t="shared" si="188"/>
        <v>0</v>
      </c>
      <c r="PST31" s="124">
        <f t="shared" si="188"/>
        <v>0</v>
      </c>
      <c r="PSU31" s="124">
        <f t="shared" si="188"/>
        <v>0</v>
      </c>
      <c r="PSV31" s="124">
        <f t="shared" si="188"/>
        <v>0</v>
      </c>
      <c r="PSW31" s="124">
        <f t="shared" si="188"/>
        <v>0</v>
      </c>
      <c r="PSX31" s="124">
        <f t="shared" si="188"/>
        <v>0</v>
      </c>
      <c r="PSY31" s="124">
        <f t="shared" si="188"/>
        <v>0</v>
      </c>
      <c r="PSZ31" s="124">
        <f t="shared" si="188"/>
        <v>0</v>
      </c>
      <c r="PTA31" s="124">
        <f t="shared" si="188"/>
        <v>0</v>
      </c>
      <c r="PTB31" s="124">
        <f t="shared" si="188"/>
        <v>0</v>
      </c>
      <c r="PTC31" s="124">
        <f t="shared" ref="PTC31:PVN31" si="189">SUM(PTC26:PTC30)</f>
        <v>0</v>
      </c>
      <c r="PTD31" s="124">
        <f t="shared" si="189"/>
        <v>0</v>
      </c>
      <c r="PTE31" s="124">
        <f t="shared" si="189"/>
        <v>0</v>
      </c>
      <c r="PTF31" s="124">
        <f t="shared" si="189"/>
        <v>0</v>
      </c>
      <c r="PTG31" s="124">
        <f t="shared" si="189"/>
        <v>0</v>
      </c>
      <c r="PTH31" s="124">
        <f t="shared" si="189"/>
        <v>0</v>
      </c>
      <c r="PTI31" s="124">
        <f t="shared" si="189"/>
        <v>0</v>
      </c>
      <c r="PTJ31" s="124">
        <f t="shared" si="189"/>
        <v>0</v>
      </c>
      <c r="PTK31" s="124">
        <f t="shared" si="189"/>
        <v>0</v>
      </c>
      <c r="PTL31" s="124">
        <f t="shared" si="189"/>
        <v>0</v>
      </c>
      <c r="PTM31" s="124">
        <f t="shared" si="189"/>
        <v>0</v>
      </c>
      <c r="PTN31" s="124">
        <f t="shared" si="189"/>
        <v>0</v>
      </c>
      <c r="PTO31" s="124">
        <f t="shared" si="189"/>
        <v>0</v>
      </c>
      <c r="PTP31" s="124">
        <f t="shared" si="189"/>
        <v>0</v>
      </c>
      <c r="PTQ31" s="124">
        <f t="shared" si="189"/>
        <v>0</v>
      </c>
      <c r="PTR31" s="124">
        <f t="shared" si="189"/>
        <v>0</v>
      </c>
      <c r="PTS31" s="124">
        <f t="shared" si="189"/>
        <v>0</v>
      </c>
      <c r="PTT31" s="124">
        <f t="shared" si="189"/>
        <v>0</v>
      </c>
      <c r="PTU31" s="124">
        <f t="shared" si="189"/>
        <v>0</v>
      </c>
      <c r="PTV31" s="124">
        <f t="shared" si="189"/>
        <v>0</v>
      </c>
      <c r="PTW31" s="124">
        <f t="shared" si="189"/>
        <v>0</v>
      </c>
      <c r="PTX31" s="124">
        <f t="shared" si="189"/>
        <v>0</v>
      </c>
      <c r="PTY31" s="124">
        <f t="shared" si="189"/>
        <v>0</v>
      </c>
      <c r="PTZ31" s="124">
        <f t="shared" si="189"/>
        <v>0</v>
      </c>
      <c r="PUA31" s="124">
        <f t="shared" si="189"/>
        <v>0</v>
      </c>
      <c r="PUB31" s="124">
        <f t="shared" si="189"/>
        <v>0</v>
      </c>
      <c r="PUC31" s="124">
        <f t="shared" si="189"/>
        <v>0</v>
      </c>
      <c r="PUD31" s="124">
        <f t="shared" si="189"/>
        <v>0</v>
      </c>
      <c r="PUE31" s="124">
        <f t="shared" si="189"/>
        <v>0</v>
      </c>
      <c r="PUF31" s="124">
        <f t="shared" si="189"/>
        <v>0</v>
      </c>
      <c r="PUG31" s="124">
        <f t="shared" si="189"/>
        <v>0</v>
      </c>
      <c r="PUH31" s="124">
        <f t="shared" si="189"/>
        <v>0</v>
      </c>
      <c r="PUI31" s="124">
        <f t="shared" si="189"/>
        <v>0</v>
      </c>
      <c r="PUJ31" s="124">
        <f t="shared" si="189"/>
        <v>0</v>
      </c>
      <c r="PUK31" s="124">
        <f t="shared" si="189"/>
        <v>0</v>
      </c>
      <c r="PUL31" s="124">
        <f t="shared" si="189"/>
        <v>0</v>
      </c>
      <c r="PUM31" s="124">
        <f t="shared" si="189"/>
        <v>0</v>
      </c>
      <c r="PUN31" s="124">
        <f t="shared" si="189"/>
        <v>0</v>
      </c>
      <c r="PUO31" s="124">
        <f t="shared" si="189"/>
        <v>0</v>
      </c>
      <c r="PUP31" s="124">
        <f t="shared" si="189"/>
        <v>0</v>
      </c>
      <c r="PUQ31" s="124">
        <f t="shared" si="189"/>
        <v>0</v>
      </c>
      <c r="PUR31" s="124">
        <f t="shared" si="189"/>
        <v>0</v>
      </c>
      <c r="PUS31" s="124">
        <f t="shared" si="189"/>
        <v>0</v>
      </c>
      <c r="PUT31" s="124">
        <f t="shared" si="189"/>
        <v>0</v>
      </c>
      <c r="PUU31" s="124">
        <f t="shared" si="189"/>
        <v>0</v>
      </c>
      <c r="PUV31" s="124">
        <f t="shared" si="189"/>
        <v>0</v>
      </c>
      <c r="PUW31" s="124">
        <f t="shared" si="189"/>
        <v>0</v>
      </c>
      <c r="PUX31" s="124">
        <f t="shared" si="189"/>
        <v>0</v>
      </c>
      <c r="PUY31" s="124">
        <f t="shared" si="189"/>
        <v>0</v>
      </c>
      <c r="PUZ31" s="124">
        <f t="shared" si="189"/>
        <v>0</v>
      </c>
      <c r="PVA31" s="124">
        <f t="shared" si="189"/>
        <v>0</v>
      </c>
      <c r="PVB31" s="124">
        <f t="shared" si="189"/>
        <v>0</v>
      </c>
      <c r="PVC31" s="124">
        <f t="shared" si="189"/>
        <v>0</v>
      </c>
      <c r="PVD31" s="124">
        <f t="shared" si="189"/>
        <v>0</v>
      </c>
      <c r="PVE31" s="124">
        <f t="shared" si="189"/>
        <v>0</v>
      </c>
      <c r="PVF31" s="124">
        <f t="shared" si="189"/>
        <v>0</v>
      </c>
      <c r="PVG31" s="124">
        <f t="shared" si="189"/>
        <v>0</v>
      </c>
      <c r="PVH31" s="124">
        <f t="shared" si="189"/>
        <v>0</v>
      </c>
      <c r="PVI31" s="124">
        <f t="shared" si="189"/>
        <v>0</v>
      </c>
      <c r="PVJ31" s="124">
        <f t="shared" si="189"/>
        <v>0</v>
      </c>
      <c r="PVK31" s="124">
        <f t="shared" si="189"/>
        <v>0</v>
      </c>
      <c r="PVL31" s="124">
        <f t="shared" si="189"/>
        <v>0</v>
      </c>
      <c r="PVM31" s="124">
        <f t="shared" si="189"/>
        <v>0</v>
      </c>
      <c r="PVN31" s="124">
        <f t="shared" si="189"/>
        <v>0</v>
      </c>
      <c r="PVO31" s="124">
        <f t="shared" ref="PVO31:PXZ31" si="190">SUM(PVO26:PVO30)</f>
        <v>0</v>
      </c>
      <c r="PVP31" s="124">
        <f t="shared" si="190"/>
        <v>0</v>
      </c>
      <c r="PVQ31" s="124">
        <f t="shared" si="190"/>
        <v>0</v>
      </c>
      <c r="PVR31" s="124">
        <f t="shared" si="190"/>
        <v>0</v>
      </c>
      <c r="PVS31" s="124">
        <f t="shared" si="190"/>
        <v>0</v>
      </c>
      <c r="PVT31" s="124">
        <f t="shared" si="190"/>
        <v>0</v>
      </c>
      <c r="PVU31" s="124">
        <f t="shared" si="190"/>
        <v>0</v>
      </c>
      <c r="PVV31" s="124">
        <f t="shared" si="190"/>
        <v>0</v>
      </c>
      <c r="PVW31" s="124">
        <f t="shared" si="190"/>
        <v>0</v>
      </c>
      <c r="PVX31" s="124">
        <f t="shared" si="190"/>
        <v>0</v>
      </c>
      <c r="PVY31" s="124">
        <f t="shared" si="190"/>
        <v>0</v>
      </c>
      <c r="PVZ31" s="124">
        <f t="shared" si="190"/>
        <v>0</v>
      </c>
      <c r="PWA31" s="124">
        <f t="shared" si="190"/>
        <v>0</v>
      </c>
      <c r="PWB31" s="124">
        <f t="shared" si="190"/>
        <v>0</v>
      </c>
      <c r="PWC31" s="124">
        <f t="shared" si="190"/>
        <v>0</v>
      </c>
      <c r="PWD31" s="124">
        <f t="shared" si="190"/>
        <v>0</v>
      </c>
      <c r="PWE31" s="124">
        <f t="shared" si="190"/>
        <v>0</v>
      </c>
      <c r="PWF31" s="124">
        <f t="shared" si="190"/>
        <v>0</v>
      </c>
      <c r="PWG31" s="124">
        <f t="shared" si="190"/>
        <v>0</v>
      </c>
      <c r="PWH31" s="124">
        <f t="shared" si="190"/>
        <v>0</v>
      </c>
      <c r="PWI31" s="124">
        <f t="shared" si="190"/>
        <v>0</v>
      </c>
      <c r="PWJ31" s="124">
        <f t="shared" si="190"/>
        <v>0</v>
      </c>
      <c r="PWK31" s="124">
        <f t="shared" si="190"/>
        <v>0</v>
      </c>
      <c r="PWL31" s="124">
        <f t="shared" si="190"/>
        <v>0</v>
      </c>
      <c r="PWM31" s="124">
        <f t="shared" si="190"/>
        <v>0</v>
      </c>
      <c r="PWN31" s="124">
        <f t="shared" si="190"/>
        <v>0</v>
      </c>
      <c r="PWO31" s="124">
        <f t="shared" si="190"/>
        <v>0</v>
      </c>
      <c r="PWP31" s="124">
        <f t="shared" si="190"/>
        <v>0</v>
      </c>
      <c r="PWQ31" s="124">
        <f t="shared" si="190"/>
        <v>0</v>
      </c>
      <c r="PWR31" s="124">
        <f t="shared" si="190"/>
        <v>0</v>
      </c>
      <c r="PWS31" s="124">
        <f t="shared" si="190"/>
        <v>0</v>
      </c>
      <c r="PWT31" s="124">
        <f t="shared" si="190"/>
        <v>0</v>
      </c>
      <c r="PWU31" s="124">
        <f t="shared" si="190"/>
        <v>0</v>
      </c>
      <c r="PWV31" s="124">
        <f t="shared" si="190"/>
        <v>0</v>
      </c>
      <c r="PWW31" s="124">
        <f t="shared" si="190"/>
        <v>0</v>
      </c>
      <c r="PWX31" s="124">
        <f t="shared" si="190"/>
        <v>0</v>
      </c>
      <c r="PWY31" s="124">
        <f t="shared" si="190"/>
        <v>0</v>
      </c>
      <c r="PWZ31" s="124">
        <f t="shared" si="190"/>
        <v>0</v>
      </c>
      <c r="PXA31" s="124">
        <f t="shared" si="190"/>
        <v>0</v>
      </c>
      <c r="PXB31" s="124">
        <f t="shared" si="190"/>
        <v>0</v>
      </c>
      <c r="PXC31" s="124">
        <f t="shared" si="190"/>
        <v>0</v>
      </c>
      <c r="PXD31" s="124">
        <f t="shared" si="190"/>
        <v>0</v>
      </c>
      <c r="PXE31" s="124">
        <f t="shared" si="190"/>
        <v>0</v>
      </c>
      <c r="PXF31" s="124">
        <f t="shared" si="190"/>
        <v>0</v>
      </c>
      <c r="PXG31" s="124">
        <f t="shared" si="190"/>
        <v>0</v>
      </c>
      <c r="PXH31" s="124">
        <f t="shared" si="190"/>
        <v>0</v>
      </c>
      <c r="PXI31" s="124">
        <f t="shared" si="190"/>
        <v>0</v>
      </c>
      <c r="PXJ31" s="124">
        <f t="shared" si="190"/>
        <v>0</v>
      </c>
      <c r="PXK31" s="124">
        <f t="shared" si="190"/>
        <v>0</v>
      </c>
      <c r="PXL31" s="124">
        <f t="shared" si="190"/>
        <v>0</v>
      </c>
      <c r="PXM31" s="124">
        <f t="shared" si="190"/>
        <v>0</v>
      </c>
      <c r="PXN31" s="124">
        <f t="shared" si="190"/>
        <v>0</v>
      </c>
      <c r="PXO31" s="124">
        <f t="shared" si="190"/>
        <v>0</v>
      </c>
      <c r="PXP31" s="124">
        <f t="shared" si="190"/>
        <v>0</v>
      </c>
      <c r="PXQ31" s="124">
        <f t="shared" si="190"/>
        <v>0</v>
      </c>
      <c r="PXR31" s="124">
        <f t="shared" si="190"/>
        <v>0</v>
      </c>
      <c r="PXS31" s="124">
        <f t="shared" si="190"/>
        <v>0</v>
      </c>
      <c r="PXT31" s="124">
        <f t="shared" si="190"/>
        <v>0</v>
      </c>
      <c r="PXU31" s="124">
        <f t="shared" si="190"/>
        <v>0</v>
      </c>
      <c r="PXV31" s="124">
        <f t="shared" si="190"/>
        <v>0</v>
      </c>
      <c r="PXW31" s="124">
        <f t="shared" si="190"/>
        <v>0</v>
      </c>
      <c r="PXX31" s="124">
        <f t="shared" si="190"/>
        <v>0</v>
      </c>
      <c r="PXY31" s="124">
        <f t="shared" si="190"/>
        <v>0</v>
      </c>
      <c r="PXZ31" s="124">
        <f t="shared" si="190"/>
        <v>0</v>
      </c>
      <c r="PYA31" s="124">
        <f t="shared" ref="PYA31:QAL31" si="191">SUM(PYA26:PYA30)</f>
        <v>0</v>
      </c>
      <c r="PYB31" s="124">
        <f t="shared" si="191"/>
        <v>0</v>
      </c>
      <c r="PYC31" s="124">
        <f t="shared" si="191"/>
        <v>0</v>
      </c>
      <c r="PYD31" s="124">
        <f t="shared" si="191"/>
        <v>0</v>
      </c>
      <c r="PYE31" s="124">
        <f t="shared" si="191"/>
        <v>0</v>
      </c>
      <c r="PYF31" s="124">
        <f t="shared" si="191"/>
        <v>0</v>
      </c>
      <c r="PYG31" s="124">
        <f t="shared" si="191"/>
        <v>0</v>
      </c>
      <c r="PYH31" s="124">
        <f t="shared" si="191"/>
        <v>0</v>
      </c>
      <c r="PYI31" s="124">
        <f t="shared" si="191"/>
        <v>0</v>
      </c>
      <c r="PYJ31" s="124">
        <f t="shared" si="191"/>
        <v>0</v>
      </c>
      <c r="PYK31" s="124">
        <f t="shared" si="191"/>
        <v>0</v>
      </c>
      <c r="PYL31" s="124">
        <f t="shared" si="191"/>
        <v>0</v>
      </c>
      <c r="PYM31" s="124">
        <f t="shared" si="191"/>
        <v>0</v>
      </c>
      <c r="PYN31" s="124">
        <f t="shared" si="191"/>
        <v>0</v>
      </c>
      <c r="PYO31" s="124">
        <f t="shared" si="191"/>
        <v>0</v>
      </c>
      <c r="PYP31" s="124">
        <f t="shared" si="191"/>
        <v>0</v>
      </c>
      <c r="PYQ31" s="124">
        <f t="shared" si="191"/>
        <v>0</v>
      </c>
      <c r="PYR31" s="124">
        <f t="shared" si="191"/>
        <v>0</v>
      </c>
      <c r="PYS31" s="124">
        <f t="shared" si="191"/>
        <v>0</v>
      </c>
      <c r="PYT31" s="124">
        <f t="shared" si="191"/>
        <v>0</v>
      </c>
      <c r="PYU31" s="124">
        <f t="shared" si="191"/>
        <v>0</v>
      </c>
      <c r="PYV31" s="124">
        <f t="shared" si="191"/>
        <v>0</v>
      </c>
      <c r="PYW31" s="124">
        <f t="shared" si="191"/>
        <v>0</v>
      </c>
      <c r="PYX31" s="124">
        <f t="shared" si="191"/>
        <v>0</v>
      </c>
      <c r="PYY31" s="124">
        <f t="shared" si="191"/>
        <v>0</v>
      </c>
      <c r="PYZ31" s="124">
        <f t="shared" si="191"/>
        <v>0</v>
      </c>
      <c r="PZA31" s="124">
        <f t="shared" si="191"/>
        <v>0</v>
      </c>
      <c r="PZB31" s="124">
        <f t="shared" si="191"/>
        <v>0</v>
      </c>
      <c r="PZC31" s="124">
        <f t="shared" si="191"/>
        <v>0</v>
      </c>
      <c r="PZD31" s="124">
        <f t="shared" si="191"/>
        <v>0</v>
      </c>
      <c r="PZE31" s="124">
        <f t="shared" si="191"/>
        <v>0</v>
      </c>
      <c r="PZF31" s="124">
        <f t="shared" si="191"/>
        <v>0</v>
      </c>
      <c r="PZG31" s="124">
        <f t="shared" si="191"/>
        <v>0</v>
      </c>
      <c r="PZH31" s="124">
        <f t="shared" si="191"/>
        <v>0</v>
      </c>
      <c r="PZI31" s="124">
        <f t="shared" si="191"/>
        <v>0</v>
      </c>
      <c r="PZJ31" s="124">
        <f t="shared" si="191"/>
        <v>0</v>
      </c>
      <c r="PZK31" s="124">
        <f t="shared" si="191"/>
        <v>0</v>
      </c>
      <c r="PZL31" s="124">
        <f t="shared" si="191"/>
        <v>0</v>
      </c>
      <c r="PZM31" s="124">
        <f t="shared" si="191"/>
        <v>0</v>
      </c>
      <c r="PZN31" s="124">
        <f t="shared" si="191"/>
        <v>0</v>
      </c>
      <c r="PZO31" s="124">
        <f t="shared" si="191"/>
        <v>0</v>
      </c>
      <c r="PZP31" s="124">
        <f t="shared" si="191"/>
        <v>0</v>
      </c>
      <c r="PZQ31" s="124">
        <f t="shared" si="191"/>
        <v>0</v>
      </c>
      <c r="PZR31" s="124">
        <f t="shared" si="191"/>
        <v>0</v>
      </c>
      <c r="PZS31" s="124">
        <f t="shared" si="191"/>
        <v>0</v>
      </c>
      <c r="PZT31" s="124">
        <f t="shared" si="191"/>
        <v>0</v>
      </c>
      <c r="PZU31" s="124">
        <f t="shared" si="191"/>
        <v>0</v>
      </c>
      <c r="PZV31" s="124">
        <f t="shared" si="191"/>
        <v>0</v>
      </c>
      <c r="PZW31" s="124">
        <f t="shared" si="191"/>
        <v>0</v>
      </c>
      <c r="PZX31" s="124">
        <f t="shared" si="191"/>
        <v>0</v>
      </c>
      <c r="PZY31" s="124">
        <f t="shared" si="191"/>
        <v>0</v>
      </c>
      <c r="PZZ31" s="124">
        <f t="shared" si="191"/>
        <v>0</v>
      </c>
      <c r="QAA31" s="124">
        <f t="shared" si="191"/>
        <v>0</v>
      </c>
      <c r="QAB31" s="124">
        <f t="shared" si="191"/>
        <v>0</v>
      </c>
      <c r="QAC31" s="124">
        <f t="shared" si="191"/>
        <v>0</v>
      </c>
      <c r="QAD31" s="124">
        <f t="shared" si="191"/>
        <v>0</v>
      </c>
      <c r="QAE31" s="124">
        <f t="shared" si="191"/>
        <v>0</v>
      </c>
      <c r="QAF31" s="124">
        <f t="shared" si="191"/>
        <v>0</v>
      </c>
      <c r="QAG31" s="124">
        <f t="shared" si="191"/>
        <v>0</v>
      </c>
      <c r="QAH31" s="124">
        <f t="shared" si="191"/>
        <v>0</v>
      </c>
      <c r="QAI31" s="124">
        <f t="shared" si="191"/>
        <v>0</v>
      </c>
      <c r="QAJ31" s="124">
        <f t="shared" si="191"/>
        <v>0</v>
      </c>
      <c r="QAK31" s="124">
        <f t="shared" si="191"/>
        <v>0</v>
      </c>
      <c r="QAL31" s="124">
        <f t="shared" si="191"/>
        <v>0</v>
      </c>
      <c r="QAM31" s="124">
        <f t="shared" ref="QAM31:QCX31" si="192">SUM(QAM26:QAM30)</f>
        <v>0</v>
      </c>
      <c r="QAN31" s="124">
        <f t="shared" si="192"/>
        <v>0</v>
      </c>
      <c r="QAO31" s="124">
        <f t="shared" si="192"/>
        <v>0</v>
      </c>
      <c r="QAP31" s="124">
        <f t="shared" si="192"/>
        <v>0</v>
      </c>
      <c r="QAQ31" s="124">
        <f t="shared" si="192"/>
        <v>0</v>
      </c>
      <c r="QAR31" s="124">
        <f t="shared" si="192"/>
        <v>0</v>
      </c>
      <c r="QAS31" s="124">
        <f t="shared" si="192"/>
        <v>0</v>
      </c>
      <c r="QAT31" s="124">
        <f t="shared" si="192"/>
        <v>0</v>
      </c>
      <c r="QAU31" s="124">
        <f t="shared" si="192"/>
        <v>0</v>
      </c>
      <c r="QAV31" s="124">
        <f t="shared" si="192"/>
        <v>0</v>
      </c>
      <c r="QAW31" s="124">
        <f t="shared" si="192"/>
        <v>0</v>
      </c>
      <c r="QAX31" s="124">
        <f t="shared" si="192"/>
        <v>0</v>
      </c>
      <c r="QAY31" s="124">
        <f t="shared" si="192"/>
        <v>0</v>
      </c>
      <c r="QAZ31" s="124">
        <f t="shared" si="192"/>
        <v>0</v>
      </c>
      <c r="QBA31" s="124">
        <f t="shared" si="192"/>
        <v>0</v>
      </c>
      <c r="QBB31" s="124">
        <f t="shared" si="192"/>
        <v>0</v>
      </c>
      <c r="QBC31" s="124">
        <f t="shared" si="192"/>
        <v>0</v>
      </c>
      <c r="QBD31" s="124">
        <f t="shared" si="192"/>
        <v>0</v>
      </c>
      <c r="QBE31" s="124">
        <f t="shared" si="192"/>
        <v>0</v>
      </c>
      <c r="QBF31" s="124">
        <f t="shared" si="192"/>
        <v>0</v>
      </c>
      <c r="QBG31" s="124">
        <f t="shared" si="192"/>
        <v>0</v>
      </c>
      <c r="QBH31" s="124">
        <f t="shared" si="192"/>
        <v>0</v>
      </c>
      <c r="QBI31" s="124">
        <f t="shared" si="192"/>
        <v>0</v>
      </c>
      <c r="QBJ31" s="124">
        <f t="shared" si="192"/>
        <v>0</v>
      </c>
      <c r="QBK31" s="124">
        <f t="shared" si="192"/>
        <v>0</v>
      </c>
      <c r="QBL31" s="124">
        <f t="shared" si="192"/>
        <v>0</v>
      </c>
      <c r="QBM31" s="124">
        <f t="shared" si="192"/>
        <v>0</v>
      </c>
      <c r="QBN31" s="124">
        <f t="shared" si="192"/>
        <v>0</v>
      </c>
      <c r="QBO31" s="124">
        <f t="shared" si="192"/>
        <v>0</v>
      </c>
      <c r="QBP31" s="124">
        <f t="shared" si="192"/>
        <v>0</v>
      </c>
      <c r="QBQ31" s="124">
        <f t="shared" si="192"/>
        <v>0</v>
      </c>
      <c r="QBR31" s="124">
        <f t="shared" si="192"/>
        <v>0</v>
      </c>
      <c r="QBS31" s="124">
        <f t="shared" si="192"/>
        <v>0</v>
      </c>
      <c r="QBT31" s="124">
        <f t="shared" si="192"/>
        <v>0</v>
      </c>
      <c r="QBU31" s="124">
        <f t="shared" si="192"/>
        <v>0</v>
      </c>
      <c r="QBV31" s="124">
        <f t="shared" si="192"/>
        <v>0</v>
      </c>
      <c r="QBW31" s="124">
        <f t="shared" si="192"/>
        <v>0</v>
      </c>
      <c r="QBX31" s="124">
        <f t="shared" si="192"/>
        <v>0</v>
      </c>
      <c r="QBY31" s="124">
        <f t="shared" si="192"/>
        <v>0</v>
      </c>
      <c r="QBZ31" s="124">
        <f t="shared" si="192"/>
        <v>0</v>
      </c>
      <c r="QCA31" s="124">
        <f t="shared" si="192"/>
        <v>0</v>
      </c>
      <c r="QCB31" s="124">
        <f t="shared" si="192"/>
        <v>0</v>
      </c>
      <c r="QCC31" s="124">
        <f t="shared" si="192"/>
        <v>0</v>
      </c>
      <c r="QCD31" s="124">
        <f t="shared" si="192"/>
        <v>0</v>
      </c>
      <c r="QCE31" s="124">
        <f t="shared" si="192"/>
        <v>0</v>
      </c>
      <c r="QCF31" s="124">
        <f t="shared" si="192"/>
        <v>0</v>
      </c>
      <c r="QCG31" s="124">
        <f t="shared" si="192"/>
        <v>0</v>
      </c>
      <c r="QCH31" s="124">
        <f t="shared" si="192"/>
        <v>0</v>
      </c>
      <c r="QCI31" s="124">
        <f t="shared" si="192"/>
        <v>0</v>
      </c>
      <c r="QCJ31" s="124">
        <f t="shared" si="192"/>
        <v>0</v>
      </c>
      <c r="QCK31" s="124">
        <f t="shared" si="192"/>
        <v>0</v>
      </c>
      <c r="QCL31" s="124">
        <f t="shared" si="192"/>
        <v>0</v>
      </c>
      <c r="QCM31" s="124">
        <f t="shared" si="192"/>
        <v>0</v>
      </c>
      <c r="QCN31" s="124">
        <f t="shared" si="192"/>
        <v>0</v>
      </c>
      <c r="QCO31" s="124">
        <f t="shared" si="192"/>
        <v>0</v>
      </c>
      <c r="QCP31" s="124">
        <f t="shared" si="192"/>
        <v>0</v>
      </c>
      <c r="QCQ31" s="124">
        <f t="shared" si="192"/>
        <v>0</v>
      </c>
      <c r="QCR31" s="124">
        <f t="shared" si="192"/>
        <v>0</v>
      </c>
      <c r="QCS31" s="124">
        <f t="shared" si="192"/>
        <v>0</v>
      </c>
      <c r="QCT31" s="124">
        <f t="shared" si="192"/>
        <v>0</v>
      </c>
      <c r="QCU31" s="124">
        <f t="shared" si="192"/>
        <v>0</v>
      </c>
      <c r="QCV31" s="124">
        <f t="shared" si="192"/>
        <v>0</v>
      </c>
      <c r="QCW31" s="124">
        <f t="shared" si="192"/>
        <v>0</v>
      </c>
      <c r="QCX31" s="124">
        <f t="shared" si="192"/>
        <v>0</v>
      </c>
      <c r="QCY31" s="124">
        <f t="shared" ref="QCY31:QFJ31" si="193">SUM(QCY26:QCY30)</f>
        <v>0</v>
      </c>
      <c r="QCZ31" s="124">
        <f t="shared" si="193"/>
        <v>0</v>
      </c>
      <c r="QDA31" s="124">
        <f t="shared" si="193"/>
        <v>0</v>
      </c>
      <c r="QDB31" s="124">
        <f t="shared" si="193"/>
        <v>0</v>
      </c>
      <c r="QDC31" s="124">
        <f t="shared" si="193"/>
        <v>0</v>
      </c>
      <c r="QDD31" s="124">
        <f t="shared" si="193"/>
        <v>0</v>
      </c>
      <c r="QDE31" s="124">
        <f t="shared" si="193"/>
        <v>0</v>
      </c>
      <c r="QDF31" s="124">
        <f t="shared" si="193"/>
        <v>0</v>
      </c>
      <c r="QDG31" s="124">
        <f t="shared" si="193"/>
        <v>0</v>
      </c>
      <c r="QDH31" s="124">
        <f t="shared" si="193"/>
        <v>0</v>
      </c>
      <c r="QDI31" s="124">
        <f t="shared" si="193"/>
        <v>0</v>
      </c>
      <c r="QDJ31" s="124">
        <f t="shared" si="193"/>
        <v>0</v>
      </c>
      <c r="QDK31" s="124">
        <f t="shared" si="193"/>
        <v>0</v>
      </c>
      <c r="QDL31" s="124">
        <f t="shared" si="193"/>
        <v>0</v>
      </c>
      <c r="QDM31" s="124">
        <f t="shared" si="193"/>
        <v>0</v>
      </c>
      <c r="QDN31" s="124">
        <f t="shared" si="193"/>
        <v>0</v>
      </c>
      <c r="QDO31" s="124">
        <f t="shared" si="193"/>
        <v>0</v>
      </c>
      <c r="QDP31" s="124">
        <f t="shared" si="193"/>
        <v>0</v>
      </c>
      <c r="QDQ31" s="124">
        <f t="shared" si="193"/>
        <v>0</v>
      </c>
      <c r="QDR31" s="124">
        <f t="shared" si="193"/>
        <v>0</v>
      </c>
      <c r="QDS31" s="124">
        <f t="shared" si="193"/>
        <v>0</v>
      </c>
      <c r="QDT31" s="124">
        <f t="shared" si="193"/>
        <v>0</v>
      </c>
      <c r="QDU31" s="124">
        <f t="shared" si="193"/>
        <v>0</v>
      </c>
      <c r="QDV31" s="124">
        <f t="shared" si="193"/>
        <v>0</v>
      </c>
      <c r="QDW31" s="124">
        <f t="shared" si="193"/>
        <v>0</v>
      </c>
      <c r="QDX31" s="124">
        <f t="shared" si="193"/>
        <v>0</v>
      </c>
      <c r="QDY31" s="124">
        <f t="shared" si="193"/>
        <v>0</v>
      </c>
      <c r="QDZ31" s="124">
        <f t="shared" si="193"/>
        <v>0</v>
      </c>
      <c r="QEA31" s="124">
        <f t="shared" si="193"/>
        <v>0</v>
      </c>
      <c r="QEB31" s="124">
        <f t="shared" si="193"/>
        <v>0</v>
      </c>
      <c r="QEC31" s="124">
        <f t="shared" si="193"/>
        <v>0</v>
      </c>
      <c r="QED31" s="124">
        <f t="shared" si="193"/>
        <v>0</v>
      </c>
      <c r="QEE31" s="124">
        <f t="shared" si="193"/>
        <v>0</v>
      </c>
      <c r="QEF31" s="124">
        <f t="shared" si="193"/>
        <v>0</v>
      </c>
      <c r="QEG31" s="124">
        <f t="shared" si="193"/>
        <v>0</v>
      </c>
      <c r="QEH31" s="124">
        <f t="shared" si="193"/>
        <v>0</v>
      </c>
      <c r="QEI31" s="124">
        <f t="shared" si="193"/>
        <v>0</v>
      </c>
      <c r="QEJ31" s="124">
        <f t="shared" si="193"/>
        <v>0</v>
      </c>
      <c r="QEK31" s="124">
        <f t="shared" si="193"/>
        <v>0</v>
      </c>
      <c r="QEL31" s="124">
        <f t="shared" si="193"/>
        <v>0</v>
      </c>
      <c r="QEM31" s="124">
        <f t="shared" si="193"/>
        <v>0</v>
      </c>
      <c r="QEN31" s="124">
        <f t="shared" si="193"/>
        <v>0</v>
      </c>
      <c r="QEO31" s="124">
        <f t="shared" si="193"/>
        <v>0</v>
      </c>
      <c r="QEP31" s="124">
        <f t="shared" si="193"/>
        <v>0</v>
      </c>
      <c r="QEQ31" s="124">
        <f t="shared" si="193"/>
        <v>0</v>
      </c>
      <c r="QER31" s="124">
        <f t="shared" si="193"/>
        <v>0</v>
      </c>
      <c r="QES31" s="124">
        <f t="shared" si="193"/>
        <v>0</v>
      </c>
      <c r="QET31" s="124">
        <f t="shared" si="193"/>
        <v>0</v>
      </c>
      <c r="QEU31" s="124">
        <f t="shared" si="193"/>
        <v>0</v>
      </c>
      <c r="QEV31" s="124">
        <f t="shared" si="193"/>
        <v>0</v>
      </c>
      <c r="QEW31" s="124">
        <f t="shared" si="193"/>
        <v>0</v>
      </c>
      <c r="QEX31" s="124">
        <f t="shared" si="193"/>
        <v>0</v>
      </c>
      <c r="QEY31" s="124">
        <f t="shared" si="193"/>
        <v>0</v>
      </c>
      <c r="QEZ31" s="124">
        <f t="shared" si="193"/>
        <v>0</v>
      </c>
      <c r="QFA31" s="124">
        <f t="shared" si="193"/>
        <v>0</v>
      </c>
      <c r="QFB31" s="124">
        <f t="shared" si="193"/>
        <v>0</v>
      </c>
      <c r="QFC31" s="124">
        <f t="shared" si="193"/>
        <v>0</v>
      </c>
      <c r="QFD31" s="124">
        <f t="shared" si="193"/>
        <v>0</v>
      </c>
      <c r="QFE31" s="124">
        <f t="shared" si="193"/>
        <v>0</v>
      </c>
      <c r="QFF31" s="124">
        <f t="shared" si="193"/>
        <v>0</v>
      </c>
      <c r="QFG31" s="124">
        <f t="shared" si="193"/>
        <v>0</v>
      </c>
      <c r="QFH31" s="124">
        <f t="shared" si="193"/>
        <v>0</v>
      </c>
      <c r="QFI31" s="124">
        <f t="shared" si="193"/>
        <v>0</v>
      </c>
      <c r="QFJ31" s="124">
        <f t="shared" si="193"/>
        <v>0</v>
      </c>
      <c r="QFK31" s="124">
        <f t="shared" ref="QFK31:QHV31" si="194">SUM(QFK26:QFK30)</f>
        <v>0</v>
      </c>
      <c r="QFL31" s="124">
        <f t="shared" si="194"/>
        <v>0</v>
      </c>
      <c r="QFM31" s="124">
        <f t="shared" si="194"/>
        <v>0</v>
      </c>
      <c r="QFN31" s="124">
        <f t="shared" si="194"/>
        <v>0</v>
      </c>
      <c r="QFO31" s="124">
        <f t="shared" si="194"/>
        <v>0</v>
      </c>
      <c r="QFP31" s="124">
        <f t="shared" si="194"/>
        <v>0</v>
      </c>
      <c r="QFQ31" s="124">
        <f t="shared" si="194"/>
        <v>0</v>
      </c>
      <c r="QFR31" s="124">
        <f t="shared" si="194"/>
        <v>0</v>
      </c>
      <c r="QFS31" s="124">
        <f t="shared" si="194"/>
        <v>0</v>
      </c>
      <c r="QFT31" s="124">
        <f t="shared" si="194"/>
        <v>0</v>
      </c>
      <c r="QFU31" s="124">
        <f t="shared" si="194"/>
        <v>0</v>
      </c>
      <c r="QFV31" s="124">
        <f t="shared" si="194"/>
        <v>0</v>
      </c>
      <c r="QFW31" s="124">
        <f t="shared" si="194"/>
        <v>0</v>
      </c>
      <c r="QFX31" s="124">
        <f t="shared" si="194"/>
        <v>0</v>
      </c>
      <c r="QFY31" s="124">
        <f t="shared" si="194"/>
        <v>0</v>
      </c>
      <c r="QFZ31" s="124">
        <f t="shared" si="194"/>
        <v>0</v>
      </c>
      <c r="QGA31" s="124">
        <f t="shared" si="194"/>
        <v>0</v>
      </c>
      <c r="QGB31" s="124">
        <f t="shared" si="194"/>
        <v>0</v>
      </c>
      <c r="QGC31" s="124">
        <f t="shared" si="194"/>
        <v>0</v>
      </c>
      <c r="QGD31" s="124">
        <f t="shared" si="194"/>
        <v>0</v>
      </c>
      <c r="QGE31" s="124">
        <f t="shared" si="194"/>
        <v>0</v>
      </c>
      <c r="QGF31" s="124">
        <f t="shared" si="194"/>
        <v>0</v>
      </c>
      <c r="QGG31" s="124">
        <f t="shared" si="194"/>
        <v>0</v>
      </c>
      <c r="QGH31" s="124">
        <f t="shared" si="194"/>
        <v>0</v>
      </c>
      <c r="QGI31" s="124">
        <f t="shared" si="194"/>
        <v>0</v>
      </c>
      <c r="QGJ31" s="124">
        <f t="shared" si="194"/>
        <v>0</v>
      </c>
      <c r="QGK31" s="124">
        <f t="shared" si="194"/>
        <v>0</v>
      </c>
      <c r="QGL31" s="124">
        <f t="shared" si="194"/>
        <v>0</v>
      </c>
      <c r="QGM31" s="124">
        <f t="shared" si="194"/>
        <v>0</v>
      </c>
      <c r="QGN31" s="124">
        <f t="shared" si="194"/>
        <v>0</v>
      </c>
      <c r="QGO31" s="124">
        <f t="shared" si="194"/>
        <v>0</v>
      </c>
      <c r="QGP31" s="124">
        <f t="shared" si="194"/>
        <v>0</v>
      </c>
      <c r="QGQ31" s="124">
        <f t="shared" si="194"/>
        <v>0</v>
      </c>
      <c r="QGR31" s="124">
        <f t="shared" si="194"/>
        <v>0</v>
      </c>
      <c r="QGS31" s="124">
        <f t="shared" si="194"/>
        <v>0</v>
      </c>
      <c r="QGT31" s="124">
        <f t="shared" si="194"/>
        <v>0</v>
      </c>
      <c r="QGU31" s="124">
        <f t="shared" si="194"/>
        <v>0</v>
      </c>
      <c r="QGV31" s="124">
        <f t="shared" si="194"/>
        <v>0</v>
      </c>
      <c r="QGW31" s="124">
        <f t="shared" si="194"/>
        <v>0</v>
      </c>
      <c r="QGX31" s="124">
        <f t="shared" si="194"/>
        <v>0</v>
      </c>
      <c r="QGY31" s="124">
        <f t="shared" si="194"/>
        <v>0</v>
      </c>
      <c r="QGZ31" s="124">
        <f t="shared" si="194"/>
        <v>0</v>
      </c>
      <c r="QHA31" s="124">
        <f t="shared" si="194"/>
        <v>0</v>
      </c>
      <c r="QHB31" s="124">
        <f t="shared" si="194"/>
        <v>0</v>
      </c>
      <c r="QHC31" s="124">
        <f t="shared" si="194"/>
        <v>0</v>
      </c>
      <c r="QHD31" s="124">
        <f t="shared" si="194"/>
        <v>0</v>
      </c>
      <c r="QHE31" s="124">
        <f t="shared" si="194"/>
        <v>0</v>
      </c>
      <c r="QHF31" s="124">
        <f t="shared" si="194"/>
        <v>0</v>
      </c>
      <c r="QHG31" s="124">
        <f t="shared" si="194"/>
        <v>0</v>
      </c>
      <c r="QHH31" s="124">
        <f t="shared" si="194"/>
        <v>0</v>
      </c>
      <c r="QHI31" s="124">
        <f t="shared" si="194"/>
        <v>0</v>
      </c>
      <c r="QHJ31" s="124">
        <f t="shared" si="194"/>
        <v>0</v>
      </c>
      <c r="QHK31" s="124">
        <f t="shared" si="194"/>
        <v>0</v>
      </c>
      <c r="QHL31" s="124">
        <f t="shared" si="194"/>
        <v>0</v>
      </c>
      <c r="QHM31" s="124">
        <f t="shared" si="194"/>
        <v>0</v>
      </c>
      <c r="QHN31" s="124">
        <f t="shared" si="194"/>
        <v>0</v>
      </c>
      <c r="QHO31" s="124">
        <f t="shared" si="194"/>
        <v>0</v>
      </c>
      <c r="QHP31" s="124">
        <f t="shared" si="194"/>
        <v>0</v>
      </c>
      <c r="QHQ31" s="124">
        <f t="shared" si="194"/>
        <v>0</v>
      </c>
      <c r="QHR31" s="124">
        <f t="shared" si="194"/>
        <v>0</v>
      </c>
      <c r="QHS31" s="124">
        <f t="shared" si="194"/>
        <v>0</v>
      </c>
      <c r="QHT31" s="124">
        <f t="shared" si="194"/>
        <v>0</v>
      </c>
      <c r="QHU31" s="124">
        <f t="shared" si="194"/>
        <v>0</v>
      </c>
      <c r="QHV31" s="124">
        <f t="shared" si="194"/>
        <v>0</v>
      </c>
      <c r="QHW31" s="124">
        <f t="shared" ref="QHW31:QKH31" si="195">SUM(QHW26:QHW30)</f>
        <v>0</v>
      </c>
      <c r="QHX31" s="124">
        <f t="shared" si="195"/>
        <v>0</v>
      </c>
      <c r="QHY31" s="124">
        <f t="shared" si="195"/>
        <v>0</v>
      </c>
      <c r="QHZ31" s="124">
        <f t="shared" si="195"/>
        <v>0</v>
      </c>
      <c r="QIA31" s="124">
        <f t="shared" si="195"/>
        <v>0</v>
      </c>
      <c r="QIB31" s="124">
        <f t="shared" si="195"/>
        <v>0</v>
      </c>
      <c r="QIC31" s="124">
        <f t="shared" si="195"/>
        <v>0</v>
      </c>
      <c r="QID31" s="124">
        <f t="shared" si="195"/>
        <v>0</v>
      </c>
      <c r="QIE31" s="124">
        <f t="shared" si="195"/>
        <v>0</v>
      </c>
      <c r="QIF31" s="124">
        <f t="shared" si="195"/>
        <v>0</v>
      </c>
      <c r="QIG31" s="124">
        <f t="shared" si="195"/>
        <v>0</v>
      </c>
      <c r="QIH31" s="124">
        <f t="shared" si="195"/>
        <v>0</v>
      </c>
      <c r="QII31" s="124">
        <f t="shared" si="195"/>
        <v>0</v>
      </c>
      <c r="QIJ31" s="124">
        <f t="shared" si="195"/>
        <v>0</v>
      </c>
      <c r="QIK31" s="124">
        <f t="shared" si="195"/>
        <v>0</v>
      </c>
      <c r="QIL31" s="124">
        <f t="shared" si="195"/>
        <v>0</v>
      </c>
      <c r="QIM31" s="124">
        <f t="shared" si="195"/>
        <v>0</v>
      </c>
      <c r="QIN31" s="124">
        <f t="shared" si="195"/>
        <v>0</v>
      </c>
      <c r="QIO31" s="124">
        <f t="shared" si="195"/>
        <v>0</v>
      </c>
      <c r="QIP31" s="124">
        <f t="shared" si="195"/>
        <v>0</v>
      </c>
      <c r="QIQ31" s="124">
        <f t="shared" si="195"/>
        <v>0</v>
      </c>
      <c r="QIR31" s="124">
        <f t="shared" si="195"/>
        <v>0</v>
      </c>
      <c r="QIS31" s="124">
        <f t="shared" si="195"/>
        <v>0</v>
      </c>
      <c r="QIT31" s="124">
        <f t="shared" si="195"/>
        <v>0</v>
      </c>
      <c r="QIU31" s="124">
        <f t="shared" si="195"/>
        <v>0</v>
      </c>
      <c r="QIV31" s="124">
        <f t="shared" si="195"/>
        <v>0</v>
      </c>
      <c r="QIW31" s="124">
        <f t="shared" si="195"/>
        <v>0</v>
      </c>
      <c r="QIX31" s="124">
        <f t="shared" si="195"/>
        <v>0</v>
      </c>
      <c r="QIY31" s="124">
        <f t="shared" si="195"/>
        <v>0</v>
      </c>
      <c r="QIZ31" s="124">
        <f t="shared" si="195"/>
        <v>0</v>
      </c>
      <c r="QJA31" s="124">
        <f t="shared" si="195"/>
        <v>0</v>
      </c>
      <c r="QJB31" s="124">
        <f t="shared" si="195"/>
        <v>0</v>
      </c>
      <c r="QJC31" s="124">
        <f t="shared" si="195"/>
        <v>0</v>
      </c>
      <c r="QJD31" s="124">
        <f t="shared" si="195"/>
        <v>0</v>
      </c>
      <c r="QJE31" s="124">
        <f t="shared" si="195"/>
        <v>0</v>
      </c>
      <c r="QJF31" s="124">
        <f t="shared" si="195"/>
        <v>0</v>
      </c>
      <c r="QJG31" s="124">
        <f t="shared" si="195"/>
        <v>0</v>
      </c>
      <c r="QJH31" s="124">
        <f t="shared" si="195"/>
        <v>0</v>
      </c>
      <c r="QJI31" s="124">
        <f t="shared" si="195"/>
        <v>0</v>
      </c>
      <c r="QJJ31" s="124">
        <f t="shared" si="195"/>
        <v>0</v>
      </c>
      <c r="QJK31" s="124">
        <f t="shared" si="195"/>
        <v>0</v>
      </c>
      <c r="QJL31" s="124">
        <f t="shared" si="195"/>
        <v>0</v>
      </c>
      <c r="QJM31" s="124">
        <f t="shared" si="195"/>
        <v>0</v>
      </c>
      <c r="QJN31" s="124">
        <f t="shared" si="195"/>
        <v>0</v>
      </c>
      <c r="QJO31" s="124">
        <f t="shared" si="195"/>
        <v>0</v>
      </c>
      <c r="QJP31" s="124">
        <f t="shared" si="195"/>
        <v>0</v>
      </c>
      <c r="QJQ31" s="124">
        <f t="shared" si="195"/>
        <v>0</v>
      </c>
      <c r="QJR31" s="124">
        <f t="shared" si="195"/>
        <v>0</v>
      </c>
      <c r="QJS31" s="124">
        <f t="shared" si="195"/>
        <v>0</v>
      </c>
      <c r="QJT31" s="124">
        <f t="shared" si="195"/>
        <v>0</v>
      </c>
      <c r="QJU31" s="124">
        <f t="shared" si="195"/>
        <v>0</v>
      </c>
      <c r="QJV31" s="124">
        <f t="shared" si="195"/>
        <v>0</v>
      </c>
      <c r="QJW31" s="124">
        <f t="shared" si="195"/>
        <v>0</v>
      </c>
      <c r="QJX31" s="124">
        <f t="shared" si="195"/>
        <v>0</v>
      </c>
      <c r="QJY31" s="124">
        <f t="shared" si="195"/>
        <v>0</v>
      </c>
      <c r="QJZ31" s="124">
        <f t="shared" si="195"/>
        <v>0</v>
      </c>
      <c r="QKA31" s="124">
        <f t="shared" si="195"/>
        <v>0</v>
      </c>
      <c r="QKB31" s="124">
        <f t="shared" si="195"/>
        <v>0</v>
      </c>
      <c r="QKC31" s="124">
        <f t="shared" si="195"/>
        <v>0</v>
      </c>
      <c r="QKD31" s="124">
        <f t="shared" si="195"/>
        <v>0</v>
      </c>
      <c r="QKE31" s="124">
        <f t="shared" si="195"/>
        <v>0</v>
      </c>
      <c r="QKF31" s="124">
        <f t="shared" si="195"/>
        <v>0</v>
      </c>
      <c r="QKG31" s="124">
        <f t="shared" si="195"/>
        <v>0</v>
      </c>
      <c r="QKH31" s="124">
        <f t="shared" si="195"/>
        <v>0</v>
      </c>
      <c r="QKI31" s="124">
        <f t="shared" ref="QKI31:QMT31" si="196">SUM(QKI26:QKI30)</f>
        <v>0</v>
      </c>
      <c r="QKJ31" s="124">
        <f t="shared" si="196"/>
        <v>0</v>
      </c>
      <c r="QKK31" s="124">
        <f t="shared" si="196"/>
        <v>0</v>
      </c>
      <c r="QKL31" s="124">
        <f t="shared" si="196"/>
        <v>0</v>
      </c>
      <c r="QKM31" s="124">
        <f t="shared" si="196"/>
        <v>0</v>
      </c>
      <c r="QKN31" s="124">
        <f t="shared" si="196"/>
        <v>0</v>
      </c>
      <c r="QKO31" s="124">
        <f t="shared" si="196"/>
        <v>0</v>
      </c>
      <c r="QKP31" s="124">
        <f t="shared" si="196"/>
        <v>0</v>
      </c>
      <c r="QKQ31" s="124">
        <f t="shared" si="196"/>
        <v>0</v>
      </c>
      <c r="QKR31" s="124">
        <f t="shared" si="196"/>
        <v>0</v>
      </c>
      <c r="QKS31" s="124">
        <f t="shared" si="196"/>
        <v>0</v>
      </c>
      <c r="QKT31" s="124">
        <f t="shared" si="196"/>
        <v>0</v>
      </c>
      <c r="QKU31" s="124">
        <f t="shared" si="196"/>
        <v>0</v>
      </c>
      <c r="QKV31" s="124">
        <f t="shared" si="196"/>
        <v>0</v>
      </c>
      <c r="QKW31" s="124">
        <f t="shared" si="196"/>
        <v>0</v>
      </c>
      <c r="QKX31" s="124">
        <f t="shared" si="196"/>
        <v>0</v>
      </c>
      <c r="QKY31" s="124">
        <f t="shared" si="196"/>
        <v>0</v>
      </c>
      <c r="QKZ31" s="124">
        <f t="shared" si="196"/>
        <v>0</v>
      </c>
      <c r="QLA31" s="124">
        <f t="shared" si="196"/>
        <v>0</v>
      </c>
      <c r="QLB31" s="124">
        <f t="shared" si="196"/>
        <v>0</v>
      </c>
      <c r="QLC31" s="124">
        <f t="shared" si="196"/>
        <v>0</v>
      </c>
      <c r="QLD31" s="124">
        <f t="shared" si="196"/>
        <v>0</v>
      </c>
      <c r="QLE31" s="124">
        <f t="shared" si="196"/>
        <v>0</v>
      </c>
      <c r="QLF31" s="124">
        <f t="shared" si="196"/>
        <v>0</v>
      </c>
      <c r="QLG31" s="124">
        <f t="shared" si="196"/>
        <v>0</v>
      </c>
      <c r="QLH31" s="124">
        <f t="shared" si="196"/>
        <v>0</v>
      </c>
      <c r="QLI31" s="124">
        <f t="shared" si="196"/>
        <v>0</v>
      </c>
      <c r="QLJ31" s="124">
        <f t="shared" si="196"/>
        <v>0</v>
      </c>
      <c r="QLK31" s="124">
        <f t="shared" si="196"/>
        <v>0</v>
      </c>
      <c r="QLL31" s="124">
        <f t="shared" si="196"/>
        <v>0</v>
      </c>
      <c r="QLM31" s="124">
        <f t="shared" si="196"/>
        <v>0</v>
      </c>
      <c r="QLN31" s="124">
        <f t="shared" si="196"/>
        <v>0</v>
      </c>
      <c r="QLO31" s="124">
        <f t="shared" si="196"/>
        <v>0</v>
      </c>
      <c r="QLP31" s="124">
        <f t="shared" si="196"/>
        <v>0</v>
      </c>
      <c r="QLQ31" s="124">
        <f t="shared" si="196"/>
        <v>0</v>
      </c>
      <c r="QLR31" s="124">
        <f t="shared" si="196"/>
        <v>0</v>
      </c>
      <c r="QLS31" s="124">
        <f t="shared" si="196"/>
        <v>0</v>
      </c>
      <c r="QLT31" s="124">
        <f t="shared" si="196"/>
        <v>0</v>
      </c>
      <c r="QLU31" s="124">
        <f t="shared" si="196"/>
        <v>0</v>
      </c>
      <c r="QLV31" s="124">
        <f t="shared" si="196"/>
        <v>0</v>
      </c>
      <c r="QLW31" s="124">
        <f t="shared" si="196"/>
        <v>0</v>
      </c>
      <c r="QLX31" s="124">
        <f t="shared" si="196"/>
        <v>0</v>
      </c>
      <c r="QLY31" s="124">
        <f t="shared" si="196"/>
        <v>0</v>
      </c>
      <c r="QLZ31" s="124">
        <f t="shared" si="196"/>
        <v>0</v>
      </c>
      <c r="QMA31" s="124">
        <f t="shared" si="196"/>
        <v>0</v>
      </c>
      <c r="QMB31" s="124">
        <f t="shared" si="196"/>
        <v>0</v>
      </c>
      <c r="QMC31" s="124">
        <f t="shared" si="196"/>
        <v>0</v>
      </c>
      <c r="QMD31" s="124">
        <f t="shared" si="196"/>
        <v>0</v>
      </c>
      <c r="QME31" s="124">
        <f t="shared" si="196"/>
        <v>0</v>
      </c>
      <c r="QMF31" s="124">
        <f t="shared" si="196"/>
        <v>0</v>
      </c>
      <c r="QMG31" s="124">
        <f t="shared" si="196"/>
        <v>0</v>
      </c>
      <c r="QMH31" s="124">
        <f t="shared" si="196"/>
        <v>0</v>
      </c>
      <c r="QMI31" s="124">
        <f t="shared" si="196"/>
        <v>0</v>
      </c>
      <c r="QMJ31" s="124">
        <f t="shared" si="196"/>
        <v>0</v>
      </c>
      <c r="QMK31" s="124">
        <f t="shared" si="196"/>
        <v>0</v>
      </c>
      <c r="QML31" s="124">
        <f t="shared" si="196"/>
        <v>0</v>
      </c>
      <c r="QMM31" s="124">
        <f t="shared" si="196"/>
        <v>0</v>
      </c>
      <c r="QMN31" s="124">
        <f t="shared" si="196"/>
        <v>0</v>
      </c>
      <c r="QMO31" s="124">
        <f t="shared" si="196"/>
        <v>0</v>
      </c>
      <c r="QMP31" s="124">
        <f t="shared" si="196"/>
        <v>0</v>
      </c>
      <c r="QMQ31" s="124">
        <f t="shared" si="196"/>
        <v>0</v>
      </c>
      <c r="QMR31" s="124">
        <f t="shared" si="196"/>
        <v>0</v>
      </c>
      <c r="QMS31" s="124">
        <f t="shared" si="196"/>
        <v>0</v>
      </c>
      <c r="QMT31" s="124">
        <f t="shared" si="196"/>
        <v>0</v>
      </c>
      <c r="QMU31" s="124">
        <f t="shared" ref="QMU31:QPF31" si="197">SUM(QMU26:QMU30)</f>
        <v>0</v>
      </c>
      <c r="QMV31" s="124">
        <f t="shared" si="197"/>
        <v>0</v>
      </c>
      <c r="QMW31" s="124">
        <f t="shared" si="197"/>
        <v>0</v>
      </c>
      <c r="QMX31" s="124">
        <f t="shared" si="197"/>
        <v>0</v>
      </c>
      <c r="QMY31" s="124">
        <f t="shared" si="197"/>
        <v>0</v>
      </c>
      <c r="QMZ31" s="124">
        <f t="shared" si="197"/>
        <v>0</v>
      </c>
      <c r="QNA31" s="124">
        <f t="shared" si="197"/>
        <v>0</v>
      </c>
      <c r="QNB31" s="124">
        <f t="shared" si="197"/>
        <v>0</v>
      </c>
      <c r="QNC31" s="124">
        <f t="shared" si="197"/>
        <v>0</v>
      </c>
      <c r="QND31" s="124">
        <f t="shared" si="197"/>
        <v>0</v>
      </c>
      <c r="QNE31" s="124">
        <f t="shared" si="197"/>
        <v>0</v>
      </c>
      <c r="QNF31" s="124">
        <f t="shared" si="197"/>
        <v>0</v>
      </c>
      <c r="QNG31" s="124">
        <f t="shared" si="197"/>
        <v>0</v>
      </c>
      <c r="QNH31" s="124">
        <f t="shared" si="197"/>
        <v>0</v>
      </c>
      <c r="QNI31" s="124">
        <f t="shared" si="197"/>
        <v>0</v>
      </c>
      <c r="QNJ31" s="124">
        <f t="shared" si="197"/>
        <v>0</v>
      </c>
      <c r="QNK31" s="124">
        <f t="shared" si="197"/>
        <v>0</v>
      </c>
      <c r="QNL31" s="124">
        <f t="shared" si="197"/>
        <v>0</v>
      </c>
      <c r="QNM31" s="124">
        <f t="shared" si="197"/>
        <v>0</v>
      </c>
      <c r="QNN31" s="124">
        <f t="shared" si="197"/>
        <v>0</v>
      </c>
      <c r="QNO31" s="124">
        <f t="shared" si="197"/>
        <v>0</v>
      </c>
      <c r="QNP31" s="124">
        <f t="shared" si="197"/>
        <v>0</v>
      </c>
      <c r="QNQ31" s="124">
        <f t="shared" si="197"/>
        <v>0</v>
      </c>
      <c r="QNR31" s="124">
        <f t="shared" si="197"/>
        <v>0</v>
      </c>
      <c r="QNS31" s="124">
        <f t="shared" si="197"/>
        <v>0</v>
      </c>
      <c r="QNT31" s="124">
        <f t="shared" si="197"/>
        <v>0</v>
      </c>
      <c r="QNU31" s="124">
        <f t="shared" si="197"/>
        <v>0</v>
      </c>
      <c r="QNV31" s="124">
        <f t="shared" si="197"/>
        <v>0</v>
      </c>
      <c r="QNW31" s="124">
        <f t="shared" si="197"/>
        <v>0</v>
      </c>
      <c r="QNX31" s="124">
        <f t="shared" si="197"/>
        <v>0</v>
      </c>
      <c r="QNY31" s="124">
        <f t="shared" si="197"/>
        <v>0</v>
      </c>
      <c r="QNZ31" s="124">
        <f t="shared" si="197"/>
        <v>0</v>
      </c>
      <c r="QOA31" s="124">
        <f t="shared" si="197"/>
        <v>0</v>
      </c>
      <c r="QOB31" s="124">
        <f t="shared" si="197"/>
        <v>0</v>
      </c>
      <c r="QOC31" s="124">
        <f t="shared" si="197"/>
        <v>0</v>
      </c>
      <c r="QOD31" s="124">
        <f t="shared" si="197"/>
        <v>0</v>
      </c>
      <c r="QOE31" s="124">
        <f t="shared" si="197"/>
        <v>0</v>
      </c>
      <c r="QOF31" s="124">
        <f t="shared" si="197"/>
        <v>0</v>
      </c>
      <c r="QOG31" s="124">
        <f t="shared" si="197"/>
        <v>0</v>
      </c>
      <c r="QOH31" s="124">
        <f t="shared" si="197"/>
        <v>0</v>
      </c>
      <c r="QOI31" s="124">
        <f t="shared" si="197"/>
        <v>0</v>
      </c>
      <c r="QOJ31" s="124">
        <f t="shared" si="197"/>
        <v>0</v>
      </c>
      <c r="QOK31" s="124">
        <f t="shared" si="197"/>
        <v>0</v>
      </c>
      <c r="QOL31" s="124">
        <f t="shared" si="197"/>
        <v>0</v>
      </c>
      <c r="QOM31" s="124">
        <f t="shared" si="197"/>
        <v>0</v>
      </c>
      <c r="QON31" s="124">
        <f t="shared" si="197"/>
        <v>0</v>
      </c>
      <c r="QOO31" s="124">
        <f t="shared" si="197"/>
        <v>0</v>
      </c>
      <c r="QOP31" s="124">
        <f t="shared" si="197"/>
        <v>0</v>
      </c>
      <c r="QOQ31" s="124">
        <f t="shared" si="197"/>
        <v>0</v>
      </c>
      <c r="QOR31" s="124">
        <f t="shared" si="197"/>
        <v>0</v>
      </c>
      <c r="QOS31" s="124">
        <f t="shared" si="197"/>
        <v>0</v>
      </c>
      <c r="QOT31" s="124">
        <f t="shared" si="197"/>
        <v>0</v>
      </c>
      <c r="QOU31" s="124">
        <f t="shared" si="197"/>
        <v>0</v>
      </c>
      <c r="QOV31" s="124">
        <f t="shared" si="197"/>
        <v>0</v>
      </c>
      <c r="QOW31" s="124">
        <f t="shared" si="197"/>
        <v>0</v>
      </c>
      <c r="QOX31" s="124">
        <f t="shared" si="197"/>
        <v>0</v>
      </c>
      <c r="QOY31" s="124">
        <f t="shared" si="197"/>
        <v>0</v>
      </c>
      <c r="QOZ31" s="124">
        <f t="shared" si="197"/>
        <v>0</v>
      </c>
      <c r="QPA31" s="124">
        <f t="shared" si="197"/>
        <v>0</v>
      </c>
      <c r="QPB31" s="124">
        <f t="shared" si="197"/>
        <v>0</v>
      </c>
      <c r="QPC31" s="124">
        <f t="shared" si="197"/>
        <v>0</v>
      </c>
      <c r="QPD31" s="124">
        <f t="shared" si="197"/>
        <v>0</v>
      </c>
      <c r="QPE31" s="124">
        <f t="shared" si="197"/>
        <v>0</v>
      </c>
      <c r="QPF31" s="124">
        <f t="shared" si="197"/>
        <v>0</v>
      </c>
      <c r="QPG31" s="124">
        <f t="shared" ref="QPG31:QRR31" si="198">SUM(QPG26:QPG30)</f>
        <v>0</v>
      </c>
      <c r="QPH31" s="124">
        <f t="shared" si="198"/>
        <v>0</v>
      </c>
      <c r="QPI31" s="124">
        <f t="shared" si="198"/>
        <v>0</v>
      </c>
      <c r="QPJ31" s="124">
        <f t="shared" si="198"/>
        <v>0</v>
      </c>
      <c r="QPK31" s="124">
        <f t="shared" si="198"/>
        <v>0</v>
      </c>
      <c r="QPL31" s="124">
        <f t="shared" si="198"/>
        <v>0</v>
      </c>
      <c r="QPM31" s="124">
        <f t="shared" si="198"/>
        <v>0</v>
      </c>
      <c r="QPN31" s="124">
        <f t="shared" si="198"/>
        <v>0</v>
      </c>
      <c r="QPO31" s="124">
        <f t="shared" si="198"/>
        <v>0</v>
      </c>
      <c r="QPP31" s="124">
        <f t="shared" si="198"/>
        <v>0</v>
      </c>
      <c r="QPQ31" s="124">
        <f t="shared" si="198"/>
        <v>0</v>
      </c>
      <c r="QPR31" s="124">
        <f t="shared" si="198"/>
        <v>0</v>
      </c>
      <c r="QPS31" s="124">
        <f t="shared" si="198"/>
        <v>0</v>
      </c>
      <c r="QPT31" s="124">
        <f t="shared" si="198"/>
        <v>0</v>
      </c>
      <c r="QPU31" s="124">
        <f t="shared" si="198"/>
        <v>0</v>
      </c>
      <c r="QPV31" s="124">
        <f t="shared" si="198"/>
        <v>0</v>
      </c>
      <c r="QPW31" s="124">
        <f t="shared" si="198"/>
        <v>0</v>
      </c>
      <c r="QPX31" s="124">
        <f t="shared" si="198"/>
        <v>0</v>
      </c>
      <c r="QPY31" s="124">
        <f t="shared" si="198"/>
        <v>0</v>
      </c>
      <c r="QPZ31" s="124">
        <f t="shared" si="198"/>
        <v>0</v>
      </c>
      <c r="QQA31" s="124">
        <f t="shared" si="198"/>
        <v>0</v>
      </c>
      <c r="QQB31" s="124">
        <f t="shared" si="198"/>
        <v>0</v>
      </c>
      <c r="QQC31" s="124">
        <f t="shared" si="198"/>
        <v>0</v>
      </c>
      <c r="QQD31" s="124">
        <f t="shared" si="198"/>
        <v>0</v>
      </c>
      <c r="QQE31" s="124">
        <f t="shared" si="198"/>
        <v>0</v>
      </c>
      <c r="QQF31" s="124">
        <f t="shared" si="198"/>
        <v>0</v>
      </c>
      <c r="QQG31" s="124">
        <f t="shared" si="198"/>
        <v>0</v>
      </c>
      <c r="QQH31" s="124">
        <f t="shared" si="198"/>
        <v>0</v>
      </c>
      <c r="QQI31" s="124">
        <f t="shared" si="198"/>
        <v>0</v>
      </c>
      <c r="QQJ31" s="124">
        <f t="shared" si="198"/>
        <v>0</v>
      </c>
      <c r="QQK31" s="124">
        <f t="shared" si="198"/>
        <v>0</v>
      </c>
      <c r="QQL31" s="124">
        <f t="shared" si="198"/>
        <v>0</v>
      </c>
      <c r="QQM31" s="124">
        <f t="shared" si="198"/>
        <v>0</v>
      </c>
      <c r="QQN31" s="124">
        <f t="shared" si="198"/>
        <v>0</v>
      </c>
      <c r="QQO31" s="124">
        <f t="shared" si="198"/>
        <v>0</v>
      </c>
      <c r="QQP31" s="124">
        <f t="shared" si="198"/>
        <v>0</v>
      </c>
      <c r="QQQ31" s="124">
        <f t="shared" si="198"/>
        <v>0</v>
      </c>
      <c r="QQR31" s="124">
        <f t="shared" si="198"/>
        <v>0</v>
      </c>
      <c r="QQS31" s="124">
        <f t="shared" si="198"/>
        <v>0</v>
      </c>
      <c r="QQT31" s="124">
        <f t="shared" si="198"/>
        <v>0</v>
      </c>
      <c r="QQU31" s="124">
        <f t="shared" si="198"/>
        <v>0</v>
      </c>
      <c r="QQV31" s="124">
        <f t="shared" si="198"/>
        <v>0</v>
      </c>
      <c r="QQW31" s="124">
        <f t="shared" si="198"/>
        <v>0</v>
      </c>
      <c r="QQX31" s="124">
        <f t="shared" si="198"/>
        <v>0</v>
      </c>
      <c r="QQY31" s="124">
        <f t="shared" si="198"/>
        <v>0</v>
      </c>
      <c r="QQZ31" s="124">
        <f t="shared" si="198"/>
        <v>0</v>
      </c>
      <c r="QRA31" s="124">
        <f t="shared" si="198"/>
        <v>0</v>
      </c>
      <c r="QRB31" s="124">
        <f t="shared" si="198"/>
        <v>0</v>
      </c>
      <c r="QRC31" s="124">
        <f t="shared" si="198"/>
        <v>0</v>
      </c>
      <c r="QRD31" s="124">
        <f t="shared" si="198"/>
        <v>0</v>
      </c>
      <c r="QRE31" s="124">
        <f t="shared" si="198"/>
        <v>0</v>
      </c>
      <c r="QRF31" s="124">
        <f t="shared" si="198"/>
        <v>0</v>
      </c>
      <c r="QRG31" s="124">
        <f t="shared" si="198"/>
        <v>0</v>
      </c>
      <c r="QRH31" s="124">
        <f t="shared" si="198"/>
        <v>0</v>
      </c>
      <c r="QRI31" s="124">
        <f t="shared" si="198"/>
        <v>0</v>
      </c>
      <c r="QRJ31" s="124">
        <f t="shared" si="198"/>
        <v>0</v>
      </c>
      <c r="QRK31" s="124">
        <f t="shared" si="198"/>
        <v>0</v>
      </c>
      <c r="QRL31" s="124">
        <f t="shared" si="198"/>
        <v>0</v>
      </c>
      <c r="QRM31" s="124">
        <f t="shared" si="198"/>
        <v>0</v>
      </c>
      <c r="QRN31" s="124">
        <f t="shared" si="198"/>
        <v>0</v>
      </c>
      <c r="QRO31" s="124">
        <f t="shared" si="198"/>
        <v>0</v>
      </c>
      <c r="QRP31" s="124">
        <f t="shared" si="198"/>
        <v>0</v>
      </c>
      <c r="QRQ31" s="124">
        <f t="shared" si="198"/>
        <v>0</v>
      </c>
      <c r="QRR31" s="124">
        <f t="shared" si="198"/>
        <v>0</v>
      </c>
      <c r="QRS31" s="124">
        <f t="shared" ref="QRS31:QUD31" si="199">SUM(QRS26:QRS30)</f>
        <v>0</v>
      </c>
      <c r="QRT31" s="124">
        <f t="shared" si="199"/>
        <v>0</v>
      </c>
      <c r="QRU31" s="124">
        <f t="shared" si="199"/>
        <v>0</v>
      </c>
      <c r="QRV31" s="124">
        <f t="shared" si="199"/>
        <v>0</v>
      </c>
      <c r="QRW31" s="124">
        <f t="shared" si="199"/>
        <v>0</v>
      </c>
      <c r="QRX31" s="124">
        <f t="shared" si="199"/>
        <v>0</v>
      </c>
      <c r="QRY31" s="124">
        <f t="shared" si="199"/>
        <v>0</v>
      </c>
      <c r="QRZ31" s="124">
        <f t="shared" si="199"/>
        <v>0</v>
      </c>
      <c r="QSA31" s="124">
        <f t="shared" si="199"/>
        <v>0</v>
      </c>
      <c r="QSB31" s="124">
        <f t="shared" si="199"/>
        <v>0</v>
      </c>
      <c r="QSC31" s="124">
        <f t="shared" si="199"/>
        <v>0</v>
      </c>
      <c r="QSD31" s="124">
        <f t="shared" si="199"/>
        <v>0</v>
      </c>
      <c r="QSE31" s="124">
        <f t="shared" si="199"/>
        <v>0</v>
      </c>
      <c r="QSF31" s="124">
        <f t="shared" si="199"/>
        <v>0</v>
      </c>
      <c r="QSG31" s="124">
        <f t="shared" si="199"/>
        <v>0</v>
      </c>
      <c r="QSH31" s="124">
        <f t="shared" si="199"/>
        <v>0</v>
      </c>
      <c r="QSI31" s="124">
        <f t="shared" si="199"/>
        <v>0</v>
      </c>
      <c r="QSJ31" s="124">
        <f t="shared" si="199"/>
        <v>0</v>
      </c>
      <c r="QSK31" s="124">
        <f t="shared" si="199"/>
        <v>0</v>
      </c>
      <c r="QSL31" s="124">
        <f t="shared" si="199"/>
        <v>0</v>
      </c>
      <c r="QSM31" s="124">
        <f t="shared" si="199"/>
        <v>0</v>
      </c>
      <c r="QSN31" s="124">
        <f t="shared" si="199"/>
        <v>0</v>
      </c>
      <c r="QSO31" s="124">
        <f t="shared" si="199"/>
        <v>0</v>
      </c>
      <c r="QSP31" s="124">
        <f t="shared" si="199"/>
        <v>0</v>
      </c>
      <c r="QSQ31" s="124">
        <f t="shared" si="199"/>
        <v>0</v>
      </c>
      <c r="QSR31" s="124">
        <f t="shared" si="199"/>
        <v>0</v>
      </c>
      <c r="QSS31" s="124">
        <f t="shared" si="199"/>
        <v>0</v>
      </c>
      <c r="QST31" s="124">
        <f t="shared" si="199"/>
        <v>0</v>
      </c>
      <c r="QSU31" s="124">
        <f t="shared" si="199"/>
        <v>0</v>
      </c>
      <c r="QSV31" s="124">
        <f t="shared" si="199"/>
        <v>0</v>
      </c>
      <c r="QSW31" s="124">
        <f t="shared" si="199"/>
        <v>0</v>
      </c>
      <c r="QSX31" s="124">
        <f t="shared" si="199"/>
        <v>0</v>
      </c>
      <c r="QSY31" s="124">
        <f t="shared" si="199"/>
        <v>0</v>
      </c>
      <c r="QSZ31" s="124">
        <f t="shared" si="199"/>
        <v>0</v>
      </c>
      <c r="QTA31" s="124">
        <f t="shared" si="199"/>
        <v>0</v>
      </c>
      <c r="QTB31" s="124">
        <f t="shared" si="199"/>
        <v>0</v>
      </c>
      <c r="QTC31" s="124">
        <f t="shared" si="199"/>
        <v>0</v>
      </c>
      <c r="QTD31" s="124">
        <f t="shared" si="199"/>
        <v>0</v>
      </c>
      <c r="QTE31" s="124">
        <f t="shared" si="199"/>
        <v>0</v>
      </c>
      <c r="QTF31" s="124">
        <f t="shared" si="199"/>
        <v>0</v>
      </c>
      <c r="QTG31" s="124">
        <f t="shared" si="199"/>
        <v>0</v>
      </c>
      <c r="QTH31" s="124">
        <f t="shared" si="199"/>
        <v>0</v>
      </c>
      <c r="QTI31" s="124">
        <f t="shared" si="199"/>
        <v>0</v>
      </c>
      <c r="QTJ31" s="124">
        <f t="shared" si="199"/>
        <v>0</v>
      </c>
      <c r="QTK31" s="124">
        <f t="shared" si="199"/>
        <v>0</v>
      </c>
      <c r="QTL31" s="124">
        <f t="shared" si="199"/>
        <v>0</v>
      </c>
      <c r="QTM31" s="124">
        <f t="shared" si="199"/>
        <v>0</v>
      </c>
      <c r="QTN31" s="124">
        <f t="shared" si="199"/>
        <v>0</v>
      </c>
      <c r="QTO31" s="124">
        <f t="shared" si="199"/>
        <v>0</v>
      </c>
      <c r="QTP31" s="124">
        <f t="shared" si="199"/>
        <v>0</v>
      </c>
      <c r="QTQ31" s="124">
        <f t="shared" si="199"/>
        <v>0</v>
      </c>
      <c r="QTR31" s="124">
        <f t="shared" si="199"/>
        <v>0</v>
      </c>
      <c r="QTS31" s="124">
        <f t="shared" si="199"/>
        <v>0</v>
      </c>
      <c r="QTT31" s="124">
        <f t="shared" si="199"/>
        <v>0</v>
      </c>
      <c r="QTU31" s="124">
        <f t="shared" si="199"/>
        <v>0</v>
      </c>
      <c r="QTV31" s="124">
        <f t="shared" si="199"/>
        <v>0</v>
      </c>
      <c r="QTW31" s="124">
        <f t="shared" si="199"/>
        <v>0</v>
      </c>
      <c r="QTX31" s="124">
        <f t="shared" si="199"/>
        <v>0</v>
      </c>
      <c r="QTY31" s="124">
        <f t="shared" si="199"/>
        <v>0</v>
      </c>
      <c r="QTZ31" s="124">
        <f t="shared" si="199"/>
        <v>0</v>
      </c>
      <c r="QUA31" s="124">
        <f t="shared" si="199"/>
        <v>0</v>
      </c>
      <c r="QUB31" s="124">
        <f t="shared" si="199"/>
        <v>0</v>
      </c>
      <c r="QUC31" s="124">
        <f t="shared" si="199"/>
        <v>0</v>
      </c>
      <c r="QUD31" s="124">
        <f t="shared" si="199"/>
        <v>0</v>
      </c>
      <c r="QUE31" s="124">
        <f t="shared" ref="QUE31:QWP31" si="200">SUM(QUE26:QUE30)</f>
        <v>0</v>
      </c>
      <c r="QUF31" s="124">
        <f t="shared" si="200"/>
        <v>0</v>
      </c>
      <c r="QUG31" s="124">
        <f t="shared" si="200"/>
        <v>0</v>
      </c>
      <c r="QUH31" s="124">
        <f t="shared" si="200"/>
        <v>0</v>
      </c>
      <c r="QUI31" s="124">
        <f t="shared" si="200"/>
        <v>0</v>
      </c>
      <c r="QUJ31" s="124">
        <f t="shared" si="200"/>
        <v>0</v>
      </c>
      <c r="QUK31" s="124">
        <f t="shared" si="200"/>
        <v>0</v>
      </c>
      <c r="QUL31" s="124">
        <f t="shared" si="200"/>
        <v>0</v>
      </c>
      <c r="QUM31" s="124">
        <f t="shared" si="200"/>
        <v>0</v>
      </c>
      <c r="QUN31" s="124">
        <f t="shared" si="200"/>
        <v>0</v>
      </c>
      <c r="QUO31" s="124">
        <f t="shared" si="200"/>
        <v>0</v>
      </c>
      <c r="QUP31" s="124">
        <f t="shared" si="200"/>
        <v>0</v>
      </c>
      <c r="QUQ31" s="124">
        <f t="shared" si="200"/>
        <v>0</v>
      </c>
      <c r="QUR31" s="124">
        <f t="shared" si="200"/>
        <v>0</v>
      </c>
      <c r="QUS31" s="124">
        <f t="shared" si="200"/>
        <v>0</v>
      </c>
      <c r="QUT31" s="124">
        <f t="shared" si="200"/>
        <v>0</v>
      </c>
      <c r="QUU31" s="124">
        <f t="shared" si="200"/>
        <v>0</v>
      </c>
      <c r="QUV31" s="124">
        <f t="shared" si="200"/>
        <v>0</v>
      </c>
      <c r="QUW31" s="124">
        <f t="shared" si="200"/>
        <v>0</v>
      </c>
      <c r="QUX31" s="124">
        <f t="shared" si="200"/>
        <v>0</v>
      </c>
      <c r="QUY31" s="124">
        <f t="shared" si="200"/>
        <v>0</v>
      </c>
      <c r="QUZ31" s="124">
        <f t="shared" si="200"/>
        <v>0</v>
      </c>
      <c r="QVA31" s="124">
        <f t="shared" si="200"/>
        <v>0</v>
      </c>
      <c r="QVB31" s="124">
        <f t="shared" si="200"/>
        <v>0</v>
      </c>
      <c r="QVC31" s="124">
        <f t="shared" si="200"/>
        <v>0</v>
      </c>
      <c r="QVD31" s="124">
        <f t="shared" si="200"/>
        <v>0</v>
      </c>
      <c r="QVE31" s="124">
        <f t="shared" si="200"/>
        <v>0</v>
      </c>
      <c r="QVF31" s="124">
        <f t="shared" si="200"/>
        <v>0</v>
      </c>
      <c r="QVG31" s="124">
        <f t="shared" si="200"/>
        <v>0</v>
      </c>
      <c r="QVH31" s="124">
        <f t="shared" si="200"/>
        <v>0</v>
      </c>
      <c r="QVI31" s="124">
        <f t="shared" si="200"/>
        <v>0</v>
      </c>
      <c r="QVJ31" s="124">
        <f t="shared" si="200"/>
        <v>0</v>
      </c>
      <c r="QVK31" s="124">
        <f t="shared" si="200"/>
        <v>0</v>
      </c>
      <c r="QVL31" s="124">
        <f t="shared" si="200"/>
        <v>0</v>
      </c>
      <c r="QVM31" s="124">
        <f t="shared" si="200"/>
        <v>0</v>
      </c>
      <c r="QVN31" s="124">
        <f t="shared" si="200"/>
        <v>0</v>
      </c>
      <c r="QVO31" s="124">
        <f t="shared" si="200"/>
        <v>0</v>
      </c>
      <c r="QVP31" s="124">
        <f t="shared" si="200"/>
        <v>0</v>
      </c>
      <c r="QVQ31" s="124">
        <f t="shared" si="200"/>
        <v>0</v>
      </c>
      <c r="QVR31" s="124">
        <f t="shared" si="200"/>
        <v>0</v>
      </c>
      <c r="QVS31" s="124">
        <f t="shared" si="200"/>
        <v>0</v>
      </c>
      <c r="QVT31" s="124">
        <f t="shared" si="200"/>
        <v>0</v>
      </c>
      <c r="QVU31" s="124">
        <f t="shared" si="200"/>
        <v>0</v>
      </c>
      <c r="QVV31" s="124">
        <f t="shared" si="200"/>
        <v>0</v>
      </c>
      <c r="QVW31" s="124">
        <f t="shared" si="200"/>
        <v>0</v>
      </c>
      <c r="QVX31" s="124">
        <f t="shared" si="200"/>
        <v>0</v>
      </c>
      <c r="QVY31" s="124">
        <f t="shared" si="200"/>
        <v>0</v>
      </c>
      <c r="QVZ31" s="124">
        <f t="shared" si="200"/>
        <v>0</v>
      </c>
      <c r="QWA31" s="124">
        <f t="shared" si="200"/>
        <v>0</v>
      </c>
      <c r="QWB31" s="124">
        <f t="shared" si="200"/>
        <v>0</v>
      </c>
      <c r="QWC31" s="124">
        <f t="shared" si="200"/>
        <v>0</v>
      </c>
      <c r="QWD31" s="124">
        <f t="shared" si="200"/>
        <v>0</v>
      </c>
      <c r="QWE31" s="124">
        <f t="shared" si="200"/>
        <v>0</v>
      </c>
      <c r="QWF31" s="124">
        <f t="shared" si="200"/>
        <v>0</v>
      </c>
      <c r="QWG31" s="124">
        <f t="shared" si="200"/>
        <v>0</v>
      </c>
      <c r="QWH31" s="124">
        <f t="shared" si="200"/>
        <v>0</v>
      </c>
      <c r="QWI31" s="124">
        <f t="shared" si="200"/>
        <v>0</v>
      </c>
      <c r="QWJ31" s="124">
        <f t="shared" si="200"/>
        <v>0</v>
      </c>
      <c r="QWK31" s="124">
        <f t="shared" si="200"/>
        <v>0</v>
      </c>
      <c r="QWL31" s="124">
        <f t="shared" si="200"/>
        <v>0</v>
      </c>
      <c r="QWM31" s="124">
        <f t="shared" si="200"/>
        <v>0</v>
      </c>
      <c r="QWN31" s="124">
        <f t="shared" si="200"/>
        <v>0</v>
      </c>
      <c r="QWO31" s="124">
        <f t="shared" si="200"/>
        <v>0</v>
      </c>
      <c r="QWP31" s="124">
        <f t="shared" si="200"/>
        <v>0</v>
      </c>
      <c r="QWQ31" s="124">
        <f t="shared" ref="QWQ31:QZB31" si="201">SUM(QWQ26:QWQ30)</f>
        <v>0</v>
      </c>
      <c r="QWR31" s="124">
        <f t="shared" si="201"/>
        <v>0</v>
      </c>
      <c r="QWS31" s="124">
        <f t="shared" si="201"/>
        <v>0</v>
      </c>
      <c r="QWT31" s="124">
        <f t="shared" si="201"/>
        <v>0</v>
      </c>
      <c r="QWU31" s="124">
        <f t="shared" si="201"/>
        <v>0</v>
      </c>
      <c r="QWV31" s="124">
        <f t="shared" si="201"/>
        <v>0</v>
      </c>
      <c r="QWW31" s="124">
        <f t="shared" si="201"/>
        <v>0</v>
      </c>
      <c r="QWX31" s="124">
        <f t="shared" si="201"/>
        <v>0</v>
      </c>
      <c r="QWY31" s="124">
        <f t="shared" si="201"/>
        <v>0</v>
      </c>
      <c r="QWZ31" s="124">
        <f t="shared" si="201"/>
        <v>0</v>
      </c>
      <c r="QXA31" s="124">
        <f t="shared" si="201"/>
        <v>0</v>
      </c>
      <c r="QXB31" s="124">
        <f t="shared" si="201"/>
        <v>0</v>
      </c>
      <c r="QXC31" s="124">
        <f t="shared" si="201"/>
        <v>0</v>
      </c>
      <c r="QXD31" s="124">
        <f t="shared" si="201"/>
        <v>0</v>
      </c>
      <c r="QXE31" s="124">
        <f t="shared" si="201"/>
        <v>0</v>
      </c>
      <c r="QXF31" s="124">
        <f t="shared" si="201"/>
        <v>0</v>
      </c>
      <c r="QXG31" s="124">
        <f t="shared" si="201"/>
        <v>0</v>
      </c>
      <c r="QXH31" s="124">
        <f t="shared" si="201"/>
        <v>0</v>
      </c>
      <c r="QXI31" s="124">
        <f t="shared" si="201"/>
        <v>0</v>
      </c>
      <c r="QXJ31" s="124">
        <f t="shared" si="201"/>
        <v>0</v>
      </c>
      <c r="QXK31" s="124">
        <f t="shared" si="201"/>
        <v>0</v>
      </c>
      <c r="QXL31" s="124">
        <f t="shared" si="201"/>
        <v>0</v>
      </c>
      <c r="QXM31" s="124">
        <f t="shared" si="201"/>
        <v>0</v>
      </c>
      <c r="QXN31" s="124">
        <f t="shared" si="201"/>
        <v>0</v>
      </c>
      <c r="QXO31" s="124">
        <f t="shared" si="201"/>
        <v>0</v>
      </c>
      <c r="QXP31" s="124">
        <f t="shared" si="201"/>
        <v>0</v>
      </c>
      <c r="QXQ31" s="124">
        <f t="shared" si="201"/>
        <v>0</v>
      </c>
      <c r="QXR31" s="124">
        <f t="shared" si="201"/>
        <v>0</v>
      </c>
      <c r="QXS31" s="124">
        <f t="shared" si="201"/>
        <v>0</v>
      </c>
      <c r="QXT31" s="124">
        <f t="shared" si="201"/>
        <v>0</v>
      </c>
      <c r="QXU31" s="124">
        <f t="shared" si="201"/>
        <v>0</v>
      </c>
      <c r="QXV31" s="124">
        <f t="shared" si="201"/>
        <v>0</v>
      </c>
      <c r="QXW31" s="124">
        <f t="shared" si="201"/>
        <v>0</v>
      </c>
      <c r="QXX31" s="124">
        <f t="shared" si="201"/>
        <v>0</v>
      </c>
      <c r="QXY31" s="124">
        <f t="shared" si="201"/>
        <v>0</v>
      </c>
      <c r="QXZ31" s="124">
        <f t="shared" si="201"/>
        <v>0</v>
      </c>
      <c r="QYA31" s="124">
        <f t="shared" si="201"/>
        <v>0</v>
      </c>
      <c r="QYB31" s="124">
        <f t="shared" si="201"/>
        <v>0</v>
      </c>
      <c r="QYC31" s="124">
        <f t="shared" si="201"/>
        <v>0</v>
      </c>
      <c r="QYD31" s="124">
        <f t="shared" si="201"/>
        <v>0</v>
      </c>
      <c r="QYE31" s="124">
        <f t="shared" si="201"/>
        <v>0</v>
      </c>
      <c r="QYF31" s="124">
        <f t="shared" si="201"/>
        <v>0</v>
      </c>
      <c r="QYG31" s="124">
        <f t="shared" si="201"/>
        <v>0</v>
      </c>
      <c r="QYH31" s="124">
        <f t="shared" si="201"/>
        <v>0</v>
      </c>
      <c r="QYI31" s="124">
        <f t="shared" si="201"/>
        <v>0</v>
      </c>
      <c r="QYJ31" s="124">
        <f t="shared" si="201"/>
        <v>0</v>
      </c>
      <c r="QYK31" s="124">
        <f t="shared" si="201"/>
        <v>0</v>
      </c>
      <c r="QYL31" s="124">
        <f t="shared" si="201"/>
        <v>0</v>
      </c>
      <c r="QYM31" s="124">
        <f t="shared" si="201"/>
        <v>0</v>
      </c>
      <c r="QYN31" s="124">
        <f t="shared" si="201"/>
        <v>0</v>
      </c>
      <c r="QYO31" s="124">
        <f t="shared" si="201"/>
        <v>0</v>
      </c>
      <c r="QYP31" s="124">
        <f t="shared" si="201"/>
        <v>0</v>
      </c>
      <c r="QYQ31" s="124">
        <f t="shared" si="201"/>
        <v>0</v>
      </c>
      <c r="QYR31" s="124">
        <f t="shared" si="201"/>
        <v>0</v>
      </c>
      <c r="QYS31" s="124">
        <f t="shared" si="201"/>
        <v>0</v>
      </c>
      <c r="QYT31" s="124">
        <f t="shared" si="201"/>
        <v>0</v>
      </c>
      <c r="QYU31" s="124">
        <f t="shared" si="201"/>
        <v>0</v>
      </c>
      <c r="QYV31" s="124">
        <f t="shared" si="201"/>
        <v>0</v>
      </c>
      <c r="QYW31" s="124">
        <f t="shared" si="201"/>
        <v>0</v>
      </c>
      <c r="QYX31" s="124">
        <f t="shared" si="201"/>
        <v>0</v>
      </c>
      <c r="QYY31" s="124">
        <f t="shared" si="201"/>
        <v>0</v>
      </c>
      <c r="QYZ31" s="124">
        <f t="shared" si="201"/>
        <v>0</v>
      </c>
      <c r="QZA31" s="124">
        <f t="shared" si="201"/>
        <v>0</v>
      </c>
      <c r="QZB31" s="124">
        <f t="shared" si="201"/>
        <v>0</v>
      </c>
      <c r="QZC31" s="124">
        <f t="shared" ref="QZC31:RBN31" si="202">SUM(QZC26:QZC30)</f>
        <v>0</v>
      </c>
      <c r="QZD31" s="124">
        <f t="shared" si="202"/>
        <v>0</v>
      </c>
      <c r="QZE31" s="124">
        <f t="shared" si="202"/>
        <v>0</v>
      </c>
      <c r="QZF31" s="124">
        <f t="shared" si="202"/>
        <v>0</v>
      </c>
      <c r="QZG31" s="124">
        <f t="shared" si="202"/>
        <v>0</v>
      </c>
      <c r="QZH31" s="124">
        <f t="shared" si="202"/>
        <v>0</v>
      </c>
      <c r="QZI31" s="124">
        <f t="shared" si="202"/>
        <v>0</v>
      </c>
      <c r="QZJ31" s="124">
        <f t="shared" si="202"/>
        <v>0</v>
      </c>
      <c r="QZK31" s="124">
        <f t="shared" si="202"/>
        <v>0</v>
      </c>
      <c r="QZL31" s="124">
        <f t="shared" si="202"/>
        <v>0</v>
      </c>
      <c r="QZM31" s="124">
        <f t="shared" si="202"/>
        <v>0</v>
      </c>
      <c r="QZN31" s="124">
        <f t="shared" si="202"/>
        <v>0</v>
      </c>
      <c r="QZO31" s="124">
        <f t="shared" si="202"/>
        <v>0</v>
      </c>
      <c r="QZP31" s="124">
        <f t="shared" si="202"/>
        <v>0</v>
      </c>
      <c r="QZQ31" s="124">
        <f t="shared" si="202"/>
        <v>0</v>
      </c>
      <c r="QZR31" s="124">
        <f t="shared" si="202"/>
        <v>0</v>
      </c>
      <c r="QZS31" s="124">
        <f t="shared" si="202"/>
        <v>0</v>
      </c>
      <c r="QZT31" s="124">
        <f t="shared" si="202"/>
        <v>0</v>
      </c>
      <c r="QZU31" s="124">
        <f t="shared" si="202"/>
        <v>0</v>
      </c>
      <c r="QZV31" s="124">
        <f t="shared" si="202"/>
        <v>0</v>
      </c>
      <c r="QZW31" s="124">
        <f t="shared" si="202"/>
        <v>0</v>
      </c>
      <c r="QZX31" s="124">
        <f t="shared" si="202"/>
        <v>0</v>
      </c>
      <c r="QZY31" s="124">
        <f t="shared" si="202"/>
        <v>0</v>
      </c>
      <c r="QZZ31" s="124">
        <f t="shared" si="202"/>
        <v>0</v>
      </c>
      <c r="RAA31" s="124">
        <f t="shared" si="202"/>
        <v>0</v>
      </c>
      <c r="RAB31" s="124">
        <f t="shared" si="202"/>
        <v>0</v>
      </c>
      <c r="RAC31" s="124">
        <f t="shared" si="202"/>
        <v>0</v>
      </c>
      <c r="RAD31" s="124">
        <f t="shared" si="202"/>
        <v>0</v>
      </c>
      <c r="RAE31" s="124">
        <f t="shared" si="202"/>
        <v>0</v>
      </c>
      <c r="RAF31" s="124">
        <f t="shared" si="202"/>
        <v>0</v>
      </c>
      <c r="RAG31" s="124">
        <f t="shared" si="202"/>
        <v>0</v>
      </c>
      <c r="RAH31" s="124">
        <f t="shared" si="202"/>
        <v>0</v>
      </c>
      <c r="RAI31" s="124">
        <f t="shared" si="202"/>
        <v>0</v>
      </c>
      <c r="RAJ31" s="124">
        <f t="shared" si="202"/>
        <v>0</v>
      </c>
      <c r="RAK31" s="124">
        <f t="shared" si="202"/>
        <v>0</v>
      </c>
      <c r="RAL31" s="124">
        <f t="shared" si="202"/>
        <v>0</v>
      </c>
      <c r="RAM31" s="124">
        <f t="shared" si="202"/>
        <v>0</v>
      </c>
      <c r="RAN31" s="124">
        <f t="shared" si="202"/>
        <v>0</v>
      </c>
      <c r="RAO31" s="124">
        <f t="shared" si="202"/>
        <v>0</v>
      </c>
      <c r="RAP31" s="124">
        <f t="shared" si="202"/>
        <v>0</v>
      </c>
      <c r="RAQ31" s="124">
        <f t="shared" si="202"/>
        <v>0</v>
      </c>
      <c r="RAR31" s="124">
        <f t="shared" si="202"/>
        <v>0</v>
      </c>
      <c r="RAS31" s="124">
        <f t="shared" si="202"/>
        <v>0</v>
      </c>
      <c r="RAT31" s="124">
        <f t="shared" si="202"/>
        <v>0</v>
      </c>
      <c r="RAU31" s="124">
        <f t="shared" si="202"/>
        <v>0</v>
      </c>
      <c r="RAV31" s="124">
        <f t="shared" si="202"/>
        <v>0</v>
      </c>
      <c r="RAW31" s="124">
        <f t="shared" si="202"/>
        <v>0</v>
      </c>
      <c r="RAX31" s="124">
        <f t="shared" si="202"/>
        <v>0</v>
      </c>
      <c r="RAY31" s="124">
        <f t="shared" si="202"/>
        <v>0</v>
      </c>
      <c r="RAZ31" s="124">
        <f t="shared" si="202"/>
        <v>0</v>
      </c>
      <c r="RBA31" s="124">
        <f t="shared" si="202"/>
        <v>0</v>
      </c>
      <c r="RBB31" s="124">
        <f t="shared" si="202"/>
        <v>0</v>
      </c>
      <c r="RBC31" s="124">
        <f t="shared" si="202"/>
        <v>0</v>
      </c>
      <c r="RBD31" s="124">
        <f t="shared" si="202"/>
        <v>0</v>
      </c>
      <c r="RBE31" s="124">
        <f t="shared" si="202"/>
        <v>0</v>
      </c>
      <c r="RBF31" s="124">
        <f t="shared" si="202"/>
        <v>0</v>
      </c>
      <c r="RBG31" s="124">
        <f t="shared" si="202"/>
        <v>0</v>
      </c>
      <c r="RBH31" s="124">
        <f t="shared" si="202"/>
        <v>0</v>
      </c>
      <c r="RBI31" s="124">
        <f t="shared" si="202"/>
        <v>0</v>
      </c>
      <c r="RBJ31" s="124">
        <f t="shared" si="202"/>
        <v>0</v>
      </c>
      <c r="RBK31" s="124">
        <f t="shared" si="202"/>
        <v>0</v>
      </c>
      <c r="RBL31" s="124">
        <f t="shared" si="202"/>
        <v>0</v>
      </c>
      <c r="RBM31" s="124">
        <f t="shared" si="202"/>
        <v>0</v>
      </c>
      <c r="RBN31" s="124">
        <f t="shared" si="202"/>
        <v>0</v>
      </c>
      <c r="RBO31" s="124">
        <f t="shared" ref="RBO31:RDZ31" si="203">SUM(RBO26:RBO30)</f>
        <v>0</v>
      </c>
      <c r="RBP31" s="124">
        <f t="shared" si="203"/>
        <v>0</v>
      </c>
      <c r="RBQ31" s="124">
        <f t="shared" si="203"/>
        <v>0</v>
      </c>
      <c r="RBR31" s="124">
        <f t="shared" si="203"/>
        <v>0</v>
      </c>
      <c r="RBS31" s="124">
        <f t="shared" si="203"/>
        <v>0</v>
      </c>
      <c r="RBT31" s="124">
        <f t="shared" si="203"/>
        <v>0</v>
      </c>
      <c r="RBU31" s="124">
        <f t="shared" si="203"/>
        <v>0</v>
      </c>
      <c r="RBV31" s="124">
        <f t="shared" si="203"/>
        <v>0</v>
      </c>
      <c r="RBW31" s="124">
        <f t="shared" si="203"/>
        <v>0</v>
      </c>
      <c r="RBX31" s="124">
        <f t="shared" si="203"/>
        <v>0</v>
      </c>
      <c r="RBY31" s="124">
        <f t="shared" si="203"/>
        <v>0</v>
      </c>
      <c r="RBZ31" s="124">
        <f t="shared" si="203"/>
        <v>0</v>
      </c>
      <c r="RCA31" s="124">
        <f t="shared" si="203"/>
        <v>0</v>
      </c>
      <c r="RCB31" s="124">
        <f t="shared" si="203"/>
        <v>0</v>
      </c>
      <c r="RCC31" s="124">
        <f t="shared" si="203"/>
        <v>0</v>
      </c>
      <c r="RCD31" s="124">
        <f t="shared" si="203"/>
        <v>0</v>
      </c>
      <c r="RCE31" s="124">
        <f t="shared" si="203"/>
        <v>0</v>
      </c>
      <c r="RCF31" s="124">
        <f t="shared" si="203"/>
        <v>0</v>
      </c>
      <c r="RCG31" s="124">
        <f t="shared" si="203"/>
        <v>0</v>
      </c>
      <c r="RCH31" s="124">
        <f t="shared" si="203"/>
        <v>0</v>
      </c>
      <c r="RCI31" s="124">
        <f t="shared" si="203"/>
        <v>0</v>
      </c>
      <c r="RCJ31" s="124">
        <f t="shared" si="203"/>
        <v>0</v>
      </c>
      <c r="RCK31" s="124">
        <f t="shared" si="203"/>
        <v>0</v>
      </c>
      <c r="RCL31" s="124">
        <f t="shared" si="203"/>
        <v>0</v>
      </c>
      <c r="RCM31" s="124">
        <f t="shared" si="203"/>
        <v>0</v>
      </c>
      <c r="RCN31" s="124">
        <f t="shared" si="203"/>
        <v>0</v>
      </c>
      <c r="RCO31" s="124">
        <f t="shared" si="203"/>
        <v>0</v>
      </c>
      <c r="RCP31" s="124">
        <f t="shared" si="203"/>
        <v>0</v>
      </c>
      <c r="RCQ31" s="124">
        <f t="shared" si="203"/>
        <v>0</v>
      </c>
      <c r="RCR31" s="124">
        <f t="shared" si="203"/>
        <v>0</v>
      </c>
      <c r="RCS31" s="124">
        <f t="shared" si="203"/>
        <v>0</v>
      </c>
      <c r="RCT31" s="124">
        <f t="shared" si="203"/>
        <v>0</v>
      </c>
      <c r="RCU31" s="124">
        <f t="shared" si="203"/>
        <v>0</v>
      </c>
      <c r="RCV31" s="124">
        <f t="shared" si="203"/>
        <v>0</v>
      </c>
      <c r="RCW31" s="124">
        <f t="shared" si="203"/>
        <v>0</v>
      </c>
      <c r="RCX31" s="124">
        <f t="shared" si="203"/>
        <v>0</v>
      </c>
      <c r="RCY31" s="124">
        <f t="shared" si="203"/>
        <v>0</v>
      </c>
      <c r="RCZ31" s="124">
        <f t="shared" si="203"/>
        <v>0</v>
      </c>
      <c r="RDA31" s="124">
        <f t="shared" si="203"/>
        <v>0</v>
      </c>
      <c r="RDB31" s="124">
        <f t="shared" si="203"/>
        <v>0</v>
      </c>
      <c r="RDC31" s="124">
        <f t="shared" si="203"/>
        <v>0</v>
      </c>
      <c r="RDD31" s="124">
        <f t="shared" si="203"/>
        <v>0</v>
      </c>
      <c r="RDE31" s="124">
        <f t="shared" si="203"/>
        <v>0</v>
      </c>
      <c r="RDF31" s="124">
        <f t="shared" si="203"/>
        <v>0</v>
      </c>
      <c r="RDG31" s="124">
        <f t="shared" si="203"/>
        <v>0</v>
      </c>
      <c r="RDH31" s="124">
        <f t="shared" si="203"/>
        <v>0</v>
      </c>
      <c r="RDI31" s="124">
        <f t="shared" si="203"/>
        <v>0</v>
      </c>
      <c r="RDJ31" s="124">
        <f t="shared" si="203"/>
        <v>0</v>
      </c>
      <c r="RDK31" s="124">
        <f t="shared" si="203"/>
        <v>0</v>
      </c>
      <c r="RDL31" s="124">
        <f t="shared" si="203"/>
        <v>0</v>
      </c>
      <c r="RDM31" s="124">
        <f t="shared" si="203"/>
        <v>0</v>
      </c>
      <c r="RDN31" s="124">
        <f t="shared" si="203"/>
        <v>0</v>
      </c>
      <c r="RDO31" s="124">
        <f t="shared" si="203"/>
        <v>0</v>
      </c>
      <c r="RDP31" s="124">
        <f t="shared" si="203"/>
        <v>0</v>
      </c>
      <c r="RDQ31" s="124">
        <f t="shared" si="203"/>
        <v>0</v>
      </c>
      <c r="RDR31" s="124">
        <f t="shared" si="203"/>
        <v>0</v>
      </c>
      <c r="RDS31" s="124">
        <f t="shared" si="203"/>
        <v>0</v>
      </c>
      <c r="RDT31" s="124">
        <f t="shared" si="203"/>
        <v>0</v>
      </c>
      <c r="RDU31" s="124">
        <f t="shared" si="203"/>
        <v>0</v>
      </c>
      <c r="RDV31" s="124">
        <f t="shared" si="203"/>
        <v>0</v>
      </c>
      <c r="RDW31" s="124">
        <f t="shared" si="203"/>
        <v>0</v>
      </c>
      <c r="RDX31" s="124">
        <f t="shared" si="203"/>
        <v>0</v>
      </c>
      <c r="RDY31" s="124">
        <f t="shared" si="203"/>
        <v>0</v>
      </c>
      <c r="RDZ31" s="124">
        <f t="shared" si="203"/>
        <v>0</v>
      </c>
      <c r="REA31" s="124">
        <f t="shared" ref="REA31:RGL31" si="204">SUM(REA26:REA30)</f>
        <v>0</v>
      </c>
      <c r="REB31" s="124">
        <f t="shared" si="204"/>
        <v>0</v>
      </c>
      <c r="REC31" s="124">
        <f t="shared" si="204"/>
        <v>0</v>
      </c>
      <c r="RED31" s="124">
        <f t="shared" si="204"/>
        <v>0</v>
      </c>
      <c r="REE31" s="124">
        <f t="shared" si="204"/>
        <v>0</v>
      </c>
      <c r="REF31" s="124">
        <f t="shared" si="204"/>
        <v>0</v>
      </c>
      <c r="REG31" s="124">
        <f t="shared" si="204"/>
        <v>0</v>
      </c>
      <c r="REH31" s="124">
        <f t="shared" si="204"/>
        <v>0</v>
      </c>
      <c r="REI31" s="124">
        <f t="shared" si="204"/>
        <v>0</v>
      </c>
      <c r="REJ31" s="124">
        <f t="shared" si="204"/>
        <v>0</v>
      </c>
      <c r="REK31" s="124">
        <f t="shared" si="204"/>
        <v>0</v>
      </c>
      <c r="REL31" s="124">
        <f t="shared" si="204"/>
        <v>0</v>
      </c>
      <c r="REM31" s="124">
        <f t="shared" si="204"/>
        <v>0</v>
      </c>
      <c r="REN31" s="124">
        <f t="shared" si="204"/>
        <v>0</v>
      </c>
      <c r="REO31" s="124">
        <f t="shared" si="204"/>
        <v>0</v>
      </c>
      <c r="REP31" s="124">
        <f t="shared" si="204"/>
        <v>0</v>
      </c>
      <c r="REQ31" s="124">
        <f t="shared" si="204"/>
        <v>0</v>
      </c>
      <c r="RER31" s="124">
        <f t="shared" si="204"/>
        <v>0</v>
      </c>
      <c r="RES31" s="124">
        <f t="shared" si="204"/>
        <v>0</v>
      </c>
      <c r="RET31" s="124">
        <f t="shared" si="204"/>
        <v>0</v>
      </c>
      <c r="REU31" s="124">
        <f t="shared" si="204"/>
        <v>0</v>
      </c>
      <c r="REV31" s="124">
        <f t="shared" si="204"/>
        <v>0</v>
      </c>
      <c r="REW31" s="124">
        <f t="shared" si="204"/>
        <v>0</v>
      </c>
      <c r="REX31" s="124">
        <f t="shared" si="204"/>
        <v>0</v>
      </c>
      <c r="REY31" s="124">
        <f t="shared" si="204"/>
        <v>0</v>
      </c>
      <c r="REZ31" s="124">
        <f t="shared" si="204"/>
        <v>0</v>
      </c>
      <c r="RFA31" s="124">
        <f t="shared" si="204"/>
        <v>0</v>
      </c>
      <c r="RFB31" s="124">
        <f t="shared" si="204"/>
        <v>0</v>
      </c>
      <c r="RFC31" s="124">
        <f t="shared" si="204"/>
        <v>0</v>
      </c>
      <c r="RFD31" s="124">
        <f t="shared" si="204"/>
        <v>0</v>
      </c>
      <c r="RFE31" s="124">
        <f t="shared" si="204"/>
        <v>0</v>
      </c>
      <c r="RFF31" s="124">
        <f t="shared" si="204"/>
        <v>0</v>
      </c>
      <c r="RFG31" s="124">
        <f t="shared" si="204"/>
        <v>0</v>
      </c>
      <c r="RFH31" s="124">
        <f t="shared" si="204"/>
        <v>0</v>
      </c>
      <c r="RFI31" s="124">
        <f t="shared" si="204"/>
        <v>0</v>
      </c>
      <c r="RFJ31" s="124">
        <f t="shared" si="204"/>
        <v>0</v>
      </c>
      <c r="RFK31" s="124">
        <f t="shared" si="204"/>
        <v>0</v>
      </c>
      <c r="RFL31" s="124">
        <f t="shared" si="204"/>
        <v>0</v>
      </c>
      <c r="RFM31" s="124">
        <f t="shared" si="204"/>
        <v>0</v>
      </c>
      <c r="RFN31" s="124">
        <f t="shared" si="204"/>
        <v>0</v>
      </c>
      <c r="RFO31" s="124">
        <f t="shared" si="204"/>
        <v>0</v>
      </c>
      <c r="RFP31" s="124">
        <f t="shared" si="204"/>
        <v>0</v>
      </c>
      <c r="RFQ31" s="124">
        <f t="shared" si="204"/>
        <v>0</v>
      </c>
      <c r="RFR31" s="124">
        <f t="shared" si="204"/>
        <v>0</v>
      </c>
      <c r="RFS31" s="124">
        <f t="shared" si="204"/>
        <v>0</v>
      </c>
      <c r="RFT31" s="124">
        <f t="shared" si="204"/>
        <v>0</v>
      </c>
      <c r="RFU31" s="124">
        <f t="shared" si="204"/>
        <v>0</v>
      </c>
      <c r="RFV31" s="124">
        <f t="shared" si="204"/>
        <v>0</v>
      </c>
      <c r="RFW31" s="124">
        <f t="shared" si="204"/>
        <v>0</v>
      </c>
      <c r="RFX31" s="124">
        <f t="shared" si="204"/>
        <v>0</v>
      </c>
      <c r="RFY31" s="124">
        <f t="shared" si="204"/>
        <v>0</v>
      </c>
      <c r="RFZ31" s="124">
        <f t="shared" si="204"/>
        <v>0</v>
      </c>
      <c r="RGA31" s="124">
        <f t="shared" si="204"/>
        <v>0</v>
      </c>
      <c r="RGB31" s="124">
        <f t="shared" si="204"/>
        <v>0</v>
      </c>
      <c r="RGC31" s="124">
        <f t="shared" si="204"/>
        <v>0</v>
      </c>
      <c r="RGD31" s="124">
        <f t="shared" si="204"/>
        <v>0</v>
      </c>
      <c r="RGE31" s="124">
        <f t="shared" si="204"/>
        <v>0</v>
      </c>
      <c r="RGF31" s="124">
        <f t="shared" si="204"/>
        <v>0</v>
      </c>
      <c r="RGG31" s="124">
        <f t="shared" si="204"/>
        <v>0</v>
      </c>
      <c r="RGH31" s="124">
        <f t="shared" si="204"/>
        <v>0</v>
      </c>
      <c r="RGI31" s="124">
        <f t="shared" si="204"/>
        <v>0</v>
      </c>
      <c r="RGJ31" s="124">
        <f t="shared" si="204"/>
        <v>0</v>
      </c>
      <c r="RGK31" s="124">
        <f t="shared" si="204"/>
        <v>0</v>
      </c>
      <c r="RGL31" s="124">
        <f t="shared" si="204"/>
        <v>0</v>
      </c>
      <c r="RGM31" s="124">
        <f t="shared" ref="RGM31:RIX31" si="205">SUM(RGM26:RGM30)</f>
        <v>0</v>
      </c>
      <c r="RGN31" s="124">
        <f t="shared" si="205"/>
        <v>0</v>
      </c>
      <c r="RGO31" s="124">
        <f t="shared" si="205"/>
        <v>0</v>
      </c>
      <c r="RGP31" s="124">
        <f t="shared" si="205"/>
        <v>0</v>
      </c>
      <c r="RGQ31" s="124">
        <f t="shared" si="205"/>
        <v>0</v>
      </c>
      <c r="RGR31" s="124">
        <f t="shared" si="205"/>
        <v>0</v>
      </c>
      <c r="RGS31" s="124">
        <f t="shared" si="205"/>
        <v>0</v>
      </c>
      <c r="RGT31" s="124">
        <f t="shared" si="205"/>
        <v>0</v>
      </c>
      <c r="RGU31" s="124">
        <f t="shared" si="205"/>
        <v>0</v>
      </c>
      <c r="RGV31" s="124">
        <f t="shared" si="205"/>
        <v>0</v>
      </c>
      <c r="RGW31" s="124">
        <f t="shared" si="205"/>
        <v>0</v>
      </c>
      <c r="RGX31" s="124">
        <f t="shared" si="205"/>
        <v>0</v>
      </c>
      <c r="RGY31" s="124">
        <f t="shared" si="205"/>
        <v>0</v>
      </c>
      <c r="RGZ31" s="124">
        <f t="shared" si="205"/>
        <v>0</v>
      </c>
      <c r="RHA31" s="124">
        <f t="shared" si="205"/>
        <v>0</v>
      </c>
      <c r="RHB31" s="124">
        <f t="shared" si="205"/>
        <v>0</v>
      </c>
      <c r="RHC31" s="124">
        <f t="shared" si="205"/>
        <v>0</v>
      </c>
      <c r="RHD31" s="124">
        <f t="shared" si="205"/>
        <v>0</v>
      </c>
      <c r="RHE31" s="124">
        <f t="shared" si="205"/>
        <v>0</v>
      </c>
      <c r="RHF31" s="124">
        <f t="shared" si="205"/>
        <v>0</v>
      </c>
      <c r="RHG31" s="124">
        <f t="shared" si="205"/>
        <v>0</v>
      </c>
      <c r="RHH31" s="124">
        <f t="shared" si="205"/>
        <v>0</v>
      </c>
      <c r="RHI31" s="124">
        <f t="shared" si="205"/>
        <v>0</v>
      </c>
      <c r="RHJ31" s="124">
        <f t="shared" si="205"/>
        <v>0</v>
      </c>
      <c r="RHK31" s="124">
        <f t="shared" si="205"/>
        <v>0</v>
      </c>
      <c r="RHL31" s="124">
        <f t="shared" si="205"/>
        <v>0</v>
      </c>
      <c r="RHM31" s="124">
        <f t="shared" si="205"/>
        <v>0</v>
      </c>
      <c r="RHN31" s="124">
        <f t="shared" si="205"/>
        <v>0</v>
      </c>
      <c r="RHO31" s="124">
        <f t="shared" si="205"/>
        <v>0</v>
      </c>
      <c r="RHP31" s="124">
        <f t="shared" si="205"/>
        <v>0</v>
      </c>
      <c r="RHQ31" s="124">
        <f t="shared" si="205"/>
        <v>0</v>
      </c>
      <c r="RHR31" s="124">
        <f t="shared" si="205"/>
        <v>0</v>
      </c>
      <c r="RHS31" s="124">
        <f t="shared" si="205"/>
        <v>0</v>
      </c>
      <c r="RHT31" s="124">
        <f t="shared" si="205"/>
        <v>0</v>
      </c>
      <c r="RHU31" s="124">
        <f t="shared" si="205"/>
        <v>0</v>
      </c>
      <c r="RHV31" s="124">
        <f t="shared" si="205"/>
        <v>0</v>
      </c>
      <c r="RHW31" s="124">
        <f t="shared" si="205"/>
        <v>0</v>
      </c>
      <c r="RHX31" s="124">
        <f t="shared" si="205"/>
        <v>0</v>
      </c>
      <c r="RHY31" s="124">
        <f t="shared" si="205"/>
        <v>0</v>
      </c>
      <c r="RHZ31" s="124">
        <f t="shared" si="205"/>
        <v>0</v>
      </c>
      <c r="RIA31" s="124">
        <f t="shared" si="205"/>
        <v>0</v>
      </c>
      <c r="RIB31" s="124">
        <f t="shared" si="205"/>
        <v>0</v>
      </c>
      <c r="RIC31" s="124">
        <f t="shared" si="205"/>
        <v>0</v>
      </c>
      <c r="RID31" s="124">
        <f t="shared" si="205"/>
        <v>0</v>
      </c>
      <c r="RIE31" s="124">
        <f t="shared" si="205"/>
        <v>0</v>
      </c>
      <c r="RIF31" s="124">
        <f t="shared" si="205"/>
        <v>0</v>
      </c>
      <c r="RIG31" s="124">
        <f t="shared" si="205"/>
        <v>0</v>
      </c>
      <c r="RIH31" s="124">
        <f t="shared" si="205"/>
        <v>0</v>
      </c>
      <c r="RII31" s="124">
        <f t="shared" si="205"/>
        <v>0</v>
      </c>
      <c r="RIJ31" s="124">
        <f t="shared" si="205"/>
        <v>0</v>
      </c>
      <c r="RIK31" s="124">
        <f t="shared" si="205"/>
        <v>0</v>
      </c>
      <c r="RIL31" s="124">
        <f t="shared" si="205"/>
        <v>0</v>
      </c>
      <c r="RIM31" s="124">
        <f t="shared" si="205"/>
        <v>0</v>
      </c>
      <c r="RIN31" s="124">
        <f t="shared" si="205"/>
        <v>0</v>
      </c>
      <c r="RIO31" s="124">
        <f t="shared" si="205"/>
        <v>0</v>
      </c>
      <c r="RIP31" s="124">
        <f t="shared" si="205"/>
        <v>0</v>
      </c>
      <c r="RIQ31" s="124">
        <f t="shared" si="205"/>
        <v>0</v>
      </c>
      <c r="RIR31" s="124">
        <f t="shared" si="205"/>
        <v>0</v>
      </c>
      <c r="RIS31" s="124">
        <f t="shared" si="205"/>
        <v>0</v>
      </c>
      <c r="RIT31" s="124">
        <f t="shared" si="205"/>
        <v>0</v>
      </c>
      <c r="RIU31" s="124">
        <f t="shared" si="205"/>
        <v>0</v>
      </c>
      <c r="RIV31" s="124">
        <f t="shared" si="205"/>
        <v>0</v>
      </c>
      <c r="RIW31" s="124">
        <f t="shared" si="205"/>
        <v>0</v>
      </c>
      <c r="RIX31" s="124">
        <f t="shared" si="205"/>
        <v>0</v>
      </c>
      <c r="RIY31" s="124">
        <f t="shared" ref="RIY31:RLJ31" si="206">SUM(RIY26:RIY30)</f>
        <v>0</v>
      </c>
      <c r="RIZ31" s="124">
        <f t="shared" si="206"/>
        <v>0</v>
      </c>
      <c r="RJA31" s="124">
        <f t="shared" si="206"/>
        <v>0</v>
      </c>
      <c r="RJB31" s="124">
        <f t="shared" si="206"/>
        <v>0</v>
      </c>
      <c r="RJC31" s="124">
        <f t="shared" si="206"/>
        <v>0</v>
      </c>
      <c r="RJD31" s="124">
        <f t="shared" si="206"/>
        <v>0</v>
      </c>
      <c r="RJE31" s="124">
        <f t="shared" si="206"/>
        <v>0</v>
      </c>
      <c r="RJF31" s="124">
        <f t="shared" si="206"/>
        <v>0</v>
      </c>
      <c r="RJG31" s="124">
        <f t="shared" si="206"/>
        <v>0</v>
      </c>
      <c r="RJH31" s="124">
        <f t="shared" si="206"/>
        <v>0</v>
      </c>
      <c r="RJI31" s="124">
        <f t="shared" si="206"/>
        <v>0</v>
      </c>
      <c r="RJJ31" s="124">
        <f t="shared" si="206"/>
        <v>0</v>
      </c>
      <c r="RJK31" s="124">
        <f t="shared" si="206"/>
        <v>0</v>
      </c>
      <c r="RJL31" s="124">
        <f t="shared" si="206"/>
        <v>0</v>
      </c>
      <c r="RJM31" s="124">
        <f t="shared" si="206"/>
        <v>0</v>
      </c>
      <c r="RJN31" s="124">
        <f t="shared" si="206"/>
        <v>0</v>
      </c>
      <c r="RJO31" s="124">
        <f t="shared" si="206"/>
        <v>0</v>
      </c>
      <c r="RJP31" s="124">
        <f t="shared" si="206"/>
        <v>0</v>
      </c>
      <c r="RJQ31" s="124">
        <f t="shared" si="206"/>
        <v>0</v>
      </c>
      <c r="RJR31" s="124">
        <f t="shared" si="206"/>
        <v>0</v>
      </c>
      <c r="RJS31" s="124">
        <f t="shared" si="206"/>
        <v>0</v>
      </c>
      <c r="RJT31" s="124">
        <f t="shared" si="206"/>
        <v>0</v>
      </c>
      <c r="RJU31" s="124">
        <f t="shared" si="206"/>
        <v>0</v>
      </c>
      <c r="RJV31" s="124">
        <f t="shared" si="206"/>
        <v>0</v>
      </c>
      <c r="RJW31" s="124">
        <f t="shared" si="206"/>
        <v>0</v>
      </c>
      <c r="RJX31" s="124">
        <f t="shared" si="206"/>
        <v>0</v>
      </c>
      <c r="RJY31" s="124">
        <f t="shared" si="206"/>
        <v>0</v>
      </c>
      <c r="RJZ31" s="124">
        <f t="shared" si="206"/>
        <v>0</v>
      </c>
      <c r="RKA31" s="124">
        <f t="shared" si="206"/>
        <v>0</v>
      </c>
      <c r="RKB31" s="124">
        <f t="shared" si="206"/>
        <v>0</v>
      </c>
      <c r="RKC31" s="124">
        <f t="shared" si="206"/>
        <v>0</v>
      </c>
      <c r="RKD31" s="124">
        <f t="shared" si="206"/>
        <v>0</v>
      </c>
      <c r="RKE31" s="124">
        <f t="shared" si="206"/>
        <v>0</v>
      </c>
      <c r="RKF31" s="124">
        <f t="shared" si="206"/>
        <v>0</v>
      </c>
      <c r="RKG31" s="124">
        <f t="shared" si="206"/>
        <v>0</v>
      </c>
      <c r="RKH31" s="124">
        <f t="shared" si="206"/>
        <v>0</v>
      </c>
      <c r="RKI31" s="124">
        <f t="shared" si="206"/>
        <v>0</v>
      </c>
      <c r="RKJ31" s="124">
        <f t="shared" si="206"/>
        <v>0</v>
      </c>
      <c r="RKK31" s="124">
        <f t="shared" si="206"/>
        <v>0</v>
      </c>
      <c r="RKL31" s="124">
        <f t="shared" si="206"/>
        <v>0</v>
      </c>
      <c r="RKM31" s="124">
        <f t="shared" si="206"/>
        <v>0</v>
      </c>
      <c r="RKN31" s="124">
        <f t="shared" si="206"/>
        <v>0</v>
      </c>
      <c r="RKO31" s="124">
        <f t="shared" si="206"/>
        <v>0</v>
      </c>
      <c r="RKP31" s="124">
        <f t="shared" si="206"/>
        <v>0</v>
      </c>
      <c r="RKQ31" s="124">
        <f t="shared" si="206"/>
        <v>0</v>
      </c>
      <c r="RKR31" s="124">
        <f t="shared" si="206"/>
        <v>0</v>
      </c>
      <c r="RKS31" s="124">
        <f t="shared" si="206"/>
        <v>0</v>
      </c>
      <c r="RKT31" s="124">
        <f t="shared" si="206"/>
        <v>0</v>
      </c>
      <c r="RKU31" s="124">
        <f t="shared" si="206"/>
        <v>0</v>
      </c>
      <c r="RKV31" s="124">
        <f t="shared" si="206"/>
        <v>0</v>
      </c>
      <c r="RKW31" s="124">
        <f t="shared" si="206"/>
        <v>0</v>
      </c>
      <c r="RKX31" s="124">
        <f t="shared" si="206"/>
        <v>0</v>
      </c>
      <c r="RKY31" s="124">
        <f t="shared" si="206"/>
        <v>0</v>
      </c>
      <c r="RKZ31" s="124">
        <f t="shared" si="206"/>
        <v>0</v>
      </c>
      <c r="RLA31" s="124">
        <f t="shared" si="206"/>
        <v>0</v>
      </c>
      <c r="RLB31" s="124">
        <f t="shared" si="206"/>
        <v>0</v>
      </c>
      <c r="RLC31" s="124">
        <f t="shared" si="206"/>
        <v>0</v>
      </c>
      <c r="RLD31" s="124">
        <f t="shared" si="206"/>
        <v>0</v>
      </c>
      <c r="RLE31" s="124">
        <f t="shared" si="206"/>
        <v>0</v>
      </c>
      <c r="RLF31" s="124">
        <f t="shared" si="206"/>
        <v>0</v>
      </c>
      <c r="RLG31" s="124">
        <f t="shared" si="206"/>
        <v>0</v>
      </c>
      <c r="RLH31" s="124">
        <f t="shared" si="206"/>
        <v>0</v>
      </c>
      <c r="RLI31" s="124">
        <f t="shared" si="206"/>
        <v>0</v>
      </c>
      <c r="RLJ31" s="124">
        <f t="shared" si="206"/>
        <v>0</v>
      </c>
      <c r="RLK31" s="124">
        <f t="shared" ref="RLK31:RNV31" si="207">SUM(RLK26:RLK30)</f>
        <v>0</v>
      </c>
      <c r="RLL31" s="124">
        <f t="shared" si="207"/>
        <v>0</v>
      </c>
      <c r="RLM31" s="124">
        <f t="shared" si="207"/>
        <v>0</v>
      </c>
      <c r="RLN31" s="124">
        <f t="shared" si="207"/>
        <v>0</v>
      </c>
      <c r="RLO31" s="124">
        <f t="shared" si="207"/>
        <v>0</v>
      </c>
      <c r="RLP31" s="124">
        <f t="shared" si="207"/>
        <v>0</v>
      </c>
      <c r="RLQ31" s="124">
        <f t="shared" si="207"/>
        <v>0</v>
      </c>
      <c r="RLR31" s="124">
        <f t="shared" si="207"/>
        <v>0</v>
      </c>
      <c r="RLS31" s="124">
        <f t="shared" si="207"/>
        <v>0</v>
      </c>
      <c r="RLT31" s="124">
        <f t="shared" si="207"/>
        <v>0</v>
      </c>
      <c r="RLU31" s="124">
        <f t="shared" si="207"/>
        <v>0</v>
      </c>
      <c r="RLV31" s="124">
        <f t="shared" si="207"/>
        <v>0</v>
      </c>
      <c r="RLW31" s="124">
        <f t="shared" si="207"/>
        <v>0</v>
      </c>
      <c r="RLX31" s="124">
        <f t="shared" si="207"/>
        <v>0</v>
      </c>
      <c r="RLY31" s="124">
        <f t="shared" si="207"/>
        <v>0</v>
      </c>
      <c r="RLZ31" s="124">
        <f t="shared" si="207"/>
        <v>0</v>
      </c>
      <c r="RMA31" s="124">
        <f t="shared" si="207"/>
        <v>0</v>
      </c>
      <c r="RMB31" s="124">
        <f t="shared" si="207"/>
        <v>0</v>
      </c>
      <c r="RMC31" s="124">
        <f t="shared" si="207"/>
        <v>0</v>
      </c>
      <c r="RMD31" s="124">
        <f t="shared" si="207"/>
        <v>0</v>
      </c>
      <c r="RME31" s="124">
        <f t="shared" si="207"/>
        <v>0</v>
      </c>
      <c r="RMF31" s="124">
        <f t="shared" si="207"/>
        <v>0</v>
      </c>
      <c r="RMG31" s="124">
        <f t="shared" si="207"/>
        <v>0</v>
      </c>
      <c r="RMH31" s="124">
        <f t="shared" si="207"/>
        <v>0</v>
      </c>
      <c r="RMI31" s="124">
        <f t="shared" si="207"/>
        <v>0</v>
      </c>
      <c r="RMJ31" s="124">
        <f t="shared" si="207"/>
        <v>0</v>
      </c>
      <c r="RMK31" s="124">
        <f t="shared" si="207"/>
        <v>0</v>
      </c>
      <c r="RML31" s="124">
        <f t="shared" si="207"/>
        <v>0</v>
      </c>
      <c r="RMM31" s="124">
        <f t="shared" si="207"/>
        <v>0</v>
      </c>
      <c r="RMN31" s="124">
        <f t="shared" si="207"/>
        <v>0</v>
      </c>
      <c r="RMO31" s="124">
        <f t="shared" si="207"/>
        <v>0</v>
      </c>
      <c r="RMP31" s="124">
        <f t="shared" si="207"/>
        <v>0</v>
      </c>
      <c r="RMQ31" s="124">
        <f t="shared" si="207"/>
        <v>0</v>
      </c>
      <c r="RMR31" s="124">
        <f t="shared" si="207"/>
        <v>0</v>
      </c>
      <c r="RMS31" s="124">
        <f t="shared" si="207"/>
        <v>0</v>
      </c>
      <c r="RMT31" s="124">
        <f t="shared" si="207"/>
        <v>0</v>
      </c>
      <c r="RMU31" s="124">
        <f t="shared" si="207"/>
        <v>0</v>
      </c>
      <c r="RMV31" s="124">
        <f t="shared" si="207"/>
        <v>0</v>
      </c>
      <c r="RMW31" s="124">
        <f t="shared" si="207"/>
        <v>0</v>
      </c>
      <c r="RMX31" s="124">
        <f t="shared" si="207"/>
        <v>0</v>
      </c>
      <c r="RMY31" s="124">
        <f t="shared" si="207"/>
        <v>0</v>
      </c>
      <c r="RMZ31" s="124">
        <f t="shared" si="207"/>
        <v>0</v>
      </c>
      <c r="RNA31" s="124">
        <f t="shared" si="207"/>
        <v>0</v>
      </c>
      <c r="RNB31" s="124">
        <f t="shared" si="207"/>
        <v>0</v>
      </c>
      <c r="RNC31" s="124">
        <f t="shared" si="207"/>
        <v>0</v>
      </c>
      <c r="RND31" s="124">
        <f t="shared" si="207"/>
        <v>0</v>
      </c>
      <c r="RNE31" s="124">
        <f t="shared" si="207"/>
        <v>0</v>
      </c>
      <c r="RNF31" s="124">
        <f t="shared" si="207"/>
        <v>0</v>
      </c>
      <c r="RNG31" s="124">
        <f t="shared" si="207"/>
        <v>0</v>
      </c>
      <c r="RNH31" s="124">
        <f t="shared" si="207"/>
        <v>0</v>
      </c>
      <c r="RNI31" s="124">
        <f t="shared" si="207"/>
        <v>0</v>
      </c>
      <c r="RNJ31" s="124">
        <f t="shared" si="207"/>
        <v>0</v>
      </c>
      <c r="RNK31" s="124">
        <f t="shared" si="207"/>
        <v>0</v>
      </c>
      <c r="RNL31" s="124">
        <f t="shared" si="207"/>
        <v>0</v>
      </c>
      <c r="RNM31" s="124">
        <f t="shared" si="207"/>
        <v>0</v>
      </c>
      <c r="RNN31" s="124">
        <f t="shared" si="207"/>
        <v>0</v>
      </c>
      <c r="RNO31" s="124">
        <f t="shared" si="207"/>
        <v>0</v>
      </c>
      <c r="RNP31" s="124">
        <f t="shared" si="207"/>
        <v>0</v>
      </c>
      <c r="RNQ31" s="124">
        <f t="shared" si="207"/>
        <v>0</v>
      </c>
      <c r="RNR31" s="124">
        <f t="shared" si="207"/>
        <v>0</v>
      </c>
      <c r="RNS31" s="124">
        <f t="shared" si="207"/>
        <v>0</v>
      </c>
      <c r="RNT31" s="124">
        <f t="shared" si="207"/>
        <v>0</v>
      </c>
      <c r="RNU31" s="124">
        <f t="shared" si="207"/>
        <v>0</v>
      </c>
      <c r="RNV31" s="124">
        <f t="shared" si="207"/>
        <v>0</v>
      </c>
      <c r="RNW31" s="124">
        <f t="shared" ref="RNW31:RQH31" si="208">SUM(RNW26:RNW30)</f>
        <v>0</v>
      </c>
      <c r="RNX31" s="124">
        <f t="shared" si="208"/>
        <v>0</v>
      </c>
      <c r="RNY31" s="124">
        <f t="shared" si="208"/>
        <v>0</v>
      </c>
      <c r="RNZ31" s="124">
        <f t="shared" si="208"/>
        <v>0</v>
      </c>
      <c r="ROA31" s="124">
        <f t="shared" si="208"/>
        <v>0</v>
      </c>
      <c r="ROB31" s="124">
        <f t="shared" si="208"/>
        <v>0</v>
      </c>
      <c r="ROC31" s="124">
        <f t="shared" si="208"/>
        <v>0</v>
      </c>
      <c r="ROD31" s="124">
        <f t="shared" si="208"/>
        <v>0</v>
      </c>
      <c r="ROE31" s="124">
        <f t="shared" si="208"/>
        <v>0</v>
      </c>
      <c r="ROF31" s="124">
        <f t="shared" si="208"/>
        <v>0</v>
      </c>
      <c r="ROG31" s="124">
        <f t="shared" si="208"/>
        <v>0</v>
      </c>
      <c r="ROH31" s="124">
        <f t="shared" si="208"/>
        <v>0</v>
      </c>
      <c r="ROI31" s="124">
        <f t="shared" si="208"/>
        <v>0</v>
      </c>
      <c r="ROJ31" s="124">
        <f t="shared" si="208"/>
        <v>0</v>
      </c>
      <c r="ROK31" s="124">
        <f t="shared" si="208"/>
        <v>0</v>
      </c>
      <c r="ROL31" s="124">
        <f t="shared" si="208"/>
        <v>0</v>
      </c>
      <c r="ROM31" s="124">
        <f t="shared" si="208"/>
        <v>0</v>
      </c>
      <c r="RON31" s="124">
        <f t="shared" si="208"/>
        <v>0</v>
      </c>
      <c r="ROO31" s="124">
        <f t="shared" si="208"/>
        <v>0</v>
      </c>
      <c r="ROP31" s="124">
        <f t="shared" si="208"/>
        <v>0</v>
      </c>
      <c r="ROQ31" s="124">
        <f t="shared" si="208"/>
        <v>0</v>
      </c>
      <c r="ROR31" s="124">
        <f t="shared" si="208"/>
        <v>0</v>
      </c>
      <c r="ROS31" s="124">
        <f t="shared" si="208"/>
        <v>0</v>
      </c>
      <c r="ROT31" s="124">
        <f t="shared" si="208"/>
        <v>0</v>
      </c>
      <c r="ROU31" s="124">
        <f t="shared" si="208"/>
        <v>0</v>
      </c>
      <c r="ROV31" s="124">
        <f t="shared" si="208"/>
        <v>0</v>
      </c>
      <c r="ROW31" s="124">
        <f t="shared" si="208"/>
        <v>0</v>
      </c>
      <c r="ROX31" s="124">
        <f t="shared" si="208"/>
        <v>0</v>
      </c>
      <c r="ROY31" s="124">
        <f t="shared" si="208"/>
        <v>0</v>
      </c>
      <c r="ROZ31" s="124">
        <f t="shared" si="208"/>
        <v>0</v>
      </c>
      <c r="RPA31" s="124">
        <f t="shared" si="208"/>
        <v>0</v>
      </c>
      <c r="RPB31" s="124">
        <f t="shared" si="208"/>
        <v>0</v>
      </c>
      <c r="RPC31" s="124">
        <f t="shared" si="208"/>
        <v>0</v>
      </c>
      <c r="RPD31" s="124">
        <f t="shared" si="208"/>
        <v>0</v>
      </c>
      <c r="RPE31" s="124">
        <f t="shared" si="208"/>
        <v>0</v>
      </c>
      <c r="RPF31" s="124">
        <f t="shared" si="208"/>
        <v>0</v>
      </c>
      <c r="RPG31" s="124">
        <f t="shared" si="208"/>
        <v>0</v>
      </c>
      <c r="RPH31" s="124">
        <f t="shared" si="208"/>
        <v>0</v>
      </c>
      <c r="RPI31" s="124">
        <f t="shared" si="208"/>
        <v>0</v>
      </c>
      <c r="RPJ31" s="124">
        <f t="shared" si="208"/>
        <v>0</v>
      </c>
      <c r="RPK31" s="124">
        <f t="shared" si="208"/>
        <v>0</v>
      </c>
      <c r="RPL31" s="124">
        <f t="shared" si="208"/>
        <v>0</v>
      </c>
      <c r="RPM31" s="124">
        <f t="shared" si="208"/>
        <v>0</v>
      </c>
      <c r="RPN31" s="124">
        <f t="shared" si="208"/>
        <v>0</v>
      </c>
      <c r="RPO31" s="124">
        <f t="shared" si="208"/>
        <v>0</v>
      </c>
      <c r="RPP31" s="124">
        <f t="shared" si="208"/>
        <v>0</v>
      </c>
      <c r="RPQ31" s="124">
        <f t="shared" si="208"/>
        <v>0</v>
      </c>
      <c r="RPR31" s="124">
        <f t="shared" si="208"/>
        <v>0</v>
      </c>
      <c r="RPS31" s="124">
        <f t="shared" si="208"/>
        <v>0</v>
      </c>
      <c r="RPT31" s="124">
        <f t="shared" si="208"/>
        <v>0</v>
      </c>
      <c r="RPU31" s="124">
        <f t="shared" si="208"/>
        <v>0</v>
      </c>
      <c r="RPV31" s="124">
        <f t="shared" si="208"/>
        <v>0</v>
      </c>
      <c r="RPW31" s="124">
        <f t="shared" si="208"/>
        <v>0</v>
      </c>
      <c r="RPX31" s="124">
        <f t="shared" si="208"/>
        <v>0</v>
      </c>
      <c r="RPY31" s="124">
        <f t="shared" si="208"/>
        <v>0</v>
      </c>
      <c r="RPZ31" s="124">
        <f t="shared" si="208"/>
        <v>0</v>
      </c>
      <c r="RQA31" s="124">
        <f t="shared" si="208"/>
        <v>0</v>
      </c>
      <c r="RQB31" s="124">
        <f t="shared" si="208"/>
        <v>0</v>
      </c>
      <c r="RQC31" s="124">
        <f t="shared" si="208"/>
        <v>0</v>
      </c>
      <c r="RQD31" s="124">
        <f t="shared" si="208"/>
        <v>0</v>
      </c>
      <c r="RQE31" s="124">
        <f t="shared" si="208"/>
        <v>0</v>
      </c>
      <c r="RQF31" s="124">
        <f t="shared" si="208"/>
        <v>0</v>
      </c>
      <c r="RQG31" s="124">
        <f t="shared" si="208"/>
        <v>0</v>
      </c>
      <c r="RQH31" s="124">
        <f t="shared" si="208"/>
        <v>0</v>
      </c>
      <c r="RQI31" s="124">
        <f t="shared" ref="RQI31:RST31" si="209">SUM(RQI26:RQI30)</f>
        <v>0</v>
      </c>
      <c r="RQJ31" s="124">
        <f t="shared" si="209"/>
        <v>0</v>
      </c>
      <c r="RQK31" s="124">
        <f t="shared" si="209"/>
        <v>0</v>
      </c>
      <c r="RQL31" s="124">
        <f t="shared" si="209"/>
        <v>0</v>
      </c>
      <c r="RQM31" s="124">
        <f t="shared" si="209"/>
        <v>0</v>
      </c>
      <c r="RQN31" s="124">
        <f t="shared" si="209"/>
        <v>0</v>
      </c>
      <c r="RQO31" s="124">
        <f t="shared" si="209"/>
        <v>0</v>
      </c>
      <c r="RQP31" s="124">
        <f t="shared" si="209"/>
        <v>0</v>
      </c>
      <c r="RQQ31" s="124">
        <f t="shared" si="209"/>
        <v>0</v>
      </c>
      <c r="RQR31" s="124">
        <f t="shared" si="209"/>
        <v>0</v>
      </c>
      <c r="RQS31" s="124">
        <f t="shared" si="209"/>
        <v>0</v>
      </c>
      <c r="RQT31" s="124">
        <f t="shared" si="209"/>
        <v>0</v>
      </c>
      <c r="RQU31" s="124">
        <f t="shared" si="209"/>
        <v>0</v>
      </c>
      <c r="RQV31" s="124">
        <f t="shared" si="209"/>
        <v>0</v>
      </c>
      <c r="RQW31" s="124">
        <f t="shared" si="209"/>
        <v>0</v>
      </c>
      <c r="RQX31" s="124">
        <f t="shared" si="209"/>
        <v>0</v>
      </c>
      <c r="RQY31" s="124">
        <f t="shared" si="209"/>
        <v>0</v>
      </c>
      <c r="RQZ31" s="124">
        <f t="shared" si="209"/>
        <v>0</v>
      </c>
      <c r="RRA31" s="124">
        <f t="shared" si="209"/>
        <v>0</v>
      </c>
      <c r="RRB31" s="124">
        <f t="shared" si="209"/>
        <v>0</v>
      </c>
      <c r="RRC31" s="124">
        <f t="shared" si="209"/>
        <v>0</v>
      </c>
      <c r="RRD31" s="124">
        <f t="shared" si="209"/>
        <v>0</v>
      </c>
      <c r="RRE31" s="124">
        <f t="shared" si="209"/>
        <v>0</v>
      </c>
      <c r="RRF31" s="124">
        <f t="shared" si="209"/>
        <v>0</v>
      </c>
      <c r="RRG31" s="124">
        <f t="shared" si="209"/>
        <v>0</v>
      </c>
      <c r="RRH31" s="124">
        <f t="shared" si="209"/>
        <v>0</v>
      </c>
      <c r="RRI31" s="124">
        <f t="shared" si="209"/>
        <v>0</v>
      </c>
      <c r="RRJ31" s="124">
        <f t="shared" si="209"/>
        <v>0</v>
      </c>
      <c r="RRK31" s="124">
        <f t="shared" si="209"/>
        <v>0</v>
      </c>
      <c r="RRL31" s="124">
        <f t="shared" si="209"/>
        <v>0</v>
      </c>
      <c r="RRM31" s="124">
        <f t="shared" si="209"/>
        <v>0</v>
      </c>
      <c r="RRN31" s="124">
        <f t="shared" si="209"/>
        <v>0</v>
      </c>
      <c r="RRO31" s="124">
        <f t="shared" si="209"/>
        <v>0</v>
      </c>
      <c r="RRP31" s="124">
        <f t="shared" si="209"/>
        <v>0</v>
      </c>
      <c r="RRQ31" s="124">
        <f t="shared" si="209"/>
        <v>0</v>
      </c>
      <c r="RRR31" s="124">
        <f t="shared" si="209"/>
        <v>0</v>
      </c>
      <c r="RRS31" s="124">
        <f t="shared" si="209"/>
        <v>0</v>
      </c>
      <c r="RRT31" s="124">
        <f t="shared" si="209"/>
        <v>0</v>
      </c>
      <c r="RRU31" s="124">
        <f t="shared" si="209"/>
        <v>0</v>
      </c>
      <c r="RRV31" s="124">
        <f t="shared" si="209"/>
        <v>0</v>
      </c>
      <c r="RRW31" s="124">
        <f t="shared" si="209"/>
        <v>0</v>
      </c>
      <c r="RRX31" s="124">
        <f t="shared" si="209"/>
        <v>0</v>
      </c>
      <c r="RRY31" s="124">
        <f t="shared" si="209"/>
        <v>0</v>
      </c>
      <c r="RRZ31" s="124">
        <f t="shared" si="209"/>
        <v>0</v>
      </c>
      <c r="RSA31" s="124">
        <f t="shared" si="209"/>
        <v>0</v>
      </c>
      <c r="RSB31" s="124">
        <f t="shared" si="209"/>
        <v>0</v>
      </c>
      <c r="RSC31" s="124">
        <f t="shared" si="209"/>
        <v>0</v>
      </c>
      <c r="RSD31" s="124">
        <f t="shared" si="209"/>
        <v>0</v>
      </c>
      <c r="RSE31" s="124">
        <f t="shared" si="209"/>
        <v>0</v>
      </c>
      <c r="RSF31" s="124">
        <f t="shared" si="209"/>
        <v>0</v>
      </c>
      <c r="RSG31" s="124">
        <f t="shared" si="209"/>
        <v>0</v>
      </c>
      <c r="RSH31" s="124">
        <f t="shared" si="209"/>
        <v>0</v>
      </c>
      <c r="RSI31" s="124">
        <f t="shared" si="209"/>
        <v>0</v>
      </c>
      <c r="RSJ31" s="124">
        <f t="shared" si="209"/>
        <v>0</v>
      </c>
      <c r="RSK31" s="124">
        <f t="shared" si="209"/>
        <v>0</v>
      </c>
      <c r="RSL31" s="124">
        <f t="shared" si="209"/>
        <v>0</v>
      </c>
      <c r="RSM31" s="124">
        <f t="shared" si="209"/>
        <v>0</v>
      </c>
      <c r="RSN31" s="124">
        <f t="shared" si="209"/>
        <v>0</v>
      </c>
      <c r="RSO31" s="124">
        <f t="shared" si="209"/>
        <v>0</v>
      </c>
      <c r="RSP31" s="124">
        <f t="shared" si="209"/>
        <v>0</v>
      </c>
      <c r="RSQ31" s="124">
        <f t="shared" si="209"/>
        <v>0</v>
      </c>
      <c r="RSR31" s="124">
        <f t="shared" si="209"/>
        <v>0</v>
      </c>
      <c r="RSS31" s="124">
        <f t="shared" si="209"/>
        <v>0</v>
      </c>
      <c r="RST31" s="124">
        <f t="shared" si="209"/>
        <v>0</v>
      </c>
      <c r="RSU31" s="124">
        <f t="shared" ref="RSU31:RVF31" si="210">SUM(RSU26:RSU30)</f>
        <v>0</v>
      </c>
      <c r="RSV31" s="124">
        <f t="shared" si="210"/>
        <v>0</v>
      </c>
      <c r="RSW31" s="124">
        <f t="shared" si="210"/>
        <v>0</v>
      </c>
      <c r="RSX31" s="124">
        <f t="shared" si="210"/>
        <v>0</v>
      </c>
      <c r="RSY31" s="124">
        <f t="shared" si="210"/>
        <v>0</v>
      </c>
      <c r="RSZ31" s="124">
        <f t="shared" si="210"/>
        <v>0</v>
      </c>
      <c r="RTA31" s="124">
        <f t="shared" si="210"/>
        <v>0</v>
      </c>
      <c r="RTB31" s="124">
        <f t="shared" si="210"/>
        <v>0</v>
      </c>
      <c r="RTC31" s="124">
        <f t="shared" si="210"/>
        <v>0</v>
      </c>
      <c r="RTD31" s="124">
        <f t="shared" si="210"/>
        <v>0</v>
      </c>
      <c r="RTE31" s="124">
        <f t="shared" si="210"/>
        <v>0</v>
      </c>
      <c r="RTF31" s="124">
        <f t="shared" si="210"/>
        <v>0</v>
      </c>
      <c r="RTG31" s="124">
        <f t="shared" si="210"/>
        <v>0</v>
      </c>
      <c r="RTH31" s="124">
        <f t="shared" si="210"/>
        <v>0</v>
      </c>
      <c r="RTI31" s="124">
        <f t="shared" si="210"/>
        <v>0</v>
      </c>
      <c r="RTJ31" s="124">
        <f t="shared" si="210"/>
        <v>0</v>
      </c>
      <c r="RTK31" s="124">
        <f t="shared" si="210"/>
        <v>0</v>
      </c>
      <c r="RTL31" s="124">
        <f t="shared" si="210"/>
        <v>0</v>
      </c>
      <c r="RTM31" s="124">
        <f t="shared" si="210"/>
        <v>0</v>
      </c>
      <c r="RTN31" s="124">
        <f t="shared" si="210"/>
        <v>0</v>
      </c>
      <c r="RTO31" s="124">
        <f t="shared" si="210"/>
        <v>0</v>
      </c>
      <c r="RTP31" s="124">
        <f t="shared" si="210"/>
        <v>0</v>
      </c>
      <c r="RTQ31" s="124">
        <f t="shared" si="210"/>
        <v>0</v>
      </c>
      <c r="RTR31" s="124">
        <f t="shared" si="210"/>
        <v>0</v>
      </c>
      <c r="RTS31" s="124">
        <f t="shared" si="210"/>
        <v>0</v>
      </c>
      <c r="RTT31" s="124">
        <f t="shared" si="210"/>
        <v>0</v>
      </c>
      <c r="RTU31" s="124">
        <f t="shared" si="210"/>
        <v>0</v>
      </c>
      <c r="RTV31" s="124">
        <f t="shared" si="210"/>
        <v>0</v>
      </c>
      <c r="RTW31" s="124">
        <f t="shared" si="210"/>
        <v>0</v>
      </c>
      <c r="RTX31" s="124">
        <f t="shared" si="210"/>
        <v>0</v>
      </c>
      <c r="RTY31" s="124">
        <f t="shared" si="210"/>
        <v>0</v>
      </c>
      <c r="RTZ31" s="124">
        <f t="shared" si="210"/>
        <v>0</v>
      </c>
      <c r="RUA31" s="124">
        <f t="shared" si="210"/>
        <v>0</v>
      </c>
      <c r="RUB31" s="124">
        <f t="shared" si="210"/>
        <v>0</v>
      </c>
      <c r="RUC31" s="124">
        <f t="shared" si="210"/>
        <v>0</v>
      </c>
      <c r="RUD31" s="124">
        <f t="shared" si="210"/>
        <v>0</v>
      </c>
      <c r="RUE31" s="124">
        <f t="shared" si="210"/>
        <v>0</v>
      </c>
      <c r="RUF31" s="124">
        <f t="shared" si="210"/>
        <v>0</v>
      </c>
      <c r="RUG31" s="124">
        <f t="shared" si="210"/>
        <v>0</v>
      </c>
      <c r="RUH31" s="124">
        <f t="shared" si="210"/>
        <v>0</v>
      </c>
      <c r="RUI31" s="124">
        <f t="shared" si="210"/>
        <v>0</v>
      </c>
      <c r="RUJ31" s="124">
        <f t="shared" si="210"/>
        <v>0</v>
      </c>
      <c r="RUK31" s="124">
        <f t="shared" si="210"/>
        <v>0</v>
      </c>
      <c r="RUL31" s="124">
        <f t="shared" si="210"/>
        <v>0</v>
      </c>
      <c r="RUM31" s="124">
        <f t="shared" si="210"/>
        <v>0</v>
      </c>
      <c r="RUN31" s="124">
        <f t="shared" si="210"/>
        <v>0</v>
      </c>
      <c r="RUO31" s="124">
        <f t="shared" si="210"/>
        <v>0</v>
      </c>
      <c r="RUP31" s="124">
        <f t="shared" si="210"/>
        <v>0</v>
      </c>
      <c r="RUQ31" s="124">
        <f t="shared" si="210"/>
        <v>0</v>
      </c>
      <c r="RUR31" s="124">
        <f t="shared" si="210"/>
        <v>0</v>
      </c>
      <c r="RUS31" s="124">
        <f t="shared" si="210"/>
        <v>0</v>
      </c>
      <c r="RUT31" s="124">
        <f t="shared" si="210"/>
        <v>0</v>
      </c>
      <c r="RUU31" s="124">
        <f t="shared" si="210"/>
        <v>0</v>
      </c>
      <c r="RUV31" s="124">
        <f t="shared" si="210"/>
        <v>0</v>
      </c>
      <c r="RUW31" s="124">
        <f t="shared" si="210"/>
        <v>0</v>
      </c>
      <c r="RUX31" s="124">
        <f t="shared" si="210"/>
        <v>0</v>
      </c>
      <c r="RUY31" s="124">
        <f t="shared" si="210"/>
        <v>0</v>
      </c>
      <c r="RUZ31" s="124">
        <f t="shared" si="210"/>
        <v>0</v>
      </c>
      <c r="RVA31" s="124">
        <f t="shared" si="210"/>
        <v>0</v>
      </c>
      <c r="RVB31" s="124">
        <f t="shared" si="210"/>
        <v>0</v>
      </c>
      <c r="RVC31" s="124">
        <f t="shared" si="210"/>
        <v>0</v>
      </c>
      <c r="RVD31" s="124">
        <f t="shared" si="210"/>
        <v>0</v>
      </c>
      <c r="RVE31" s="124">
        <f t="shared" si="210"/>
        <v>0</v>
      </c>
      <c r="RVF31" s="124">
        <f t="shared" si="210"/>
        <v>0</v>
      </c>
      <c r="RVG31" s="124">
        <f t="shared" ref="RVG31:RXR31" si="211">SUM(RVG26:RVG30)</f>
        <v>0</v>
      </c>
      <c r="RVH31" s="124">
        <f t="shared" si="211"/>
        <v>0</v>
      </c>
      <c r="RVI31" s="124">
        <f t="shared" si="211"/>
        <v>0</v>
      </c>
      <c r="RVJ31" s="124">
        <f t="shared" si="211"/>
        <v>0</v>
      </c>
      <c r="RVK31" s="124">
        <f t="shared" si="211"/>
        <v>0</v>
      </c>
      <c r="RVL31" s="124">
        <f t="shared" si="211"/>
        <v>0</v>
      </c>
      <c r="RVM31" s="124">
        <f t="shared" si="211"/>
        <v>0</v>
      </c>
      <c r="RVN31" s="124">
        <f t="shared" si="211"/>
        <v>0</v>
      </c>
      <c r="RVO31" s="124">
        <f t="shared" si="211"/>
        <v>0</v>
      </c>
      <c r="RVP31" s="124">
        <f t="shared" si="211"/>
        <v>0</v>
      </c>
      <c r="RVQ31" s="124">
        <f t="shared" si="211"/>
        <v>0</v>
      </c>
      <c r="RVR31" s="124">
        <f t="shared" si="211"/>
        <v>0</v>
      </c>
      <c r="RVS31" s="124">
        <f t="shared" si="211"/>
        <v>0</v>
      </c>
      <c r="RVT31" s="124">
        <f t="shared" si="211"/>
        <v>0</v>
      </c>
      <c r="RVU31" s="124">
        <f t="shared" si="211"/>
        <v>0</v>
      </c>
      <c r="RVV31" s="124">
        <f t="shared" si="211"/>
        <v>0</v>
      </c>
      <c r="RVW31" s="124">
        <f t="shared" si="211"/>
        <v>0</v>
      </c>
      <c r="RVX31" s="124">
        <f t="shared" si="211"/>
        <v>0</v>
      </c>
      <c r="RVY31" s="124">
        <f t="shared" si="211"/>
        <v>0</v>
      </c>
      <c r="RVZ31" s="124">
        <f t="shared" si="211"/>
        <v>0</v>
      </c>
      <c r="RWA31" s="124">
        <f t="shared" si="211"/>
        <v>0</v>
      </c>
      <c r="RWB31" s="124">
        <f t="shared" si="211"/>
        <v>0</v>
      </c>
      <c r="RWC31" s="124">
        <f t="shared" si="211"/>
        <v>0</v>
      </c>
      <c r="RWD31" s="124">
        <f t="shared" si="211"/>
        <v>0</v>
      </c>
      <c r="RWE31" s="124">
        <f t="shared" si="211"/>
        <v>0</v>
      </c>
      <c r="RWF31" s="124">
        <f t="shared" si="211"/>
        <v>0</v>
      </c>
      <c r="RWG31" s="124">
        <f t="shared" si="211"/>
        <v>0</v>
      </c>
      <c r="RWH31" s="124">
        <f t="shared" si="211"/>
        <v>0</v>
      </c>
      <c r="RWI31" s="124">
        <f t="shared" si="211"/>
        <v>0</v>
      </c>
      <c r="RWJ31" s="124">
        <f t="shared" si="211"/>
        <v>0</v>
      </c>
      <c r="RWK31" s="124">
        <f t="shared" si="211"/>
        <v>0</v>
      </c>
      <c r="RWL31" s="124">
        <f t="shared" si="211"/>
        <v>0</v>
      </c>
      <c r="RWM31" s="124">
        <f t="shared" si="211"/>
        <v>0</v>
      </c>
      <c r="RWN31" s="124">
        <f t="shared" si="211"/>
        <v>0</v>
      </c>
      <c r="RWO31" s="124">
        <f t="shared" si="211"/>
        <v>0</v>
      </c>
      <c r="RWP31" s="124">
        <f t="shared" si="211"/>
        <v>0</v>
      </c>
      <c r="RWQ31" s="124">
        <f t="shared" si="211"/>
        <v>0</v>
      </c>
      <c r="RWR31" s="124">
        <f t="shared" si="211"/>
        <v>0</v>
      </c>
      <c r="RWS31" s="124">
        <f t="shared" si="211"/>
        <v>0</v>
      </c>
      <c r="RWT31" s="124">
        <f t="shared" si="211"/>
        <v>0</v>
      </c>
      <c r="RWU31" s="124">
        <f t="shared" si="211"/>
        <v>0</v>
      </c>
      <c r="RWV31" s="124">
        <f t="shared" si="211"/>
        <v>0</v>
      </c>
      <c r="RWW31" s="124">
        <f t="shared" si="211"/>
        <v>0</v>
      </c>
      <c r="RWX31" s="124">
        <f t="shared" si="211"/>
        <v>0</v>
      </c>
      <c r="RWY31" s="124">
        <f t="shared" si="211"/>
        <v>0</v>
      </c>
      <c r="RWZ31" s="124">
        <f t="shared" si="211"/>
        <v>0</v>
      </c>
      <c r="RXA31" s="124">
        <f t="shared" si="211"/>
        <v>0</v>
      </c>
      <c r="RXB31" s="124">
        <f t="shared" si="211"/>
        <v>0</v>
      </c>
      <c r="RXC31" s="124">
        <f t="shared" si="211"/>
        <v>0</v>
      </c>
      <c r="RXD31" s="124">
        <f t="shared" si="211"/>
        <v>0</v>
      </c>
      <c r="RXE31" s="124">
        <f t="shared" si="211"/>
        <v>0</v>
      </c>
      <c r="RXF31" s="124">
        <f t="shared" si="211"/>
        <v>0</v>
      </c>
      <c r="RXG31" s="124">
        <f t="shared" si="211"/>
        <v>0</v>
      </c>
      <c r="RXH31" s="124">
        <f t="shared" si="211"/>
        <v>0</v>
      </c>
      <c r="RXI31" s="124">
        <f t="shared" si="211"/>
        <v>0</v>
      </c>
      <c r="RXJ31" s="124">
        <f t="shared" si="211"/>
        <v>0</v>
      </c>
      <c r="RXK31" s="124">
        <f t="shared" si="211"/>
        <v>0</v>
      </c>
      <c r="RXL31" s="124">
        <f t="shared" si="211"/>
        <v>0</v>
      </c>
      <c r="RXM31" s="124">
        <f t="shared" si="211"/>
        <v>0</v>
      </c>
      <c r="RXN31" s="124">
        <f t="shared" si="211"/>
        <v>0</v>
      </c>
      <c r="RXO31" s="124">
        <f t="shared" si="211"/>
        <v>0</v>
      </c>
      <c r="RXP31" s="124">
        <f t="shared" si="211"/>
        <v>0</v>
      </c>
      <c r="RXQ31" s="124">
        <f t="shared" si="211"/>
        <v>0</v>
      </c>
      <c r="RXR31" s="124">
        <f t="shared" si="211"/>
        <v>0</v>
      </c>
      <c r="RXS31" s="124">
        <f t="shared" ref="RXS31:SAD31" si="212">SUM(RXS26:RXS30)</f>
        <v>0</v>
      </c>
      <c r="RXT31" s="124">
        <f t="shared" si="212"/>
        <v>0</v>
      </c>
      <c r="RXU31" s="124">
        <f t="shared" si="212"/>
        <v>0</v>
      </c>
      <c r="RXV31" s="124">
        <f t="shared" si="212"/>
        <v>0</v>
      </c>
      <c r="RXW31" s="124">
        <f t="shared" si="212"/>
        <v>0</v>
      </c>
      <c r="RXX31" s="124">
        <f t="shared" si="212"/>
        <v>0</v>
      </c>
      <c r="RXY31" s="124">
        <f t="shared" si="212"/>
        <v>0</v>
      </c>
      <c r="RXZ31" s="124">
        <f t="shared" si="212"/>
        <v>0</v>
      </c>
      <c r="RYA31" s="124">
        <f t="shared" si="212"/>
        <v>0</v>
      </c>
      <c r="RYB31" s="124">
        <f t="shared" si="212"/>
        <v>0</v>
      </c>
      <c r="RYC31" s="124">
        <f t="shared" si="212"/>
        <v>0</v>
      </c>
      <c r="RYD31" s="124">
        <f t="shared" si="212"/>
        <v>0</v>
      </c>
      <c r="RYE31" s="124">
        <f t="shared" si="212"/>
        <v>0</v>
      </c>
      <c r="RYF31" s="124">
        <f t="shared" si="212"/>
        <v>0</v>
      </c>
      <c r="RYG31" s="124">
        <f t="shared" si="212"/>
        <v>0</v>
      </c>
      <c r="RYH31" s="124">
        <f t="shared" si="212"/>
        <v>0</v>
      </c>
      <c r="RYI31" s="124">
        <f t="shared" si="212"/>
        <v>0</v>
      </c>
      <c r="RYJ31" s="124">
        <f t="shared" si="212"/>
        <v>0</v>
      </c>
      <c r="RYK31" s="124">
        <f t="shared" si="212"/>
        <v>0</v>
      </c>
      <c r="RYL31" s="124">
        <f t="shared" si="212"/>
        <v>0</v>
      </c>
      <c r="RYM31" s="124">
        <f t="shared" si="212"/>
        <v>0</v>
      </c>
      <c r="RYN31" s="124">
        <f t="shared" si="212"/>
        <v>0</v>
      </c>
      <c r="RYO31" s="124">
        <f t="shared" si="212"/>
        <v>0</v>
      </c>
      <c r="RYP31" s="124">
        <f t="shared" si="212"/>
        <v>0</v>
      </c>
      <c r="RYQ31" s="124">
        <f t="shared" si="212"/>
        <v>0</v>
      </c>
      <c r="RYR31" s="124">
        <f t="shared" si="212"/>
        <v>0</v>
      </c>
      <c r="RYS31" s="124">
        <f t="shared" si="212"/>
        <v>0</v>
      </c>
      <c r="RYT31" s="124">
        <f t="shared" si="212"/>
        <v>0</v>
      </c>
      <c r="RYU31" s="124">
        <f t="shared" si="212"/>
        <v>0</v>
      </c>
      <c r="RYV31" s="124">
        <f t="shared" si="212"/>
        <v>0</v>
      </c>
      <c r="RYW31" s="124">
        <f t="shared" si="212"/>
        <v>0</v>
      </c>
      <c r="RYX31" s="124">
        <f t="shared" si="212"/>
        <v>0</v>
      </c>
      <c r="RYY31" s="124">
        <f t="shared" si="212"/>
        <v>0</v>
      </c>
      <c r="RYZ31" s="124">
        <f t="shared" si="212"/>
        <v>0</v>
      </c>
      <c r="RZA31" s="124">
        <f t="shared" si="212"/>
        <v>0</v>
      </c>
      <c r="RZB31" s="124">
        <f t="shared" si="212"/>
        <v>0</v>
      </c>
      <c r="RZC31" s="124">
        <f t="shared" si="212"/>
        <v>0</v>
      </c>
      <c r="RZD31" s="124">
        <f t="shared" si="212"/>
        <v>0</v>
      </c>
      <c r="RZE31" s="124">
        <f t="shared" si="212"/>
        <v>0</v>
      </c>
      <c r="RZF31" s="124">
        <f t="shared" si="212"/>
        <v>0</v>
      </c>
      <c r="RZG31" s="124">
        <f t="shared" si="212"/>
        <v>0</v>
      </c>
      <c r="RZH31" s="124">
        <f t="shared" si="212"/>
        <v>0</v>
      </c>
      <c r="RZI31" s="124">
        <f t="shared" si="212"/>
        <v>0</v>
      </c>
      <c r="RZJ31" s="124">
        <f t="shared" si="212"/>
        <v>0</v>
      </c>
      <c r="RZK31" s="124">
        <f t="shared" si="212"/>
        <v>0</v>
      </c>
      <c r="RZL31" s="124">
        <f t="shared" si="212"/>
        <v>0</v>
      </c>
      <c r="RZM31" s="124">
        <f t="shared" si="212"/>
        <v>0</v>
      </c>
      <c r="RZN31" s="124">
        <f t="shared" si="212"/>
        <v>0</v>
      </c>
      <c r="RZO31" s="124">
        <f t="shared" si="212"/>
        <v>0</v>
      </c>
      <c r="RZP31" s="124">
        <f t="shared" si="212"/>
        <v>0</v>
      </c>
      <c r="RZQ31" s="124">
        <f t="shared" si="212"/>
        <v>0</v>
      </c>
      <c r="RZR31" s="124">
        <f t="shared" si="212"/>
        <v>0</v>
      </c>
      <c r="RZS31" s="124">
        <f t="shared" si="212"/>
        <v>0</v>
      </c>
      <c r="RZT31" s="124">
        <f t="shared" si="212"/>
        <v>0</v>
      </c>
      <c r="RZU31" s="124">
        <f t="shared" si="212"/>
        <v>0</v>
      </c>
      <c r="RZV31" s="124">
        <f t="shared" si="212"/>
        <v>0</v>
      </c>
      <c r="RZW31" s="124">
        <f t="shared" si="212"/>
        <v>0</v>
      </c>
      <c r="RZX31" s="124">
        <f t="shared" si="212"/>
        <v>0</v>
      </c>
      <c r="RZY31" s="124">
        <f t="shared" si="212"/>
        <v>0</v>
      </c>
      <c r="RZZ31" s="124">
        <f t="shared" si="212"/>
        <v>0</v>
      </c>
      <c r="SAA31" s="124">
        <f t="shared" si="212"/>
        <v>0</v>
      </c>
      <c r="SAB31" s="124">
        <f t="shared" si="212"/>
        <v>0</v>
      </c>
      <c r="SAC31" s="124">
        <f t="shared" si="212"/>
        <v>0</v>
      </c>
      <c r="SAD31" s="124">
        <f t="shared" si="212"/>
        <v>0</v>
      </c>
      <c r="SAE31" s="124">
        <f t="shared" ref="SAE31:SCP31" si="213">SUM(SAE26:SAE30)</f>
        <v>0</v>
      </c>
      <c r="SAF31" s="124">
        <f t="shared" si="213"/>
        <v>0</v>
      </c>
      <c r="SAG31" s="124">
        <f t="shared" si="213"/>
        <v>0</v>
      </c>
      <c r="SAH31" s="124">
        <f t="shared" si="213"/>
        <v>0</v>
      </c>
      <c r="SAI31" s="124">
        <f t="shared" si="213"/>
        <v>0</v>
      </c>
      <c r="SAJ31" s="124">
        <f t="shared" si="213"/>
        <v>0</v>
      </c>
      <c r="SAK31" s="124">
        <f t="shared" si="213"/>
        <v>0</v>
      </c>
      <c r="SAL31" s="124">
        <f t="shared" si="213"/>
        <v>0</v>
      </c>
      <c r="SAM31" s="124">
        <f t="shared" si="213"/>
        <v>0</v>
      </c>
      <c r="SAN31" s="124">
        <f t="shared" si="213"/>
        <v>0</v>
      </c>
      <c r="SAO31" s="124">
        <f t="shared" si="213"/>
        <v>0</v>
      </c>
      <c r="SAP31" s="124">
        <f t="shared" si="213"/>
        <v>0</v>
      </c>
      <c r="SAQ31" s="124">
        <f t="shared" si="213"/>
        <v>0</v>
      </c>
      <c r="SAR31" s="124">
        <f t="shared" si="213"/>
        <v>0</v>
      </c>
      <c r="SAS31" s="124">
        <f t="shared" si="213"/>
        <v>0</v>
      </c>
      <c r="SAT31" s="124">
        <f t="shared" si="213"/>
        <v>0</v>
      </c>
      <c r="SAU31" s="124">
        <f t="shared" si="213"/>
        <v>0</v>
      </c>
      <c r="SAV31" s="124">
        <f t="shared" si="213"/>
        <v>0</v>
      </c>
      <c r="SAW31" s="124">
        <f t="shared" si="213"/>
        <v>0</v>
      </c>
      <c r="SAX31" s="124">
        <f t="shared" si="213"/>
        <v>0</v>
      </c>
      <c r="SAY31" s="124">
        <f t="shared" si="213"/>
        <v>0</v>
      </c>
      <c r="SAZ31" s="124">
        <f t="shared" si="213"/>
        <v>0</v>
      </c>
      <c r="SBA31" s="124">
        <f t="shared" si="213"/>
        <v>0</v>
      </c>
      <c r="SBB31" s="124">
        <f t="shared" si="213"/>
        <v>0</v>
      </c>
      <c r="SBC31" s="124">
        <f t="shared" si="213"/>
        <v>0</v>
      </c>
      <c r="SBD31" s="124">
        <f t="shared" si="213"/>
        <v>0</v>
      </c>
      <c r="SBE31" s="124">
        <f t="shared" si="213"/>
        <v>0</v>
      </c>
      <c r="SBF31" s="124">
        <f t="shared" si="213"/>
        <v>0</v>
      </c>
      <c r="SBG31" s="124">
        <f t="shared" si="213"/>
        <v>0</v>
      </c>
      <c r="SBH31" s="124">
        <f t="shared" si="213"/>
        <v>0</v>
      </c>
      <c r="SBI31" s="124">
        <f t="shared" si="213"/>
        <v>0</v>
      </c>
      <c r="SBJ31" s="124">
        <f t="shared" si="213"/>
        <v>0</v>
      </c>
      <c r="SBK31" s="124">
        <f t="shared" si="213"/>
        <v>0</v>
      </c>
      <c r="SBL31" s="124">
        <f t="shared" si="213"/>
        <v>0</v>
      </c>
      <c r="SBM31" s="124">
        <f t="shared" si="213"/>
        <v>0</v>
      </c>
      <c r="SBN31" s="124">
        <f t="shared" si="213"/>
        <v>0</v>
      </c>
      <c r="SBO31" s="124">
        <f t="shared" si="213"/>
        <v>0</v>
      </c>
      <c r="SBP31" s="124">
        <f t="shared" si="213"/>
        <v>0</v>
      </c>
      <c r="SBQ31" s="124">
        <f t="shared" si="213"/>
        <v>0</v>
      </c>
      <c r="SBR31" s="124">
        <f t="shared" si="213"/>
        <v>0</v>
      </c>
      <c r="SBS31" s="124">
        <f t="shared" si="213"/>
        <v>0</v>
      </c>
      <c r="SBT31" s="124">
        <f t="shared" si="213"/>
        <v>0</v>
      </c>
      <c r="SBU31" s="124">
        <f t="shared" si="213"/>
        <v>0</v>
      </c>
      <c r="SBV31" s="124">
        <f t="shared" si="213"/>
        <v>0</v>
      </c>
      <c r="SBW31" s="124">
        <f t="shared" si="213"/>
        <v>0</v>
      </c>
      <c r="SBX31" s="124">
        <f t="shared" si="213"/>
        <v>0</v>
      </c>
      <c r="SBY31" s="124">
        <f t="shared" si="213"/>
        <v>0</v>
      </c>
      <c r="SBZ31" s="124">
        <f t="shared" si="213"/>
        <v>0</v>
      </c>
      <c r="SCA31" s="124">
        <f t="shared" si="213"/>
        <v>0</v>
      </c>
      <c r="SCB31" s="124">
        <f t="shared" si="213"/>
        <v>0</v>
      </c>
      <c r="SCC31" s="124">
        <f t="shared" si="213"/>
        <v>0</v>
      </c>
      <c r="SCD31" s="124">
        <f t="shared" si="213"/>
        <v>0</v>
      </c>
      <c r="SCE31" s="124">
        <f t="shared" si="213"/>
        <v>0</v>
      </c>
      <c r="SCF31" s="124">
        <f t="shared" si="213"/>
        <v>0</v>
      </c>
      <c r="SCG31" s="124">
        <f t="shared" si="213"/>
        <v>0</v>
      </c>
      <c r="SCH31" s="124">
        <f t="shared" si="213"/>
        <v>0</v>
      </c>
      <c r="SCI31" s="124">
        <f t="shared" si="213"/>
        <v>0</v>
      </c>
      <c r="SCJ31" s="124">
        <f t="shared" si="213"/>
        <v>0</v>
      </c>
      <c r="SCK31" s="124">
        <f t="shared" si="213"/>
        <v>0</v>
      </c>
      <c r="SCL31" s="124">
        <f t="shared" si="213"/>
        <v>0</v>
      </c>
      <c r="SCM31" s="124">
        <f t="shared" si="213"/>
        <v>0</v>
      </c>
      <c r="SCN31" s="124">
        <f t="shared" si="213"/>
        <v>0</v>
      </c>
      <c r="SCO31" s="124">
        <f t="shared" si="213"/>
        <v>0</v>
      </c>
      <c r="SCP31" s="124">
        <f t="shared" si="213"/>
        <v>0</v>
      </c>
      <c r="SCQ31" s="124">
        <f t="shared" ref="SCQ31:SFB31" si="214">SUM(SCQ26:SCQ30)</f>
        <v>0</v>
      </c>
      <c r="SCR31" s="124">
        <f t="shared" si="214"/>
        <v>0</v>
      </c>
      <c r="SCS31" s="124">
        <f t="shared" si="214"/>
        <v>0</v>
      </c>
      <c r="SCT31" s="124">
        <f t="shared" si="214"/>
        <v>0</v>
      </c>
      <c r="SCU31" s="124">
        <f t="shared" si="214"/>
        <v>0</v>
      </c>
      <c r="SCV31" s="124">
        <f t="shared" si="214"/>
        <v>0</v>
      </c>
      <c r="SCW31" s="124">
        <f t="shared" si="214"/>
        <v>0</v>
      </c>
      <c r="SCX31" s="124">
        <f t="shared" si="214"/>
        <v>0</v>
      </c>
      <c r="SCY31" s="124">
        <f t="shared" si="214"/>
        <v>0</v>
      </c>
      <c r="SCZ31" s="124">
        <f t="shared" si="214"/>
        <v>0</v>
      </c>
      <c r="SDA31" s="124">
        <f t="shared" si="214"/>
        <v>0</v>
      </c>
      <c r="SDB31" s="124">
        <f t="shared" si="214"/>
        <v>0</v>
      </c>
      <c r="SDC31" s="124">
        <f t="shared" si="214"/>
        <v>0</v>
      </c>
      <c r="SDD31" s="124">
        <f t="shared" si="214"/>
        <v>0</v>
      </c>
      <c r="SDE31" s="124">
        <f t="shared" si="214"/>
        <v>0</v>
      </c>
      <c r="SDF31" s="124">
        <f t="shared" si="214"/>
        <v>0</v>
      </c>
      <c r="SDG31" s="124">
        <f t="shared" si="214"/>
        <v>0</v>
      </c>
      <c r="SDH31" s="124">
        <f t="shared" si="214"/>
        <v>0</v>
      </c>
      <c r="SDI31" s="124">
        <f t="shared" si="214"/>
        <v>0</v>
      </c>
      <c r="SDJ31" s="124">
        <f t="shared" si="214"/>
        <v>0</v>
      </c>
      <c r="SDK31" s="124">
        <f t="shared" si="214"/>
        <v>0</v>
      </c>
      <c r="SDL31" s="124">
        <f t="shared" si="214"/>
        <v>0</v>
      </c>
      <c r="SDM31" s="124">
        <f t="shared" si="214"/>
        <v>0</v>
      </c>
      <c r="SDN31" s="124">
        <f t="shared" si="214"/>
        <v>0</v>
      </c>
      <c r="SDO31" s="124">
        <f t="shared" si="214"/>
        <v>0</v>
      </c>
      <c r="SDP31" s="124">
        <f t="shared" si="214"/>
        <v>0</v>
      </c>
      <c r="SDQ31" s="124">
        <f t="shared" si="214"/>
        <v>0</v>
      </c>
      <c r="SDR31" s="124">
        <f t="shared" si="214"/>
        <v>0</v>
      </c>
      <c r="SDS31" s="124">
        <f t="shared" si="214"/>
        <v>0</v>
      </c>
      <c r="SDT31" s="124">
        <f t="shared" si="214"/>
        <v>0</v>
      </c>
      <c r="SDU31" s="124">
        <f t="shared" si="214"/>
        <v>0</v>
      </c>
      <c r="SDV31" s="124">
        <f t="shared" si="214"/>
        <v>0</v>
      </c>
      <c r="SDW31" s="124">
        <f t="shared" si="214"/>
        <v>0</v>
      </c>
      <c r="SDX31" s="124">
        <f t="shared" si="214"/>
        <v>0</v>
      </c>
      <c r="SDY31" s="124">
        <f t="shared" si="214"/>
        <v>0</v>
      </c>
      <c r="SDZ31" s="124">
        <f t="shared" si="214"/>
        <v>0</v>
      </c>
      <c r="SEA31" s="124">
        <f t="shared" si="214"/>
        <v>0</v>
      </c>
      <c r="SEB31" s="124">
        <f t="shared" si="214"/>
        <v>0</v>
      </c>
      <c r="SEC31" s="124">
        <f t="shared" si="214"/>
        <v>0</v>
      </c>
      <c r="SED31" s="124">
        <f t="shared" si="214"/>
        <v>0</v>
      </c>
      <c r="SEE31" s="124">
        <f t="shared" si="214"/>
        <v>0</v>
      </c>
      <c r="SEF31" s="124">
        <f t="shared" si="214"/>
        <v>0</v>
      </c>
      <c r="SEG31" s="124">
        <f t="shared" si="214"/>
        <v>0</v>
      </c>
      <c r="SEH31" s="124">
        <f t="shared" si="214"/>
        <v>0</v>
      </c>
      <c r="SEI31" s="124">
        <f t="shared" si="214"/>
        <v>0</v>
      </c>
      <c r="SEJ31" s="124">
        <f t="shared" si="214"/>
        <v>0</v>
      </c>
      <c r="SEK31" s="124">
        <f t="shared" si="214"/>
        <v>0</v>
      </c>
      <c r="SEL31" s="124">
        <f t="shared" si="214"/>
        <v>0</v>
      </c>
      <c r="SEM31" s="124">
        <f t="shared" si="214"/>
        <v>0</v>
      </c>
      <c r="SEN31" s="124">
        <f t="shared" si="214"/>
        <v>0</v>
      </c>
      <c r="SEO31" s="124">
        <f t="shared" si="214"/>
        <v>0</v>
      </c>
      <c r="SEP31" s="124">
        <f t="shared" si="214"/>
        <v>0</v>
      </c>
      <c r="SEQ31" s="124">
        <f t="shared" si="214"/>
        <v>0</v>
      </c>
      <c r="SER31" s="124">
        <f t="shared" si="214"/>
        <v>0</v>
      </c>
      <c r="SES31" s="124">
        <f t="shared" si="214"/>
        <v>0</v>
      </c>
      <c r="SET31" s="124">
        <f t="shared" si="214"/>
        <v>0</v>
      </c>
      <c r="SEU31" s="124">
        <f t="shared" si="214"/>
        <v>0</v>
      </c>
      <c r="SEV31" s="124">
        <f t="shared" si="214"/>
        <v>0</v>
      </c>
      <c r="SEW31" s="124">
        <f t="shared" si="214"/>
        <v>0</v>
      </c>
      <c r="SEX31" s="124">
        <f t="shared" si="214"/>
        <v>0</v>
      </c>
      <c r="SEY31" s="124">
        <f t="shared" si="214"/>
        <v>0</v>
      </c>
      <c r="SEZ31" s="124">
        <f t="shared" si="214"/>
        <v>0</v>
      </c>
      <c r="SFA31" s="124">
        <f t="shared" si="214"/>
        <v>0</v>
      </c>
      <c r="SFB31" s="124">
        <f t="shared" si="214"/>
        <v>0</v>
      </c>
      <c r="SFC31" s="124">
        <f t="shared" ref="SFC31:SHN31" si="215">SUM(SFC26:SFC30)</f>
        <v>0</v>
      </c>
      <c r="SFD31" s="124">
        <f t="shared" si="215"/>
        <v>0</v>
      </c>
      <c r="SFE31" s="124">
        <f t="shared" si="215"/>
        <v>0</v>
      </c>
      <c r="SFF31" s="124">
        <f t="shared" si="215"/>
        <v>0</v>
      </c>
      <c r="SFG31" s="124">
        <f t="shared" si="215"/>
        <v>0</v>
      </c>
      <c r="SFH31" s="124">
        <f t="shared" si="215"/>
        <v>0</v>
      </c>
      <c r="SFI31" s="124">
        <f t="shared" si="215"/>
        <v>0</v>
      </c>
      <c r="SFJ31" s="124">
        <f t="shared" si="215"/>
        <v>0</v>
      </c>
      <c r="SFK31" s="124">
        <f t="shared" si="215"/>
        <v>0</v>
      </c>
      <c r="SFL31" s="124">
        <f t="shared" si="215"/>
        <v>0</v>
      </c>
      <c r="SFM31" s="124">
        <f t="shared" si="215"/>
        <v>0</v>
      </c>
      <c r="SFN31" s="124">
        <f t="shared" si="215"/>
        <v>0</v>
      </c>
      <c r="SFO31" s="124">
        <f t="shared" si="215"/>
        <v>0</v>
      </c>
      <c r="SFP31" s="124">
        <f t="shared" si="215"/>
        <v>0</v>
      </c>
      <c r="SFQ31" s="124">
        <f t="shared" si="215"/>
        <v>0</v>
      </c>
      <c r="SFR31" s="124">
        <f t="shared" si="215"/>
        <v>0</v>
      </c>
      <c r="SFS31" s="124">
        <f t="shared" si="215"/>
        <v>0</v>
      </c>
      <c r="SFT31" s="124">
        <f t="shared" si="215"/>
        <v>0</v>
      </c>
      <c r="SFU31" s="124">
        <f t="shared" si="215"/>
        <v>0</v>
      </c>
      <c r="SFV31" s="124">
        <f t="shared" si="215"/>
        <v>0</v>
      </c>
      <c r="SFW31" s="124">
        <f t="shared" si="215"/>
        <v>0</v>
      </c>
      <c r="SFX31" s="124">
        <f t="shared" si="215"/>
        <v>0</v>
      </c>
      <c r="SFY31" s="124">
        <f t="shared" si="215"/>
        <v>0</v>
      </c>
      <c r="SFZ31" s="124">
        <f t="shared" si="215"/>
        <v>0</v>
      </c>
      <c r="SGA31" s="124">
        <f t="shared" si="215"/>
        <v>0</v>
      </c>
      <c r="SGB31" s="124">
        <f t="shared" si="215"/>
        <v>0</v>
      </c>
      <c r="SGC31" s="124">
        <f t="shared" si="215"/>
        <v>0</v>
      </c>
      <c r="SGD31" s="124">
        <f t="shared" si="215"/>
        <v>0</v>
      </c>
      <c r="SGE31" s="124">
        <f t="shared" si="215"/>
        <v>0</v>
      </c>
      <c r="SGF31" s="124">
        <f t="shared" si="215"/>
        <v>0</v>
      </c>
      <c r="SGG31" s="124">
        <f t="shared" si="215"/>
        <v>0</v>
      </c>
      <c r="SGH31" s="124">
        <f t="shared" si="215"/>
        <v>0</v>
      </c>
      <c r="SGI31" s="124">
        <f t="shared" si="215"/>
        <v>0</v>
      </c>
      <c r="SGJ31" s="124">
        <f t="shared" si="215"/>
        <v>0</v>
      </c>
      <c r="SGK31" s="124">
        <f t="shared" si="215"/>
        <v>0</v>
      </c>
      <c r="SGL31" s="124">
        <f t="shared" si="215"/>
        <v>0</v>
      </c>
      <c r="SGM31" s="124">
        <f t="shared" si="215"/>
        <v>0</v>
      </c>
      <c r="SGN31" s="124">
        <f t="shared" si="215"/>
        <v>0</v>
      </c>
      <c r="SGO31" s="124">
        <f t="shared" si="215"/>
        <v>0</v>
      </c>
      <c r="SGP31" s="124">
        <f t="shared" si="215"/>
        <v>0</v>
      </c>
      <c r="SGQ31" s="124">
        <f t="shared" si="215"/>
        <v>0</v>
      </c>
      <c r="SGR31" s="124">
        <f t="shared" si="215"/>
        <v>0</v>
      </c>
      <c r="SGS31" s="124">
        <f t="shared" si="215"/>
        <v>0</v>
      </c>
      <c r="SGT31" s="124">
        <f t="shared" si="215"/>
        <v>0</v>
      </c>
      <c r="SGU31" s="124">
        <f t="shared" si="215"/>
        <v>0</v>
      </c>
      <c r="SGV31" s="124">
        <f t="shared" si="215"/>
        <v>0</v>
      </c>
      <c r="SGW31" s="124">
        <f t="shared" si="215"/>
        <v>0</v>
      </c>
      <c r="SGX31" s="124">
        <f t="shared" si="215"/>
        <v>0</v>
      </c>
      <c r="SGY31" s="124">
        <f t="shared" si="215"/>
        <v>0</v>
      </c>
      <c r="SGZ31" s="124">
        <f t="shared" si="215"/>
        <v>0</v>
      </c>
      <c r="SHA31" s="124">
        <f t="shared" si="215"/>
        <v>0</v>
      </c>
      <c r="SHB31" s="124">
        <f t="shared" si="215"/>
        <v>0</v>
      </c>
      <c r="SHC31" s="124">
        <f t="shared" si="215"/>
        <v>0</v>
      </c>
      <c r="SHD31" s="124">
        <f t="shared" si="215"/>
        <v>0</v>
      </c>
      <c r="SHE31" s="124">
        <f t="shared" si="215"/>
        <v>0</v>
      </c>
      <c r="SHF31" s="124">
        <f t="shared" si="215"/>
        <v>0</v>
      </c>
      <c r="SHG31" s="124">
        <f t="shared" si="215"/>
        <v>0</v>
      </c>
      <c r="SHH31" s="124">
        <f t="shared" si="215"/>
        <v>0</v>
      </c>
      <c r="SHI31" s="124">
        <f t="shared" si="215"/>
        <v>0</v>
      </c>
      <c r="SHJ31" s="124">
        <f t="shared" si="215"/>
        <v>0</v>
      </c>
      <c r="SHK31" s="124">
        <f t="shared" si="215"/>
        <v>0</v>
      </c>
      <c r="SHL31" s="124">
        <f t="shared" si="215"/>
        <v>0</v>
      </c>
      <c r="SHM31" s="124">
        <f t="shared" si="215"/>
        <v>0</v>
      </c>
      <c r="SHN31" s="124">
        <f t="shared" si="215"/>
        <v>0</v>
      </c>
      <c r="SHO31" s="124">
        <f t="shared" ref="SHO31:SJZ31" si="216">SUM(SHO26:SHO30)</f>
        <v>0</v>
      </c>
      <c r="SHP31" s="124">
        <f t="shared" si="216"/>
        <v>0</v>
      </c>
      <c r="SHQ31" s="124">
        <f t="shared" si="216"/>
        <v>0</v>
      </c>
      <c r="SHR31" s="124">
        <f t="shared" si="216"/>
        <v>0</v>
      </c>
      <c r="SHS31" s="124">
        <f t="shared" si="216"/>
        <v>0</v>
      </c>
      <c r="SHT31" s="124">
        <f t="shared" si="216"/>
        <v>0</v>
      </c>
      <c r="SHU31" s="124">
        <f t="shared" si="216"/>
        <v>0</v>
      </c>
      <c r="SHV31" s="124">
        <f t="shared" si="216"/>
        <v>0</v>
      </c>
      <c r="SHW31" s="124">
        <f t="shared" si="216"/>
        <v>0</v>
      </c>
      <c r="SHX31" s="124">
        <f t="shared" si="216"/>
        <v>0</v>
      </c>
      <c r="SHY31" s="124">
        <f t="shared" si="216"/>
        <v>0</v>
      </c>
      <c r="SHZ31" s="124">
        <f t="shared" si="216"/>
        <v>0</v>
      </c>
      <c r="SIA31" s="124">
        <f t="shared" si="216"/>
        <v>0</v>
      </c>
      <c r="SIB31" s="124">
        <f t="shared" si="216"/>
        <v>0</v>
      </c>
      <c r="SIC31" s="124">
        <f t="shared" si="216"/>
        <v>0</v>
      </c>
      <c r="SID31" s="124">
        <f t="shared" si="216"/>
        <v>0</v>
      </c>
      <c r="SIE31" s="124">
        <f t="shared" si="216"/>
        <v>0</v>
      </c>
      <c r="SIF31" s="124">
        <f t="shared" si="216"/>
        <v>0</v>
      </c>
      <c r="SIG31" s="124">
        <f t="shared" si="216"/>
        <v>0</v>
      </c>
      <c r="SIH31" s="124">
        <f t="shared" si="216"/>
        <v>0</v>
      </c>
      <c r="SII31" s="124">
        <f t="shared" si="216"/>
        <v>0</v>
      </c>
      <c r="SIJ31" s="124">
        <f t="shared" si="216"/>
        <v>0</v>
      </c>
      <c r="SIK31" s="124">
        <f t="shared" si="216"/>
        <v>0</v>
      </c>
      <c r="SIL31" s="124">
        <f t="shared" si="216"/>
        <v>0</v>
      </c>
      <c r="SIM31" s="124">
        <f t="shared" si="216"/>
        <v>0</v>
      </c>
      <c r="SIN31" s="124">
        <f t="shared" si="216"/>
        <v>0</v>
      </c>
      <c r="SIO31" s="124">
        <f t="shared" si="216"/>
        <v>0</v>
      </c>
      <c r="SIP31" s="124">
        <f t="shared" si="216"/>
        <v>0</v>
      </c>
      <c r="SIQ31" s="124">
        <f t="shared" si="216"/>
        <v>0</v>
      </c>
      <c r="SIR31" s="124">
        <f t="shared" si="216"/>
        <v>0</v>
      </c>
      <c r="SIS31" s="124">
        <f t="shared" si="216"/>
        <v>0</v>
      </c>
      <c r="SIT31" s="124">
        <f t="shared" si="216"/>
        <v>0</v>
      </c>
      <c r="SIU31" s="124">
        <f t="shared" si="216"/>
        <v>0</v>
      </c>
      <c r="SIV31" s="124">
        <f t="shared" si="216"/>
        <v>0</v>
      </c>
      <c r="SIW31" s="124">
        <f t="shared" si="216"/>
        <v>0</v>
      </c>
      <c r="SIX31" s="124">
        <f t="shared" si="216"/>
        <v>0</v>
      </c>
      <c r="SIY31" s="124">
        <f t="shared" si="216"/>
        <v>0</v>
      </c>
      <c r="SIZ31" s="124">
        <f t="shared" si="216"/>
        <v>0</v>
      </c>
      <c r="SJA31" s="124">
        <f t="shared" si="216"/>
        <v>0</v>
      </c>
      <c r="SJB31" s="124">
        <f t="shared" si="216"/>
        <v>0</v>
      </c>
      <c r="SJC31" s="124">
        <f t="shared" si="216"/>
        <v>0</v>
      </c>
      <c r="SJD31" s="124">
        <f t="shared" si="216"/>
        <v>0</v>
      </c>
      <c r="SJE31" s="124">
        <f t="shared" si="216"/>
        <v>0</v>
      </c>
      <c r="SJF31" s="124">
        <f t="shared" si="216"/>
        <v>0</v>
      </c>
      <c r="SJG31" s="124">
        <f t="shared" si="216"/>
        <v>0</v>
      </c>
      <c r="SJH31" s="124">
        <f t="shared" si="216"/>
        <v>0</v>
      </c>
      <c r="SJI31" s="124">
        <f t="shared" si="216"/>
        <v>0</v>
      </c>
      <c r="SJJ31" s="124">
        <f t="shared" si="216"/>
        <v>0</v>
      </c>
      <c r="SJK31" s="124">
        <f t="shared" si="216"/>
        <v>0</v>
      </c>
      <c r="SJL31" s="124">
        <f t="shared" si="216"/>
        <v>0</v>
      </c>
      <c r="SJM31" s="124">
        <f t="shared" si="216"/>
        <v>0</v>
      </c>
      <c r="SJN31" s="124">
        <f t="shared" si="216"/>
        <v>0</v>
      </c>
      <c r="SJO31" s="124">
        <f t="shared" si="216"/>
        <v>0</v>
      </c>
      <c r="SJP31" s="124">
        <f t="shared" si="216"/>
        <v>0</v>
      </c>
      <c r="SJQ31" s="124">
        <f t="shared" si="216"/>
        <v>0</v>
      </c>
      <c r="SJR31" s="124">
        <f t="shared" si="216"/>
        <v>0</v>
      </c>
      <c r="SJS31" s="124">
        <f t="shared" si="216"/>
        <v>0</v>
      </c>
      <c r="SJT31" s="124">
        <f t="shared" si="216"/>
        <v>0</v>
      </c>
      <c r="SJU31" s="124">
        <f t="shared" si="216"/>
        <v>0</v>
      </c>
      <c r="SJV31" s="124">
        <f t="shared" si="216"/>
        <v>0</v>
      </c>
      <c r="SJW31" s="124">
        <f t="shared" si="216"/>
        <v>0</v>
      </c>
      <c r="SJX31" s="124">
        <f t="shared" si="216"/>
        <v>0</v>
      </c>
      <c r="SJY31" s="124">
        <f t="shared" si="216"/>
        <v>0</v>
      </c>
      <c r="SJZ31" s="124">
        <f t="shared" si="216"/>
        <v>0</v>
      </c>
      <c r="SKA31" s="124">
        <f t="shared" ref="SKA31:SML31" si="217">SUM(SKA26:SKA30)</f>
        <v>0</v>
      </c>
      <c r="SKB31" s="124">
        <f t="shared" si="217"/>
        <v>0</v>
      </c>
      <c r="SKC31" s="124">
        <f t="shared" si="217"/>
        <v>0</v>
      </c>
      <c r="SKD31" s="124">
        <f t="shared" si="217"/>
        <v>0</v>
      </c>
      <c r="SKE31" s="124">
        <f t="shared" si="217"/>
        <v>0</v>
      </c>
      <c r="SKF31" s="124">
        <f t="shared" si="217"/>
        <v>0</v>
      </c>
      <c r="SKG31" s="124">
        <f t="shared" si="217"/>
        <v>0</v>
      </c>
      <c r="SKH31" s="124">
        <f t="shared" si="217"/>
        <v>0</v>
      </c>
      <c r="SKI31" s="124">
        <f t="shared" si="217"/>
        <v>0</v>
      </c>
      <c r="SKJ31" s="124">
        <f t="shared" si="217"/>
        <v>0</v>
      </c>
      <c r="SKK31" s="124">
        <f t="shared" si="217"/>
        <v>0</v>
      </c>
      <c r="SKL31" s="124">
        <f t="shared" si="217"/>
        <v>0</v>
      </c>
      <c r="SKM31" s="124">
        <f t="shared" si="217"/>
        <v>0</v>
      </c>
      <c r="SKN31" s="124">
        <f t="shared" si="217"/>
        <v>0</v>
      </c>
      <c r="SKO31" s="124">
        <f t="shared" si="217"/>
        <v>0</v>
      </c>
      <c r="SKP31" s="124">
        <f t="shared" si="217"/>
        <v>0</v>
      </c>
      <c r="SKQ31" s="124">
        <f t="shared" si="217"/>
        <v>0</v>
      </c>
      <c r="SKR31" s="124">
        <f t="shared" si="217"/>
        <v>0</v>
      </c>
      <c r="SKS31" s="124">
        <f t="shared" si="217"/>
        <v>0</v>
      </c>
      <c r="SKT31" s="124">
        <f t="shared" si="217"/>
        <v>0</v>
      </c>
      <c r="SKU31" s="124">
        <f t="shared" si="217"/>
        <v>0</v>
      </c>
      <c r="SKV31" s="124">
        <f t="shared" si="217"/>
        <v>0</v>
      </c>
      <c r="SKW31" s="124">
        <f t="shared" si="217"/>
        <v>0</v>
      </c>
      <c r="SKX31" s="124">
        <f t="shared" si="217"/>
        <v>0</v>
      </c>
      <c r="SKY31" s="124">
        <f t="shared" si="217"/>
        <v>0</v>
      </c>
      <c r="SKZ31" s="124">
        <f t="shared" si="217"/>
        <v>0</v>
      </c>
      <c r="SLA31" s="124">
        <f t="shared" si="217"/>
        <v>0</v>
      </c>
      <c r="SLB31" s="124">
        <f t="shared" si="217"/>
        <v>0</v>
      </c>
      <c r="SLC31" s="124">
        <f t="shared" si="217"/>
        <v>0</v>
      </c>
      <c r="SLD31" s="124">
        <f t="shared" si="217"/>
        <v>0</v>
      </c>
      <c r="SLE31" s="124">
        <f t="shared" si="217"/>
        <v>0</v>
      </c>
      <c r="SLF31" s="124">
        <f t="shared" si="217"/>
        <v>0</v>
      </c>
      <c r="SLG31" s="124">
        <f t="shared" si="217"/>
        <v>0</v>
      </c>
      <c r="SLH31" s="124">
        <f t="shared" si="217"/>
        <v>0</v>
      </c>
      <c r="SLI31" s="124">
        <f t="shared" si="217"/>
        <v>0</v>
      </c>
      <c r="SLJ31" s="124">
        <f t="shared" si="217"/>
        <v>0</v>
      </c>
      <c r="SLK31" s="124">
        <f t="shared" si="217"/>
        <v>0</v>
      </c>
      <c r="SLL31" s="124">
        <f t="shared" si="217"/>
        <v>0</v>
      </c>
      <c r="SLM31" s="124">
        <f t="shared" si="217"/>
        <v>0</v>
      </c>
      <c r="SLN31" s="124">
        <f t="shared" si="217"/>
        <v>0</v>
      </c>
      <c r="SLO31" s="124">
        <f t="shared" si="217"/>
        <v>0</v>
      </c>
      <c r="SLP31" s="124">
        <f t="shared" si="217"/>
        <v>0</v>
      </c>
      <c r="SLQ31" s="124">
        <f t="shared" si="217"/>
        <v>0</v>
      </c>
      <c r="SLR31" s="124">
        <f t="shared" si="217"/>
        <v>0</v>
      </c>
      <c r="SLS31" s="124">
        <f t="shared" si="217"/>
        <v>0</v>
      </c>
      <c r="SLT31" s="124">
        <f t="shared" si="217"/>
        <v>0</v>
      </c>
      <c r="SLU31" s="124">
        <f t="shared" si="217"/>
        <v>0</v>
      </c>
      <c r="SLV31" s="124">
        <f t="shared" si="217"/>
        <v>0</v>
      </c>
      <c r="SLW31" s="124">
        <f t="shared" si="217"/>
        <v>0</v>
      </c>
      <c r="SLX31" s="124">
        <f t="shared" si="217"/>
        <v>0</v>
      </c>
      <c r="SLY31" s="124">
        <f t="shared" si="217"/>
        <v>0</v>
      </c>
      <c r="SLZ31" s="124">
        <f t="shared" si="217"/>
        <v>0</v>
      </c>
      <c r="SMA31" s="124">
        <f t="shared" si="217"/>
        <v>0</v>
      </c>
      <c r="SMB31" s="124">
        <f t="shared" si="217"/>
        <v>0</v>
      </c>
      <c r="SMC31" s="124">
        <f t="shared" si="217"/>
        <v>0</v>
      </c>
      <c r="SMD31" s="124">
        <f t="shared" si="217"/>
        <v>0</v>
      </c>
      <c r="SME31" s="124">
        <f t="shared" si="217"/>
        <v>0</v>
      </c>
      <c r="SMF31" s="124">
        <f t="shared" si="217"/>
        <v>0</v>
      </c>
      <c r="SMG31" s="124">
        <f t="shared" si="217"/>
        <v>0</v>
      </c>
      <c r="SMH31" s="124">
        <f t="shared" si="217"/>
        <v>0</v>
      </c>
      <c r="SMI31" s="124">
        <f t="shared" si="217"/>
        <v>0</v>
      </c>
      <c r="SMJ31" s="124">
        <f t="shared" si="217"/>
        <v>0</v>
      </c>
      <c r="SMK31" s="124">
        <f t="shared" si="217"/>
        <v>0</v>
      </c>
      <c r="SML31" s="124">
        <f t="shared" si="217"/>
        <v>0</v>
      </c>
      <c r="SMM31" s="124">
        <f t="shared" ref="SMM31:SOX31" si="218">SUM(SMM26:SMM30)</f>
        <v>0</v>
      </c>
      <c r="SMN31" s="124">
        <f t="shared" si="218"/>
        <v>0</v>
      </c>
      <c r="SMO31" s="124">
        <f t="shared" si="218"/>
        <v>0</v>
      </c>
      <c r="SMP31" s="124">
        <f t="shared" si="218"/>
        <v>0</v>
      </c>
      <c r="SMQ31" s="124">
        <f t="shared" si="218"/>
        <v>0</v>
      </c>
      <c r="SMR31" s="124">
        <f t="shared" si="218"/>
        <v>0</v>
      </c>
      <c r="SMS31" s="124">
        <f t="shared" si="218"/>
        <v>0</v>
      </c>
      <c r="SMT31" s="124">
        <f t="shared" si="218"/>
        <v>0</v>
      </c>
      <c r="SMU31" s="124">
        <f t="shared" si="218"/>
        <v>0</v>
      </c>
      <c r="SMV31" s="124">
        <f t="shared" si="218"/>
        <v>0</v>
      </c>
      <c r="SMW31" s="124">
        <f t="shared" si="218"/>
        <v>0</v>
      </c>
      <c r="SMX31" s="124">
        <f t="shared" si="218"/>
        <v>0</v>
      </c>
      <c r="SMY31" s="124">
        <f t="shared" si="218"/>
        <v>0</v>
      </c>
      <c r="SMZ31" s="124">
        <f t="shared" si="218"/>
        <v>0</v>
      </c>
      <c r="SNA31" s="124">
        <f t="shared" si="218"/>
        <v>0</v>
      </c>
      <c r="SNB31" s="124">
        <f t="shared" si="218"/>
        <v>0</v>
      </c>
      <c r="SNC31" s="124">
        <f t="shared" si="218"/>
        <v>0</v>
      </c>
      <c r="SND31" s="124">
        <f t="shared" si="218"/>
        <v>0</v>
      </c>
      <c r="SNE31" s="124">
        <f t="shared" si="218"/>
        <v>0</v>
      </c>
      <c r="SNF31" s="124">
        <f t="shared" si="218"/>
        <v>0</v>
      </c>
      <c r="SNG31" s="124">
        <f t="shared" si="218"/>
        <v>0</v>
      </c>
      <c r="SNH31" s="124">
        <f t="shared" si="218"/>
        <v>0</v>
      </c>
      <c r="SNI31" s="124">
        <f t="shared" si="218"/>
        <v>0</v>
      </c>
      <c r="SNJ31" s="124">
        <f t="shared" si="218"/>
        <v>0</v>
      </c>
      <c r="SNK31" s="124">
        <f t="shared" si="218"/>
        <v>0</v>
      </c>
      <c r="SNL31" s="124">
        <f t="shared" si="218"/>
        <v>0</v>
      </c>
      <c r="SNM31" s="124">
        <f t="shared" si="218"/>
        <v>0</v>
      </c>
      <c r="SNN31" s="124">
        <f t="shared" si="218"/>
        <v>0</v>
      </c>
      <c r="SNO31" s="124">
        <f t="shared" si="218"/>
        <v>0</v>
      </c>
      <c r="SNP31" s="124">
        <f t="shared" si="218"/>
        <v>0</v>
      </c>
      <c r="SNQ31" s="124">
        <f t="shared" si="218"/>
        <v>0</v>
      </c>
      <c r="SNR31" s="124">
        <f t="shared" si="218"/>
        <v>0</v>
      </c>
      <c r="SNS31" s="124">
        <f t="shared" si="218"/>
        <v>0</v>
      </c>
      <c r="SNT31" s="124">
        <f t="shared" si="218"/>
        <v>0</v>
      </c>
      <c r="SNU31" s="124">
        <f t="shared" si="218"/>
        <v>0</v>
      </c>
      <c r="SNV31" s="124">
        <f t="shared" si="218"/>
        <v>0</v>
      </c>
      <c r="SNW31" s="124">
        <f t="shared" si="218"/>
        <v>0</v>
      </c>
      <c r="SNX31" s="124">
        <f t="shared" si="218"/>
        <v>0</v>
      </c>
      <c r="SNY31" s="124">
        <f t="shared" si="218"/>
        <v>0</v>
      </c>
      <c r="SNZ31" s="124">
        <f t="shared" si="218"/>
        <v>0</v>
      </c>
      <c r="SOA31" s="124">
        <f t="shared" si="218"/>
        <v>0</v>
      </c>
      <c r="SOB31" s="124">
        <f t="shared" si="218"/>
        <v>0</v>
      </c>
      <c r="SOC31" s="124">
        <f t="shared" si="218"/>
        <v>0</v>
      </c>
      <c r="SOD31" s="124">
        <f t="shared" si="218"/>
        <v>0</v>
      </c>
      <c r="SOE31" s="124">
        <f t="shared" si="218"/>
        <v>0</v>
      </c>
      <c r="SOF31" s="124">
        <f t="shared" si="218"/>
        <v>0</v>
      </c>
      <c r="SOG31" s="124">
        <f t="shared" si="218"/>
        <v>0</v>
      </c>
      <c r="SOH31" s="124">
        <f t="shared" si="218"/>
        <v>0</v>
      </c>
      <c r="SOI31" s="124">
        <f t="shared" si="218"/>
        <v>0</v>
      </c>
      <c r="SOJ31" s="124">
        <f t="shared" si="218"/>
        <v>0</v>
      </c>
      <c r="SOK31" s="124">
        <f t="shared" si="218"/>
        <v>0</v>
      </c>
      <c r="SOL31" s="124">
        <f t="shared" si="218"/>
        <v>0</v>
      </c>
      <c r="SOM31" s="124">
        <f t="shared" si="218"/>
        <v>0</v>
      </c>
      <c r="SON31" s="124">
        <f t="shared" si="218"/>
        <v>0</v>
      </c>
      <c r="SOO31" s="124">
        <f t="shared" si="218"/>
        <v>0</v>
      </c>
      <c r="SOP31" s="124">
        <f t="shared" si="218"/>
        <v>0</v>
      </c>
      <c r="SOQ31" s="124">
        <f t="shared" si="218"/>
        <v>0</v>
      </c>
      <c r="SOR31" s="124">
        <f t="shared" si="218"/>
        <v>0</v>
      </c>
      <c r="SOS31" s="124">
        <f t="shared" si="218"/>
        <v>0</v>
      </c>
      <c r="SOT31" s="124">
        <f t="shared" si="218"/>
        <v>0</v>
      </c>
      <c r="SOU31" s="124">
        <f t="shared" si="218"/>
        <v>0</v>
      </c>
      <c r="SOV31" s="124">
        <f t="shared" si="218"/>
        <v>0</v>
      </c>
      <c r="SOW31" s="124">
        <f t="shared" si="218"/>
        <v>0</v>
      </c>
      <c r="SOX31" s="124">
        <f t="shared" si="218"/>
        <v>0</v>
      </c>
      <c r="SOY31" s="124">
        <f t="shared" ref="SOY31:SRJ31" si="219">SUM(SOY26:SOY30)</f>
        <v>0</v>
      </c>
      <c r="SOZ31" s="124">
        <f t="shared" si="219"/>
        <v>0</v>
      </c>
      <c r="SPA31" s="124">
        <f t="shared" si="219"/>
        <v>0</v>
      </c>
      <c r="SPB31" s="124">
        <f t="shared" si="219"/>
        <v>0</v>
      </c>
      <c r="SPC31" s="124">
        <f t="shared" si="219"/>
        <v>0</v>
      </c>
      <c r="SPD31" s="124">
        <f t="shared" si="219"/>
        <v>0</v>
      </c>
      <c r="SPE31" s="124">
        <f t="shared" si="219"/>
        <v>0</v>
      </c>
      <c r="SPF31" s="124">
        <f t="shared" si="219"/>
        <v>0</v>
      </c>
      <c r="SPG31" s="124">
        <f t="shared" si="219"/>
        <v>0</v>
      </c>
      <c r="SPH31" s="124">
        <f t="shared" si="219"/>
        <v>0</v>
      </c>
      <c r="SPI31" s="124">
        <f t="shared" si="219"/>
        <v>0</v>
      </c>
      <c r="SPJ31" s="124">
        <f t="shared" si="219"/>
        <v>0</v>
      </c>
      <c r="SPK31" s="124">
        <f t="shared" si="219"/>
        <v>0</v>
      </c>
      <c r="SPL31" s="124">
        <f t="shared" si="219"/>
        <v>0</v>
      </c>
      <c r="SPM31" s="124">
        <f t="shared" si="219"/>
        <v>0</v>
      </c>
      <c r="SPN31" s="124">
        <f t="shared" si="219"/>
        <v>0</v>
      </c>
      <c r="SPO31" s="124">
        <f t="shared" si="219"/>
        <v>0</v>
      </c>
      <c r="SPP31" s="124">
        <f t="shared" si="219"/>
        <v>0</v>
      </c>
      <c r="SPQ31" s="124">
        <f t="shared" si="219"/>
        <v>0</v>
      </c>
      <c r="SPR31" s="124">
        <f t="shared" si="219"/>
        <v>0</v>
      </c>
      <c r="SPS31" s="124">
        <f t="shared" si="219"/>
        <v>0</v>
      </c>
      <c r="SPT31" s="124">
        <f t="shared" si="219"/>
        <v>0</v>
      </c>
      <c r="SPU31" s="124">
        <f t="shared" si="219"/>
        <v>0</v>
      </c>
      <c r="SPV31" s="124">
        <f t="shared" si="219"/>
        <v>0</v>
      </c>
      <c r="SPW31" s="124">
        <f t="shared" si="219"/>
        <v>0</v>
      </c>
      <c r="SPX31" s="124">
        <f t="shared" si="219"/>
        <v>0</v>
      </c>
      <c r="SPY31" s="124">
        <f t="shared" si="219"/>
        <v>0</v>
      </c>
      <c r="SPZ31" s="124">
        <f t="shared" si="219"/>
        <v>0</v>
      </c>
      <c r="SQA31" s="124">
        <f t="shared" si="219"/>
        <v>0</v>
      </c>
      <c r="SQB31" s="124">
        <f t="shared" si="219"/>
        <v>0</v>
      </c>
      <c r="SQC31" s="124">
        <f t="shared" si="219"/>
        <v>0</v>
      </c>
      <c r="SQD31" s="124">
        <f t="shared" si="219"/>
        <v>0</v>
      </c>
      <c r="SQE31" s="124">
        <f t="shared" si="219"/>
        <v>0</v>
      </c>
      <c r="SQF31" s="124">
        <f t="shared" si="219"/>
        <v>0</v>
      </c>
      <c r="SQG31" s="124">
        <f t="shared" si="219"/>
        <v>0</v>
      </c>
      <c r="SQH31" s="124">
        <f t="shared" si="219"/>
        <v>0</v>
      </c>
      <c r="SQI31" s="124">
        <f t="shared" si="219"/>
        <v>0</v>
      </c>
      <c r="SQJ31" s="124">
        <f t="shared" si="219"/>
        <v>0</v>
      </c>
      <c r="SQK31" s="124">
        <f t="shared" si="219"/>
        <v>0</v>
      </c>
      <c r="SQL31" s="124">
        <f t="shared" si="219"/>
        <v>0</v>
      </c>
      <c r="SQM31" s="124">
        <f t="shared" si="219"/>
        <v>0</v>
      </c>
      <c r="SQN31" s="124">
        <f t="shared" si="219"/>
        <v>0</v>
      </c>
      <c r="SQO31" s="124">
        <f t="shared" si="219"/>
        <v>0</v>
      </c>
      <c r="SQP31" s="124">
        <f t="shared" si="219"/>
        <v>0</v>
      </c>
      <c r="SQQ31" s="124">
        <f t="shared" si="219"/>
        <v>0</v>
      </c>
      <c r="SQR31" s="124">
        <f t="shared" si="219"/>
        <v>0</v>
      </c>
      <c r="SQS31" s="124">
        <f t="shared" si="219"/>
        <v>0</v>
      </c>
      <c r="SQT31" s="124">
        <f t="shared" si="219"/>
        <v>0</v>
      </c>
      <c r="SQU31" s="124">
        <f t="shared" si="219"/>
        <v>0</v>
      </c>
      <c r="SQV31" s="124">
        <f t="shared" si="219"/>
        <v>0</v>
      </c>
      <c r="SQW31" s="124">
        <f t="shared" si="219"/>
        <v>0</v>
      </c>
      <c r="SQX31" s="124">
        <f t="shared" si="219"/>
        <v>0</v>
      </c>
      <c r="SQY31" s="124">
        <f t="shared" si="219"/>
        <v>0</v>
      </c>
      <c r="SQZ31" s="124">
        <f t="shared" si="219"/>
        <v>0</v>
      </c>
      <c r="SRA31" s="124">
        <f t="shared" si="219"/>
        <v>0</v>
      </c>
      <c r="SRB31" s="124">
        <f t="shared" si="219"/>
        <v>0</v>
      </c>
      <c r="SRC31" s="124">
        <f t="shared" si="219"/>
        <v>0</v>
      </c>
      <c r="SRD31" s="124">
        <f t="shared" si="219"/>
        <v>0</v>
      </c>
      <c r="SRE31" s="124">
        <f t="shared" si="219"/>
        <v>0</v>
      </c>
      <c r="SRF31" s="124">
        <f t="shared" si="219"/>
        <v>0</v>
      </c>
      <c r="SRG31" s="124">
        <f t="shared" si="219"/>
        <v>0</v>
      </c>
      <c r="SRH31" s="124">
        <f t="shared" si="219"/>
        <v>0</v>
      </c>
      <c r="SRI31" s="124">
        <f t="shared" si="219"/>
        <v>0</v>
      </c>
      <c r="SRJ31" s="124">
        <f t="shared" si="219"/>
        <v>0</v>
      </c>
      <c r="SRK31" s="124">
        <f t="shared" ref="SRK31:STV31" si="220">SUM(SRK26:SRK30)</f>
        <v>0</v>
      </c>
      <c r="SRL31" s="124">
        <f t="shared" si="220"/>
        <v>0</v>
      </c>
      <c r="SRM31" s="124">
        <f t="shared" si="220"/>
        <v>0</v>
      </c>
      <c r="SRN31" s="124">
        <f t="shared" si="220"/>
        <v>0</v>
      </c>
      <c r="SRO31" s="124">
        <f t="shared" si="220"/>
        <v>0</v>
      </c>
      <c r="SRP31" s="124">
        <f t="shared" si="220"/>
        <v>0</v>
      </c>
      <c r="SRQ31" s="124">
        <f t="shared" si="220"/>
        <v>0</v>
      </c>
      <c r="SRR31" s="124">
        <f t="shared" si="220"/>
        <v>0</v>
      </c>
      <c r="SRS31" s="124">
        <f t="shared" si="220"/>
        <v>0</v>
      </c>
      <c r="SRT31" s="124">
        <f t="shared" si="220"/>
        <v>0</v>
      </c>
      <c r="SRU31" s="124">
        <f t="shared" si="220"/>
        <v>0</v>
      </c>
      <c r="SRV31" s="124">
        <f t="shared" si="220"/>
        <v>0</v>
      </c>
      <c r="SRW31" s="124">
        <f t="shared" si="220"/>
        <v>0</v>
      </c>
      <c r="SRX31" s="124">
        <f t="shared" si="220"/>
        <v>0</v>
      </c>
      <c r="SRY31" s="124">
        <f t="shared" si="220"/>
        <v>0</v>
      </c>
      <c r="SRZ31" s="124">
        <f t="shared" si="220"/>
        <v>0</v>
      </c>
      <c r="SSA31" s="124">
        <f t="shared" si="220"/>
        <v>0</v>
      </c>
      <c r="SSB31" s="124">
        <f t="shared" si="220"/>
        <v>0</v>
      </c>
      <c r="SSC31" s="124">
        <f t="shared" si="220"/>
        <v>0</v>
      </c>
      <c r="SSD31" s="124">
        <f t="shared" si="220"/>
        <v>0</v>
      </c>
      <c r="SSE31" s="124">
        <f t="shared" si="220"/>
        <v>0</v>
      </c>
      <c r="SSF31" s="124">
        <f t="shared" si="220"/>
        <v>0</v>
      </c>
      <c r="SSG31" s="124">
        <f t="shared" si="220"/>
        <v>0</v>
      </c>
      <c r="SSH31" s="124">
        <f t="shared" si="220"/>
        <v>0</v>
      </c>
      <c r="SSI31" s="124">
        <f t="shared" si="220"/>
        <v>0</v>
      </c>
      <c r="SSJ31" s="124">
        <f t="shared" si="220"/>
        <v>0</v>
      </c>
      <c r="SSK31" s="124">
        <f t="shared" si="220"/>
        <v>0</v>
      </c>
      <c r="SSL31" s="124">
        <f t="shared" si="220"/>
        <v>0</v>
      </c>
      <c r="SSM31" s="124">
        <f t="shared" si="220"/>
        <v>0</v>
      </c>
      <c r="SSN31" s="124">
        <f t="shared" si="220"/>
        <v>0</v>
      </c>
      <c r="SSO31" s="124">
        <f t="shared" si="220"/>
        <v>0</v>
      </c>
      <c r="SSP31" s="124">
        <f t="shared" si="220"/>
        <v>0</v>
      </c>
      <c r="SSQ31" s="124">
        <f t="shared" si="220"/>
        <v>0</v>
      </c>
      <c r="SSR31" s="124">
        <f t="shared" si="220"/>
        <v>0</v>
      </c>
      <c r="SSS31" s="124">
        <f t="shared" si="220"/>
        <v>0</v>
      </c>
      <c r="SST31" s="124">
        <f t="shared" si="220"/>
        <v>0</v>
      </c>
      <c r="SSU31" s="124">
        <f t="shared" si="220"/>
        <v>0</v>
      </c>
      <c r="SSV31" s="124">
        <f t="shared" si="220"/>
        <v>0</v>
      </c>
      <c r="SSW31" s="124">
        <f t="shared" si="220"/>
        <v>0</v>
      </c>
      <c r="SSX31" s="124">
        <f t="shared" si="220"/>
        <v>0</v>
      </c>
      <c r="SSY31" s="124">
        <f t="shared" si="220"/>
        <v>0</v>
      </c>
      <c r="SSZ31" s="124">
        <f t="shared" si="220"/>
        <v>0</v>
      </c>
      <c r="STA31" s="124">
        <f t="shared" si="220"/>
        <v>0</v>
      </c>
      <c r="STB31" s="124">
        <f t="shared" si="220"/>
        <v>0</v>
      </c>
      <c r="STC31" s="124">
        <f t="shared" si="220"/>
        <v>0</v>
      </c>
      <c r="STD31" s="124">
        <f t="shared" si="220"/>
        <v>0</v>
      </c>
      <c r="STE31" s="124">
        <f t="shared" si="220"/>
        <v>0</v>
      </c>
      <c r="STF31" s="124">
        <f t="shared" si="220"/>
        <v>0</v>
      </c>
      <c r="STG31" s="124">
        <f t="shared" si="220"/>
        <v>0</v>
      </c>
      <c r="STH31" s="124">
        <f t="shared" si="220"/>
        <v>0</v>
      </c>
      <c r="STI31" s="124">
        <f t="shared" si="220"/>
        <v>0</v>
      </c>
      <c r="STJ31" s="124">
        <f t="shared" si="220"/>
        <v>0</v>
      </c>
      <c r="STK31" s="124">
        <f t="shared" si="220"/>
        <v>0</v>
      </c>
      <c r="STL31" s="124">
        <f t="shared" si="220"/>
        <v>0</v>
      </c>
      <c r="STM31" s="124">
        <f t="shared" si="220"/>
        <v>0</v>
      </c>
      <c r="STN31" s="124">
        <f t="shared" si="220"/>
        <v>0</v>
      </c>
      <c r="STO31" s="124">
        <f t="shared" si="220"/>
        <v>0</v>
      </c>
      <c r="STP31" s="124">
        <f t="shared" si="220"/>
        <v>0</v>
      </c>
      <c r="STQ31" s="124">
        <f t="shared" si="220"/>
        <v>0</v>
      </c>
      <c r="STR31" s="124">
        <f t="shared" si="220"/>
        <v>0</v>
      </c>
      <c r="STS31" s="124">
        <f t="shared" si="220"/>
        <v>0</v>
      </c>
      <c r="STT31" s="124">
        <f t="shared" si="220"/>
        <v>0</v>
      </c>
      <c r="STU31" s="124">
        <f t="shared" si="220"/>
        <v>0</v>
      </c>
      <c r="STV31" s="124">
        <f t="shared" si="220"/>
        <v>0</v>
      </c>
      <c r="STW31" s="124">
        <f t="shared" ref="STW31:SWH31" si="221">SUM(STW26:STW30)</f>
        <v>0</v>
      </c>
      <c r="STX31" s="124">
        <f t="shared" si="221"/>
        <v>0</v>
      </c>
      <c r="STY31" s="124">
        <f t="shared" si="221"/>
        <v>0</v>
      </c>
      <c r="STZ31" s="124">
        <f t="shared" si="221"/>
        <v>0</v>
      </c>
      <c r="SUA31" s="124">
        <f t="shared" si="221"/>
        <v>0</v>
      </c>
      <c r="SUB31" s="124">
        <f t="shared" si="221"/>
        <v>0</v>
      </c>
      <c r="SUC31" s="124">
        <f t="shared" si="221"/>
        <v>0</v>
      </c>
      <c r="SUD31" s="124">
        <f t="shared" si="221"/>
        <v>0</v>
      </c>
      <c r="SUE31" s="124">
        <f t="shared" si="221"/>
        <v>0</v>
      </c>
      <c r="SUF31" s="124">
        <f t="shared" si="221"/>
        <v>0</v>
      </c>
      <c r="SUG31" s="124">
        <f t="shared" si="221"/>
        <v>0</v>
      </c>
      <c r="SUH31" s="124">
        <f t="shared" si="221"/>
        <v>0</v>
      </c>
      <c r="SUI31" s="124">
        <f t="shared" si="221"/>
        <v>0</v>
      </c>
      <c r="SUJ31" s="124">
        <f t="shared" si="221"/>
        <v>0</v>
      </c>
      <c r="SUK31" s="124">
        <f t="shared" si="221"/>
        <v>0</v>
      </c>
      <c r="SUL31" s="124">
        <f t="shared" si="221"/>
        <v>0</v>
      </c>
      <c r="SUM31" s="124">
        <f t="shared" si="221"/>
        <v>0</v>
      </c>
      <c r="SUN31" s="124">
        <f t="shared" si="221"/>
        <v>0</v>
      </c>
      <c r="SUO31" s="124">
        <f t="shared" si="221"/>
        <v>0</v>
      </c>
      <c r="SUP31" s="124">
        <f t="shared" si="221"/>
        <v>0</v>
      </c>
      <c r="SUQ31" s="124">
        <f t="shared" si="221"/>
        <v>0</v>
      </c>
      <c r="SUR31" s="124">
        <f t="shared" si="221"/>
        <v>0</v>
      </c>
      <c r="SUS31" s="124">
        <f t="shared" si="221"/>
        <v>0</v>
      </c>
      <c r="SUT31" s="124">
        <f t="shared" si="221"/>
        <v>0</v>
      </c>
      <c r="SUU31" s="124">
        <f t="shared" si="221"/>
        <v>0</v>
      </c>
      <c r="SUV31" s="124">
        <f t="shared" si="221"/>
        <v>0</v>
      </c>
      <c r="SUW31" s="124">
        <f t="shared" si="221"/>
        <v>0</v>
      </c>
      <c r="SUX31" s="124">
        <f t="shared" si="221"/>
        <v>0</v>
      </c>
      <c r="SUY31" s="124">
        <f t="shared" si="221"/>
        <v>0</v>
      </c>
      <c r="SUZ31" s="124">
        <f t="shared" si="221"/>
        <v>0</v>
      </c>
      <c r="SVA31" s="124">
        <f t="shared" si="221"/>
        <v>0</v>
      </c>
      <c r="SVB31" s="124">
        <f t="shared" si="221"/>
        <v>0</v>
      </c>
      <c r="SVC31" s="124">
        <f t="shared" si="221"/>
        <v>0</v>
      </c>
      <c r="SVD31" s="124">
        <f t="shared" si="221"/>
        <v>0</v>
      </c>
      <c r="SVE31" s="124">
        <f t="shared" si="221"/>
        <v>0</v>
      </c>
      <c r="SVF31" s="124">
        <f t="shared" si="221"/>
        <v>0</v>
      </c>
      <c r="SVG31" s="124">
        <f t="shared" si="221"/>
        <v>0</v>
      </c>
      <c r="SVH31" s="124">
        <f t="shared" si="221"/>
        <v>0</v>
      </c>
      <c r="SVI31" s="124">
        <f t="shared" si="221"/>
        <v>0</v>
      </c>
      <c r="SVJ31" s="124">
        <f t="shared" si="221"/>
        <v>0</v>
      </c>
      <c r="SVK31" s="124">
        <f t="shared" si="221"/>
        <v>0</v>
      </c>
      <c r="SVL31" s="124">
        <f t="shared" si="221"/>
        <v>0</v>
      </c>
      <c r="SVM31" s="124">
        <f t="shared" si="221"/>
        <v>0</v>
      </c>
      <c r="SVN31" s="124">
        <f t="shared" si="221"/>
        <v>0</v>
      </c>
      <c r="SVO31" s="124">
        <f t="shared" si="221"/>
        <v>0</v>
      </c>
      <c r="SVP31" s="124">
        <f t="shared" si="221"/>
        <v>0</v>
      </c>
      <c r="SVQ31" s="124">
        <f t="shared" si="221"/>
        <v>0</v>
      </c>
      <c r="SVR31" s="124">
        <f t="shared" si="221"/>
        <v>0</v>
      </c>
      <c r="SVS31" s="124">
        <f t="shared" si="221"/>
        <v>0</v>
      </c>
      <c r="SVT31" s="124">
        <f t="shared" si="221"/>
        <v>0</v>
      </c>
      <c r="SVU31" s="124">
        <f t="shared" si="221"/>
        <v>0</v>
      </c>
      <c r="SVV31" s="124">
        <f t="shared" si="221"/>
        <v>0</v>
      </c>
      <c r="SVW31" s="124">
        <f t="shared" si="221"/>
        <v>0</v>
      </c>
      <c r="SVX31" s="124">
        <f t="shared" si="221"/>
        <v>0</v>
      </c>
      <c r="SVY31" s="124">
        <f t="shared" si="221"/>
        <v>0</v>
      </c>
      <c r="SVZ31" s="124">
        <f t="shared" si="221"/>
        <v>0</v>
      </c>
      <c r="SWA31" s="124">
        <f t="shared" si="221"/>
        <v>0</v>
      </c>
      <c r="SWB31" s="124">
        <f t="shared" si="221"/>
        <v>0</v>
      </c>
      <c r="SWC31" s="124">
        <f t="shared" si="221"/>
        <v>0</v>
      </c>
      <c r="SWD31" s="124">
        <f t="shared" si="221"/>
        <v>0</v>
      </c>
      <c r="SWE31" s="124">
        <f t="shared" si="221"/>
        <v>0</v>
      </c>
      <c r="SWF31" s="124">
        <f t="shared" si="221"/>
        <v>0</v>
      </c>
      <c r="SWG31" s="124">
        <f t="shared" si="221"/>
        <v>0</v>
      </c>
      <c r="SWH31" s="124">
        <f t="shared" si="221"/>
        <v>0</v>
      </c>
      <c r="SWI31" s="124">
        <f t="shared" ref="SWI31:SYT31" si="222">SUM(SWI26:SWI30)</f>
        <v>0</v>
      </c>
      <c r="SWJ31" s="124">
        <f t="shared" si="222"/>
        <v>0</v>
      </c>
      <c r="SWK31" s="124">
        <f t="shared" si="222"/>
        <v>0</v>
      </c>
      <c r="SWL31" s="124">
        <f t="shared" si="222"/>
        <v>0</v>
      </c>
      <c r="SWM31" s="124">
        <f t="shared" si="222"/>
        <v>0</v>
      </c>
      <c r="SWN31" s="124">
        <f t="shared" si="222"/>
        <v>0</v>
      </c>
      <c r="SWO31" s="124">
        <f t="shared" si="222"/>
        <v>0</v>
      </c>
      <c r="SWP31" s="124">
        <f t="shared" si="222"/>
        <v>0</v>
      </c>
      <c r="SWQ31" s="124">
        <f t="shared" si="222"/>
        <v>0</v>
      </c>
      <c r="SWR31" s="124">
        <f t="shared" si="222"/>
        <v>0</v>
      </c>
      <c r="SWS31" s="124">
        <f t="shared" si="222"/>
        <v>0</v>
      </c>
      <c r="SWT31" s="124">
        <f t="shared" si="222"/>
        <v>0</v>
      </c>
      <c r="SWU31" s="124">
        <f t="shared" si="222"/>
        <v>0</v>
      </c>
      <c r="SWV31" s="124">
        <f t="shared" si="222"/>
        <v>0</v>
      </c>
      <c r="SWW31" s="124">
        <f t="shared" si="222"/>
        <v>0</v>
      </c>
      <c r="SWX31" s="124">
        <f t="shared" si="222"/>
        <v>0</v>
      </c>
      <c r="SWY31" s="124">
        <f t="shared" si="222"/>
        <v>0</v>
      </c>
      <c r="SWZ31" s="124">
        <f t="shared" si="222"/>
        <v>0</v>
      </c>
      <c r="SXA31" s="124">
        <f t="shared" si="222"/>
        <v>0</v>
      </c>
      <c r="SXB31" s="124">
        <f t="shared" si="222"/>
        <v>0</v>
      </c>
      <c r="SXC31" s="124">
        <f t="shared" si="222"/>
        <v>0</v>
      </c>
      <c r="SXD31" s="124">
        <f t="shared" si="222"/>
        <v>0</v>
      </c>
      <c r="SXE31" s="124">
        <f t="shared" si="222"/>
        <v>0</v>
      </c>
      <c r="SXF31" s="124">
        <f t="shared" si="222"/>
        <v>0</v>
      </c>
      <c r="SXG31" s="124">
        <f t="shared" si="222"/>
        <v>0</v>
      </c>
      <c r="SXH31" s="124">
        <f t="shared" si="222"/>
        <v>0</v>
      </c>
      <c r="SXI31" s="124">
        <f t="shared" si="222"/>
        <v>0</v>
      </c>
      <c r="SXJ31" s="124">
        <f t="shared" si="222"/>
        <v>0</v>
      </c>
      <c r="SXK31" s="124">
        <f t="shared" si="222"/>
        <v>0</v>
      </c>
      <c r="SXL31" s="124">
        <f t="shared" si="222"/>
        <v>0</v>
      </c>
      <c r="SXM31" s="124">
        <f t="shared" si="222"/>
        <v>0</v>
      </c>
      <c r="SXN31" s="124">
        <f t="shared" si="222"/>
        <v>0</v>
      </c>
      <c r="SXO31" s="124">
        <f t="shared" si="222"/>
        <v>0</v>
      </c>
      <c r="SXP31" s="124">
        <f t="shared" si="222"/>
        <v>0</v>
      </c>
      <c r="SXQ31" s="124">
        <f t="shared" si="222"/>
        <v>0</v>
      </c>
      <c r="SXR31" s="124">
        <f t="shared" si="222"/>
        <v>0</v>
      </c>
      <c r="SXS31" s="124">
        <f t="shared" si="222"/>
        <v>0</v>
      </c>
      <c r="SXT31" s="124">
        <f t="shared" si="222"/>
        <v>0</v>
      </c>
      <c r="SXU31" s="124">
        <f t="shared" si="222"/>
        <v>0</v>
      </c>
      <c r="SXV31" s="124">
        <f t="shared" si="222"/>
        <v>0</v>
      </c>
      <c r="SXW31" s="124">
        <f t="shared" si="222"/>
        <v>0</v>
      </c>
      <c r="SXX31" s="124">
        <f t="shared" si="222"/>
        <v>0</v>
      </c>
      <c r="SXY31" s="124">
        <f t="shared" si="222"/>
        <v>0</v>
      </c>
      <c r="SXZ31" s="124">
        <f t="shared" si="222"/>
        <v>0</v>
      </c>
      <c r="SYA31" s="124">
        <f t="shared" si="222"/>
        <v>0</v>
      </c>
      <c r="SYB31" s="124">
        <f t="shared" si="222"/>
        <v>0</v>
      </c>
      <c r="SYC31" s="124">
        <f t="shared" si="222"/>
        <v>0</v>
      </c>
      <c r="SYD31" s="124">
        <f t="shared" si="222"/>
        <v>0</v>
      </c>
      <c r="SYE31" s="124">
        <f t="shared" si="222"/>
        <v>0</v>
      </c>
      <c r="SYF31" s="124">
        <f t="shared" si="222"/>
        <v>0</v>
      </c>
      <c r="SYG31" s="124">
        <f t="shared" si="222"/>
        <v>0</v>
      </c>
      <c r="SYH31" s="124">
        <f t="shared" si="222"/>
        <v>0</v>
      </c>
      <c r="SYI31" s="124">
        <f t="shared" si="222"/>
        <v>0</v>
      </c>
      <c r="SYJ31" s="124">
        <f t="shared" si="222"/>
        <v>0</v>
      </c>
      <c r="SYK31" s="124">
        <f t="shared" si="222"/>
        <v>0</v>
      </c>
      <c r="SYL31" s="124">
        <f t="shared" si="222"/>
        <v>0</v>
      </c>
      <c r="SYM31" s="124">
        <f t="shared" si="222"/>
        <v>0</v>
      </c>
      <c r="SYN31" s="124">
        <f t="shared" si="222"/>
        <v>0</v>
      </c>
      <c r="SYO31" s="124">
        <f t="shared" si="222"/>
        <v>0</v>
      </c>
      <c r="SYP31" s="124">
        <f t="shared" si="222"/>
        <v>0</v>
      </c>
      <c r="SYQ31" s="124">
        <f t="shared" si="222"/>
        <v>0</v>
      </c>
      <c r="SYR31" s="124">
        <f t="shared" si="222"/>
        <v>0</v>
      </c>
      <c r="SYS31" s="124">
        <f t="shared" si="222"/>
        <v>0</v>
      </c>
      <c r="SYT31" s="124">
        <f t="shared" si="222"/>
        <v>0</v>
      </c>
      <c r="SYU31" s="124">
        <f t="shared" ref="SYU31:TBF31" si="223">SUM(SYU26:SYU30)</f>
        <v>0</v>
      </c>
      <c r="SYV31" s="124">
        <f t="shared" si="223"/>
        <v>0</v>
      </c>
      <c r="SYW31" s="124">
        <f t="shared" si="223"/>
        <v>0</v>
      </c>
      <c r="SYX31" s="124">
        <f t="shared" si="223"/>
        <v>0</v>
      </c>
      <c r="SYY31" s="124">
        <f t="shared" si="223"/>
        <v>0</v>
      </c>
      <c r="SYZ31" s="124">
        <f t="shared" si="223"/>
        <v>0</v>
      </c>
      <c r="SZA31" s="124">
        <f t="shared" si="223"/>
        <v>0</v>
      </c>
      <c r="SZB31" s="124">
        <f t="shared" si="223"/>
        <v>0</v>
      </c>
      <c r="SZC31" s="124">
        <f t="shared" si="223"/>
        <v>0</v>
      </c>
      <c r="SZD31" s="124">
        <f t="shared" si="223"/>
        <v>0</v>
      </c>
      <c r="SZE31" s="124">
        <f t="shared" si="223"/>
        <v>0</v>
      </c>
      <c r="SZF31" s="124">
        <f t="shared" si="223"/>
        <v>0</v>
      </c>
      <c r="SZG31" s="124">
        <f t="shared" si="223"/>
        <v>0</v>
      </c>
      <c r="SZH31" s="124">
        <f t="shared" si="223"/>
        <v>0</v>
      </c>
      <c r="SZI31" s="124">
        <f t="shared" si="223"/>
        <v>0</v>
      </c>
      <c r="SZJ31" s="124">
        <f t="shared" si="223"/>
        <v>0</v>
      </c>
      <c r="SZK31" s="124">
        <f t="shared" si="223"/>
        <v>0</v>
      </c>
      <c r="SZL31" s="124">
        <f t="shared" si="223"/>
        <v>0</v>
      </c>
      <c r="SZM31" s="124">
        <f t="shared" si="223"/>
        <v>0</v>
      </c>
      <c r="SZN31" s="124">
        <f t="shared" si="223"/>
        <v>0</v>
      </c>
      <c r="SZO31" s="124">
        <f t="shared" si="223"/>
        <v>0</v>
      </c>
      <c r="SZP31" s="124">
        <f t="shared" si="223"/>
        <v>0</v>
      </c>
      <c r="SZQ31" s="124">
        <f t="shared" si="223"/>
        <v>0</v>
      </c>
      <c r="SZR31" s="124">
        <f t="shared" si="223"/>
        <v>0</v>
      </c>
      <c r="SZS31" s="124">
        <f t="shared" si="223"/>
        <v>0</v>
      </c>
      <c r="SZT31" s="124">
        <f t="shared" si="223"/>
        <v>0</v>
      </c>
      <c r="SZU31" s="124">
        <f t="shared" si="223"/>
        <v>0</v>
      </c>
      <c r="SZV31" s="124">
        <f t="shared" si="223"/>
        <v>0</v>
      </c>
      <c r="SZW31" s="124">
        <f t="shared" si="223"/>
        <v>0</v>
      </c>
      <c r="SZX31" s="124">
        <f t="shared" si="223"/>
        <v>0</v>
      </c>
      <c r="SZY31" s="124">
        <f t="shared" si="223"/>
        <v>0</v>
      </c>
      <c r="SZZ31" s="124">
        <f t="shared" si="223"/>
        <v>0</v>
      </c>
      <c r="TAA31" s="124">
        <f t="shared" si="223"/>
        <v>0</v>
      </c>
      <c r="TAB31" s="124">
        <f t="shared" si="223"/>
        <v>0</v>
      </c>
      <c r="TAC31" s="124">
        <f t="shared" si="223"/>
        <v>0</v>
      </c>
      <c r="TAD31" s="124">
        <f t="shared" si="223"/>
        <v>0</v>
      </c>
      <c r="TAE31" s="124">
        <f t="shared" si="223"/>
        <v>0</v>
      </c>
      <c r="TAF31" s="124">
        <f t="shared" si="223"/>
        <v>0</v>
      </c>
      <c r="TAG31" s="124">
        <f t="shared" si="223"/>
        <v>0</v>
      </c>
      <c r="TAH31" s="124">
        <f t="shared" si="223"/>
        <v>0</v>
      </c>
      <c r="TAI31" s="124">
        <f t="shared" si="223"/>
        <v>0</v>
      </c>
      <c r="TAJ31" s="124">
        <f t="shared" si="223"/>
        <v>0</v>
      </c>
      <c r="TAK31" s="124">
        <f t="shared" si="223"/>
        <v>0</v>
      </c>
      <c r="TAL31" s="124">
        <f t="shared" si="223"/>
        <v>0</v>
      </c>
      <c r="TAM31" s="124">
        <f t="shared" si="223"/>
        <v>0</v>
      </c>
      <c r="TAN31" s="124">
        <f t="shared" si="223"/>
        <v>0</v>
      </c>
      <c r="TAO31" s="124">
        <f t="shared" si="223"/>
        <v>0</v>
      </c>
      <c r="TAP31" s="124">
        <f t="shared" si="223"/>
        <v>0</v>
      </c>
      <c r="TAQ31" s="124">
        <f t="shared" si="223"/>
        <v>0</v>
      </c>
      <c r="TAR31" s="124">
        <f t="shared" si="223"/>
        <v>0</v>
      </c>
      <c r="TAS31" s="124">
        <f t="shared" si="223"/>
        <v>0</v>
      </c>
      <c r="TAT31" s="124">
        <f t="shared" si="223"/>
        <v>0</v>
      </c>
      <c r="TAU31" s="124">
        <f t="shared" si="223"/>
        <v>0</v>
      </c>
      <c r="TAV31" s="124">
        <f t="shared" si="223"/>
        <v>0</v>
      </c>
      <c r="TAW31" s="124">
        <f t="shared" si="223"/>
        <v>0</v>
      </c>
      <c r="TAX31" s="124">
        <f t="shared" si="223"/>
        <v>0</v>
      </c>
      <c r="TAY31" s="124">
        <f t="shared" si="223"/>
        <v>0</v>
      </c>
      <c r="TAZ31" s="124">
        <f t="shared" si="223"/>
        <v>0</v>
      </c>
      <c r="TBA31" s="124">
        <f t="shared" si="223"/>
        <v>0</v>
      </c>
      <c r="TBB31" s="124">
        <f t="shared" si="223"/>
        <v>0</v>
      </c>
      <c r="TBC31" s="124">
        <f t="shared" si="223"/>
        <v>0</v>
      </c>
      <c r="TBD31" s="124">
        <f t="shared" si="223"/>
        <v>0</v>
      </c>
      <c r="TBE31" s="124">
        <f t="shared" si="223"/>
        <v>0</v>
      </c>
      <c r="TBF31" s="124">
        <f t="shared" si="223"/>
        <v>0</v>
      </c>
      <c r="TBG31" s="124">
        <f t="shared" ref="TBG31:TDR31" si="224">SUM(TBG26:TBG30)</f>
        <v>0</v>
      </c>
      <c r="TBH31" s="124">
        <f t="shared" si="224"/>
        <v>0</v>
      </c>
      <c r="TBI31" s="124">
        <f t="shared" si="224"/>
        <v>0</v>
      </c>
      <c r="TBJ31" s="124">
        <f t="shared" si="224"/>
        <v>0</v>
      </c>
      <c r="TBK31" s="124">
        <f t="shared" si="224"/>
        <v>0</v>
      </c>
      <c r="TBL31" s="124">
        <f t="shared" si="224"/>
        <v>0</v>
      </c>
      <c r="TBM31" s="124">
        <f t="shared" si="224"/>
        <v>0</v>
      </c>
      <c r="TBN31" s="124">
        <f t="shared" si="224"/>
        <v>0</v>
      </c>
      <c r="TBO31" s="124">
        <f t="shared" si="224"/>
        <v>0</v>
      </c>
      <c r="TBP31" s="124">
        <f t="shared" si="224"/>
        <v>0</v>
      </c>
      <c r="TBQ31" s="124">
        <f t="shared" si="224"/>
        <v>0</v>
      </c>
      <c r="TBR31" s="124">
        <f t="shared" si="224"/>
        <v>0</v>
      </c>
      <c r="TBS31" s="124">
        <f t="shared" si="224"/>
        <v>0</v>
      </c>
      <c r="TBT31" s="124">
        <f t="shared" si="224"/>
        <v>0</v>
      </c>
      <c r="TBU31" s="124">
        <f t="shared" si="224"/>
        <v>0</v>
      </c>
      <c r="TBV31" s="124">
        <f t="shared" si="224"/>
        <v>0</v>
      </c>
      <c r="TBW31" s="124">
        <f t="shared" si="224"/>
        <v>0</v>
      </c>
      <c r="TBX31" s="124">
        <f t="shared" si="224"/>
        <v>0</v>
      </c>
      <c r="TBY31" s="124">
        <f t="shared" si="224"/>
        <v>0</v>
      </c>
      <c r="TBZ31" s="124">
        <f t="shared" si="224"/>
        <v>0</v>
      </c>
      <c r="TCA31" s="124">
        <f t="shared" si="224"/>
        <v>0</v>
      </c>
      <c r="TCB31" s="124">
        <f t="shared" si="224"/>
        <v>0</v>
      </c>
      <c r="TCC31" s="124">
        <f t="shared" si="224"/>
        <v>0</v>
      </c>
      <c r="TCD31" s="124">
        <f t="shared" si="224"/>
        <v>0</v>
      </c>
      <c r="TCE31" s="124">
        <f t="shared" si="224"/>
        <v>0</v>
      </c>
      <c r="TCF31" s="124">
        <f t="shared" si="224"/>
        <v>0</v>
      </c>
      <c r="TCG31" s="124">
        <f t="shared" si="224"/>
        <v>0</v>
      </c>
      <c r="TCH31" s="124">
        <f t="shared" si="224"/>
        <v>0</v>
      </c>
      <c r="TCI31" s="124">
        <f t="shared" si="224"/>
        <v>0</v>
      </c>
      <c r="TCJ31" s="124">
        <f t="shared" si="224"/>
        <v>0</v>
      </c>
      <c r="TCK31" s="124">
        <f t="shared" si="224"/>
        <v>0</v>
      </c>
      <c r="TCL31" s="124">
        <f t="shared" si="224"/>
        <v>0</v>
      </c>
      <c r="TCM31" s="124">
        <f t="shared" si="224"/>
        <v>0</v>
      </c>
      <c r="TCN31" s="124">
        <f t="shared" si="224"/>
        <v>0</v>
      </c>
      <c r="TCO31" s="124">
        <f t="shared" si="224"/>
        <v>0</v>
      </c>
      <c r="TCP31" s="124">
        <f t="shared" si="224"/>
        <v>0</v>
      </c>
      <c r="TCQ31" s="124">
        <f t="shared" si="224"/>
        <v>0</v>
      </c>
      <c r="TCR31" s="124">
        <f t="shared" si="224"/>
        <v>0</v>
      </c>
      <c r="TCS31" s="124">
        <f t="shared" si="224"/>
        <v>0</v>
      </c>
      <c r="TCT31" s="124">
        <f t="shared" si="224"/>
        <v>0</v>
      </c>
      <c r="TCU31" s="124">
        <f t="shared" si="224"/>
        <v>0</v>
      </c>
      <c r="TCV31" s="124">
        <f t="shared" si="224"/>
        <v>0</v>
      </c>
      <c r="TCW31" s="124">
        <f t="shared" si="224"/>
        <v>0</v>
      </c>
      <c r="TCX31" s="124">
        <f t="shared" si="224"/>
        <v>0</v>
      </c>
      <c r="TCY31" s="124">
        <f t="shared" si="224"/>
        <v>0</v>
      </c>
      <c r="TCZ31" s="124">
        <f t="shared" si="224"/>
        <v>0</v>
      </c>
      <c r="TDA31" s="124">
        <f t="shared" si="224"/>
        <v>0</v>
      </c>
      <c r="TDB31" s="124">
        <f t="shared" si="224"/>
        <v>0</v>
      </c>
      <c r="TDC31" s="124">
        <f t="shared" si="224"/>
        <v>0</v>
      </c>
      <c r="TDD31" s="124">
        <f t="shared" si="224"/>
        <v>0</v>
      </c>
      <c r="TDE31" s="124">
        <f t="shared" si="224"/>
        <v>0</v>
      </c>
      <c r="TDF31" s="124">
        <f t="shared" si="224"/>
        <v>0</v>
      </c>
      <c r="TDG31" s="124">
        <f t="shared" si="224"/>
        <v>0</v>
      </c>
      <c r="TDH31" s="124">
        <f t="shared" si="224"/>
        <v>0</v>
      </c>
      <c r="TDI31" s="124">
        <f t="shared" si="224"/>
        <v>0</v>
      </c>
      <c r="TDJ31" s="124">
        <f t="shared" si="224"/>
        <v>0</v>
      </c>
      <c r="TDK31" s="124">
        <f t="shared" si="224"/>
        <v>0</v>
      </c>
      <c r="TDL31" s="124">
        <f t="shared" si="224"/>
        <v>0</v>
      </c>
      <c r="TDM31" s="124">
        <f t="shared" si="224"/>
        <v>0</v>
      </c>
      <c r="TDN31" s="124">
        <f t="shared" si="224"/>
        <v>0</v>
      </c>
      <c r="TDO31" s="124">
        <f t="shared" si="224"/>
        <v>0</v>
      </c>
      <c r="TDP31" s="124">
        <f t="shared" si="224"/>
        <v>0</v>
      </c>
      <c r="TDQ31" s="124">
        <f t="shared" si="224"/>
        <v>0</v>
      </c>
      <c r="TDR31" s="124">
        <f t="shared" si="224"/>
        <v>0</v>
      </c>
      <c r="TDS31" s="124">
        <f t="shared" ref="TDS31:TGD31" si="225">SUM(TDS26:TDS30)</f>
        <v>0</v>
      </c>
      <c r="TDT31" s="124">
        <f t="shared" si="225"/>
        <v>0</v>
      </c>
      <c r="TDU31" s="124">
        <f t="shared" si="225"/>
        <v>0</v>
      </c>
      <c r="TDV31" s="124">
        <f t="shared" si="225"/>
        <v>0</v>
      </c>
      <c r="TDW31" s="124">
        <f t="shared" si="225"/>
        <v>0</v>
      </c>
      <c r="TDX31" s="124">
        <f t="shared" si="225"/>
        <v>0</v>
      </c>
      <c r="TDY31" s="124">
        <f t="shared" si="225"/>
        <v>0</v>
      </c>
      <c r="TDZ31" s="124">
        <f t="shared" si="225"/>
        <v>0</v>
      </c>
      <c r="TEA31" s="124">
        <f t="shared" si="225"/>
        <v>0</v>
      </c>
      <c r="TEB31" s="124">
        <f t="shared" si="225"/>
        <v>0</v>
      </c>
      <c r="TEC31" s="124">
        <f t="shared" si="225"/>
        <v>0</v>
      </c>
      <c r="TED31" s="124">
        <f t="shared" si="225"/>
        <v>0</v>
      </c>
      <c r="TEE31" s="124">
        <f t="shared" si="225"/>
        <v>0</v>
      </c>
      <c r="TEF31" s="124">
        <f t="shared" si="225"/>
        <v>0</v>
      </c>
      <c r="TEG31" s="124">
        <f t="shared" si="225"/>
        <v>0</v>
      </c>
      <c r="TEH31" s="124">
        <f t="shared" si="225"/>
        <v>0</v>
      </c>
      <c r="TEI31" s="124">
        <f t="shared" si="225"/>
        <v>0</v>
      </c>
      <c r="TEJ31" s="124">
        <f t="shared" si="225"/>
        <v>0</v>
      </c>
      <c r="TEK31" s="124">
        <f t="shared" si="225"/>
        <v>0</v>
      </c>
      <c r="TEL31" s="124">
        <f t="shared" si="225"/>
        <v>0</v>
      </c>
      <c r="TEM31" s="124">
        <f t="shared" si="225"/>
        <v>0</v>
      </c>
      <c r="TEN31" s="124">
        <f t="shared" si="225"/>
        <v>0</v>
      </c>
      <c r="TEO31" s="124">
        <f t="shared" si="225"/>
        <v>0</v>
      </c>
      <c r="TEP31" s="124">
        <f t="shared" si="225"/>
        <v>0</v>
      </c>
      <c r="TEQ31" s="124">
        <f t="shared" si="225"/>
        <v>0</v>
      </c>
      <c r="TER31" s="124">
        <f t="shared" si="225"/>
        <v>0</v>
      </c>
      <c r="TES31" s="124">
        <f t="shared" si="225"/>
        <v>0</v>
      </c>
      <c r="TET31" s="124">
        <f t="shared" si="225"/>
        <v>0</v>
      </c>
      <c r="TEU31" s="124">
        <f t="shared" si="225"/>
        <v>0</v>
      </c>
      <c r="TEV31" s="124">
        <f t="shared" si="225"/>
        <v>0</v>
      </c>
      <c r="TEW31" s="124">
        <f t="shared" si="225"/>
        <v>0</v>
      </c>
      <c r="TEX31" s="124">
        <f t="shared" si="225"/>
        <v>0</v>
      </c>
      <c r="TEY31" s="124">
        <f t="shared" si="225"/>
        <v>0</v>
      </c>
      <c r="TEZ31" s="124">
        <f t="shared" si="225"/>
        <v>0</v>
      </c>
      <c r="TFA31" s="124">
        <f t="shared" si="225"/>
        <v>0</v>
      </c>
      <c r="TFB31" s="124">
        <f t="shared" si="225"/>
        <v>0</v>
      </c>
      <c r="TFC31" s="124">
        <f t="shared" si="225"/>
        <v>0</v>
      </c>
      <c r="TFD31" s="124">
        <f t="shared" si="225"/>
        <v>0</v>
      </c>
      <c r="TFE31" s="124">
        <f t="shared" si="225"/>
        <v>0</v>
      </c>
      <c r="TFF31" s="124">
        <f t="shared" si="225"/>
        <v>0</v>
      </c>
      <c r="TFG31" s="124">
        <f t="shared" si="225"/>
        <v>0</v>
      </c>
      <c r="TFH31" s="124">
        <f t="shared" si="225"/>
        <v>0</v>
      </c>
      <c r="TFI31" s="124">
        <f t="shared" si="225"/>
        <v>0</v>
      </c>
      <c r="TFJ31" s="124">
        <f t="shared" si="225"/>
        <v>0</v>
      </c>
      <c r="TFK31" s="124">
        <f t="shared" si="225"/>
        <v>0</v>
      </c>
      <c r="TFL31" s="124">
        <f t="shared" si="225"/>
        <v>0</v>
      </c>
      <c r="TFM31" s="124">
        <f t="shared" si="225"/>
        <v>0</v>
      </c>
      <c r="TFN31" s="124">
        <f t="shared" si="225"/>
        <v>0</v>
      </c>
      <c r="TFO31" s="124">
        <f t="shared" si="225"/>
        <v>0</v>
      </c>
      <c r="TFP31" s="124">
        <f t="shared" si="225"/>
        <v>0</v>
      </c>
      <c r="TFQ31" s="124">
        <f t="shared" si="225"/>
        <v>0</v>
      </c>
      <c r="TFR31" s="124">
        <f t="shared" si="225"/>
        <v>0</v>
      </c>
      <c r="TFS31" s="124">
        <f t="shared" si="225"/>
        <v>0</v>
      </c>
      <c r="TFT31" s="124">
        <f t="shared" si="225"/>
        <v>0</v>
      </c>
      <c r="TFU31" s="124">
        <f t="shared" si="225"/>
        <v>0</v>
      </c>
      <c r="TFV31" s="124">
        <f t="shared" si="225"/>
        <v>0</v>
      </c>
      <c r="TFW31" s="124">
        <f t="shared" si="225"/>
        <v>0</v>
      </c>
      <c r="TFX31" s="124">
        <f t="shared" si="225"/>
        <v>0</v>
      </c>
      <c r="TFY31" s="124">
        <f t="shared" si="225"/>
        <v>0</v>
      </c>
      <c r="TFZ31" s="124">
        <f t="shared" si="225"/>
        <v>0</v>
      </c>
      <c r="TGA31" s="124">
        <f t="shared" si="225"/>
        <v>0</v>
      </c>
      <c r="TGB31" s="124">
        <f t="shared" si="225"/>
        <v>0</v>
      </c>
      <c r="TGC31" s="124">
        <f t="shared" si="225"/>
        <v>0</v>
      </c>
      <c r="TGD31" s="124">
        <f t="shared" si="225"/>
        <v>0</v>
      </c>
      <c r="TGE31" s="124">
        <f t="shared" ref="TGE31:TIP31" si="226">SUM(TGE26:TGE30)</f>
        <v>0</v>
      </c>
      <c r="TGF31" s="124">
        <f t="shared" si="226"/>
        <v>0</v>
      </c>
      <c r="TGG31" s="124">
        <f t="shared" si="226"/>
        <v>0</v>
      </c>
      <c r="TGH31" s="124">
        <f t="shared" si="226"/>
        <v>0</v>
      </c>
      <c r="TGI31" s="124">
        <f t="shared" si="226"/>
        <v>0</v>
      </c>
      <c r="TGJ31" s="124">
        <f t="shared" si="226"/>
        <v>0</v>
      </c>
      <c r="TGK31" s="124">
        <f t="shared" si="226"/>
        <v>0</v>
      </c>
      <c r="TGL31" s="124">
        <f t="shared" si="226"/>
        <v>0</v>
      </c>
      <c r="TGM31" s="124">
        <f t="shared" si="226"/>
        <v>0</v>
      </c>
      <c r="TGN31" s="124">
        <f t="shared" si="226"/>
        <v>0</v>
      </c>
      <c r="TGO31" s="124">
        <f t="shared" si="226"/>
        <v>0</v>
      </c>
      <c r="TGP31" s="124">
        <f t="shared" si="226"/>
        <v>0</v>
      </c>
      <c r="TGQ31" s="124">
        <f t="shared" si="226"/>
        <v>0</v>
      </c>
      <c r="TGR31" s="124">
        <f t="shared" si="226"/>
        <v>0</v>
      </c>
      <c r="TGS31" s="124">
        <f t="shared" si="226"/>
        <v>0</v>
      </c>
      <c r="TGT31" s="124">
        <f t="shared" si="226"/>
        <v>0</v>
      </c>
      <c r="TGU31" s="124">
        <f t="shared" si="226"/>
        <v>0</v>
      </c>
      <c r="TGV31" s="124">
        <f t="shared" si="226"/>
        <v>0</v>
      </c>
      <c r="TGW31" s="124">
        <f t="shared" si="226"/>
        <v>0</v>
      </c>
      <c r="TGX31" s="124">
        <f t="shared" si="226"/>
        <v>0</v>
      </c>
      <c r="TGY31" s="124">
        <f t="shared" si="226"/>
        <v>0</v>
      </c>
      <c r="TGZ31" s="124">
        <f t="shared" si="226"/>
        <v>0</v>
      </c>
      <c r="THA31" s="124">
        <f t="shared" si="226"/>
        <v>0</v>
      </c>
      <c r="THB31" s="124">
        <f t="shared" si="226"/>
        <v>0</v>
      </c>
      <c r="THC31" s="124">
        <f t="shared" si="226"/>
        <v>0</v>
      </c>
      <c r="THD31" s="124">
        <f t="shared" si="226"/>
        <v>0</v>
      </c>
      <c r="THE31" s="124">
        <f t="shared" si="226"/>
        <v>0</v>
      </c>
      <c r="THF31" s="124">
        <f t="shared" si="226"/>
        <v>0</v>
      </c>
      <c r="THG31" s="124">
        <f t="shared" si="226"/>
        <v>0</v>
      </c>
      <c r="THH31" s="124">
        <f t="shared" si="226"/>
        <v>0</v>
      </c>
      <c r="THI31" s="124">
        <f t="shared" si="226"/>
        <v>0</v>
      </c>
      <c r="THJ31" s="124">
        <f t="shared" si="226"/>
        <v>0</v>
      </c>
      <c r="THK31" s="124">
        <f t="shared" si="226"/>
        <v>0</v>
      </c>
      <c r="THL31" s="124">
        <f t="shared" si="226"/>
        <v>0</v>
      </c>
      <c r="THM31" s="124">
        <f t="shared" si="226"/>
        <v>0</v>
      </c>
      <c r="THN31" s="124">
        <f t="shared" si="226"/>
        <v>0</v>
      </c>
      <c r="THO31" s="124">
        <f t="shared" si="226"/>
        <v>0</v>
      </c>
      <c r="THP31" s="124">
        <f t="shared" si="226"/>
        <v>0</v>
      </c>
      <c r="THQ31" s="124">
        <f t="shared" si="226"/>
        <v>0</v>
      </c>
      <c r="THR31" s="124">
        <f t="shared" si="226"/>
        <v>0</v>
      </c>
      <c r="THS31" s="124">
        <f t="shared" si="226"/>
        <v>0</v>
      </c>
      <c r="THT31" s="124">
        <f t="shared" si="226"/>
        <v>0</v>
      </c>
      <c r="THU31" s="124">
        <f t="shared" si="226"/>
        <v>0</v>
      </c>
      <c r="THV31" s="124">
        <f t="shared" si="226"/>
        <v>0</v>
      </c>
      <c r="THW31" s="124">
        <f t="shared" si="226"/>
        <v>0</v>
      </c>
      <c r="THX31" s="124">
        <f t="shared" si="226"/>
        <v>0</v>
      </c>
      <c r="THY31" s="124">
        <f t="shared" si="226"/>
        <v>0</v>
      </c>
      <c r="THZ31" s="124">
        <f t="shared" si="226"/>
        <v>0</v>
      </c>
      <c r="TIA31" s="124">
        <f t="shared" si="226"/>
        <v>0</v>
      </c>
      <c r="TIB31" s="124">
        <f t="shared" si="226"/>
        <v>0</v>
      </c>
      <c r="TIC31" s="124">
        <f t="shared" si="226"/>
        <v>0</v>
      </c>
      <c r="TID31" s="124">
        <f t="shared" si="226"/>
        <v>0</v>
      </c>
      <c r="TIE31" s="124">
        <f t="shared" si="226"/>
        <v>0</v>
      </c>
      <c r="TIF31" s="124">
        <f t="shared" si="226"/>
        <v>0</v>
      </c>
      <c r="TIG31" s="124">
        <f t="shared" si="226"/>
        <v>0</v>
      </c>
      <c r="TIH31" s="124">
        <f t="shared" si="226"/>
        <v>0</v>
      </c>
      <c r="TII31" s="124">
        <f t="shared" si="226"/>
        <v>0</v>
      </c>
      <c r="TIJ31" s="124">
        <f t="shared" si="226"/>
        <v>0</v>
      </c>
      <c r="TIK31" s="124">
        <f t="shared" si="226"/>
        <v>0</v>
      </c>
      <c r="TIL31" s="124">
        <f t="shared" si="226"/>
        <v>0</v>
      </c>
      <c r="TIM31" s="124">
        <f t="shared" si="226"/>
        <v>0</v>
      </c>
      <c r="TIN31" s="124">
        <f t="shared" si="226"/>
        <v>0</v>
      </c>
      <c r="TIO31" s="124">
        <f t="shared" si="226"/>
        <v>0</v>
      </c>
      <c r="TIP31" s="124">
        <f t="shared" si="226"/>
        <v>0</v>
      </c>
      <c r="TIQ31" s="124">
        <f t="shared" ref="TIQ31:TLB31" si="227">SUM(TIQ26:TIQ30)</f>
        <v>0</v>
      </c>
      <c r="TIR31" s="124">
        <f t="shared" si="227"/>
        <v>0</v>
      </c>
      <c r="TIS31" s="124">
        <f t="shared" si="227"/>
        <v>0</v>
      </c>
      <c r="TIT31" s="124">
        <f t="shared" si="227"/>
        <v>0</v>
      </c>
      <c r="TIU31" s="124">
        <f t="shared" si="227"/>
        <v>0</v>
      </c>
      <c r="TIV31" s="124">
        <f t="shared" si="227"/>
        <v>0</v>
      </c>
      <c r="TIW31" s="124">
        <f t="shared" si="227"/>
        <v>0</v>
      </c>
      <c r="TIX31" s="124">
        <f t="shared" si="227"/>
        <v>0</v>
      </c>
      <c r="TIY31" s="124">
        <f t="shared" si="227"/>
        <v>0</v>
      </c>
      <c r="TIZ31" s="124">
        <f t="shared" si="227"/>
        <v>0</v>
      </c>
      <c r="TJA31" s="124">
        <f t="shared" si="227"/>
        <v>0</v>
      </c>
      <c r="TJB31" s="124">
        <f t="shared" si="227"/>
        <v>0</v>
      </c>
      <c r="TJC31" s="124">
        <f t="shared" si="227"/>
        <v>0</v>
      </c>
      <c r="TJD31" s="124">
        <f t="shared" si="227"/>
        <v>0</v>
      </c>
      <c r="TJE31" s="124">
        <f t="shared" si="227"/>
        <v>0</v>
      </c>
      <c r="TJF31" s="124">
        <f t="shared" si="227"/>
        <v>0</v>
      </c>
      <c r="TJG31" s="124">
        <f t="shared" si="227"/>
        <v>0</v>
      </c>
      <c r="TJH31" s="124">
        <f t="shared" si="227"/>
        <v>0</v>
      </c>
      <c r="TJI31" s="124">
        <f t="shared" si="227"/>
        <v>0</v>
      </c>
      <c r="TJJ31" s="124">
        <f t="shared" si="227"/>
        <v>0</v>
      </c>
      <c r="TJK31" s="124">
        <f t="shared" si="227"/>
        <v>0</v>
      </c>
      <c r="TJL31" s="124">
        <f t="shared" si="227"/>
        <v>0</v>
      </c>
      <c r="TJM31" s="124">
        <f t="shared" si="227"/>
        <v>0</v>
      </c>
      <c r="TJN31" s="124">
        <f t="shared" si="227"/>
        <v>0</v>
      </c>
      <c r="TJO31" s="124">
        <f t="shared" si="227"/>
        <v>0</v>
      </c>
      <c r="TJP31" s="124">
        <f t="shared" si="227"/>
        <v>0</v>
      </c>
      <c r="TJQ31" s="124">
        <f t="shared" si="227"/>
        <v>0</v>
      </c>
      <c r="TJR31" s="124">
        <f t="shared" si="227"/>
        <v>0</v>
      </c>
      <c r="TJS31" s="124">
        <f t="shared" si="227"/>
        <v>0</v>
      </c>
      <c r="TJT31" s="124">
        <f t="shared" si="227"/>
        <v>0</v>
      </c>
      <c r="TJU31" s="124">
        <f t="shared" si="227"/>
        <v>0</v>
      </c>
      <c r="TJV31" s="124">
        <f t="shared" si="227"/>
        <v>0</v>
      </c>
      <c r="TJW31" s="124">
        <f t="shared" si="227"/>
        <v>0</v>
      </c>
      <c r="TJX31" s="124">
        <f t="shared" si="227"/>
        <v>0</v>
      </c>
      <c r="TJY31" s="124">
        <f t="shared" si="227"/>
        <v>0</v>
      </c>
      <c r="TJZ31" s="124">
        <f t="shared" si="227"/>
        <v>0</v>
      </c>
      <c r="TKA31" s="124">
        <f t="shared" si="227"/>
        <v>0</v>
      </c>
      <c r="TKB31" s="124">
        <f t="shared" si="227"/>
        <v>0</v>
      </c>
      <c r="TKC31" s="124">
        <f t="shared" si="227"/>
        <v>0</v>
      </c>
      <c r="TKD31" s="124">
        <f t="shared" si="227"/>
        <v>0</v>
      </c>
      <c r="TKE31" s="124">
        <f t="shared" si="227"/>
        <v>0</v>
      </c>
      <c r="TKF31" s="124">
        <f t="shared" si="227"/>
        <v>0</v>
      </c>
      <c r="TKG31" s="124">
        <f t="shared" si="227"/>
        <v>0</v>
      </c>
      <c r="TKH31" s="124">
        <f t="shared" si="227"/>
        <v>0</v>
      </c>
      <c r="TKI31" s="124">
        <f t="shared" si="227"/>
        <v>0</v>
      </c>
      <c r="TKJ31" s="124">
        <f t="shared" si="227"/>
        <v>0</v>
      </c>
      <c r="TKK31" s="124">
        <f t="shared" si="227"/>
        <v>0</v>
      </c>
      <c r="TKL31" s="124">
        <f t="shared" si="227"/>
        <v>0</v>
      </c>
      <c r="TKM31" s="124">
        <f t="shared" si="227"/>
        <v>0</v>
      </c>
      <c r="TKN31" s="124">
        <f t="shared" si="227"/>
        <v>0</v>
      </c>
      <c r="TKO31" s="124">
        <f t="shared" si="227"/>
        <v>0</v>
      </c>
      <c r="TKP31" s="124">
        <f t="shared" si="227"/>
        <v>0</v>
      </c>
      <c r="TKQ31" s="124">
        <f t="shared" si="227"/>
        <v>0</v>
      </c>
      <c r="TKR31" s="124">
        <f t="shared" si="227"/>
        <v>0</v>
      </c>
      <c r="TKS31" s="124">
        <f t="shared" si="227"/>
        <v>0</v>
      </c>
      <c r="TKT31" s="124">
        <f t="shared" si="227"/>
        <v>0</v>
      </c>
      <c r="TKU31" s="124">
        <f t="shared" si="227"/>
        <v>0</v>
      </c>
      <c r="TKV31" s="124">
        <f t="shared" si="227"/>
        <v>0</v>
      </c>
      <c r="TKW31" s="124">
        <f t="shared" si="227"/>
        <v>0</v>
      </c>
      <c r="TKX31" s="124">
        <f t="shared" si="227"/>
        <v>0</v>
      </c>
      <c r="TKY31" s="124">
        <f t="shared" si="227"/>
        <v>0</v>
      </c>
      <c r="TKZ31" s="124">
        <f t="shared" si="227"/>
        <v>0</v>
      </c>
      <c r="TLA31" s="124">
        <f t="shared" si="227"/>
        <v>0</v>
      </c>
      <c r="TLB31" s="124">
        <f t="shared" si="227"/>
        <v>0</v>
      </c>
      <c r="TLC31" s="124">
        <f t="shared" ref="TLC31:TNN31" si="228">SUM(TLC26:TLC30)</f>
        <v>0</v>
      </c>
      <c r="TLD31" s="124">
        <f t="shared" si="228"/>
        <v>0</v>
      </c>
      <c r="TLE31" s="124">
        <f t="shared" si="228"/>
        <v>0</v>
      </c>
      <c r="TLF31" s="124">
        <f t="shared" si="228"/>
        <v>0</v>
      </c>
      <c r="TLG31" s="124">
        <f t="shared" si="228"/>
        <v>0</v>
      </c>
      <c r="TLH31" s="124">
        <f t="shared" si="228"/>
        <v>0</v>
      </c>
      <c r="TLI31" s="124">
        <f t="shared" si="228"/>
        <v>0</v>
      </c>
      <c r="TLJ31" s="124">
        <f t="shared" si="228"/>
        <v>0</v>
      </c>
      <c r="TLK31" s="124">
        <f t="shared" si="228"/>
        <v>0</v>
      </c>
      <c r="TLL31" s="124">
        <f t="shared" si="228"/>
        <v>0</v>
      </c>
      <c r="TLM31" s="124">
        <f t="shared" si="228"/>
        <v>0</v>
      </c>
      <c r="TLN31" s="124">
        <f t="shared" si="228"/>
        <v>0</v>
      </c>
      <c r="TLO31" s="124">
        <f t="shared" si="228"/>
        <v>0</v>
      </c>
      <c r="TLP31" s="124">
        <f t="shared" si="228"/>
        <v>0</v>
      </c>
      <c r="TLQ31" s="124">
        <f t="shared" si="228"/>
        <v>0</v>
      </c>
      <c r="TLR31" s="124">
        <f t="shared" si="228"/>
        <v>0</v>
      </c>
      <c r="TLS31" s="124">
        <f t="shared" si="228"/>
        <v>0</v>
      </c>
      <c r="TLT31" s="124">
        <f t="shared" si="228"/>
        <v>0</v>
      </c>
      <c r="TLU31" s="124">
        <f t="shared" si="228"/>
        <v>0</v>
      </c>
      <c r="TLV31" s="124">
        <f t="shared" si="228"/>
        <v>0</v>
      </c>
      <c r="TLW31" s="124">
        <f t="shared" si="228"/>
        <v>0</v>
      </c>
      <c r="TLX31" s="124">
        <f t="shared" si="228"/>
        <v>0</v>
      </c>
      <c r="TLY31" s="124">
        <f t="shared" si="228"/>
        <v>0</v>
      </c>
      <c r="TLZ31" s="124">
        <f t="shared" si="228"/>
        <v>0</v>
      </c>
      <c r="TMA31" s="124">
        <f t="shared" si="228"/>
        <v>0</v>
      </c>
      <c r="TMB31" s="124">
        <f t="shared" si="228"/>
        <v>0</v>
      </c>
      <c r="TMC31" s="124">
        <f t="shared" si="228"/>
        <v>0</v>
      </c>
      <c r="TMD31" s="124">
        <f t="shared" si="228"/>
        <v>0</v>
      </c>
      <c r="TME31" s="124">
        <f t="shared" si="228"/>
        <v>0</v>
      </c>
      <c r="TMF31" s="124">
        <f t="shared" si="228"/>
        <v>0</v>
      </c>
      <c r="TMG31" s="124">
        <f t="shared" si="228"/>
        <v>0</v>
      </c>
      <c r="TMH31" s="124">
        <f t="shared" si="228"/>
        <v>0</v>
      </c>
      <c r="TMI31" s="124">
        <f t="shared" si="228"/>
        <v>0</v>
      </c>
      <c r="TMJ31" s="124">
        <f t="shared" si="228"/>
        <v>0</v>
      </c>
      <c r="TMK31" s="124">
        <f t="shared" si="228"/>
        <v>0</v>
      </c>
      <c r="TML31" s="124">
        <f t="shared" si="228"/>
        <v>0</v>
      </c>
      <c r="TMM31" s="124">
        <f t="shared" si="228"/>
        <v>0</v>
      </c>
      <c r="TMN31" s="124">
        <f t="shared" si="228"/>
        <v>0</v>
      </c>
      <c r="TMO31" s="124">
        <f t="shared" si="228"/>
        <v>0</v>
      </c>
      <c r="TMP31" s="124">
        <f t="shared" si="228"/>
        <v>0</v>
      </c>
      <c r="TMQ31" s="124">
        <f t="shared" si="228"/>
        <v>0</v>
      </c>
      <c r="TMR31" s="124">
        <f t="shared" si="228"/>
        <v>0</v>
      </c>
      <c r="TMS31" s="124">
        <f t="shared" si="228"/>
        <v>0</v>
      </c>
      <c r="TMT31" s="124">
        <f t="shared" si="228"/>
        <v>0</v>
      </c>
      <c r="TMU31" s="124">
        <f t="shared" si="228"/>
        <v>0</v>
      </c>
      <c r="TMV31" s="124">
        <f t="shared" si="228"/>
        <v>0</v>
      </c>
      <c r="TMW31" s="124">
        <f t="shared" si="228"/>
        <v>0</v>
      </c>
      <c r="TMX31" s="124">
        <f t="shared" si="228"/>
        <v>0</v>
      </c>
      <c r="TMY31" s="124">
        <f t="shared" si="228"/>
        <v>0</v>
      </c>
      <c r="TMZ31" s="124">
        <f t="shared" si="228"/>
        <v>0</v>
      </c>
      <c r="TNA31" s="124">
        <f t="shared" si="228"/>
        <v>0</v>
      </c>
      <c r="TNB31" s="124">
        <f t="shared" si="228"/>
        <v>0</v>
      </c>
      <c r="TNC31" s="124">
        <f t="shared" si="228"/>
        <v>0</v>
      </c>
      <c r="TND31" s="124">
        <f t="shared" si="228"/>
        <v>0</v>
      </c>
      <c r="TNE31" s="124">
        <f t="shared" si="228"/>
        <v>0</v>
      </c>
      <c r="TNF31" s="124">
        <f t="shared" si="228"/>
        <v>0</v>
      </c>
      <c r="TNG31" s="124">
        <f t="shared" si="228"/>
        <v>0</v>
      </c>
      <c r="TNH31" s="124">
        <f t="shared" si="228"/>
        <v>0</v>
      </c>
      <c r="TNI31" s="124">
        <f t="shared" si="228"/>
        <v>0</v>
      </c>
      <c r="TNJ31" s="124">
        <f t="shared" si="228"/>
        <v>0</v>
      </c>
      <c r="TNK31" s="124">
        <f t="shared" si="228"/>
        <v>0</v>
      </c>
      <c r="TNL31" s="124">
        <f t="shared" si="228"/>
        <v>0</v>
      </c>
      <c r="TNM31" s="124">
        <f t="shared" si="228"/>
        <v>0</v>
      </c>
      <c r="TNN31" s="124">
        <f t="shared" si="228"/>
        <v>0</v>
      </c>
      <c r="TNO31" s="124">
        <f t="shared" ref="TNO31:TPZ31" si="229">SUM(TNO26:TNO30)</f>
        <v>0</v>
      </c>
      <c r="TNP31" s="124">
        <f t="shared" si="229"/>
        <v>0</v>
      </c>
      <c r="TNQ31" s="124">
        <f t="shared" si="229"/>
        <v>0</v>
      </c>
      <c r="TNR31" s="124">
        <f t="shared" si="229"/>
        <v>0</v>
      </c>
      <c r="TNS31" s="124">
        <f t="shared" si="229"/>
        <v>0</v>
      </c>
      <c r="TNT31" s="124">
        <f t="shared" si="229"/>
        <v>0</v>
      </c>
      <c r="TNU31" s="124">
        <f t="shared" si="229"/>
        <v>0</v>
      </c>
      <c r="TNV31" s="124">
        <f t="shared" si="229"/>
        <v>0</v>
      </c>
      <c r="TNW31" s="124">
        <f t="shared" si="229"/>
        <v>0</v>
      </c>
      <c r="TNX31" s="124">
        <f t="shared" si="229"/>
        <v>0</v>
      </c>
      <c r="TNY31" s="124">
        <f t="shared" si="229"/>
        <v>0</v>
      </c>
      <c r="TNZ31" s="124">
        <f t="shared" si="229"/>
        <v>0</v>
      </c>
      <c r="TOA31" s="124">
        <f t="shared" si="229"/>
        <v>0</v>
      </c>
      <c r="TOB31" s="124">
        <f t="shared" si="229"/>
        <v>0</v>
      </c>
      <c r="TOC31" s="124">
        <f t="shared" si="229"/>
        <v>0</v>
      </c>
      <c r="TOD31" s="124">
        <f t="shared" si="229"/>
        <v>0</v>
      </c>
      <c r="TOE31" s="124">
        <f t="shared" si="229"/>
        <v>0</v>
      </c>
      <c r="TOF31" s="124">
        <f t="shared" si="229"/>
        <v>0</v>
      </c>
      <c r="TOG31" s="124">
        <f t="shared" si="229"/>
        <v>0</v>
      </c>
      <c r="TOH31" s="124">
        <f t="shared" si="229"/>
        <v>0</v>
      </c>
      <c r="TOI31" s="124">
        <f t="shared" si="229"/>
        <v>0</v>
      </c>
      <c r="TOJ31" s="124">
        <f t="shared" si="229"/>
        <v>0</v>
      </c>
      <c r="TOK31" s="124">
        <f t="shared" si="229"/>
        <v>0</v>
      </c>
      <c r="TOL31" s="124">
        <f t="shared" si="229"/>
        <v>0</v>
      </c>
      <c r="TOM31" s="124">
        <f t="shared" si="229"/>
        <v>0</v>
      </c>
      <c r="TON31" s="124">
        <f t="shared" si="229"/>
        <v>0</v>
      </c>
      <c r="TOO31" s="124">
        <f t="shared" si="229"/>
        <v>0</v>
      </c>
      <c r="TOP31" s="124">
        <f t="shared" si="229"/>
        <v>0</v>
      </c>
      <c r="TOQ31" s="124">
        <f t="shared" si="229"/>
        <v>0</v>
      </c>
      <c r="TOR31" s="124">
        <f t="shared" si="229"/>
        <v>0</v>
      </c>
      <c r="TOS31" s="124">
        <f t="shared" si="229"/>
        <v>0</v>
      </c>
      <c r="TOT31" s="124">
        <f t="shared" si="229"/>
        <v>0</v>
      </c>
      <c r="TOU31" s="124">
        <f t="shared" si="229"/>
        <v>0</v>
      </c>
      <c r="TOV31" s="124">
        <f t="shared" si="229"/>
        <v>0</v>
      </c>
      <c r="TOW31" s="124">
        <f t="shared" si="229"/>
        <v>0</v>
      </c>
      <c r="TOX31" s="124">
        <f t="shared" si="229"/>
        <v>0</v>
      </c>
      <c r="TOY31" s="124">
        <f t="shared" si="229"/>
        <v>0</v>
      </c>
      <c r="TOZ31" s="124">
        <f t="shared" si="229"/>
        <v>0</v>
      </c>
      <c r="TPA31" s="124">
        <f t="shared" si="229"/>
        <v>0</v>
      </c>
      <c r="TPB31" s="124">
        <f t="shared" si="229"/>
        <v>0</v>
      </c>
      <c r="TPC31" s="124">
        <f t="shared" si="229"/>
        <v>0</v>
      </c>
      <c r="TPD31" s="124">
        <f t="shared" si="229"/>
        <v>0</v>
      </c>
      <c r="TPE31" s="124">
        <f t="shared" si="229"/>
        <v>0</v>
      </c>
      <c r="TPF31" s="124">
        <f t="shared" si="229"/>
        <v>0</v>
      </c>
      <c r="TPG31" s="124">
        <f t="shared" si="229"/>
        <v>0</v>
      </c>
      <c r="TPH31" s="124">
        <f t="shared" si="229"/>
        <v>0</v>
      </c>
      <c r="TPI31" s="124">
        <f t="shared" si="229"/>
        <v>0</v>
      </c>
      <c r="TPJ31" s="124">
        <f t="shared" si="229"/>
        <v>0</v>
      </c>
      <c r="TPK31" s="124">
        <f t="shared" si="229"/>
        <v>0</v>
      </c>
      <c r="TPL31" s="124">
        <f t="shared" si="229"/>
        <v>0</v>
      </c>
      <c r="TPM31" s="124">
        <f t="shared" si="229"/>
        <v>0</v>
      </c>
      <c r="TPN31" s="124">
        <f t="shared" si="229"/>
        <v>0</v>
      </c>
      <c r="TPO31" s="124">
        <f t="shared" si="229"/>
        <v>0</v>
      </c>
      <c r="TPP31" s="124">
        <f t="shared" si="229"/>
        <v>0</v>
      </c>
      <c r="TPQ31" s="124">
        <f t="shared" si="229"/>
        <v>0</v>
      </c>
      <c r="TPR31" s="124">
        <f t="shared" si="229"/>
        <v>0</v>
      </c>
      <c r="TPS31" s="124">
        <f t="shared" si="229"/>
        <v>0</v>
      </c>
      <c r="TPT31" s="124">
        <f t="shared" si="229"/>
        <v>0</v>
      </c>
      <c r="TPU31" s="124">
        <f t="shared" si="229"/>
        <v>0</v>
      </c>
      <c r="TPV31" s="124">
        <f t="shared" si="229"/>
        <v>0</v>
      </c>
      <c r="TPW31" s="124">
        <f t="shared" si="229"/>
        <v>0</v>
      </c>
      <c r="TPX31" s="124">
        <f t="shared" si="229"/>
        <v>0</v>
      </c>
      <c r="TPY31" s="124">
        <f t="shared" si="229"/>
        <v>0</v>
      </c>
      <c r="TPZ31" s="124">
        <f t="shared" si="229"/>
        <v>0</v>
      </c>
      <c r="TQA31" s="124">
        <f t="shared" ref="TQA31:TSL31" si="230">SUM(TQA26:TQA30)</f>
        <v>0</v>
      </c>
      <c r="TQB31" s="124">
        <f t="shared" si="230"/>
        <v>0</v>
      </c>
      <c r="TQC31" s="124">
        <f t="shared" si="230"/>
        <v>0</v>
      </c>
      <c r="TQD31" s="124">
        <f t="shared" si="230"/>
        <v>0</v>
      </c>
      <c r="TQE31" s="124">
        <f t="shared" si="230"/>
        <v>0</v>
      </c>
      <c r="TQF31" s="124">
        <f t="shared" si="230"/>
        <v>0</v>
      </c>
      <c r="TQG31" s="124">
        <f t="shared" si="230"/>
        <v>0</v>
      </c>
      <c r="TQH31" s="124">
        <f t="shared" si="230"/>
        <v>0</v>
      </c>
      <c r="TQI31" s="124">
        <f t="shared" si="230"/>
        <v>0</v>
      </c>
      <c r="TQJ31" s="124">
        <f t="shared" si="230"/>
        <v>0</v>
      </c>
      <c r="TQK31" s="124">
        <f t="shared" si="230"/>
        <v>0</v>
      </c>
      <c r="TQL31" s="124">
        <f t="shared" si="230"/>
        <v>0</v>
      </c>
      <c r="TQM31" s="124">
        <f t="shared" si="230"/>
        <v>0</v>
      </c>
      <c r="TQN31" s="124">
        <f t="shared" si="230"/>
        <v>0</v>
      </c>
      <c r="TQO31" s="124">
        <f t="shared" si="230"/>
        <v>0</v>
      </c>
      <c r="TQP31" s="124">
        <f t="shared" si="230"/>
        <v>0</v>
      </c>
      <c r="TQQ31" s="124">
        <f t="shared" si="230"/>
        <v>0</v>
      </c>
      <c r="TQR31" s="124">
        <f t="shared" si="230"/>
        <v>0</v>
      </c>
      <c r="TQS31" s="124">
        <f t="shared" si="230"/>
        <v>0</v>
      </c>
      <c r="TQT31" s="124">
        <f t="shared" si="230"/>
        <v>0</v>
      </c>
      <c r="TQU31" s="124">
        <f t="shared" si="230"/>
        <v>0</v>
      </c>
      <c r="TQV31" s="124">
        <f t="shared" si="230"/>
        <v>0</v>
      </c>
      <c r="TQW31" s="124">
        <f t="shared" si="230"/>
        <v>0</v>
      </c>
      <c r="TQX31" s="124">
        <f t="shared" si="230"/>
        <v>0</v>
      </c>
      <c r="TQY31" s="124">
        <f t="shared" si="230"/>
        <v>0</v>
      </c>
      <c r="TQZ31" s="124">
        <f t="shared" si="230"/>
        <v>0</v>
      </c>
      <c r="TRA31" s="124">
        <f t="shared" si="230"/>
        <v>0</v>
      </c>
      <c r="TRB31" s="124">
        <f t="shared" si="230"/>
        <v>0</v>
      </c>
      <c r="TRC31" s="124">
        <f t="shared" si="230"/>
        <v>0</v>
      </c>
      <c r="TRD31" s="124">
        <f t="shared" si="230"/>
        <v>0</v>
      </c>
      <c r="TRE31" s="124">
        <f t="shared" si="230"/>
        <v>0</v>
      </c>
      <c r="TRF31" s="124">
        <f t="shared" si="230"/>
        <v>0</v>
      </c>
      <c r="TRG31" s="124">
        <f t="shared" si="230"/>
        <v>0</v>
      </c>
      <c r="TRH31" s="124">
        <f t="shared" si="230"/>
        <v>0</v>
      </c>
      <c r="TRI31" s="124">
        <f t="shared" si="230"/>
        <v>0</v>
      </c>
      <c r="TRJ31" s="124">
        <f t="shared" si="230"/>
        <v>0</v>
      </c>
      <c r="TRK31" s="124">
        <f t="shared" si="230"/>
        <v>0</v>
      </c>
      <c r="TRL31" s="124">
        <f t="shared" si="230"/>
        <v>0</v>
      </c>
      <c r="TRM31" s="124">
        <f t="shared" si="230"/>
        <v>0</v>
      </c>
      <c r="TRN31" s="124">
        <f t="shared" si="230"/>
        <v>0</v>
      </c>
      <c r="TRO31" s="124">
        <f t="shared" si="230"/>
        <v>0</v>
      </c>
      <c r="TRP31" s="124">
        <f t="shared" si="230"/>
        <v>0</v>
      </c>
      <c r="TRQ31" s="124">
        <f t="shared" si="230"/>
        <v>0</v>
      </c>
      <c r="TRR31" s="124">
        <f t="shared" si="230"/>
        <v>0</v>
      </c>
      <c r="TRS31" s="124">
        <f t="shared" si="230"/>
        <v>0</v>
      </c>
      <c r="TRT31" s="124">
        <f t="shared" si="230"/>
        <v>0</v>
      </c>
      <c r="TRU31" s="124">
        <f t="shared" si="230"/>
        <v>0</v>
      </c>
      <c r="TRV31" s="124">
        <f t="shared" si="230"/>
        <v>0</v>
      </c>
      <c r="TRW31" s="124">
        <f t="shared" si="230"/>
        <v>0</v>
      </c>
      <c r="TRX31" s="124">
        <f t="shared" si="230"/>
        <v>0</v>
      </c>
      <c r="TRY31" s="124">
        <f t="shared" si="230"/>
        <v>0</v>
      </c>
      <c r="TRZ31" s="124">
        <f t="shared" si="230"/>
        <v>0</v>
      </c>
      <c r="TSA31" s="124">
        <f t="shared" si="230"/>
        <v>0</v>
      </c>
      <c r="TSB31" s="124">
        <f t="shared" si="230"/>
        <v>0</v>
      </c>
      <c r="TSC31" s="124">
        <f t="shared" si="230"/>
        <v>0</v>
      </c>
      <c r="TSD31" s="124">
        <f t="shared" si="230"/>
        <v>0</v>
      </c>
      <c r="TSE31" s="124">
        <f t="shared" si="230"/>
        <v>0</v>
      </c>
      <c r="TSF31" s="124">
        <f t="shared" si="230"/>
        <v>0</v>
      </c>
      <c r="TSG31" s="124">
        <f t="shared" si="230"/>
        <v>0</v>
      </c>
      <c r="TSH31" s="124">
        <f t="shared" si="230"/>
        <v>0</v>
      </c>
      <c r="TSI31" s="124">
        <f t="shared" si="230"/>
        <v>0</v>
      </c>
      <c r="TSJ31" s="124">
        <f t="shared" si="230"/>
        <v>0</v>
      </c>
      <c r="TSK31" s="124">
        <f t="shared" si="230"/>
        <v>0</v>
      </c>
      <c r="TSL31" s="124">
        <f t="shared" si="230"/>
        <v>0</v>
      </c>
      <c r="TSM31" s="124">
        <f t="shared" ref="TSM31:TUX31" si="231">SUM(TSM26:TSM30)</f>
        <v>0</v>
      </c>
      <c r="TSN31" s="124">
        <f t="shared" si="231"/>
        <v>0</v>
      </c>
      <c r="TSO31" s="124">
        <f t="shared" si="231"/>
        <v>0</v>
      </c>
      <c r="TSP31" s="124">
        <f t="shared" si="231"/>
        <v>0</v>
      </c>
      <c r="TSQ31" s="124">
        <f t="shared" si="231"/>
        <v>0</v>
      </c>
      <c r="TSR31" s="124">
        <f t="shared" si="231"/>
        <v>0</v>
      </c>
      <c r="TSS31" s="124">
        <f t="shared" si="231"/>
        <v>0</v>
      </c>
      <c r="TST31" s="124">
        <f t="shared" si="231"/>
        <v>0</v>
      </c>
      <c r="TSU31" s="124">
        <f t="shared" si="231"/>
        <v>0</v>
      </c>
      <c r="TSV31" s="124">
        <f t="shared" si="231"/>
        <v>0</v>
      </c>
      <c r="TSW31" s="124">
        <f t="shared" si="231"/>
        <v>0</v>
      </c>
      <c r="TSX31" s="124">
        <f t="shared" si="231"/>
        <v>0</v>
      </c>
      <c r="TSY31" s="124">
        <f t="shared" si="231"/>
        <v>0</v>
      </c>
      <c r="TSZ31" s="124">
        <f t="shared" si="231"/>
        <v>0</v>
      </c>
      <c r="TTA31" s="124">
        <f t="shared" si="231"/>
        <v>0</v>
      </c>
      <c r="TTB31" s="124">
        <f t="shared" si="231"/>
        <v>0</v>
      </c>
      <c r="TTC31" s="124">
        <f t="shared" si="231"/>
        <v>0</v>
      </c>
      <c r="TTD31" s="124">
        <f t="shared" si="231"/>
        <v>0</v>
      </c>
      <c r="TTE31" s="124">
        <f t="shared" si="231"/>
        <v>0</v>
      </c>
      <c r="TTF31" s="124">
        <f t="shared" si="231"/>
        <v>0</v>
      </c>
      <c r="TTG31" s="124">
        <f t="shared" si="231"/>
        <v>0</v>
      </c>
      <c r="TTH31" s="124">
        <f t="shared" si="231"/>
        <v>0</v>
      </c>
      <c r="TTI31" s="124">
        <f t="shared" si="231"/>
        <v>0</v>
      </c>
      <c r="TTJ31" s="124">
        <f t="shared" si="231"/>
        <v>0</v>
      </c>
      <c r="TTK31" s="124">
        <f t="shared" si="231"/>
        <v>0</v>
      </c>
      <c r="TTL31" s="124">
        <f t="shared" si="231"/>
        <v>0</v>
      </c>
      <c r="TTM31" s="124">
        <f t="shared" si="231"/>
        <v>0</v>
      </c>
      <c r="TTN31" s="124">
        <f t="shared" si="231"/>
        <v>0</v>
      </c>
      <c r="TTO31" s="124">
        <f t="shared" si="231"/>
        <v>0</v>
      </c>
      <c r="TTP31" s="124">
        <f t="shared" si="231"/>
        <v>0</v>
      </c>
      <c r="TTQ31" s="124">
        <f t="shared" si="231"/>
        <v>0</v>
      </c>
      <c r="TTR31" s="124">
        <f t="shared" si="231"/>
        <v>0</v>
      </c>
      <c r="TTS31" s="124">
        <f t="shared" si="231"/>
        <v>0</v>
      </c>
      <c r="TTT31" s="124">
        <f t="shared" si="231"/>
        <v>0</v>
      </c>
      <c r="TTU31" s="124">
        <f t="shared" si="231"/>
        <v>0</v>
      </c>
      <c r="TTV31" s="124">
        <f t="shared" si="231"/>
        <v>0</v>
      </c>
      <c r="TTW31" s="124">
        <f t="shared" si="231"/>
        <v>0</v>
      </c>
      <c r="TTX31" s="124">
        <f t="shared" si="231"/>
        <v>0</v>
      </c>
      <c r="TTY31" s="124">
        <f t="shared" si="231"/>
        <v>0</v>
      </c>
      <c r="TTZ31" s="124">
        <f t="shared" si="231"/>
        <v>0</v>
      </c>
      <c r="TUA31" s="124">
        <f t="shared" si="231"/>
        <v>0</v>
      </c>
      <c r="TUB31" s="124">
        <f t="shared" si="231"/>
        <v>0</v>
      </c>
      <c r="TUC31" s="124">
        <f t="shared" si="231"/>
        <v>0</v>
      </c>
      <c r="TUD31" s="124">
        <f t="shared" si="231"/>
        <v>0</v>
      </c>
      <c r="TUE31" s="124">
        <f t="shared" si="231"/>
        <v>0</v>
      </c>
      <c r="TUF31" s="124">
        <f t="shared" si="231"/>
        <v>0</v>
      </c>
      <c r="TUG31" s="124">
        <f t="shared" si="231"/>
        <v>0</v>
      </c>
      <c r="TUH31" s="124">
        <f t="shared" si="231"/>
        <v>0</v>
      </c>
      <c r="TUI31" s="124">
        <f t="shared" si="231"/>
        <v>0</v>
      </c>
      <c r="TUJ31" s="124">
        <f t="shared" si="231"/>
        <v>0</v>
      </c>
      <c r="TUK31" s="124">
        <f t="shared" si="231"/>
        <v>0</v>
      </c>
      <c r="TUL31" s="124">
        <f t="shared" si="231"/>
        <v>0</v>
      </c>
      <c r="TUM31" s="124">
        <f t="shared" si="231"/>
        <v>0</v>
      </c>
      <c r="TUN31" s="124">
        <f t="shared" si="231"/>
        <v>0</v>
      </c>
      <c r="TUO31" s="124">
        <f t="shared" si="231"/>
        <v>0</v>
      </c>
      <c r="TUP31" s="124">
        <f t="shared" si="231"/>
        <v>0</v>
      </c>
      <c r="TUQ31" s="124">
        <f t="shared" si="231"/>
        <v>0</v>
      </c>
      <c r="TUR31" s="124">
        <f t="shared" si="231"/>
        <v>0</v>
      </c>
      <c r="TUS31" s="124">
        <f t="shared" si="231"/>
        <v>0</v>
      </c>
      <c r="TUT31" s="124">
        <f t="shared" si="231"/>
        <v>0</v>
      </c>
      <c r="TUU31" s="124">
        <f t="shared" si="231"/>
        <v>0</v>
      </c>
      <c r="TUV31" s="124">
        <f t="shared" si="231"/>
        <v>0</v>
      </c>
      <c r="TUW31" s="124">
        <f t="shared" si="231"/>
        <v>0</v>
      </c>
      <c r="TUX31" s="124">
        <f t="shared" si="231"/>
        <v>0</v>
      </c>
      <c r="TUY31" s="124">
        <f t="shared" ref="TUY31:TXJ31" si="232">SUM(TUY26:TUY30)</f>
        <v>0</v>
      </c>
      <c r="TUZ31" s="124">
        <f t="shared" si="232"/>
        <v>0</v>
      </c>
      <c r="TVA31" s="124">
        <f t="shared" si="232"/>
        <v>0</v>
      </c>
      <c r="TVB31" s="124">
        <f t="shared" si="232"/>
        <v>0</v>
      </c>
      <c r="TVC31" s="124">
        <f t="shared" si="232"/>
        <v>0</v>
      </c>
      <c r="TVD31" s="124">
        <f t="shared" si="232"/>
        <v>0</v>
      </c>
      <c r="TVE31" s="124">
        <f t="shared" si="232"/>
        <v>0</v>
      </c>
      <c r="TVF31" s="124">
        <f t="shared" si="232"/>
        <v>0</v>
      </c>
      <c r="TVG31" s="124">
        <f t="shared" si="232"/>
        <v>0</v>
      </c>
      <c r="TVH31" s="124">
        <f t="shared" si="232"/>
        <v>0</v>
      </c>
      <c r="TVI31" s="124">
        <f t="shared" si="232"/>
        <v>0</v>
      </c>
      <c r="TVJ31" s="124">
        <f t="shared" si="232"/>
        <v>0</v>
      </c>
      <c r="TVK31" s="124">
        <f t="shared" si="232"/>
        <v>0</v>
      </c>
      <c r="TVL31" s="124">
        <f t="shared" si="232"/>
        <v>0</v>
      </c>
      <c r="TVM31" s="124">
        <f t="shared" si="232"/>
        <v>0</v>
      </c>
      <c r="TVN31" s="124">
        <f t="shared" si="232"/>
        <v>0</v>
      </c>
      <c r="TVO31" s="124">
        <f t="shared" si="232"/>
        <v>0</v>
      </c>
      <c r="TVP31" s="124">
        <f t="shared" si="232"/>
        <v>0</v>
      </c>
      <c r="TVQ31" s="124">
        <f t="shared" si="232"/>
        <v>0</v>
      </c>
      <c r="TVR31" s="124">
        <f t="shared" si="232"/>
        <v>0</v>
      </c>
      <c r="TVS31" s="124">
        <f t="shared" si="232"/>
        <v>0</v>
      </c>
      <c r="TVT31" s="124">
        <f t="shared" si="232"/>
        <v>0</v>
      </c>
      <c r="TVU31" s="124">
        <f t="shared" si="232"/>
        <v>0</v>
      </c>
      <c r="TVV31" s="124">
        <f t="shared" si="232"/>
        <v>0</v>
      </c>
      <c r="TVW31" s="124">
        <f t="shared" si="232"/>
        <v>0</v>
      </c>
      <c r="TVX31" s="124">
        <f t="shared" si="232"/>
        <v>0</v>
      </c>
      <c r="TVY31" s="124">
        <f t="shared" si="232"/>
        <v>0</v>
      </c>
      <c r="TVZ31" s="124">
        <f t="shared" si="232"/>
        <v>0</v>
      </c>
      <c r="TWA31" s="124">
        <f t="shared" si="232"/>
        <v>0</v>
      </c>
      <c r="TWB31" s="124">
        <f t="shared" si="232"/>
        <v>0</v>
      </c>
      <c r="TWC31" s="124">
        <f t="shared" si="232"/>
        <v>0</v>
      </c>
      <c r="TWD31" s="124">
        <f t="shared" si="232"/>
        <v>0</v>
      </c>
      <c r="TWE31" s="124">
        <f t="shared" si="232"/>
        <v>0</v>
      </c>
      <c r="TWF31" s="124">
        <f t="shared" si="232"/>
        <v>0</v>
      </c>
      <c r="TWG31" s="124">
        <f t="shared" si="232"/>
        <v>0</v>
      </c>
      <c r="TWH31" s="124">
        <f t="shared" si="232"/>
        <v>0</v>
      </c>
      <c r="TWI31" s="124">
        <f t="shared" si="232"/>
        <v>0</v>
      </c>
      <c r="TWJ31" s="124">
        <f t="shared" si="232"/>
        <v>0</v>
      </c>
      <c r="TWK31" s="124">
        <f t="shared" si="232"/>
        <v>0</v>
      </c>
      <c r="TWL31" s="124">
        <f t="shared" si="232"/>
        <v>0</v>
      </c>
      <c r="TWM31" s="124">
        <f t="shared" si="232"/>
        <v>0</v>
      </c>
      <c r="TWN31" s="124">
        <f t="shared" si="232"/>
        <v>0</v>
      </c>
      <c r="TWO31" s="124">
        <f t="shared" si="232"/>
        <v>0</v>
      </c>
      <c r="TWP31" s="124">
        <f t="shared" si="232"/>
        <v>0</v>
      </c>
      <c r="TWQ31" s="124">
        <f t="shared" si="232"/>
        <v>0</v>
      </c>
      <c r="TWR31" s="124">
        <f t="shared" si="232"/>
        <v>0</v>
      </c>
      <c r="TWS31" s="124">
        <f t="shared" si="232"/>
        <v>0</v>
      </c>
      <c r="TWT31" s="124">
        <f t="shared" si="232"/>
        <v>0</v>
      </c>
      <c r="TWU31" s="124">
        <f t="shared" si="232"/>
        <v>0</v>
      </c>
      <c r="TWV31" s="124">
        <f t="shared" si="232"/>
        <v>0</v>
      </c>
      <c r="TWW31" s="124">
        <f t="shared" si="232"/>
        <v>0</v>
      </c>
      <c r="TWX31" s="124">
        <f t="shared" si="232"/>
        <v>0</v>
      </c>
      <c r="TWY31" s="124">
        <f t="shared" si="232"/>
        <v>0</v>
      </c>
      <c r="TWZ31" s="124">
        <f t="shared" si="232"/>
        <v>0</v>
      </c>
      <c r="TXA31" s="124">
        <f t="shared" si="232"/>
        <v>0</v>
      </c>
      <c r="TXB31" s="124">
        <f t="shared" si="232"/>
        <v>0</v>
      </c>
      <c r="TXC31" s="124">
        <f t="shared" si="232"/>
        <v>0</v>
      </c>
      <c r="TXD31" s="124">
        <f t="shared" si="232"/>
        <v>0</v>
      </c>
      <c r="TXE31" s="124">
        <f t="shared" si="232"/>
        <v>0</v>
      </c>
      <c r="TXF31" s="124">
        <f t="shared" si="232"/>
        <v>0</v>
      </c>
      <c r="TXG31" s="124">
        <f t="shared" si="232"/>
        <v>0</v>
      </c>
      <c r="TXH31" s="124">
        <f t="shared" si="232"/>
        <v>0</v>
      </c>
      <c r="TXI31" s="124">
        <f t="shared" si="232"/>
        <v>0</v>
      </c>
      <c r="TXJ31" s="124">
        <f t="shared" si="232"/>
        <v>0</v>
      </c>
      <c r="TXK31" s="124">
        <f t="shared" ref="TXK31:TZV31" si="233">SUM(TXK26:TXK30)</f>
        <v>0</v>
      </c>
      <c r="TXL31" s="124">
        <f t="shared" si="233"/>
        <v>0</v>
      </c>
      <c r="TXM31" s="124">
        <f t="shared" si="233"/>
        <v>0</v>
      </c>
      <c r="TXN31" s="124">
        <f t="shared" si="233"/>
        <v>0</v>
      </c>
      <c r="TXO31" s="124">
        <f t="shared" si="233"/>
        <v>0</v>
      </c>
      <c r="TXP31" s="124">
        <f t="shared" si="233"/>
        <v>0</v>
      </c>
      <c r="TXQ31" s="124">
        <f t="shared" si="233"/>
        <v>0</v>
      </c>
      <c r="TXR31" s="124">
        <f t="shared" si="233"/>
        <v>0</v>
      </c>
      <c r="TXS31" s="124">
        <f t="shared" si="233"/>
        <v>0</v>
      </c>
      <c r="TXT31" s="124">
        <f t="shared" si="233"/>
        <v>0</v>
      </c>
      <c r="TXU31" s="124">
        <f t="shared" si="233"/>
        <v>0</v>
      </c>
      <c r="TXV31" s="124">
        <f t="shared" si="233"/>
        <v>0</v>
      </c>
      <c r="TXW31" s="124">
        <f t="shared" si="233"/>
        <v>0</v>
      </c>
      <c r="TXX31" s="124">
        <f t="shared" si="233"/>
        <v>0</v>
      </c>
      <c r="TXY31" s="124">
        <f t="shared" si="233"/>
        <v>0</v>
      </c>
      <c r="TXZ31" s="124">
        <f t="shared" si="233"/>
        <v>0</v>
      </c>
      <c r="TYA31" s="124">
        <f t="shared" si="233"/>
        <v>0</v>
      </c>
      <c r="TYB31" s="124">
        <f t="shared" si="233"/>
        <v>0</v>
      </c>
      <c r="TYC31" s="124">
        <f t="shared" si="233"/>
        <v>0</v>
      </c>
      <c r="TYD31" s="124">
        <f t="shared" si="233"/>
        <v>0</v>
      </c>
      <c r="TYE31" s="124">
        <f t="shared" si="233"/>
        <v>0</v>
      </c>
      <c r="TYF31" s="124">
        <f t="shared" si="233"/>
        <v>0</v>
      </c>
      <c r="TYG31" s="124">
        <f t="shared" si="233"/>
        <v>0</v>
      </c>
      <c r="TYH31" s="124">
        <f t="shared" si="233"/>
        <v>0</v>
      </c>
      <c r="TYI31" s="124">
        <f t="shared" si="233"/>
        <v>0</v>
      </c>
      <c r="TYJ31" s="124">
        <f t="shared" si="233"/>
        <v>0</v>
      </c>
      <c r="TYK31" s="124">
        <f t="shared" si="233"/>
        <v>0</v>
      </c>
      <c r="TYL31" s="124">
        <f t="shared" si="233"/>
        <v>0</v>
      </c>
      <c r="TYM31" s="124">
        <f t="shared" si="233"/>
        <v>0</v>
      </c>
      <c r="TYN31" s="124">
        <f t="shared" si="233"/>
        <v>0</v>
      </c>
      <c r="TYO31" s="124">
        <f t="shared" si="233"/>
        <v>0</v>
      </c>
      <c r="TYP31" s="124">
        <f t="shared" si="233"/>
        <v>0</v>
      </c>
      <c r="TYQ31" s="124">
        <f t="shared" si="233"/>
        <v>0</v>
      </c>
      <c r="TYR31" s="124">
        <f t="shared" si="233"/>
        <v>0</v>
      </c>
      <c r="TYS31" s="124">
        <f t="shared" si="233"/>
        <v>0</v>
      </c>
      <c r="TYT31" s="124">
        <f t="shared" si="233"/>
        <v>0</v>
      </c>
      <c r="TYU31" s="124">
        <f t="shared" si="233"/>
        <v>0</v>
      </c>
      <c r="TYV31" s="124">
        <f t="shared" si="233"/>
        <v>0</v>
      </c>
      <c r="TYW31" s="124">
        <f t="shared" si="233"/>
        <v>0</v>
      </c>
      <c r="TYX31" s="124">
        <f t="shared" si="233"/>
        <v>0</v>
      </c>
      <c r="TYY31" s="124">
        <f t="shared" si="233"/>
        <v>0</v>
      </c>
      <c r="TYZ31" s="124">
        <f t="shared" si="233"/>
        <v>0</v>
      </c>
      <c r="TZA31" s="124">
        <f t="shared" si="233"/>
        <v>0</v>
      </c>
      <c r="TZB31" s="124">
        <f t="shared" si="233"/>
        <v>0</v>
      </c>
      <c r="TZC31" s="124">
        <f t="shared" si="233"/>
        <v>0</v>
      </c>
      <c r="TZD31" s="124">
        <f t="shared" si="233"/>
        <v>0</v>
      </c>
      <c r="TZE31" s="124">
        <f t="shared" si="233"/>
        <v>0</v>
      </c>
      <c r="TZF31" s="124">
        <f t="shared" si="233"/>
        <v>0</v>
      </c>
      <c r="TZG31" s="124">
        <f t="shared" si="233"/>
        <v>0</v>
      </c>
      <c r="TZH31" s="124">
        <f t="shared" si="233"/>
        <v>0</v>
      </c>
      <c r="TZI31" s="124">
        <f t="shared" si="233"/>
        <v>0</v>
      </c>
      <c r="TZJ31" s="124">
        <f t="shared" si="233"/>
        <v>0</v>
      </c>
      <c r="TZK31" s="124">
        <f t="shared" si="233"/>
        <v>0</v>
      </c>
      <c r="TZL31" s="124">
        <f t="shared" si="233"/>
        <v>0</v>
      </c>
      <c r="TZM31" s="124">
        <f t="shared" si="233"/>
        <v>0</v>
      </c>
      <c r="TZN31" s="124">
        <f t="shared" si="233"/>
        <v>0</v>
      </c>
      <c r="TZO31" s="124">
        <f t="shared" si="233"/>
        <v>0</v>
      </c>
      <c r="TZP31" s="124">
        <f t="shared" si="233"/>
        <v>0</v>
      </c>
      <c r="TZQ31" s="124">
        <f t="shared" si="233"/>
        <v>0</v>
      </c>
      <c r="TZR31" s="124">
        <f t="shared" si="233"/>
        <v>0</v>
      </c>
      <c r="TZS31" s="124">
        <f t="shared" si="233"/>
        <v>0</v>
      </c>
      <c r="TZT31" s="124">
        <f t="shared" si="233"/>
        <v>0</v>
      </c>
      <c r="TZU31" s="124">
        <f t="shared" si="233"/>
        <v>0</v>
      </c>
      <c r="TZV31" s="124">
        <f t="shared" si="233"/>
        <v>0</v>
      </c>
      <c r="TZW31" s="124">
        <f t="shared" ref="TZW31:UCH31" si="234">SUM(TZW26:TZW30)</f>
        <v>0</v>
      </c>
      <c r="TZX31" s="124">
        <f t="shared" si="234"/>
        <v>0</v>
      </c>
      <c r="TZY31" s="124">
        <f t="shared" si="234"/>
        <v>0</v>
      </c>
      <c r="TZZ31" s="124">
        <f t="shared" si="234"/>
        <v>0</v>
      </c>
      <c r="UAA31" s="124">
        <f t="shared" si="234"/>
        <v>0</v>
      </c>
      <c r="UAB31" s="124">
        <f t="shared" si="234"/>
        <v>0</v>
      </c>
      <c r="UAC31" s="124">
        <f t="shared" si="234"/>
        <v>0</v>
      </c>
      <c r="UAD31" s="124">
        <f t="shared" si="234"/>
        <v>0</v>
      </c>
      <c r="UAE31" s="124">
        <f t="shared" si="234"/>
        <v>0</v>
      </c>
      <c r="UAF31" s="124">
        <f t="shared" si="234"/>
        <v>0</v>
      </c>
      <c r="UAG31" s="124">
        <f t="shared" si="234"/>
        <v>0</v>
      </c>
      <c r="UAH31" s="124">
        <f t="shared" si="234"/>
        <v>0</v>
      </c>
      <c r="UAI31" s="124">
        <f t="shared" si="234"/>
        <v>0</v>
      </c>
      <c r="UAJ31" s="124">
        <f t="shared" si="234"/>
        <v>0</v>
      </c>
      <c r="UAK31" s="124">
        <f t="shared" si="234"/>
        <v>0</v>
      </c>
      <c r="UAL31" s="124">
        <f t="shared" si="234"/>
        <v>0</v>
      </c>
      <c r="UAM31" s="124">
        <f t="shared" si="234"/>
        <v>0</v>
      </c>
      <c r="UAN31" s="124">
        <f t="shared" si="234"/>
        <v>0</v>
      </c>
      <c r="UAO31" s="124">
        <f t="shared" si="234"/>
        <v>0</v>
      </c>
      <c r="UAP31" s="124">
        <f t="shared" si="234"/>
        <v>0</v>
      </c>
      <c r="UAQ31" s="124">
        <f t="shared" si="234"/>
        <v>0</v>
      </c>
      <c r="UAR31" s="124">
        <f t="shared" si="234"/>
        <v>0</v>
      </c>
      <c r="UAS31" s="124">
        <f t="shared" si="234"/>
        <v>0</v>
      </c>
      <c r="UAT31" s="124">
        <f t="shared" si="234"/>
        <v>0</v>
      </c>
      <c r="UAU31" s="124">
        <f t="shared" si="234"/>
        <v>0</v>
      </c>
      <c r="UAV31" s="124">
        <f t="shared" si="234"/>
        <v>0</v>
      </c>
      <c r="UAW31" s="124">
        <f t="shared" si="234"/>
        <v>0</v>
      </c>
      <c r="UAX31" s="124">
        <f t="shared" si="234"/>
        <v>0</v>
      </c>
      <c r="UAY31" s="124">
        <f t="shared" si="234"/>
        <v>0</v>
      </c>
      <c r="UAZ31" s="124">
        <f t="shared" si="234"/>
        <v>0</v>
      </c>
      <c r="UBA31" s="124">
        <f t="shared" si="234"/>
        <v>0</v>
      </c>
      <c r="UBB31" s="124">
        <f t="shared" si="234"/>
        <v>0</v>
      </c>
      <c r="UBC31" s="124">
        <f t="shared" si="234"/>
        <v>0</v>
      </c>
      <c r="UBD31" s="124">
        <f t="shared" si="234"/>
        <v>0</v>
      </c>
      <c r="UBE31" s="124">
        <f t="shared" si="234"/>
        <v>0</v>
      </c>
      <c r="UBF31" s="124">
        <f t="shared" si="234"/>
        <v>0</v>
      </c>
      <c r="UBG31" s="124">
        <f t="shared" si="234"/>
        <v>0</v>
      </c>
      <c r="UBH31" s="124">
        <f t="shared" si="234"/>
        <v>0</v>
      </c>
      <c r="UBI31" s="124">
        <f t="shared" si="234"/>
        <v>0</v>
      </c>
      <c r="UBJ31" s="124">
        <f t="shared" si="234"/>
        <v>0</v>
      </c>
      <c r="UBK31" s="124">
        <f t="shared" si="234"/>
        <v>0</v>
      </c>
      <c r="UBL31" s="124">
        <f t="shared" si="234"/>
        <v>0</v>
      </c>
      <c r="UBM31" s="124">
        <f t="shared" si="234"/>
        <v>0</v>
      </c>
      <c r="UBN31" s="124">
        <f t="shared" si="234"/>
        <v>0</v>
      </c>
      <c r="UBO31" s="124">
        <f t="shared" si="234"/>
        <v>0</v>
      </c>
      <c r="UBP31" s="124">
        <f t="shared" si="234"/>
        <v>0</v>
      </c>
      <c r="UBQ31" s="124">
        <f t="shared" si="234"/>
        <v>0</v>
      </c>
      <c r="UBR31" s="124">
        <f t="shared" si="234"/>
        <v>0</v>
      </c>
      <c r="UBS31" s="124">
        <f t="shared" si="234"/>
        <v>0</v>
      </c>
      <c r="UBT31" s="124">
        <f t="shared" si="234"/>
        <v>0</v>
      </c>
      <c r="UBU31" s="124">
        <f t="shared" si="234"/>
        <v>0</v>
      </c>
      <c r="UBV31" s="124">
        <f t="shared" si="234"/>
        <v>0</v>
      </c>
      <c r="UBW31" s="124">
        <f t="shared" si="234"/>
        <v>0</v>
      </c>
      <c r="UBX31" s="124">
        <f t="shared" si="234"/>
        <v>0</v>
      </c>
      <c r="UBY31" s="124">
        <f t="shared" si="234"/>
        <v>0</v>
      </c>
      <c r="UBZ31" s="124">
        <f t="shared" si="234"/>
        <v>0</v>
      </c>
      <c r="UCA31" s="124">
        <f t="shared" si="234"/>
        <v>0</v>
      </c>
      <c r="UCB31" s="124">
        <f t="shared" si="234"/>
        <v>0</v>
      </c>
      <c r="UCC31" s="124">
        <f t="shared" si="234"/>
        <v>0</v>
      </c>
      <c r="UCD31" s="124">
        <f t="shared" si="234"/>
        <v>0</v>
      </c>
      <c r="UCE31" s="124">
        <f t="shared" si="234"/>
        <v>0</v>
      </c>
      <c r="UCF31" s="124">
        <f t="shared" si="234"/>
        <v>0</v>
      </c>
      <c r="UCG31" s="124">
        <f t="shared" si="234"/>
        <v>0</v>
      </c>
      <c r="UCH31" s="124">
        <f t="shared" si="234"/>
        <v>0</v>
      </c>
      <c r="UCI31" s="124">
        <f t="shared" ref="UCI31:UET31" si="235">SUM(UCI26:UCI30)</f>
        <v>0</v>
      </c>
      <c r="UCJ31" s="124">
        <f t="shared" si="235"/>
        <v>0</v>
      </c>
      <c r="UCK31" s="124">
        <f t="shared" si="235"/>
        <v>0</v>
      </c>
      <c r="UCL31" s="124">
        <f t="shared" si="235"/>
        <v>0</v>
      </c>
      <c r="UCM31" s="124">
        <f t="shared" si="235"/>
        <v>0</v>
      </c>
      <c r="UCN31" s="124">
        <f t="shared" si="235"/>
        <v>0</v>
      </c>
      <c r="UCO31" s="124">
        <f t="shared" si="235"/>
        <v>0</v>
      </c>
      <c r="UCP31" s="124">
        <f t="shared" si="235"/>
        <v>0</v>
      </c>
      <c r="UCQ31" s="124">
        <f t="shared" si="235"/>
        <v>0</v>
      </c>
      <c r="UCR31" s="124">
        <f t="shared" si="235"/>
        <v>0</v>
      </c>
      <c r="UCS31" s="124">
        <f t="shared" si="235"/>
        <v>0</v>
      </c>
      <c r="UCT31" s="124">
        <f t="shared" si="235"/>
        <v>0</v>
      </c>
      <c r="UCU31" s="124">
        <f t="shared" si="235"/>
        <v>0</v>
      </c>
      <c r="UCV31" s="124">
        <f t="shared" si="235"/>
        <v>0</v>
      </c>
      <c r="UCW31" s="124">
        <f t="shared" si="235"/>
        <v>0</v>
      </c>
      <c r="UCX31" s="124">
        <f t="shared" si="235"/>
        <v>0</v>
      </c>
      <c r="UCY31" s="124">
        <f t="shared" si="235"/>
        <v>0</v>
      </c>
      <c r="UCZ31" s="124">
        <f t="shared" si="235"/>
        <v>0</v>
      </c>
      <c r="UDA31" s="124">
        <f t="shared" si="235"/>
        <v>0</v>
      </c>
      <c r="UDB31" s="124">
        <f t="shared" si="235"/>
        <v>0</v>
      </c>
      <c r="UDC31" s="124">
        <f t="shared" si="235"/>
        <v>0</v>
      </c>
      <c r="UDD31" s="124">
        <f t="shared" si="235"/>
        <v>0</v>
      </c>
      <c r="UDE31" s="124">
        <f t="shared" si="235"/>
        <v>0</v>
      </c>
      <c r="UDF31" s="124">
        <f t="shared" si="235"/>
        <v>0</v>
      </c>
      <c r="UDG31" s="124">
        <f t="shared" si="235"/>
        <v>0</v>
      </c>
      <c r="UDH31" s="124">
        <f t="shared" si="235"/>
        <v>0</v>
      </c>
      <c r="UDI31" s="124">
        <f t="shared" si="235"/>
        <v>0</v>
      </c>
      <c r="UDJ31" s="124">
        <f t="shared" si="235"/>
        <v>0</v>
      </c>
      <c r="UDK31" s="124">
        <f t="shared" si="235"/>
        <v>0</v>
      </c>
      <c r="UDL31" s="124">
        <f t="shared" si="235"/>
        <v>0</v>
      </c>
      <c r="UDM31" s="124">
        <f t="shared" si="235"/>
        <v>0</v>
      </c>
      <c r="UDN31" s="124">
        <f t="shared" si="235"/>
        <v>0</v>
      </c>
      <c r="UDO31" s="124">
        <f t="shared" si="235"/>
        <v>0</v>
      </c>
      <c r="UDP31" s="124">
        <f t="shared" si="235"/>
        <v>0</v>
      </c>
      <c r="UDQ31" s="124">
        <f t="shared" si="235"/>
        <v>0</v>
      </c>
      <c r="UDR31" s="124">
        <f t="shared" si="235"/>
        <v>0</v>
      </c>
      <c r="UDS31" s="124">
        <f t="shared" si="235"/>
        <v>0</v>
      </c>
      <c r="UDT31" s="124">
        <f t="shared" si="235"/>
        <v>0</v>
      </c>
      <c r="UDU31" s="124">
        <f t="shared" si="235"/>
        <v>0</v>
      </c>
      <c r="UDV31" s="124">
        <f t="shared" si="235"/>
        <v>0</v>
      </c>
      <c r="UDW31" s="124">
        <f t="shared" si="235"/>
        <v>0</v>
      </c>
      <c r="UDX31" s="124">
        <f t="shared" si="235"/>
        <v>0</v>
      </c>
      <c r="UDY31" s="124">
        <f t="shared" si="235"/>
        <v>0</v>
      </c>
      <c r="UDZ31" s="124">
        <f t="shared" si="235"/>
        <v>0</v>
      </c>
      <c r="UEA31" s="124">
        <f t="shared" si="235"/>
        <v>0</v>
      </c>
      <c r="UEB31" s="124">
        <f t="shared" si="235"/>
        <v>0</v>
      </c>
      <c r="UEC31" s="124">
        <f t="shared" si="235"/>
        <v>0</v>
      </c>
      <c r="UED31" s="124">
        <f t="shared" si="235"/>
        <v>0</v>
      </c>
      <c r="UEE31" s="124">
        <f t="shared" si="235"/>
        <v>0</v>
      </c>
      <c r="UEF31" s="124">
        <f t="shared" si="235"/>
        <v>0</v>
      </c>
      <c r="UEG31" s="124">
        <f t="shared" si="235"/>
        <v>0</v>
      </c>
      <c r="UEH31" s="124">
        <f t="shared" si="235"/>
        <v>0</v>
      </c>
      <c r="UEI31" s="124">
        <f t="shared" si="235"/>
        <v>0</v>
      </c>
      <c r="UEJ31" s="124">
        <f t="shared" si="235"/>
        <v>0</v>
      </c>
      <c r="UEK31" s="124">
        <f t="shared" si="235"/>
        <v>0</v>
      </c>
      <c r="UEL31" s="124">
        <f t="shared" si="235"/>
        <v>0</v>
      </c>
      <c r="UEM31" s="124">
        <f t="shared" si="235"/>
        <v>0</v>
      </c>
      <c r="UEN31" s="124">
        <f t="shared" si="235"/>
        <v>0</v>
      </c>
      <c r="UEO31" s="124">
        <f t="shared" si="235"/>
        <v>0</v>
      </c>
      <c r="UEP31" s="124">
        <f t="shared" si="235"/>
        <v>0</v>
      </c>
      <c r="UEQ31" s="124">
        <f t="shared" si="235"/>
        <v>0</v>
      </c>
      <c r="UER31" s="124">
        <f t="shared" si="235"/>
        <v>0</v>
      </c>
      <c r="UES31" s="124">
        <f t="shared" si="235"/>
        <v>0</v>
      </c>
      <c r="UET31" s="124">
        <f t="shared" si="235"/>
        <v>0</v>
      </c>
      <c r="UEU31" s="124">
        <f t="shared" ref="UEU31:UHF31" si="236">SUM(UEU26:UEU30)</f>
        <v>0</v>
      </c>
      <c r="UEV31" s="124">
        <f t="shared" si="236"/>
        <v>0</v>
      </c>
      <c r="UEW31" s="124">
        <f t="shared" si="236"/>
        <v>0</v>
      </c>
      <c r="UEX31" s="124">
        <f t="shared" si="236"/>
        <v>0</v>
      </c>
      <c r="UEY31" s="124">
        <f t="shared" si="236"/>
        <v>0</v>
      </c>
      <c r="UEZ31" s="124">
        <f t="shared" si="236"/>
        <v>0</v>
      </c>
      <c r="UFA31" s="124">
        <f t="shared" si="236"/>
        <v>0</v>
      </c>
      <c r="UFB31" s="124">
        <f t="shared" si="236"/>
        <v>0</v>
      </c>
      <c r="UFC31" s="124">
        <f t="shared" si="236"/>
        <v>0</v>
      </c>
      <c r="UFD31" s="124">
        <f t="shared" si="236"/>
        <v>0</v>
      </c>
      <c r="UFE31" s="124">
        <f t="shared" si="236"/>
        <v>0</v>
      </c>
      <c r="UFF31" s="124">
        <f t="shared" si="236"/>
        <v>0</v>
      </c>
      <c r="UFG31" s="124">
        <f t="shared" si="236"/>
        <v>0</v>
      </c>
      <c r="UFH31" s="124">
        <f t="shared" si="236"/>
        <v>0</v>
      </c>
      <c r="UFI31" s="124">
        <f t="shared" si="236"/>
        <v>0</v>
      </c>
      <c r="UFJ31" s="124">
        <f t="shared" si="236"/>
        <v>0</v>
      </c>
      <c r="UFK31" s="124">
        <f t="shared" si="236"/>
        <v>0</v>
      </c>
      <c r="UFL31" s="124">
        <f t="shared" si="236"/>
        <v>0</v>
      </c>
      <c r="UFM31" s="124">
        <f t="shared" si="236"/>
        <v>0</v>
      </c>
      <c r="UFN31" s="124">
        <f t="shared" si="236"/>
        <v>0</v>
      </c>
      <c r="UFO31" s="124">
        <f t="shared" si="236"/>
        <v>0</v>
      </c>
      <c r="UFP31" s="124">
        <f t="shared" si="236"/>
        <v>0</v>
      </c>
      <c r="UFQ31" s="124">
        <f t="shared" si="236"/>
        <v>0</v>
      </c>
      <c r="UFR31" s="124">
        <f t="shared" si="236"/>
        <v>0</v>
      </c>
      <c r="UFS31" s="124">
        <f t="shared" si="236"/>
        <v>0</v>
      </c>
      <c r="UFT31" s="124">
        <f t="shared" si="236"/>
        <v>0</v>
      </c>
      <c r="UFU31" s="124">
        <f t="shared" si="236"/>
        <v>0</v>
      </c>
      <c r="UFV31" s="124">
        <f t="shared" si="236"/>
        <v>0</v>
      </c>
      <c r="UFW31" s="124">
        <f t="shared" si="236"/>
        <v>0</v>
      </c>
      <c r="UFX31" s="124">
        <f t="shared" si="236"/>
        <v>0</v>
      </c>
      <c r="UFY31" s="124">
        <f t="shared" si="236"/>
        <v>0</v>
      </c>
      <c r="UFZ31" s="124">
        <f t="shared" si="236"/>
        <v>0</v>
      </c>
      <c r="UGA31" s="124">
        <f t="shared" si="236"/>
        <v>0</v>
      </c>
      <c r="UGB31" s="124">
        <f t="shared" si="236"/>
        <v>0</v>
      </c>
      <c r="UGC31" s="124">
        <f t="shared" si="236"/>
        <v>0</v>
      </c>
      <c r="UGD31" s="124">
        <f t="shared" si="236"/>
        <v>0</v>
      </c>
      <c r="UGE31" s="124">
        <f t="shared" si="236"/>
        <v>0</v>
      </c>
      <c r="UGF31" s="124">
        <f t="shared" si="236"/>
        <v>0</v>
      </c>
      <c r="UGG31" s="124">
        <f t="shared" si="236"/>
        <v>0</v>
      </c>
      <c r="UGH31" s="124">
        <f t="shared" si="236"/>
        <v>0</v>
      </c>
      <c r="UGI31" s="124">
        <f t="shared" si="236"/>
        <v>0</v>
      </c>
      <c r="UGJ31" s="124">
        <f t="shared" si="236"/>
        <v>0</v>
      </c>
      <c r="UGK31" s="124">
        <f t="shared" si="236"/>
        <v>0</v>
      </c>
      <c r="UGL31" s="124">
        <f t="shared" si="236"/>
        <v>0</v>
      </c>
      <c r="UGM31" s="124">
        <f t="shared" si="236"/>
        <v>0</v>
      </c>
      <c r="UGN31" s="124">
        <f t="shared" si="236"/>
        <v>0</v>
      </c>
      <c r="UGO31" s="124">
        <f t="shared" si="236"/>
        <v>0</v>
      </c>
      <c r="UGP31" s="124">
        <f t="shared" si="236"/>
        <v>0</v>
      </c>
      <c r="UGQ31" s="124">
        <f t="shared" si="236"/>
        <v>0</v>
      </c>
      <c r="UGR31" s="124">
        <f t="shared" si="236"/>
        <v>0</v>
      </c>
      <c r="UGS31" s="124">
        <f t="shared" si="236"/>
        <v>0</v>
      </c>
      <c r="UGT31" s="124">
        <f t="shared" si="236"/>
        <v>0</v>
      </c>
      <c r="UGU31" s="124">
        <f t="shared" si="236"/>
        <v>0</v>
      </c>
      <c r="UGV31" s="124">
        <f t="shared" si="236"/>
        <v>0</v>
      </c>
      <c r="UGW31" s="124">
        <f t="shared" si="236"/>
        <v>0</v>
      </c>
      <c r="UGX31" s="124">
        <f t="shared" si="236"/>
        <v>0</v>
      </c>
      <c r="UGY31" s="124">
        <f t="shared" si="236"/>
        <v>0</v>
      </c>
      <c r="UGZ31" s="124">
        <f t="shared" si="236"/>
        <v>0</v>
      </c>
      <c r="UHA31" s="124">
        <f t="shared" si="236"/>
        <v>0</v>
      </c>
      <c r="UHB31" s="124">
        <f t="shared" si="236"/>
        <v>0</v>
      </c>
      <c r="UHC31" s="124">
        <f t="shared" si="236"/>
        <v>0</v>
      </c>
      <c r="UHD31" s="124">
        <f t="shared" si="236"/>
        <v>0</v>
      </c>
      <c r="UHE31" s="124">
        <f t="shared" si="236"/>
        <v>0</v>
      </c>
      <c r="UHF31" s="124">
        <f t="shared" si="236"/>
        <v>0</v>
      </c>
      <c r="UHG31" s="124">
        <f t="shared" ref="UHG31:UJR31" si="237">SUM(UHG26:UHG30)</f>
        <v>0</v>
      </c>
      <c r="UHH31" s="124">
        <f t="shared" si="237"/>
        <v>0</v>
      </c>
      <c r="UHI31" s="124">
        <f t="shared" si="237"/>
        <v>0</v>
      </c>
      <c r="UHJ31" s="124">
        <f t="shared" si="237"/>
        <v>0</v>
      </c>
      <c r="UHK31" s="124">
        <f t="shared" si="237"/>
        <v>0</v>
      </c>
      <c r="UHL31" s="124">
        <f t="shared" si="237"/>
        <v>0</v>
      </c>
      <c r="UHM31" s="124">
        <f t="shared" si="237"/>
        <v>0</v>
      </c>
      <c r="UHN31" s="124">
        <f t="shared" si="237"/>
        <v>0</v>
      </c>
      <c r="UHO31" s="124">
        <f t="shared" si="237"/>
        <v>0</v>
      </c>
      <c r="UHP31" s="124">
        <f t="shared" si="237"/>
        <v>0</v>
      </c>
      <c r="UHQ31" s="124">
        <f t="shared" si="237"/>
        <v>0</v>
      </c>
      <c r="UHR31" s="124">
        <f t="shared" si="237"/>
        <v>0</v>
      </c>
      <c r="UHS31" s="124">
        <f t="shared" si="237"/>
        <v>0</v>
      </c>
      <c r="UHT31" s="124">
        <f t="shared" si="237"/>
        <v>0</v>
      </c>
      <c r="UHU31" s="124">
        <f t="shared" si="237"/>
        <v>0</v>
      </c>
      <c r="UHV31" s="124">
        <f t="shared" si="237"/>
        <v>0</v>
      </c>
      <c r="UHW31" s="124">
        <f t="shared" si="237"/>
        <v>0</v>
      </c>
      <c r="UHX31" s="124">
        <f t="shared" si="237"/>
        <v>0</v>
      </c>
      <c r="UHY31" s="124">
        <f t="shared" si="237"/>
        <v>0</v>
      </c>
      <c r="UHZ31" s="124">
        <f t="shared" si="237"/>
        <v>0</v>
      </c>
      <c r="UIA31" s="124">
        <f t="shared" si="237"/>
        <v>0</v>
      </c>
      <c r="UIB31" s="124">
        <f t="shared" si="237"/>
        <v>0</v>
      </c>
      <c r="UIC31" s="124">
        <f t="shared" si="237"/>
        <v>0</v>
      </c>
      <c r="UID31" s="124">
        <f t="shared" si="237"/>
        <v>0</v>
      </c>
      <c r="UIE31" s="124">
        <f t="shared" si="237"/>
        <v>0</v>
      </c>
      <c r="UIF31" s="124">
        <f t="shared" si="237"/>
        <v>0</v>
      </c>
      <c r="UIG31" s="124">
        <f t="shared" si="237"/>
        <v>0</v>
      </c>
      <c r="UIH31" s="124">
        <f t="shared" si="237"/>
        <v>0</v>
      </c>
      <c r="UII31" s="124">
        <f t="shared" si="237"/>
        <v>0</v>
      </c>
      <c r="UIJ31" s="124">
        <f t="shared" si="237"/>
        <v>0</v>
      </c>
      <c r="UIK31" s="124">
        <f t="shared" si="237"/>
        <v>0</v>
      </c>
      <c r="UIL31" s="124">
        <f t="shared" si="237"/>
        <v>0</v>
      </c>
      <c r="UIM31" s="124">
        <f t="shared" si="237"/>
        <v>0</v>
      </c>
      <c r="UIN31" s="124">
        <f t="shared" si="237"/>
        <v>0</v>
      </c>
      <c r="UIO31" s="124">
        <f t="shared" si="237"/>
        <v>0</v>
      </c>
      <c r="UIP31" s="124">
        <f t="shared" si="237"/>
        <v>0</v>
      </c>
      <c r="UIQ31" s="124">
        <f t="shared" si="237"/>
        <v>0</v>
      </c>
      <c r="UIR31" s="124">
        <f t="shared" si="237"/>
        <v>0</v>
      </c>
      <c r="UIS31" s="124">
        <f t="shared" si="237"/>
        <v>0</v>
      </c>
      <c r="UIT31" s="124">
        <f t="shared" si="237"/>
        <v>0</v>
      </c>
      <c r="UIU31" s="124">
        <f t="shared" si="237"/>
        <v>0</v>
      </c>
      <c r="UIV31" s="124">
        <f t="shared" si="237"/>
        <v>0</v>
      </c>
      <c r="UIW31" s="124">
        <f t="shared" si="237"/>
        <v>0</v>
      </c>
      <c r="UIX31" s="124">
        <f t="shared" si="237"/>
        <v>0</v>
      </c>
      <c r="UIY31" s="124">
        <f t="shared" si="237"/>
        <v>0</v>
      </c>
      <c r="UIZ31" s="124">
        <f t="shared" si="237"/>
        <v>0</v>
      </c>
      <c r="UJA31" s="124">
        <f t="shared" si="237"/>
        <v>0</v>
      </c>
      <c r="UJB31" s="124">
        <f t="shared" si="237"/>
        <v>0</v>
      </c>
      <c r="UJC31" s="124">
        <f t="shared" si="237"/>
        <v>0</v>
      </c>
      <c r="UJD31" s="124">
        <f t="shared" si="237"/>
        <v>0</v>
      </c>
      <c r="UJE31" s="124">
        <f t="shared" si="237"/>
        <v>0</v>
      </c>
      <c r="UJF31" s="124">
        <f t="shared" si="237"/>
        <v>0</v>
      </c>
      <c r="UJG31" s="124">
        <f t="shared" si="237"/>
        <v>0</v>
      </c>
      <c r="UJH31" s="124">
        <f t="shared" si="237"/>
        <v>0</v>
      </c>
      <c r="UJI31" s="124">
        <f t="shared" si="237"/>
        <v>0</v>
      </c>
      <c r="UJJ31" s="124">
        <f t="shared" si="237"/>
        <v>0</v>
      </c>
      <c r="UJK31" s="124">
        <f t="shared" si="237"/>
        <v>0</v>
      </c>
      <c r="UJL31" s="124">
        <f t="shared" si="237"/>
        <v>0</v>
      </c>
      <c r="UJM31" s="124">
        <f t="shared" si="237"/>
        <v>0</v>
      </c>
      <c r="UJN31" s="124">
        <f t="shared" si="237"/>
        <v>0</v>
      </c>
      <c r="UJO31" s="124">
        <f t="shared" si="237"/>
        <v>0</v>
      </c>
      <c r="UJP31" s="124">
        <f t="shared" si="237"/>
        <v>0</v>
      </c>
      <c r="UJQ31" s="124">
        <f t="shared" si="237"/>
        <v>0</v>
      </c>
      <c r="UJR31" s="124">
        <f t="shared" si="237"/>
        <v>0</v>
      </c>
      <c r="UJS31" s="124">
        <f t="shared" ref="UJS31:UMD31" si="238">SUM(UJS26:UJS30)</f>
        <v>0</v>
      </c>
      <c r="UJT31" s="124">
        <f t="shared" si="238"/>
        <v>0</v>
      </c>
      <c r="UJU31" s="124">
        <f t="shared" si="238"/>
        <v>0</v>
      </c>
      <c r="UJV31" s="124">
        <f t="shared" si="238"/>
        <v>0</v>
      </c>
      <c r="UJW31" s="124">
        <f t="shared" si="238"/>
        <v>0</v>
      </c>
      <c r="UJX31" s="124">
        <f t="shared" si="238"/>
        <v>0</v>
      </c>
      <c r="UJY31" s="124">
        <f t="shared" si="238"/>
        <v>0</v>
      </c>
      <c r="UJZ31" s="124">
        <f t="shared" si="238"/>
        <v>0</v>
      </c>
      <c r="UKA31" s="124">
        <f t="shared" si="238"/>
        <v>0</v>
      </c>
      <c r="UKB31" s="124">
        <f t="shared" si="238"/>
        <v>0</v>
      </c>
      <c r="UKC31" s="124">
        <f t="shared" si="238"/>
        <v>0</v>
      </c>
      <c r="UKD31" s="124">
        <f t="shared" si="238"/>
        <v>0</v>
      </c>
      <c r="UKE31" s="124">
        <f t="shared" si="238"/>
        <v>0</v>
      </c>
      <c r="UKF31" s="124">
        <f t="shared" si="238"/>
        <v>0</v>
      </c>
      <c r="UKG31" s="124">
        <f t="shared" si="238"/>
        <v>0</v>
      </c>
      <c r="UKH31" s="124">
        <f t="shared" si="238"/>
        <v>0</v>
      </c>
      <c r="UKI31" s="124">
        <f t="shared" si="238"/>
        <v>0</v>
      </c>
      <c r="UKJ31" s="124">
        <f t="shared" si="238"/>
        <v>0</v>
      </c>
      <c r="UKK31" s="124">
        <f t="shared" si="238"/>
        <v>0</v>
      </c>
      <c r="UKL31" s="124">
        <f t="shared" si="238"/>
        <v>0</v>
      </c>
      <c r="UKM31" s="124">
        <f t="shared" si="238"/>
        <v>0</v>
      </c>
      <c r="UKN31" s="124">
        <f t="shared" si="238"/>
        <v>0</v>
      </c>
      <c r="UKO31" s="124">
        <f t="shared" si="238"/>
        <v>0</v>
      </c>
      <c r="UKP31" s="124">
        <f t="shared" si="238"/>
        <v>0</v>
      </c>
      <c r="UKQ31" s="124">
        <f t="shared" si="238"/>
        <v>0</v>
      </c>
      <c r="UKR31" s="124">
        <f t="shared" si="238"/>
        <v>0</v>
      </c>
      <c r="UKS31" s="124">
        <f t="shared" si="238"/>
        <v>0</v>
      </c>
      <c r="UKT31" s="124">
        <f t="shared" si="238"/>
        <v>0</v>
      </c>
      <c r="UKU31" s="124">
        <f t="shared" si="238"/>
        <v>0</v>
      </c>
      <c r="UKV31" s="124">
        <f t="shared" si="238"/>
        <v>0</v>
      </c>
      <c r="UKW31" s="124">
        <f t="shared" si="238"/>
        <v>0</v>
      </c>
      <c r="UKX31" s="124">
        <f t="shared" si="238"/>
        <v>0</v>
      </c>
      <c r="UKY31" s="124">
        <f t="shared" si="238"/>
        <v>0</v>
      </c>
      <c r="UKZ31" s="124">
        <f t="shared" si="238"/>
        <v>0</v>
      </c>
      <c r="ULA31" s="124">
        <f t="shared" si="238"/>
        <v>0</v>
      </c>
      <c r="ULB31" s="124">
        <f t="shared" si="238"/>
        <v>0</v>
      </c>
      <c r="ULC31" s="124">
        <f t="shared" si="238"/>
        <v>0</v>
      </c>
      <c r="ULD31" s="124">
        <f t="shared" si="238"/>
        <v>0</v>
      </c>
      <c r="ULE31" s="124">
        <f t="shared" si="238"/>
        <v>0</v>
      </c>
      <c r="ULF31" s="124">
        <f t="shared" si="238"/>
        <v>0</v>
      </c>
      <c r="ULG31" s="124">
        <f t="shared" si="238"/>
        <v>0</v>
      </c>
      <c r="ULH31" s="124">
        <f t="shared" si="238"/>
        <v>0</v>
      </c>
      <c r="ULI31" s="124">
        <f t="shared" si="238"/>
        <v>0</v>
      </c>
      <c r="ULJ31" s="124">
        <f t="shared" si="238"/>
        <v>0</v>
      </c>
      <c r="ULK31" s="124">
        <f t="shared" si="238"/>
        <v>0</v>
      </c>
      <c r="ULL31" s="124">
        <f t="shared" si="238"/>
        <v>0</v>
      </c>
      <c r="ULM31" s="124">
        <f t="shared" si="238"/>
        <v>0</v>
      </c>
      <c r="ULN31" s="124">
        <f t="shared" si="238"/>
        <v>0</v>
      </c>
      <c r="ULO31" s="124">
        <f t="shared" si="238"/>
        <v>0</v>
      </c>
      <c r="ULP31" s="124">
        <f t="shared" si="238"/>
        <v>0</v>
      </c>
      <c r="ULQ31" s="124">
        <f t="shared" si="238"/>
        <v>0</v>
      </c>
      <c r="ULR31" s="124">
        <f t="shared" si="238"/>
        <v>0</v>
      </c>
      <c r="ULS31" s="124">
        <f t="shared" si="238"/>
        <v>0</v>
      </c>
      <c r="ULT31" s="124">
        <f t="shared" si="238"/>
        <v>0</v>
      </c>
      <c r="ULU31" s="124">
        <f t="shared" si="238"/>
        <v>0</v>
      </c>
      <c r="ULV31" s="124">
        <f t="shared" si="238"/>
        <v>0</v>
      </c>
      <c r="ULW31" s="124">
        <f t="shared" si="238"/>
        <v>0</v>
      </c>
      <c r="ULX31" s="124">
        <f t="shared" si="238"/>
        <v>0</v>
      </c>
      <c r="ULY31" s="124">
        <f t="shared" si="238"/>
        <v>0</v>
      </c>
      <c r="ULZ31" s="124">
        <f t="shared" si="238"/>
        <v>0</v>
      </c>
      <c r="UMA31" s="124">
        <f t="shared" si="238"/>
        <v>0</v>
      </c>
      <c r="UMB31" s="124">
        <f t="shared" si="238"/>
        <v>0</v>
      </c>
      <c r="UMC31" s="124">
        <f t="shared" si="238"/>
        <v>0</v>
      </c>
      <c r="UMD31" s="124">
        <f t="shared" si="238"/>
        <v>0</v>
      </c>
      <c r="UME31" s="124">
        <f t="shared" ref="UME31:UOP31" si="239">SUM(UME26:UME30)</f>
        <v>0</v>
      </c>
      <c r="UMF31" s="124">
        <f t="shared" si="239"/>
        <v>0</v>
      </c>
      <c r="UMG31" s="124">
        <f t="shared" si="239"/>
        <v>0</v>
      </c>
      <c r="UMH31" s="124">
        <f t="shared" si="239"/>
        <v>0</v>
      </c>
      <c r="UMI31" s="124">
        <f t="shared" si="239"/>
        <v>0</v>
      </c>
      <c r="UMJ31" s="124">
        <f t="shared" si="239"/>
        <v>0</v>
      </c>
      <c r="UMK31" s="124">
        <f t="shared" si="239"/>
        <v>0</v>
      </c>
      <c r="UML31" s="124">
        <f t="shared" si="239"/>
        <v>0</v>
      </c>
      <c r="UMM31" s="124">
        <f t="shared" si="239"/>
        <v>0</v>
      </c>
      <c r="UMN31" s="124">
        <f t="shared" si="239"/>
        <v>0</v>
      </c>
      <c r="UMO31" s="124">
        <f t="shared" si="239"/>
        <v>0</v>
      </c>
      <c r="UMP31" s="124">
        <f t="shared" si="239"/>
        <v>0</v>
      </c>
      <c r="UMQ31" s="124">
        <f t="shared" si="239"/>
        <v>0</v>
      </c>
      <c r="UMR31" s="124">
        <f t="shared" si="239"/>
        <v>0</v>
      </c>
      <c r="UMS31" s="124">
        <f t="shared" si="239"/>
        <v>0</v>
      </c>
      <c r="UMT31" s="124">
        <f t="shared" si="239"/>
        <v>0</v>
      </c>
      <c r="UMU31" s="124">
        <f t="shared" si="239"/>
        <v>0</v>
      </c>
      <c r="UMV31" s="124">
        <f t="shared" si="239"/>
        <v>0</v>
      </c>
      <c r="UMW31" s="124">
        <f t="shared" si="239"/>
        <v>0</v>
      </c>
      <c r="UMX31" s="124">
        <f t="shared" si="239"/>
        <v>0</v>
      </c>
      <c r="UMY31" s="124">
        <f t="shared" si="239"/>
        <v>0</v>
      </c>
      <c r="UMZ31" s="124">
        <f t="shared" si="239"/>
        <v>0</v>
      </c>
      <c r="UNA31" s="124">
        <f t="shared" si="239"/>
        <v>0</v>
      </c>
      <c r="UNB31" s="124">
        <f t="shared" si="239"/>
        <v>0</v>
      </c>
      <c r="UNC31" s="124">
        <f t="shared" si="239"/>
        <v>0</v>
      </c>
      <c r="UND31" s="124">
        <f t="shared" si="239"/>
        <v>0</v>
      </c>
      <c r="UNE31" s="124">
        <f t="shared" si="239"/>
        <v>0</v>
      </c>
      <c r="UNF31" s="124">
        <f t="shared" si="239"/>
        <v>0</v>
      </c>
      <c r="UNG31" s="124">
        <f t="shared" si="239"/>
        <v>0</v>
      </c>
      <c r="UNH31" s="124">
        <f t="shared" si="239"/>
        <v>0</v>
      </c>
      <c r="UNI31" s="124">
        <f t="shared" si="239"/>
        <v>0</v>
      </c>
      <c r="UNJ31" s="124">
        <f t="shared" si="239"/>
        <v>0</v>
      </c>
      <c r="UNK31" s="124">
        <f t="shared" si="239"/>
        <v>0</v>
      </c>
      <c r="UNL31" s="124">
        <f t="shared" si="239"/>
        <v>0</v>
      </c>
      <c r="UNM31" s="124">
        <f t="shared" si="239"/>
        <v>0</v>
      </c>
      <c r="UNN31" s="124">
        <f t="shared" si="239"/>
        <v>0</v>
      </c>
      <c r="UNO31" s="124">
        <f t="shared" si="239"/>
        <v>0</v>
      </c>
      <c r="UNP31" s="124">
        <f t="shared" si="239"/>
        <v>0</v>
      </c>
      <c r="UNQ31" s="124">
        <f t="shared" si="239"/>
        <v>0</v>
      </c>
      <c r="UNR31" s="124">
        <f t="shared" si="239"/>
        <v>0</v>
      </c>
      <c r="UNS31" s="124">
        <f t="shared" si="239"/>
        <v>0</v>
      </c>
      <c r="UNT31" s="124">
        <f t="shared" si="239"/>
        <v>0</v>
      </c>
      <c r="UNU31" s="124">
        <f t="shared" si="239"/>
        <v>0</v>
      </c>
      <c r="UNV31" s="124">
        <f t="shared" si="239"/>
        <v>0</v>
      </c>
      <c r="UNW31" s="124">
        <f t="shared" si="239"/>
        <v>0</v>
      </c>
      <c r="UNX31" s="124">
        <f t="shared" si="239"/>
        <v>0</v>
      </c>
      <c r="UNY31" s="124">
        <f t="shared" si="239"/>
        <v>0</v>
      </c>
      <c r="UNZ31" s="124">
        <f t="shared" si="239"/>
        <v>0</v>
      </c>
      <c r="UOA31" s="124">
        <f t="shared" si="239"/>
        <v>0</v>
      </c>
      <c r="UOB31" s="124">
        <f t="shared" si="239"/>
        <v>0</v>
      </c>
      <c r="UOC31" s="124">
        <f t="shared" si="239"/>
        <v>0</v>
      </c>
      <c r="UOD31" s="124">
        <f t="shared" si="239"/>
        <v>0</v>
      </c>
      <c r="UOE31" s="124">
        <f t="shared" si="239"/>
        <v>0</v>
      </c>
      <c r="UOF31" s="124">
        <f t="shared" si="239"/>
        <v>0</v>
      </c>
      <c r="UOG31" s="124">
        <f t="shared" si="239"/>
        <v>0</v>
      </c>
      <c r="UOH31" s="124">
        <f t="shared" si="239"/>
        <v>0</v>
      </c>
      <c r="UOI31" s="124">
        <f t="shared" si="239"/>
        <v>0</v>
      </c>
      <c r="UOJ31" s="124">
        <f t="shared" si="239"/>
        <v>0</v>
      </c>
      <c r="UOK31" s="124">
        <f t="shared" si="239"/>
        <v>0</v>
      </c>
      <c r="UOL31" s="124">
        <f t="shared" si="239"/>
        <v>0</v>
      </c>
      <c r="UOM31" s="124">
        <f t="shared" si="239"/>
        <v>0</v>
      </c>
      <c r="UON31" s="124">
        <f t="shared" si="239"/>
        <v>0</v>
      </c>
      <c r="UOO31" s="124">
        <f t="shared" si="239"/>
        <v>0</v>
      </c>
      <c r="UOP31" s="124">
        <f t="shared" si="239"/>
        <v>0</v>
      </c>
      <c r="UOQ31" s="124">
        <f t="shared" ref="UOQ31:URB31" si="240">SUM(UOQ26:UOQ30)</f>
        <v>0</v>
      </c>
      <c r="UOR31" s="124">
        <f t="shared" si="240"/>
        <v>0</v>
      </c>
      <c r="UOS31" s="124">
        <f t="shared" si="240"/>
        <v>0</v>
      </c>
      <c r="UOT31" s="124">
        <f t="shared" si="240"/>
        <v>0</v>
      </c>
      <c r="UOU31" s="124">
        <f t="shared" si="240"/>
        <v>0</v>
      </c>
      <c r="UOV31" s="124">
        <f t="shared" si="240"/>
        <v>0</v>
      </c>
      <c r="UOW31" s="124">
        <f t="shared" si="240"/>
        <v>0</v>
      </c>
      <c r="UOX31" s="124">
        <f t="shared" si="240"/>
        <v>0</v>
      </c>
      <c r="UOY31" s="124">
        <f t="shared" si="240"/>
        <v>0</v>
      </c>
      <c r="UOZ31" s="124">
        <f t="shared" si="240"/>
        <v>0</v>
      </c>
      <c r="UPA31" s="124">
        <f t="shared" si="240"/>
        <v>0</v>
      </c>
      <c r="UPB31" s="124">
        <f t="shared" si="240"/>
        <v>0</v>
      </c>
      <c r="UPC31" s="124">
        <f t="shared" si="240"/>
        <v>0</v>
      </c>
      <c r="UPD31" s="124">
        <f t="shared" si="240"/>
        <v>0</v>
      </c>
      <c r="UPE31" s="124">
        <f t="shared" si="240"/>
        <v>0</v>
      </c>
      <c r="UPF31" s="124">
        <f t="shared" si="240"/>
        <v>0</v>
      </c>
      <c r="UPG31" s="124">
        <f t="shared" si="240"/>
        <v>0</v>
      </c>
      <c r="UPH31" s="124">
        <f t="shared" si="240"/>
        <v>0</v>
      </c>
      <c r="UPI31" s="124">
        <f t="shared" si="240"/>
        <v>0</v>
      </c>
      <c r="UPJ31" s="124">
        <f t="shared" si="240"/>
        <v>0</v>
      </c>
      <c r="UPK31" s="124">
        <f t="shared" si="240"/>
        <v>0</v>
      </c>
      <c r="UPL31" s="124">
        <f t="shared" si="240"/>
        <v>0</v>
      </c>
      <c r="UPM31" s="124">
        <f t="shared" si="240"/>
        <v>0</v>
      </c>
      <c r="UPN31" s="124">
        <f t="shared" si="240"/>
        <v>0</v>
      </c>
      <c r="UPO31" s="124">
        <f t="shared" si="240"/>
        <v>0</v>
      </c>
      <c r="UPP31" s="124">
        <f t="shared" si="240"/>
        <v>0</v>
      </c>
      <c r="UPQ31" s="124">
        <f t="shared" si="240"/>
        <v>0</v>
      </c>
      <c r="UPR31" s="124">
        <f t="shared" si="240"/>
        <v>0</v>
      </c>
      <c r="UPS31" s="124">
        <f t="shared" si="240"/>
        <v>0</v>
      </c>
      <c r="UPT31" s="124">
        <f t="shared" si="240"/>
        <v>0</v>
      </c>
      <c r="UPU31" s="124">
        <f t="shared" si="240"/>
        <v>0</v>
      </c>
      <c r="UPV31" s="124">
        <f t="shared" si="240"/>
        <v>0</v>
      </c>
      <c r="UPW31" s="124">
        <f t="shared" si="240"/>
        <v>0</v>
      </c>
      <c r="UPX31" s="124">
        <f t="shared" si="240"/>
        <v>0</v>
      </c>
      <c r="UPY31" s="124">
        <f t="shared" si="240"/>
        <v>0</v>
      </c>
      <c r="UPZ31" s="124">
        <f t="shared" si="240"/>
        <v>0</v>
      </c>
      <c r="UQA31" s="124">
        <f t="shared" si="240"/>
        <v>0</v>
      </c>
      <c r="UQB31" s="124">
        <f t="shared" si="240"/>
        <v>0</v>
      </c>
      <c r="UQC31" s="124">
        <f t="shared" si="240"/>
        <v>0</v>
      </c>
      <c r="UQD31" s="124">
        <f t="shared" si="240"/>
        <v>0</v>
      </c>
      <c r="UQE31" s="124">
        <f t="shared" si="240"/>
        <v>0</v>
      </c>
      <c r="UQF31" s="124">
        <f t="shared" si="240"/>
        <v>0</v>
      </c>
      <c r="UQG31" s="124">
        <f t="shared" si="240"/>
        <v>0</v>
      </c>
      <c r="UQH31" s="124">
        <f t="shared" si="240"/>
        <v>0</v>
      </c>
      <c r="UQI31" s="124">
        <f t="shared" si="240"/>
        <v>0</v>
      </c>
      <c r="UQJ31" s="124">
        <f t="shared" si="240"/>
        <v>0</v>
      </c>
      <c r="UQK31" s="124">
        <f t="shared" si="240"/>
        <v>0</v>
      </c>
      <c r="UQL31" s="124">
        <f t="shared" si="240"/>
        <v>0</v>
      </c>
      <c r="UQM31" s="124">
        <f t="shared" si="240"/>
        <v>0</v>
      </c>
      <c r="UQN31" s="124">
        <f t="shared" si="240"/>
        <v>0</v>
      </c>
      <c r="UQO31" s="124">
        <f t="shared" si="240"/>
        <v>0</v>
      </c>
      <c r="UQP31" s="124">
        <f t="shared" si="240"/>
        <v>0</v>
      </c>
      <c r="UQQ31" s="124">
        <f t="shared" si="240"/>
        <v>0</v>
      </c>
      <c r="UQR31" s="124">
        <f t="shared" si="240"/>
        <v>0</v>
      </c>
      <c r="UQS31" s="124">
        <f t="shared" si="240"/>
        <v>0</v>
      </c>
      <c r="UQT31" s="124">
        <f t="shared" si="240"/>
        <v>0</v>
      </c>
      <c r="UQU31" s="124">
        <f t="shared" si="240"/>
        <v>0</v>
      </c>
      <c r="UQV31" s="124">
        <f t="shared" si="240"/>
        <v>0</v>
      </c>
      <c r="UQW31" s="124">
        <f t="shared" si="240"/>
        <v>0</v>
      </c>
      <c r="UQX31" s="124">
        <f t="shared" si="240"/>
        <v>0</v>
      </c>
      <c r="UQY31" s="124">
        <f t="shared" si="240"/>
        <v>0</v>
      </c>
      <c r="UQZ31" s="124">
        <f t="shared" si="240"/>
        <v>0</v>
      </c>
      <c r="URA31" s="124">
        <f t="shared" si="240"/>
        <v>0</v>
      </c>
      <c r="URB31" s="124">
        <f t="shared" si="240"/>
        <v>0</v>
      </c>
      <c r="URC31" s="124">
        <f t="shared" ref="URC31:UTN31" si="241">SUM(URC26:URC30)</f>
        <v>0</v>
      </c>
      <c r="URD31" s="124">
        <f t="shared" si="241"/>
        <v>0</v>
      </c>
      <c r="URE31" s="124">
        <f t="shared" si="241"/>
        <v>0</v>
      </c>
      <c r="URF31" s="124">
        <f t="shared" si="241"/>
        <v>0</v>
      </c>
      <c r="URG31" s="124">
        <f t="shared" si="241"/>
        <v>0</v>
      </c>
      <c r="URH31" s="124">
        <f t="shared" si="241"/>
        <v>0</v>
      </c>
      <c r="URI31" s="124">
        <f t="shared" si="241"/>
        <v>0</v>
      </c>
      <c r="URJ31" s="124">
        <f t="shared" si="241"/>
        <v>0</v>
      </c>
      <c r="URK31" s="124">
        <f t="shared" si="241"/>
        <v>0</v>
      </c>
      <c r="URL31" s="124">
        <f t="shared" si="241"/>
        <v>0</v>
      </c>
      <c r="URM31" s="124">
        <f t="shared" si="241"/>
        <v>0</v>
      </c>
      <c r="URN31" s="124">
        <f t="shared" si="241"/>
        <v>0</v>
      </c>
      <c r="URO31" s="124">
        <f t="shared" si="241"/>
        <v>0</v>
      </c>
      <c r="URP31" s="124">
        <f t="shared" si="241"/>
        <v>0</v>
      </c>
      <c r="URQ31" s="124">
        <f t="shared" si="241"/>
        <v>0</v>
      </c>
      <c r="URR31" s="124">
        <f t="shared" si="241"/>
        <v>0</v>
      </c>
      <c r="URS31" s="124">
        <f t="shared" si="241"/>
        <v>0</v>
      </c>
      <c r="URT31" s="124">
        <f t="shared" si="241"/>
        <v>0</v>
      </c>
      <c r="URU31" s="124">
        <f t="shared" si="241"/>
        <v>0</v>
      </c>
      <c r="URV31" s="124">
        <f t="shared" si="241"/>
        <v>0</v>
      </c>
      <c r="URW31" s="124">
        <f t="shared" si="241"/>
        <v>0</v>
      </c>
      <c r="URX31" s="124">
        <f t="shared" si="241"/>
        <v>0</v>
      </c>
      <c r="URY31" s="124">
        <f t="shared" si="241"/>
        <v>0</v>
      </c>
      <c r="URZ31" s="124">
        <f t="shared" si="241"/>
        <v>0</v>
      </c>
      <c r="USA31" s="124">
        <f t="shared" si="241"/>
        <v>0</v>
      </c>
      <c r="USB31" s="124">
        <f t="shared" si="241"/>
        <v>0</v>
      </c>
      <c r="USC31" s="124">
        <f t="shared" si="241"/>
        <v>0</v>
      </c>
      <c r="USD31" s="124">
        <f t="shared" si="241"/>
        <v>0</v>
      </c>
      <c r="USE31" s="124">
        <f t="shared" si="241"/>
        <v>0</v>
      </c>
      <c r="USF31" s="124">
        <f t="shared" si="241"/>
        <v>0</v>
      </c>
      <c r="USG31" s="124">
        <f t="shared" si="241"/>
        <v>0</v>
      </c>
      <c r="USH31" s="124">
        <f t="shared" si="241"/>
        <v>0</v>
      </c>
      <c r="USI31" s="124">
        <f t="shared" si="241"/>
        <v>0</v>
      </c>
      <c r="USJ31" s="124">
        <f t="shared" si="241"/>
        <v>0</v>
      </c>
      <c r="USK31" s="124">
        <f t="shared" si="241"/>
        <v>0</v>
      </c>
      <c r="USL31" s="124">
        <f t="shared" si="241"/>
        <v>0</v>
      </c>
      <c r="USM31" s="124">
        <f t="shared" si="241"/>
        <v>0</v>
      </c>
      <c r="USN31" s="124">
        <f t="shared" si="241"/>
        <v>0</v>
      </c>
      <c r="USO31" s="124">
        <f t="shared" si="241"/>
        <v>0</v>
      </c>
      <c r="USP31" s="124">
        <f t="shared" si="241"/>
        <v>0</v>
      </c>
      <c r="USQ31" s="124">
        <f t="shared" si="241"/>
        <v>0</v>
      </c>
      <c r="USR31" s="124">
        <f t="shared" si="241"/>
        <v>0</v>
      </c>
      <c r="USS31" s="124">
        <f t="shared" si="241"/>
        <v>0</v>
      </c>
      <c r="UST31" s="124">
        <f t="shared" si="241"/>
        <v>0</v>
      </c>
      <c r="USU31" s="124">
        <f t="shared" si="241"/>
        <v>0</v>
      </c>
      <c r="USV31" s="124">
        <f t="shared" si="241"/>
        <v>0</v>
      </c>
      <c r="USW31" s="124">
        <f t="shared" si="241"/>
        <v>0</v>
      </c>
      <c r="USX31" s="124">
        <f t="shared" si="241"/>
        <v>0</v>
      </c>
      <c r="USY31" s="124">
        <f t="shared" si="241"/>
        <v>0</v>
      </c>
      <c r="USZ31" s="124">
        <f t="shared" si="241"/>
        <v>0</v>
      </c>
      <c r="UTA31" s="124">
        <f t="shared" si="241"/>
        <v>0</v>
      </c>
      <c r="UTB31" s="124">
        <f t="shared" si="241"/>
        <v>0</v>
      </c>
      <c r="UTC31" s="124">
        <f t="shared" si="241"/>
        <v>0</v>
      </c>
      <c r="UTD31" s="124">
        <f t="shared" si="241"/>
        <v>0</v>
      </c>
      <c r="UTE31" s="124">
        <f t="shared" si="241"/>
        <v>0</v>
      </c>
      <c r="UTF31" s="124">
        <f t="shared" si="241"/>
        <v>0</v>
      </c>
      <c r="UTG31" s="124">
        <f t="shared" si="241"/>
        <v>0</v>
      </c>
      <c r="UTH31" s="124">
        <f t="shared" si="241"/>
        <v>0</v>
      </c>
      <c r="UTI31" s="124">
        <f t="shared" si="241"/>
        <v>0</v>
      </c>
      <c r="UTJ31" s="124">
        <f t="shared" si="241"/>
        <v>0</v>
      </c>
      <c r="UTK31" s="124">
        <f t="shared" si="241"/>
        <v>0</v>
      </c>
      <c r="UTL31" s="124">
        <f t="shared" si="241"/>
        <v>0</v>
      </c>
      <c r="UTM31" s="124">
        <f t="shared" si="241"/>
        <v>0</v>
      </c>
      <c r="UTN31" s="124">
        <f t="shared" si="241"/>
        <v>0</v>
      </c>
      <c r="UTO31" s="124">
        <f t="shared" ref="UTO31:UVZ31" si="242">SUM(UTO26:UTO30)</f>
        <v>0</v>
      </c>
      <c r="UTP31" s="124">
        <f t="shared" si="242"/>
        <v>0</v>
      </c>
      <c r="UTQ31" s="124">
        <f t="shared" si="242"/>
        <v>0</v>
      </c>
      <c r="UTR31" s="124">
        <f t="shared" si="242"/>
        <v>0</v>
      </c>
      <c r="UTS31" s="124">
        <f t="shared" si="242"/>
        <v>0</v>
      </c>
      <c r="UTT31" s="124">
        <f t="shared" si="242"/>
        <v>0</v>
      </c>
      <c r="UTU31" s="124">
        <f t="shared" si="242"/>
        <v>0</v>
      </c>
      <c r="UTV31" s="124">
        <f t="shared" si="242"/>
        <v>0</v>
      </c>
      <c r="UTW31" s="124">
        <f t="shared" si="242"/>
        <v>0</v>
      </c>
      <c r="UTX31" s="124">
        <f t="shared" si="242"/>
        <v>0</v>
      </c>
      <c r="UTY31" s="124">
        <f t="shared" si="242"/>
        <v>0</v>
      </c>
      <c r="UTZ31" s="124">
        <f t="shared" si="242"/>
        <v>0</v>
      </c>
      <c r="UUA31" s="124">
        <f t="shared" si="242"/>
        <v>0</v>
      </c>
      <c r="UUB31" s="124">
        <f t="shared" si="242"/>
        <v>0</v>
      </c>
      <c r="UUC31" s="124">
        <f t="shared" si="242"/>
        <v>0</v>
      </c>
      <c r="UUD31" s="124">
        <f t="shared" si="242"/>
        <v>0</v>
      </c>
      <c r="UUE31" s="124">
        <f t="shared" si="242"/>
        <v>0</v>
      </c>
      <c r="UUF31" s="124">
        <f t="shared" si="242"/>
        <v>0</v>
      </c>
      <c r="UUG31" s="124">
        <f t="shared" si="242"/>
        <v>0</v>
      </c>
      <c r="UUH31" s="124">
        <f t="shared" si="242"/>
        <v>0</v>
      </c>
      <c r="UUI31" s="124">
        <f t="shared" si="242"/>
        <v>0</v>
      </c>
      <c r="UUJ31" s="124">
        <f t="shared" si="242"/>
        <v>0</v>
      </c>
      <c r="UUK31" s="124">
        <f t="shared" si="242"/>
        <v>0</v>
      </c>
      <c r="UUL31" s="124">
        <f t="shared" si="242"/>
        <v>0</v>
      </c>
      <c r="UUM31" s="124">
        <f t="shared" si="242"/>
        <v>0</v>
      </c>
      <c r="UUN31" s="124">
        <f t="shared" si="242"/>
        <v>0</v>
      </c>
      <c r="UUO31" s="124">
        <f t="shared" si="242"/>
        <v>0</v>
      </c>
      <c r="UUP31" s="124">
        <f t="shared" si="242"/>
        <v>0</v>
      </c>
      <c r="UUQ31" s="124">
        <f t="shared" si="242"/>
        <v>0</v>
      </c>
      <c r="UUR31" s="124">
        <f t="shared" si="242"/>
        <v>0</v>
      </c>
      <c r="UUS31" s="124">
        <f t="shared" si="242"/>
        <v>0</v>
      </c>
      <c r="UUT31" s="124">
        <f t="shared" si="242"/>
        <v>0</v>
      </c>
      <c r="UUU31" s="124">
        <f t="shared" si="242"/>
        <v>0</v>
      </c>
      <c r="UUV31" s="124">
        <f t="shared" si="242"/>
        <v>0</v>
      </c>
      <c r="UUW31" s="124">
        <f t="shared" si="242"/>
        <v>0</v>
      </c>
      <c r="UUX31" s="124">
        <f t="shared" si="242"/>
        <v>0</v>
      </c>
      <c r="UUY31" s="124">
        <f t="shared" si="242"/>
        <v>0</v>
      </c>
      <c r="UUZ31" s="124">
        <f t="shared" si="242"/>
        <v>0</v>
      </c>
      <c r="UVA31" s="124">
        <f t="shared" si="242"/>
        <v>0</v>
      </c>
      <c r="UVB31" s="124">
        <f t="shared" si="242"/>
        <v>0</v>
      </c>
      <c r="UVC31" s="124">
        <f t="shared" si="242"/>
        <v>0</v>
      </c>
      <c r="UVD31" s="124">
        <f t="shared" si="242"/>
        <v>0</v>
      </c>
      <c r="UVE31" s="124">
        <f t="shared" si="242"/>
        <v>0</v>
      </c>
      <c r="UVF31" s="124">
        <f t="shared" si="242"/>
        <v>0</v>
      </c>
      <c r="UVG31" s="124">
        <f t="shared" si="242"/>
        <v>0</v>
      </c>
      <c r="UVH31" s="124">
        <f t="shared" si="242"/>
        <v>0</v>
      </c>
      <c r="UVI31" s="124">
        <f t="shared" si="242"/>
        <v>0</v>
      </c>
      <c r="UVJ31" s="124">
        <f t="shared" si="242"/>
        <v>0</v>
      </c>
      <c r="UVK31" s="124">
        <f t="shared" si="242"/>
        <v>0</v>
      </c>
      <c r="UVL31" s="124">
        <f t="shared" si="242"/>
        <v>0</v>
      </c>
      <c r="UVM31" s="124">
        <f t="shared" si="242"/>
        <v>0</v>
      </c>
      <c r="UVN31" s="124">
        <f t="shared" si="242"/>
        <v>0</v>
      </c>
      <c r="UVO31" s="124">
        <f t="shared" si="242"/>
        <v>0</v>
      </c>
      <c r="UVP31" s="124">
        <f t="shared" si="242"/>
        <v>0</v>
      </c>
      <c r="UVQ31" s="124">
        <f t="shared" si="242"/>
        <v>0</v>
      </c>
      <c r="UVR31" s="124">
        <f t="shared" si="242"/>
        <v>0</v>
      </c>
      <c r="UVS31" s="124">
        <f t="shared" si="242"/>
        <v>0</v>
      </c>
      <c r="UVT31" s="124">
        <f t="shared" si="242"/>
        <v>0</v>
      </c>
      <c r="UVU31" s="124">
        <f t="shared" si="242"/>
        <v>0</v>
      </c>
      <c r="UVV31" s="124">
        <f t="shared" si="242"/>
        <v>0</v>
      </c>
      <c r="UVW31" s="124">
        <f t="shared" si="242"/>
        <v>0</v>
      </c>
      <c r="UVX31" s="124">
        <f t="shared" si="242"/>
        <v>0</v>
      </c>
      <c r="UVY31" s="124">
        <f t="shared" si="242"/>
        <v>0</v>
      </c>
      <c r="UVZ31" s="124">
        <f t="shared" si="242"/>
        <v>0</v>
      </c>
      <c r="UWA31" s="124">
        <f t="shared" ref="UWA31:UYL31" si="243">SUM(UWA26:UWA30)</f>
        <v>0</v>
      </c>
      <c r="UWB31" s="124">
        <f t="shared" si="243"/>
        <v>0</v>
      </c>
      <c r="UWC31" s="124">
        <f t="shared" si="243"/>
        <v>0</v>
      </c>
      <c r="UWD31" s="124">
        <f t="shared" si="243"/>
        <v>0</v>
      </c>
      <c r="UWE31" s="124">
        <f t="shared" si="243"/>
        <v>0</v>
      </c>
      <c r="UWF31" s="124">
        <f t="shared" si="243"/>
        <v>0</v>
      </c>
      <c r="UWG31" s="124">
        <f t="shared" si="243"/>
        <v>0</v>
      </c>
      <c r="UWH31" s="124">
        <f t="shared" si="243"/>
        <v>0</v>
      </c>
      <c r="UWI31" s="124">
        <f t="shared" si="243"/>
        <v>0</v>
      </c>
      <c r="UWJ31" s="124">
        <f t="shared" si="243"/>
        <v>0</v>
      </c>
      <c r="UWK31" s="124">
        <f t="shared" si="243"/>
        <v>0</v>
      </c>
      <c r="UWL31" s="124">
        <f t="shared" si="243"/>
        <v>0</v>
      </c>
      <c r="UWM31" s="124">
        <f t="shared" si="243"/>
        <v>0</v>
      </c>
      <c r="UWN31" s="124">
        <f t="shared" si="243"/>
        <v>0</v>
      </c>
      <c r="UWO31" s="124">
        <f t="shared" si="243"/>
        <v>0</v>
      </c>
      <c r="UWP31" s="124">
        <f t="shared" si="243"/>
        <v>0</v>
      </c>
      <c r="UWQ31" s="124">
        <f t="shared" si="243"/>
        <v>0</v>
      </c>
      <c r="UWR31" s="124">
        <f t="shared" si="243"/>
        <v>0</v>
      </c>
      <c r="UWS31" s="124">
        <f t="shared" si="243"/>
        <v>0</v>
      </c>
      <c r="UWT31" s="124">
        <f t="shared" si="243"/>
        <v>0</v>
      </c>
      <c r="UWU31" s="124">
        <f t="shared" si="243"/>
        <v>0</v>
      </c>
      <c r="UWV31" s="124">
        <f t="shared" si="243"/>
        <v>0</v>
      </c>
      <c r="UWW31" s="124">
        <f t="shared" si="243"/>
        <v>0</v>
      </c>
      <c r="UWX31" s="124">
        <f t="shared" si="243"/>
        <v>0</v>
      </c>
      <c r="UWY31" s="124">
        <f t="shared" si="243"/>
        <v>0</v>
      </c>
      <c r="UWZ31" s="124">
        <f t="shared" si="243"/>
        <v>0</v>
      </c>
      <c r="UXA31" s="124">
        <f t="shared" si="243"/>
        <v>0</v>
      </c>
      <c r="UXB31" s="124">
        <f t="shared" si="243"/>
        <v>0</v>
      </c>
      <c r="UXC31" s="124">
        <f t="shared" si="243"/>
        <v>0</v>
      </c>
      <c r="UXD31" s="124">
        <f t="shared" si="243"/>
        <v>0</v>
      </c>
      <c r="UXE31" s="124">
        <f t="shared" si="243"/>
        <v>0</v>
      </c>
      <c r="UXF31" s="124">
        <f t="shared" si="243"/>
        <v>0</v>
      </c>
      <c r="UXG31" s="124">
        <f t="shared" si="243"/>
        <v>0</v>
      </c>
      <c r="UXH31" s="124">
        <f t="shared" si="243"/>
        <v>0</v>
      </c>
      <c r="UXI31" s="124">
        <f t="shared" si="243"/>
        <v>0</v>
      </c>
      <c r="UXJ31" s="124">
        <f t="shared" si="243"/>
        <v>0</v>
      </c>
      <c r="UXK31" s="124">
        <f t="shared" si="243"/>
        <v>0</v>
      </c>
      <c r="UXL31" s="124">
        <f t="shared" si="243"/>
        <v>0</v>
      </c>
      <c r="UXM31" s="124">
        <f t="shared" si="243"/>
        <v>0</v>
      </c>
      <c r="UXN31" s="124">
        <f t="shared" si="243"/>
        <v>0</v>
      </c>
      <c r="UXO31" s="124">
        <f t="shared" si="243"/>
        <v>0</v>
      </c>
      <c r="UXP31" s="124">
        <f t="shared" si="243"/>
        <v>0</v>
      </c>
      <c r="UXQ31" s="124">
        <f t="shared" si="243"/>
        <v>0</v>
      </c>
      <c r="UXR31" s="124">
        <f t="shared" si="243"/>
        <v>0</v>
      </c>
      <c r="UXS31" s="124">
        <f t="shared" si="243"/>
        <v>0</v>
      </c>
      <c r="UXT31" s="124">
        <f t="shared" si="243"/>
        <v>0</v>
      </c>
      <c r="UXU31" s="124">
        <f t="shared" si="243"/>
        <v>0</v>
      </c>
      <c r="UXV31" s="124">
        <f t="shared" si="243"/>
        <v>0</v>
      </c>
      <c r="UXW31" s="124">
        <f t="shared" si="243"/>
        <v>0</v>
      </c>
      <c r="UXX31" s="124">
        <f t="shared" si="243"/>
        <v>0</v>
      </c>
      <c r="UXY31" s="124">
        <f t="shared" si="243"/>
        <v>0</v>
      </c>
      <c r="UXZ31" s="124">
        <f t="shared" si="243"/>
        <v>0</v>
      </c>
      <c r="UYA31" s="124">
        <f t="shared" si="243"/>
        <v>0</v>
      </c>
      <c r="UYB31" s="124">
        <f t="shared" si="243"/>
        <v>0</v>
      </c>
      <c r="UYC31" s="124">
        <f t="shared" si="243"/>
        <v>0</v>
      </c>
      <c r="UYD31" s="124">
        <f t="shared" si="243"/>
        <v>0</v>
      </c>
      <c r="UYE31" s="124">
        <f t="shared" si="243"/>
        <v>0</v>
      </c>
      <c r="UYF31" s="124">
        <f t="shared" si="243"/>
        <v>0</v>
      </c>
      <c r="UYG31" s="124">
        <f t="shared" si="243"/>
        <v>0</v>
      </c>
      <c r="UYH31" s="124">
        <f t="shared" si="243"/>
        <v>0</v>
      </c>
      <c r="UYI31" s="124">
        <f t="shared" si="243"/>
        <v>0</v>
      </c>
      <c r="UYJ31" s="124">
        <f t="shared" si="243"/>
        <v>0</v>
      </c>
      <c r="UYK31" s="124">
        <f t="shared" si="243"/>
        <v>0</v>
      </c>
      <c r="UYL31" s="124">
        <f t="shared" si="243"/>
        <v>0</v>
      </c>
      <c r="UYM31" s="124">
        <f t="shared" ref="UYM31:VAX31" si="244">SUM(UYM26:UYM30)</f>
        <v>0</v>
      </c>
      <c r="UYN31" s="124">
        <f t="shared" si="244"/>
        <v>0</v>
      </c>
      <c r="UYO31" s="124">
        <f t="shared" si="244"/>
        <v>0</v>
      </c>
      <c r="UYP31" s="124">
        <f t="shared" si="244"/>
        <v>0</v>
      </c>
      <c r="UYQ31" s="124">
        <f t="shared" si="244"/>
        <v>0</v>
      </c>
      <c r="UYR31" s="124">
        <f t="shared" si="244"/>
        <v>0</v>
      </c>
      <c r="UYS31" s="124">
        <f t="shared" si="244"/>
        <v>0</v>
      </c>
      <c r="UYT31" s="124">
        <f t="shared" si="244"/>
        <v>0</v>
      </c>
      <c r="UYU31" s="124">
        <f t="shared" si="244"/>
        <v>0</v>
      </c>
      <c r="UYV31" s="124">
        <f t="shared" si="244"/>
        <v>0</v>
      </c>
      <c r="UYW31" s="124">
        <f t="shared" si="244"/>
        <v>0</v>
      </c>
      <c r="UYX31" s="124">
        <f t="shared" si="244"/>
        <v>0</v>
      </c>
      <c r="UYY31" s="124">
        <f t="shared" si="244"/>
        <v>0</v>
      </c>
      <c r="UYZ31" s="124">
        <f t="shared" si="244"/>
        <v>0</v>
      </c>
      <c r="UZA31" s="124">
        <f t="shared" si="244"/>
        <v>0</v>
      </c>
      <c r="UZB31" s="124">
        <f t="shared" si="244"/>
        <v>0</v>
      </c>
      <c r="UZC31" s="124">
        <f t="shared" si="244"/>
        <v>0</v>
      </c>
      <c r="UZD31" s="124">
        <f t="shared" si="244"/>
        <v>0</v>
      </c>
      <c r="UZE31" s="124">
        <f t="shared" si="244"/>
        <v>0</v>
      </c>
      <c r="UZF31" s="124">
        <f t="shared" si="244"/>
        <v>0</v>
      </c>
      <c r="UZG31" s="124">
        <f t="shared" si="244"/>
        <v>0</v>
      </c>
      <c r="UZH31" s="124">
        <f t="shared" si="244"/>
        <v>0</v>
      </c>
      <c r="UZI31" s="124">
        <f t="shared" si="244"/>
        <v>0</v>
      </c>
      <c r="UZJ31" s="124">
        <f t="shared" si="244"/>
        <v>0</v>
      </c>
      <c r="UZK31" s="124">
        <f t="shared" si="244"/>
        <v>0</v>
      </c>
      <c r="UZL31" s="124">
        <f t="shared" si="244"/>
        <v>0</v>
      </c>
      <c r="UZM31" s="124">
        <f t="shared" si="244"/>
        <v>0</v>
      </c>
      <c r="UZN31" s="124">
        <f t="shared" si="244"/>
        <v>0</v>
      </c>
      <c r="UZO31" s="124">
        <f t="shared" si="244"/>
        <v>0</v>
      </c>
      <c r="UZP31" s="124">
        <f t="shared" si="244"/>
        <v>0</v>
      </c>
      <c r="UZQ31" s="124">
        <f t="shared" si="244"/>
        <v>0</v>
      </c>
      <c r="UZR31" s="124">
        <f t="shared" si="244"/>
        <v>0</v>
      </c>
      <c r="UZS31" s="124">
        <f t="shared" si="244"/>
        <v>0</v>
      </c>
      <c r="UZT31" s="124">
        <f t="shared" si="244"/>
        <v>0</v>
      </c>
      <c r="UZU31" s="124">
        <f t="shared" si="244"/>
        <v>0</v>
      </c>
      <c r="UZV31" s="124">
        <f t="shared" si="244"/>
        <v>0</v>
      </c>
      <c r="UZW31" s="124">
        <f t="shared" si="244"/>
        <v>0</v>
      </c>
      <c r="UZX31" s="124">
        <f t="shared" si="244"/>
        <v>0</v>
      </c>
      <c r="UZY31" s="124">
        <f t="shared" si="244"/>
        <v>0</v>
      </c>
      <c r="UZZ31" s="124">
        <f t="shared" si="244"/>
        <v>0</v>
      </c>
      <c r="VAA31" s="124">
        <f t="shared" si="244"/>
        <v>0</v>
      </c>
      <c r="VAB31" s="124">
        <f t="shared" si="244"/>
        <v>0</v>
      </c>
      <c r="VAC31" s="124">
        <f t="shared" si="244"/>
        <v>0</v>
      </c>
      <c r="VAD31" s="124">
        <f t="shared" si="244"/>
        <v>0</v>
      </c>
      <c r="VAE31" s="124">
        <f t="shared" si="244"/>
        <v>0</v>
      </c>
      <c r="VAF31" s="124">
        <f t="shared" si="244"/>
        <v>0</v>
      </c>
      <c r="VAG31" s="124">
        <f t="shared" si="244"/>
        <v>0</v>
      </c>
      <c r="VAH31" s="124">
        <f t="shared" si="244"/>
        <v>0</v>
      </c>
      <c r="VAI31" s="124">
        <f t="shared" si="244"/>
        <v>0</v>
      </c>
      <c r="VAJ31" s="124">
        <f t="shared" si="244"/>
        <v>0</v>
      </c>
      <c r="VAK31" s="124">
        <f t="shared" si="244"/>
        <v>0</v>
      </c>
      <c r="VAL31" s="124">
        <f t="shared" si="244"/>
        <v>0</v>
      </c>
      <c r="VAM31" s="124">
        <f t="shared" si="244"/>
        <v>0</v>
      </c>
      <c r="VAN31" s="124">
        <f t="shared" si="244"/>
        <v>0</v>
      </c>
      <c r="VAO31" s="124">
        <f t="shared" si="244"/>
        <v>0</v>
      </c>
      <c r="VAP31" s="124">
        <f t="shared" si="244"/>
        <v>0</v>
      </c>
      <c r="VAQ31" s="124">
        <f t="shared" si="244"/>
        <v>0</v>
      </c>
      <c r="VAR31" s="124">
        <f t="shared" si="244"/>
        <v>0</v>
      </c>
      <c r="VAS31" s="124">
        <f t="shared" si="244"/>
        <v>0</v>
      </c>
      <c r="VAT31" s="124">
        <f t="shared" si="244"/>
        <v>0</v>
      </c>
      <c r="VAU31" s="124">
        <f t="shared" si="244"/>
        <v>0</v>
      </c>
      <c r="VAV31" s="124">
        <f t="shared" si="244"/>
        <v>0</v>
      </c>
      <c r="VAW31" s="124">
        <f t="shared" si="244"/>
        <v>0</v>
      </c>
      <c r="VAX31" s="124">
        <f t="shared" si="244"/>
        <v>0</v>
      </c>
      <c r="VAY31" s="124">
        <f t="shared" ref="VAY31:VDJ31" si="245">SUM(VAY26:VAY30)</f>
        <v>0</v>
      </c>
      <c r="VAZ31" s="124">
        <f t="shared" si="245"/>
        <v>0</v>
      </c>
      <c r="VBA31" s="124">
        <f t="shared" si="245"/>
        <v>0</v>
      </c>
      <c r="VBB31" s="124">
        <f t="shared" si="245"/>
        <v>0</v>
      </c>
      <c r="VBC31" s="124">
        <f t="shared" si="245"/>
        <v>0</v>
      </c>
      <c r="VBD31" s="124">
        <f t="shared" si="245"/>
        <v>0</v>
      </c>
      <c r="VBE31" s="124">
        <f t="shared" si="245"/>
        <v>0</v>
      </c>
      <c r="VBF31" s="124">
        <f t="shared" si="245"/>
        <v>0</v>
      </c>
      <c r="VBG31" s="124">
        <f t="shared" si="245"/>
        <v>0</v>
      </c>
      <c r="VBH31" s="124">
        <f t="shared" si="245"/>
        <v>0</v>
      </c>
      <c r="VBI31" s="124">
        <f t="shared" si="245"/>
        <v>0</v>
      </c>
      <c r="VBJ31" s="124">
        <f t="shared" si="245"/>
        <v>0</v>
      </c>
      <c r="VBK31" s="124">
        <f t="shared" si="245"/>
        <v>0</v>
      </c>
      <c r="VBL31" s="124">
        <f t="shared" si="245"/>
        <v>0</v>
      </c>
      <c r="VBM31" s="124">
        <f t="shared" si="245"/>
        <v>0</v>
      </c>
      <c r="VBN31" s="124">
        <f t="shared" si="245"/>
        <v>0</v>
      </c>
      <c r="VBO31" s="124">
        <f t="shared" si="245"/>
        <v>0</v>
      </c>
      <c r="VBP31" s="124">
        <f t="shared" si="245"/>
        <v>0</v>
      </c>
      <c r="VBQ31" s="124">
        <f t="shared" si="245"/>
        <v>0</v>
      </c>
      <c r="VBR31" s="124">
        <f t="shared" si="245"/>
        <v>0</v>
      </c>
      <c r="VBS31" s="124">
        <f t="shared" si="245"/>
        <v>0</v>
      </c>
      <c r="VBT31" s="124">
        <f t="shared" si="245"/>
        <v>0</v>
      </c>
      <c r="VBU31" s="124">
        <f t="shared" si="245"/>
        <v>0</v>
      </c>
      <c r="VBV31" s="124">
        <f t="shared" si="245"/>
        <v>0</v>
      </c>
      <c r="VBW31" s="124">
        <f t="shared" si="245"/>
        <v>0</v>
      </c>
      <c r="VBX31" s="124">
        <f t="shared" si="245"/>
        <v>0</v>
      </c>
      <c r="VBY31" s="124">
        <f t="shared" si="245"/>
        <v>0</v>
      </c>
      <c r="VBZ31" s="124">
        <f t="shared" si="245"/>
        <v>0</v>
      </c>
      <c r="VCA31" s="124">
        <f t="shared" si="245"/>
        <v>0</v>
      </c>
      <c r="VCB31" s="124">
        <f t="shared" si="245"/>
        <v>0</v>
      </c>
      <c r="VCC31" s="124">
        <f t="shared" si="245"/>
        <v>0</v>
      </c>
      <c r="VCD31" s="124">
        <f t="shared" si="245"/>
        <v>0</v>
      </c>
      <c r="VCE31" s="124">
        <f t="shared" si="245"/>
        <v>0</v>
      </c>
      <c r="VCF31" s="124">
        <f t="shared" si="245"/>
        <v>0</v>
      </c>
      <c r="VCG31" s="124">
        <f t="shared" si="245"/>
        <v>0</v>
      </c>
      <c r="VCH31" s="124">
        <f t="shared" si="245"/>
        <v>0</v>
      </c>
      <c r="VCI31" s="124">
        <f t="shared" si="245"/>
        <v>0</v>
      </c>
      <c r="VCJ31" s="124">
        <f t="shared" si="245"/>
        <v>0</v>
      </c>
      <c r="VCK31" s="124">
        <f t="shared" si="245"/>
        <v>0</v>
      </c>
      <c r="VCL31" s="124">
        <f t="shared" si="245"/>
        <v>0</v>
      </c>
      <c r="VCM31" s="124">
        <f t="shared" si="245"/>
        <v>0</v>
      </c>
      <c r="VCN31" s="124">
        <f t="shared" si="245"/>
        <v>0</v>
      </c>
      <c r="VCO31" s="124">
        <f t="shared" si="245"/>
        <v>0</v>
      </c>
      <c r="VCP31" s="124">
        <f t="shared" si="245"/>
        <v>0</v>
      </c>
      <c r="VCQ31" s="124">
        <f t="shared" si="245"/>
        <v>0</v>
      </c>
      <c r="VCR31" s="124">
        <f t="shared" si="245"/>
        <v>0</v>
      </c>
      <c r="VCS31" s="124">
        <f t="shared" si="245"/>
        <v>0</v>
      </c>
      <c r="VCT31" s="124">
        <f t="shared" si="245"/>
        <v>0</v>
      </c>
      <c r="VCU31" s="124">
        <f t="shared" si="245"/>
        <v>0</v>
      </c>
      <c r="VCV31" s="124">
        <f t="shared" si="245"/>
        <v>0</v>
      </c>
      <c r="VCW31" s="124">
        <f t="shared" si="245"/>
        <v>0</v>
      </c>
      <c r="VCX31" s="124">
        <f t="shared" si="245"/>
        <v>0</v>
      </c>
      <c r="VCY31" s="124">
        <f t="shared" si="245"/>
        <v>0</v>
      </c>
      <c r="VCZ31" s="124">
        <f t="shared" si="245"/>
        <v>0</v>
      </c>
      <c r="VDA31" s="124">
        <f t="shared" si="245"/>
        <v>0</v>
      </c>
      <c r="VDB31" s="124">
        <f t="shared" si="245"/>
        <v>0</v>
      </c>
      <c r="VDC31" s="124">
        <f t="shared" si="245"/>
        <v>0</v>
      </c>
      <c r="VDD31" s="124">
        <f t="shared" si="245"/>
        <v>0</v>
      </c>
      <c r="VDE31" s="124">
        <f t="shared" si="245"/>
        <v>0</v>
      </c>
      <c r="VDF31" s="124">
        <f t="shared" si="245"/>
        <v>0</v>
      </c>
      <c r="VDG31" s="124">
        <f t="shared" si="245"/>
        <v>0</v>
      </c>
      <c r="VDH31" s="124">
        <f t="shared" si="245"/>
        <v>0</v>
      </c>
      <c r="VDI31" s="124">
        <f t="shared" si="245"/>
        <v>0</v>
      </c>
      <c r="VDJ31" s="124">
        <f t="shared" si="245"/>
        <v>0</v>
      </c>
      <c r="VDK31" s="124">
        <f t="shared" ref="VDK31:VFV31" si="246">SUM(VDK26:VDK30)</f>
        <v>0</v>
      </c>
      <c r="VDL31" s="124">
        <f t="shared" si="246"/>
        <v>0</v>
      </c>
      <c r="VDM31" s="124">
        <f t="shared" si="246"/>
        <v>0</v>
      </c>
      <c r="VDN31" s="124">
        <f t="shared" si="246"/>
        <v>0</v>
      </c>
      <c r="VDO31" s="124">
        <f t="shared" si="246"/>
        <v>0</v>
      </c>
      <c r="VDP31" s="124">
        <f t="shared" si="246"/>
        <v>0</v>
      </c>
      <c r="VDQ31" s="124">
        <f t="shared" si="246"/>
        <v>0</v>
      </c>
      <c r="VDR31" s="124">
        <f t="shared" si="246"/>
        <v>0</v>
      </c>
      <c r="VDS31" s="124">
        <f t="shared" si="246"/>
        <v>0</v>
      </c>
      <c r="VDT31" s="124">
        <f t="shared" si="246"/>
        <v>0</v>
      </c>
      <c r="VDU31" s="124">
        <f t="shared" si="246"/>
        <v>0</v>
      </c>
      <c r="VDV31" s="124">
        <f t="shared" si="246"/>
        <v>0</v>
      </c>
      <c r="VDW31" s="124">
        <f t="shared" si="246"/>
        <v>0</v>
      </c>
      <c r="VDX31" s="124">
        <f t="shared" si="246"/>
        <v>0</v>
      </c>
      <c r="VDY31" s="124">
        <f t="shared" si="246"/>
        <v>0</v>
      </c>
      <c r="VDZ31" s="124">
        <f t="shared" si="246"/>
        <v>0</v>
      </c>
      <c r="VEA31" s="124">
        <f t="shared" si="246"/>
        <v>0</v>
      </c>
      <c r="VEB31" s="124">
        <f t="shared" si="246"/>
        <v>0</v>
      </c>
      <c r="VEC31" s="124">
        <f t="shared" si="246"/>
        <v>0</v>
      </c>
      <c r="VED31" s="124">
        <f t="shared" si="246"/>
        <v>0</v>
      </c>
      <c r="VEE31" s="124">
        <f t="shared" si="246"/>
        <v>0</v>
      </c>
      <c r="VEF31" s="124">
        <f t="shared" si="246"/>
        <v>0</v>
      </c>
      <c r="VEG31" s="124">
        <f t="shared" si="246"/>
        <v>0</v>
      </c>
      <c r="VEH31" s="124">
        <f t="shared" si="246"/>
        <v>0</v>
      </c>
      <c r="VEI31" s="124">
        <f t="shared" si="246"/>
        <v>0</v>
      </c>
      <c r="VEJ31" s="124">
        <f t="shared" si="246"/>
        <v>0</v>
      </c>
      <c r="VEK31" s="124">
        <f t="shared" si="246"/>
        <v>0</v>
      </c>
      <c r="VEL31" s="124">
        <f t="shared" si="246"/>
        <v>0</v>
      </c>
      <c r="VEM31" s="124">
        <f t="shared" si="246"/>
        <v>0</v>
      </c>
      <c r="VEN31" s="124">
        <f t="shared" si="246"/>
        <v>0</v>
      </c>
      <c r="VEO31" s="124">
        <f t="shared" si="246"/>
        <v>0</v>
      </c>
      <c r="VEP31" s="124">
        <f t="shared" si="246"/>
        <v>0</v>
      </c>
      <c r="VEQ31" s="124">
        <f t="shared" si="246"/>
        <v>0</v>
      </c>
      <c r="VER31" s="124">
        <f t="shared" si="246"/>
        <v>0</v>
      </c>
      <c r="VES31" s="124">
        <f t="shared" si="246"/>
        <v>0</v>
      </c>
      <c r="VET31" s="124">
        <f t="shared" si="246"/>
        <v>0</v>
      </c>
      <c r="VEU31" s="124">
        <f t="shared" si="246"/>
        <v>0</v>
      </c>
      <c r="VEV31" s="124">
        <f t="shared" si="246"/>
        <v>0</v>
      </c>
      <c r="VEW31" s="124">
        <f t="shared" si="246"/>
        <v>0</v>
      </c>
      <c r="VEX31" s="124">
        <f t="shared" si="246"/>
        <v>0</v>
      </c>
      <c r="VEY31" s="124">
        <f t="shared" si="246"/>
        <v>0</v>
      </c>
      <c r="VEZ31" s="124">
        <f t="shared" si="246"/>
        <v>0</v>
      </c>
      <c r="VFA31" s="124">
        <f t="shared" si="246"/>
        <v>0</v>
      </c>
      <c r="VFB31" s="124">
        <f t="shared" si="246"/>
        <v>0</v>
      </c>
      <c r="VFC31" s="124">
        <f t="shared" si="246"/>
        <v>0</v>
      </c>
      <c r="VFD31" s="124">
        <f t="shared" si="246"/>
        <v>0</v>
      </c>
      <c r="VFE31" s="124">
        <f t="shared" si="246"/>
        <v>0</v>
      </c>
      <c r="VFF31" s="124">
        <f t="shared" si="246"/>
        <v>0</v>
      </c>
      <c r="VFG31" s="124">
        <f t="shared" si="246"/>
        <v>0</v>
      </c>
      <c r="VFH31" s="124">
        <f t="shared" si="246"/>
        <v>0</v>
      </c>
      <c r="VFI31" s="124">
        <f t="shared" si="246"/>
        <v>0</v>
      </c>
      <c r="VFJ31" s="124">
        <f t="shared" si="246"/>
        <v>0</v>
      </c>
      <c r="VFK31" s="124">
        <f t="shared" si="246"/>
        <v>0</v>
      </c>
      <c r="VFL31" s="124">
        <f t="shared" si="246"/>
        <v>0</v>
      </c>
      <c r="VFM31" s="124">
        <f t="shared" si="246"/>
        <v>0</v>
      </c>
      <c r="VFN31" s="124">
        <f t="shared" si="246"/>
        <v>0</v>
      </c>
      <c r="VFO31" s="124">
        <f t="shared" si="246"/>
        <v>0</v>
      </c>
      <c r="VFP31" s="124">
        <f t="shared" si="246"/>
        <v>0</v>
      </c>
      <c r="VFQ31" s="124">
        <f t="shared" si="246"/>
        <v>0</v>
      </c>
      <c r="VFR31" s="124">
        <f t="shared" si="246"/>
        <v>0</v>
      </c>
      <c r="VFS31" s="124">
        <f t="shared" si="246"/>
        <v>0</v>
      </c>
      <c r="VFT31" s="124">
        <f t="shared" si="246"/>
        <v>0</v>
      </c>
      <c r="VFU31" s="124">
        <f t="shared" si="246"/>
        <v>0</v>
      </c>
      <c r="VFV31" s="124">
        <f t="shared" si="246"/>
        <v>0</v>
      </c>
      <c r="VFW31" s="124">
        <f t="shared" ref="VFW31:VIH31" si="247">SUM(VFW26:VFW30)</f>
        <v>0</v>
      </c>
      <c r="VFX31" s="124">
        <f t="shared" si="247"/>
        <v>0</v>
      </c>
      <c r="VFY31" s="124">
        <f t="shared" si="247"/>
        <v>0</v>
      </c>
      <c r="VFZ31" s="124">
        <f t="shared" si="247"/>
        <v>0</v>
      </c>
      <c r="VGA31" s="124">
        <f t="shared" si="247"/>
        <v>0</v>
      </c>
      <c r="VGB31" s="124">
        <f t="shared" si="247"/>
        <v>0</v>
      </c>
      <c r="VGC31" s="124">
        <f t="shared" si="247"/>
        <v>0</v>
      </c>
      <c r="VGD31" s="124">
        <f t="shared" si="247"/>
        <v>0</v>
      </c>
      <c r="VGE31" s="124">
        <f t="shared" si="247"/>
        <v>0</v>
      </c>
      <c r="VGF31" s="124">
        <f t="shared" si="247"/>
        <v>0</v>
      </c>
      <c r="VGG31" s="124">
        <f t="shared" si="247"/>
        <v>0</v>
      </c>
      <c r="VGH31" s="124">
        <f t="shared" si="247"/>
        <v>0</v>
      </c>
      <c r="VGI31" s="124">
        <f t="shared" si="247"/>
        <v>0</v>
      </c>
      <c r="VGJ31" s="124">
        <f t="shared" si="247"/>
        <v>0</v>
      </c>
      <c r="VGK31" s="124">
        <f t="shared" si="247"/>
        <v>0</v>
      </c>
      <c r="VGL31" s="124">
        <f t="shared" si="247"/>
        <v>0</v>
      </c>
      <c r="VGM31" s="124">
        <f t="shared" si="247"/>
        <v>0</v>
      </c>
      <c r="VGN31" s="124">
        <f t="shared" si="247"/>
        <v>0</v>
      </c>
      <c r="VGO31" s="124">
        <f t="shared" si="247"/>
        <v>0</v>
      </c>
      <c r="VGP31" s="124">
        <f t="shared" si="247"/>
        <v>0</v>
      </c>
      <c r="VGQ31" s="124">
        <f t="shared" si="247"/>
        <v>0</v>
      </c>
      <c r="VGR31" s="124">
        <f t="shared" si="247"/>
        <v>0</v>
      </c>
      <c r="VGS31" s="124">
        <f t="shared" si="247"/>
        <v>0</v>
      </c>
      <c r="VGT31" s="124">
        <f t="shared" si="247"/>
        <v>0</v>
      </c>
      <c r="VGU31" s="124">
        <f t="shared" si="247"/>
        <v>0</v>
      </c>
      <c r="VGV31" s="124">
        <f t="shared" si="247"/>
        <v>0</v>
      </c>
      <c r="VGW31" s="124">
        <f t="shared" si="247"/>
        <v>0</v>
      </c>
      <c r="VGX31" s="124">
        <f t="shared" si="247"/>
        <v>0</v>
      </c>
      <c r="VGY31" s="124">
        <f t="shared" si="247"/>
        <v>0</v>
      </c>
      <c r="VGZ31" s="124">
        <f t="shared" si="247"/>
        <v>0</v>
      </c>
      <c r="VHA31" s="124">
        <f t="shared" si="247"/>
        <v>0</v>
      </c>
      <c r="VHB31" s="124">
        <f t="shared" si="247"/>
        <v>0</v>
      </c>
      <c r="VHC31" s="124">
        <f t="shared" si="247"/>
        <v>0</v>
      </c>
      <c r="VHD31" s="124">
        <f t="shared" si="247"/>
        <v>0</v>
      </c>
      <c r="VHE31" s="124">
        <f t="shared" si="247"/>
        <v>0</v>
      </c>
      <c r="VHF31" s="124">
        <f t="shared" si="247"/>
        <v>0</v>
      </c>
      <c r="VHG31" s="124">
        <f t="shared" si="247"/>
        <v>0</v>
      </c>
      <c r="VHH31" s="124">
        <f t="shared" si="247"/>
        <v>0</v>
      </c>
      <c r="VHI31" s="124">
        <f t="shared" si="247"/>
        <v>0</v>
      </c>
      <c r="VHJ31" s="124">
        <f t="shared" si="247"/>
        <v>0</v>
      </c>
      <c r="VHK31" s="124">
        <f t="shared" si="247"/>
        <v>0</v>
      </c>
      <c r="VHL31" s="124">
        <f t="shared" si="247"/>
        <v>0</v>
      </c>
      <c r="VHM31" s="124">
        <f t="shared" si="247"/>
        <v>0</v>
      </c>
      <c r="VHN31" s="124">
        <f t="shared" si="247"/>
        <v>0</v>
      </c>
      <c r="VHO31" s="124">
        <f t="shared" si="247"/>
        <v>0</v>
      </c>
      <c r="VHP31" s="124">
        <f t="shared" si="247"/>
        <v>0</v>
      </c>
      <c r="VHQ31" s="124">
        <f t="shared" si="247"/>
        <v>0</v>
      </c>
      <c r="VHR31" s="124">
        <f t="shared" si="247"/>
        <v>0</v>
      </c>
      <c r="VHS31" s="124">
        <f t="shared" si="247"/>
        <v>0</v>
      </c>
      <c r="VHT31" s="124">
        <f t="shared" si="247"/>
        <v>0</v>
      </c>
      <c r="VHU31" s="124">
        <f t="shared" si="247"/>
        <v>0</v>
      </c>
      <c r="VHV31" s="124">
        <f t="shared" si="247"/>
        <v>0</v>
      </c>
      <c r="VHW31" s="124">
        <f t="shared" si="247"/>
        <v>0</v>
      </c>
      <c r="VHX31" s="124">
        <f t="shared" si="247"/>
        <v>0</v>
      </c>
      <c r="VHY31" s="124">
        <f t="shared" si="247"/>
        <v>0</v>
      </c>
      <c r="VHZ31" s="124">
        <f t="shared" si="247"/>
        <v>0</v>
      </c>
      <c r="VIA31" s="124">
        <f t="shared" si="247"/>
        <v>0</v>
      </c>
      <c r="VIB31" s="124">
        <f t="shared" si="247"/>
        <v>0</v>
      </c>
      <c r="VIC31" s="124">
        <f t="shared" si="247"/>
        <v>0</v>
      </c>
      <c r="VID31" s="124">
        <f t="shared" si="247"/>
        <v>0</v>
      </c>
      <c r="VIE31" s="124">
        <f t="shared" si="247"/>
        <v>0</v>
      </c>
      <c r="VIF31" s="124">
        <f t="shared" si="247"/>
        <v>0</v>
      </c>
      <c r="VIG31" s="124">
        <f t="shared" si="247"/>
        <v>0</v>
      </c>
      <c r="VIH31" s="124">
        <f t="shared" si="247"/>
        <v>0</v>
      </c>
      <c r="VII31" s="124">
        <f t="shared" ref="VII31:VKT31" si="248">SUM(VII26:VII30)</f>
        <v>0</v>
      </c>
      <c r="VIJ31" s="124">
        <f t="shared" si="248"/>
        <v>0</v>
      </c>
      <c r="VIK31" s="124">
        <f t="shared" si="248"/>
        <v>0</v>
      </c>
      <c r="VIL31" s="124">
        <f t="shared" si="248"/>
        <v>0</v>
      </c>
      <c r="VIM31" s="124">
        <f t="shared" si="248"/>
        <v>0</v>
      </c>
      <c r="VIN31" s="124">
        <f t="shared" si="248"/>
        <v>0</v>
      </c>
      <c r="VIO31" s="124">
        <f t="shared" si="248"/>
        <v>0</v>
      </c>
      <c r="VIP31" s="124">
        <f t="shared" si="248"/>
        <v>0</v>
      </c>
      <c r="VIQ31" s="124">
        <f t="shared" si="248"/>
        <v>0</v>
      </c>
      <c r="VIR31" s="124">
        <f t="shared" si="248"/>
        <v>0</v>
      </c>
      <c r="VIS31" s="124">
        <f t="shared" si="248"/>
        <v>0</v>
      </c>
      <c r="VIT31" s="124">
        <f t="shared" si="248"/>
        <v>0</v>
      </c>
      <c r="VIU31" s="124">
        <f t="shared" si="248"/>
        <v>0</v>
      </c>
      <c r="VIV31" s="124">
        <f t="shared" si="248"/>
        <v>0</v>
      </c>
      <c r="VIW31" s="124">
        <f t="shared" si="248"/>
        <v>0</v>
      </c>
      <c r="VIX31" s="124">
        <f t="shared" si="248"/>
        <v>0</v>
      </c>
      <c r="VIY31" s="124">
        <f t="shared" si="248"/>
        <v>0</v>
      </c>
      <c r="VIZ31" s="124">
        <f t="shared" si="248"/>
        <v>0</v>
      </c>
      <c r="VJA31" s="124">
        <f t="shared" si="248"/>
        <v>0</v>
      </c>
      <c r="VJB31" s="124">
        <f t="shared" si="248"/>
        <v>0</v>
      </c>
      <c r="VJC31" s="124">
        <f t="shared" si="248"/>
        <v>0</v>
      </c>
      <c r="VJD31" s="124">
        <f t="shared" si="248"/>
        <v>0</v>
      </c>
      <c r="VJE31" s="124">
        <f t="shared" si="248"/>
        <v>0</v>
      </c>
      <c r="VJF31" s="124">
        <f t="shared" si="248"/>
        <v>0</v>
      </c>
      <c r="VJG31" s="124">
        <f t="shared" si="248"/>
        <v>0</v>
      </c>
      <c r="VJH31" s="124">
        <f t="shared" si="248"/>
        <v>0</v>
      </c>
      <c r="VJI31" s="124">
        <f t="shared" si="248"/>
        <v>0</v>
      </c>
      <c r="VJJ31" s="124">
        <f t="shared" si="248"/>
        <v>0</v>
      </c>
      <c r="VJK31" s="124">
        <f t="shared" si="248"/>
        <v>0</v>
      </c>
      <c r="VJL31" s="124">
        <f t="shared" si="248"/>
        <v>0</v>
      </c>
      <c r="VJM31" s="124">
        <f t="shared" si="248"/>
        <v>0</v>
      </c>
      <c r="VJN31" s="124">
        <f t="shared" si="248"/>
        <v>0</v>
      </c>
      <c r="VJO31" s="124">
        <f t="shared" si="248"/>
        <v>0</v>
      </c>
      <c r="VJP31" s="124">
        <f t="shared" si="248"/>
        <v>0</v>
      </c>
      <c r="VJQ31" s="124">
        <f t="shared" si="248"/>
        <v>0</v>
      </c>
      <c r="VJR31" s="124">
        <f t="shared" si="248"/>
        <v>0</v>
      </c>
      <c r="VJS31" s="124">
        <f t="shared" si="248"/>
        <v>0</v>
      </c>
      <c r="VJT31" s="124">
        <f t="shared" si="248"/>
        <v>0</v>
      </c>
      <c r="VJU31" s="124">
        <f t="shared" si="248"/>
        <v>0</v>
      </c>
      <c r="VJV31" s="124">
        <f t="shared" si="248"/>
        <v>0</v>
      </c>
      <c r="VJW31" s="124">
        <f t="shared" si="248"/>
        <v>0</v>
      </c>
      <c r="VJX31" s="124">
        <f t="shared" si="248"/>
        <v>0</v>
      </c>
      <c r="VJY31" s="124">
        <f t="shared" si="248"/>
        <v>0</v>
      </c>
      <c r="VJZ31" s="124">
        <f t="shared" si="248"/>
        <v>0</v>
      </c>
      <c r="VKA31" s="124">
        <f t="shared" si="248"/>
        <v>0</v>
      </c>
      <c r="VKB31" s="124">
        <f t="shared" si="248"/>
        <v>0</v>
      </c>
      <c r="VKC31" s="124">
        <f t="shared" si="248"/>
        <v>0</v>
      </c>
      <c r="VKD31" s="124">
        <f t="shared" si="248"/>
        <v>0</v>
      </c>
      <c r="VKE31" s="124">
        <f t="shared" si="248"/>
        <v>0</v>
      </c>
      <c r="VKF31" s="124">
        <f t="shared" si="248"/>
        <v>0</v>
      </c>
      <c r="VKG31" s="124">
        <f t="shared" si="248"/>
        <v>0</v>
      </c>
      <c r="VKH31" s="124">
        <f t="shared" si="248"/>
        <v>0</v>
      </c>
      <c r="VKI31" s="124">
        <f t="shared" si="248"/>
        <v>0</v>
      </c>
      <c r="VKJ31" s="124">
        <f t="shared" si="248"/>
        <v>0</v>
      </c>
      <c r="VKK31" s="124">
        <f t="shared" si="248"/>
        <v>0</v>
      </c>
      <c r="VKL31" s="124">
        <f t="shared" si="248"/>
        <v>0</v>
      </c>
      <c r="VKM31" s="124">
        <f t="shared" si="248"/>
        <v>0</v>
      </c>
      <c r="VKN31" s="124">
        <f t="shared" si="248"/>
        <v>0</v>
      </c>
      <c r="VKO31" s="124">
        <f t="shared" si="248"/>
        <v>0</v>
      </c>
      <c r="VKP31" s="124">
        <f t="shared" si="248"/>
        <v>0</v>
      </c>
      <c r="VKQ31" s="124">
        <f t="shared" si="248"/>
        <v>0</v>
      </c>
      <c r="VKR31" s="124">
        <f t="shared" si="248"/>
        <v>0</v>
      </c>
      <c r="VKS31" s="124">
        <f t="shared" si="248"/>
        <v>0</v>
      </c>
      <c r="VKT31" s="124">
        <f t="shared" si="248"/>
        <v>0</v>
      </c>
      <c r="VKU31" s="124">
        <f t="shared" ref="VKU31:VNF31" si="249">SUM(VKU26:VKU30)</f>
        <v>0</v>
      </c>
      <c r="VKV31" s="124">
        <f t="shared" si="249"/>
        <v>0</v>
      </c>
      <c r="VKW31" s="124">
        <f t="shared" si="249"/>
        <v>0</v>
      </c>
      <c r="VKX31" s="124">
        <f t="shared" si="249"/>
        <v>0</v>
      </c>
      <c r="VKY31" s="124">
        <f t="shared" si="249"/>
        <v>0</v>
      </c>
      <c r="VKZ31" s="124">
        <f t="shared" si="249"/>
        <v>0</v>
      </c>
      <c r="VLA31" s="124">
        <f t="shared" si="249"/>
        <v>0</v>
      </c>
      <c r="VLB31" s="124">
        <f t="shared" si="249"/>
        <v>0</v>
      </c>
      <c r="VLC31" s="124">
        <f t="shared" si="249"/>
        <v>0</v>
      </c>
      <c r="VLD31" s="124">
        <f t="shared" si="249"/>
        <v>0</v>
      </c>
      <c r="VLE31" s="124">
        <f t="shared" si="249"/>
        <v>0</v>
      </c>
      <c r="VLF31" s="124">
        <f t="shared" si="249"/>
        <v>0</v>
      </c>
      <c r="VLG31" s="124">
        <f t="shared" si="249"/>
        <v>0</v>
      </c>
      <c r="VLH31" s="124">
        <f t="shared" si="249"/>
        <v>0</v>
      </c>
      <c r="VLI31" s="124">
        <f t="shared" si="249"/>
        <v>0</v>
      </c>
      <c r="VLJ31" s="124">
        <f t="shared" si="249"/>
        <v>0</v>
      </c>
      <c r="VLK31" s="124">
        <f t="shared" si="249"/>
        <v>0</v>
      </c>
      <c r="VLL31" s="124">
        <f t="shared" si="249"/>
        <v>0</v>
      </c>
      <c r="VLM31" s="124">
        <f t="shared" si="249"/>
        <v>0</v>
      </c>
      <c r="VLN31" s="124">
        <f t="shared" si="249"/>
        <v>0</v>
      </c>
      <c r="VLO31" s="124">
        <f t="shared" si="249"/>
        <v>0</v>
      </c>
      <c r="VLP31" s="124">
        <f t="shared" si="249"/>
        <v>0</v>
      </c>
      <c r="VLQ31" s="124">
        <f t="shared" si="249"/>
        <v>0</v>
      </c>
      <c r="VLR31" s="124">
        <f t="shared" si="249"/>
        <v>0</v>
      </c>
      <c r="VLS31" s="124">
        <f t="shared" si="249"/>
        <v>0</v>
      </c>
      <c r="VLT31" s="124">
        <f t="shared" si="249"/>
        <v>0</v>
      </c>
      <c r="VLU31" s="124">
        <f t="shared" si="249"/>
        <v>0</v>
      </c>
      <c r="VLV31" s="124">
        <f t="shared" si="249"/>
        <v>0</v>
      </c>
      <c r="VLW31" s="124">
        <f t="shared" si="249"/>
        <v>0</v>
      </c>
      <c r="VLX31" s="124">
        <f t="shared" si="249"/>
        <v>0</v>
      </c>
      <c r="VLY31" s="124">
        <f t="shared" si="249"/>
        <v>0</v>
      </c>
      <c r="VLZ31" s="124">
        <f t="shared" si="249"/>
        <v>0</v>
      </c>
      <c r="VMA31" s="124">
        <f t="shared" si="249"/>
        <v>0</v>
      </c>
      <c r="VMB31" s="124">
        <f t="shared" si="249"/>
        <v>0</v>
      </c>
      <c r="VMC31" s="124">
        <f t="shared" si="249"/>
        <v>0</v>
      </c>
      <c r="VMD31" s="124">
        <f t="shared" si="249"/>
        <v>0</v>
      </c>
      <c r="VME31" s="124">
        <f t="shared" si="249"/>
        <v>0</v>
      </c>
      <c r="VMF31" s="124">
        <f t="shared" si="249"/>
        <v>0</v>
      </c>
      <c r="VMG31" s="124">
        <f t="shared" si="249"/>
        <v>0</v>
      </c>
      <c r="VMH31" s="124">
        <f t="shared" si="249"/>
        <v>0</v>
      </c>
      <c r="VMI31" s="124">
        <f t="shared" si="249"/>
        <v>0</v>
      </c>
      <c r="VMJ31" s="124">
        <f t="shared" si="249"/>
        <v>0</v>
      </c>
      <c r="VMK31" s="124">
        <f t="shared" si="249"/>
        <v>0</v>
      </c>
      <c r="VML31" s="124">
        <f t="shared" si="249"/>
        <v>0</v>
      </c>
      <c r="VMM31" s="124">
        <f t="shared" si="249"/>
        <v>0</v>
      </c>
      <c r="VMN31" s="124">
        <f t="shared" si="249"/>
        <v>0</v>
      </c>
      <c r="VMO31" s="124">
        <f t="shared" si="249"/>
        <v>0</v>
      </c>
      <c r="VMP31" s="124">
        <f t="shared" si="249"/>
        <v>0</v>
      </c>
      <c r="VMQ31" s="124">
        <f t="shared" si="249"/>
        <v>0</v>
      </c>
      <c r="VMR31" s="124">
        <f t="shared" si="249"/>
        <v>0</v>
      </c>
      <c r="VMS31" s="124">
        <f t="shared" si="249"/>
        <v>0</v>
      </c>
      <c r="VMT31" s="124">
        <f t="shared" si="249"/>
        <v>0</v>
      </c>
      <c r="VMU31" s="124">
        <f t="shared" si="249"/>
        <v>0</v>
      </c>
      <c r="VMV31" s="124">
        <f t="shared" si="249"/>
        <v>0</v>
      </c>
      <c r="VMW31" s="124">
        <f t="shared" si="249"/>
        <v>0</v>
      </c>
      <c r="VMX31" s="124">
        <f t="shared" si="249"/>
        <v>0</v>
      </c>
      <c r="VMY31" s="124">
        <f t="shared" si="249"/>
        <v>0</v>
      </c>
      <c r="VMZ31" s="124">
        <f t="shared" si="249"/>
        <v>0</v>
      </c>
      <c r="VNA31" s="124">
        <f t="shared" si="249"/>
        <v>0</v>
      </c>
      <c r="VNB31" s="124">
        <f t="shared" si="249"/>
        <v>0</v>
      </c>
      <c r="VNC31" s="124">
        <f t="shared" si="249"/>
        <v>0</v>
      </c>
      <c r="VND31" s="124">
        <f t="shared" si="249"/>
        <v>0</v>
      </c>
      <c r="VNE31" s="124">
        <f t="shared" si="249"/>
        <v>0</v>
      </c>
      <c r="VNF31" s="124">
        <f t="shared" si="249"/>
        <v>0</v>
      </c>
      <c r="VNG31" s="124">
        <f t="shared" ref="VNG31:VPR31" si="250">SUM(VNG26:VNG30)</f>
        <v>0</v>
      </c>
      <c r="VNH31" s="124">
        <f t="shared" si="250"/>
        <v>0</v>
      </c>
      <c r="VNI31" s="124">
        <f t="shared" si="250"/>
        <v>0</v>
      </c>
      <c r="VNJ31" s="124">
        <f t="shared" si="250"/>
        <v>0</v>
      </c>
      <c r="VNK31" s="124">
        <f t="shared" si="250"/>
        <v>0</v>
      </c>
      <c r="VNL31" s="124">
        <f t="shared" si="250"/>
        <v>0</v>
      </c>
      <c r="VNM31" s="124">
        <f t="shared" si="250"/>
        <v>0</v>
      </c>
      <c r="VNN31" s="124">
        <f t="shared" si="250"/>
        <v>0</v>
      </c>
      <c r="VNO31" s="124">
        <f t="shared" si="250"/>
        <v>0</v>
      </c>
      <c r="VNP31" s="124">
        <f t="shared" si="250"/>
        <v>0</v>
      </c>
      <c r="VNQ31" s="124">
        <f t="shared" si="250"/>
        <v>0</v>
      </c>
      <c r="VNR31" s="124">
        <f t="shared" si="250"/>
        <v>0</v>
      </c>
      <c r="VNS31" s="124">
        <f t="shared" si="250"/>
        <v>0</v>
      </c>
      <c r="VNT31" s="124">
        <f t="shared" si="250"/>
        <v>0</v>
      </c>
      <c r="VNU31" s="124">
        <f t="shared" si="250"/>
        <v>0</v>
      </c>
      <c r="VNV31" s="124">
        <f t="shared" si="250"/>
        <v>0</v>
      </c>
      <c r="VNW31" s="124">
        <f t="shared" si="250"/>
        <v>0</v>
      </c>
      <c r="VNX31" s="124">
        <f t="shared" si="250"/>
        <v>0</v>
      </c>
      <c r="VNY31" s="124">
        <f t="shared" si="250"/>
        <v>0</v>
      </c>
      <c r="VNZ31" s="124">
        <f t="shared" si="250"/>
        <v>0</v>
      </c>
      <c r="VOA31" s="124">
        <f t="shared" si="250"/>
        <v>0</v>
      </c>
      <c r="VOB31" s="124">
        <f t="shared" si="250"/>
        <v>0</v>
      </c>
      <c r="VOC31" s="124">
        <f t="shared" si="250"/>
        <v>0</v>
      </c>
      <c r="VOD31" s="124">
        <f t="shared" si="250"/>
        <v>0</v>
      </c>
      <c r="VOE31" s="124">
        <f t="shared" si="250"/>
        <v>0</v>
      </c>
      <c r="VOF31" s="124">
        <f t="shared" si="250"/>
        <v>0</v>
      </c>
      <c r="VOG31" s="124">
        <f t="shared" si="250"/>
        <v>0</v>
      </c>
      <c r="VOH31" s="124">
        <f t="shared" si="250"/>
        <v>0</v>
      </c>
      <c r="VOI31" s="124">
        <f t="shared" si="250"/>
        <v>0</v>
      </c>
      <c r="VOJ31" s="124">
        <f t="shared" si="250"/>
        <v>0</v>
      </c>
      <c r="VOK31" s="124">
        <f t="shared" si="250"/>
        <v>0</v>
      </c>
      <c r="VOL31" s="124">
        <f t="shared" si="250"/>
        <v>0</v>
      </c>
      <c r="VOM31" s="124">
        <f t="shared" si="250"/>
        <v>0</v>
      </c>
      <c r="VON31" s="124">
        <f t="shared" si="250"/>
        <v>0</v>
      </c>
      <c r="VOO31" s="124">
        <f t="shared" si="250"/>
        <v>0</v>
      </c>
      <c r="VOP31" s="124">
        <f t="shared" si="250"/>
        <v>0</v>
      </c>
      <c r="VOQ31" s="124">
        <f t="shared" si="250"/>
        <v>0</v>
      </c>
      <c r="VOR31" s="124">
        <f t="shared" si="250"/>
        <v>0</v>
      </c>
      <c r="VOS31" s="124">
        <f t="shared" si="250"/>
        <v>0</v>
      </c>
      <c r="VOT31" s="124">
        <f t="shared" si="250"/>
        <v>0</v>
      </c>
      <c r="VOU31" s="124">
        <f t="shared" si="250"/>
        <v>0</v>
      </c>
      <c r="VOV31" s="124">
        <f t="shared" si="250"/>
        <v>0</v>
      </c>
      <c r="VOW31" s="124">
        <f t="shared" si="250"/>
        <v>0</v>
      </c>
      <c r="VOX31" s="124">
        <f t="shared" si="250"/>
        <v>0</v>
      </c>
      <c r="VOY31" s="124">
        <f t="shared" si="250"/>
        <v>0</v>
      </c>
      <c r="VOZ31" s="124">
        <f t="shared" si="250"/>
        <v>0</v>
      </c>
      <c r="VPA31" s="124">
        <f t="shared" si="250"/>
        <v>0</v>
      </c>
      <c r="VPB31" s="124">
        <f t="shared" si="250"/>
        <v>0</v>
      </c>
      <c r="VPC31" s="124">
        <f t="shared" si="250"/>
        <v>0</v>
      </c>
      <c r="VPD31" s="124">
        <f t="shared" si="250"/>
        <v>0</v>
      </c>
      <c r="VPE31" s="124">
        <f t="shared" si="250"/>
        <v>0</v>
      </c>
      <c r="VPF31" s="124">
        <f t="shared" si="250"/>
        <v>0</v>
      </c>
      <c r="VPG31" s="124">
        <f t="shared" si="250"/>
        <v>0</v>
      </c>
      <c r="VPH31" s="124">
        <f t="shared" si="250"/>
        <v>0</v>
      </c>
      <c r="VPI31" s="124">
        <f t="shared" si="250"/>
        <v>0</v>
      </c>
      <c r="VPJ31" s="124">
        <f t="shared" si="250"/>
        <v>0</v>
      </c>
      <c r="VPK31" s="124">
        <f t="shared" si="250"/>
        <v>0</v>
      </c>
      <c r="VPL31" s="124">
        <f t="shared" si="250"/>
        <v>0</v>
      </c>
      <c r="VPM31" s="124">
        <f t="shared" si="250"/>
        <v>0</v>
      </c>
      <c r="VPN31" s="124">
        <f t="shared" si="250"/>
        <v>0</v>
      </c>
      <c r="VPO31" s="124">
        <f t="shared" si="250"/>
        <v>0</v>
      </c>
      <c r="VPP31" s="124">
        <f t="shared" si="250"/>
        <v>0</v>
      </c>
      <c r="VPQ31" s="124">
        <f t="shared" si="250"/>
        <v>0</v>
      </c>
      <c r="VPR31" s="124">
        <f t="shared" si="250"/>
        <v>0</v>
      </c>
      <c r="VPS31" s="124">
        <f t="shared" ref="VPS31:VSD31" si="251">SUM(VPS26:VPS30)</f>
        <v>0</v>
      </c>
      <c r="VPT31" s="124">
        <f t="shared" si="251"/>
        <v>0</v>
      </c>
      <c r="VPU31" s="124">
        <f t="shared" si="251"/>
        <v>0</v>
      </c>
      <c r="VPV31" s="124">
        <f t="shared" si="251"/>
        <v>0</v>
      </c>
      <c r="VPW31" s="124">
        <f t="shared" si="251"/>
        <v>0</v>
      </c>
      <c r="VPX31" s="124">
        <f t="shared" si="251"/>
        <v>0</v>
      </c>
      <c r="VPY31" s="124">
        <f t="shared" si="251"/>
        <v>0</v>
      </c>
      <c r="VPZ31" s="124">
        <f t="shared" si="251"/>
        <v>0</v>
      </c>
      <c r="VQA31" s="124">
        <f t="shared" si="251"/>
        <v>0</v>
      </c>
      <c r="VQB31" s="124">
        <f t="shared" si="251"/>
        <v>0</v>
      </c>
      <c r="VQC31" s="124">
        <f t="shared" si="251"/>
        <v>0</v>
      </c>
      <c r="VQD31" s="124">
        <f t="shared" si="251"/>
        <v>0</v>
      </c>
      <c r="VQE31" s="124">
        <f t="shared" si="251"/>
        <v>0</v>
      </c>
      <c r="VQF31" s="124">
        <f t="shared" si="251"/>
        <v>0</v>
      </c>
      <c r="VQG31" s="124">
        <f t="shared" si="251"/>
        <v>0</v>
      </c>
      <c r="VQH31" s="124">
        <f t="shared" si="251"/>
        <v>0</v>
      </c>
      <c r="VQI31" s="124">
        <f t="shared" si="251"/>
        <v>0</v>
      </c>
      <c r="VQJ31" s="124">
        <f t="shared" si="251"/>
        <v>0</v>
      </c>
      <c r="VQK31" s="124">
        <f t="shared" si="251"/>
        <v>0</v>
      </c>
      <c r="VQL31" s="124">
        <f t="shared" si="251"/>
        <v>0</v>
      </c>
      <c r="VQM31" s="124">
        <f t="shared" si="251"/>
        <v>0</v>
      </c>
      <c r="VQN31" s="124">
        <f t="shared" si="251"/>
        <v>0</v>
      </c>
      <c r="VQO31" s="124">
        <f t="shared" si="251"/>
        <v>0</v>
      </c>
      <c r="VQP31" s="124">
        <f t="shared" si="251"/>
        <v>0</v>
      </c>
      <c r="VQQ31" s="124">
        <f t="shared" si="251"/>
        <v>0</v>
      </c>
      <c r="VQR31" s="124">
        <f t="shared" si="251"/>
        <v>0</v>
      </c>
      <c r="VQS31" s="124">
        <f t="shared" si="251"/>
        <v>0</v>
      </c>
      <c r="VQT31" s="124">
        <f t="shared" si="251"/>
        <v>0</v>
      </c>
      <c r="VQU31" s="124">
        <f t="shared" si="251"/>
        <v>0</v>
      </c>
      <c r="VQV31" s="124">
        <f t="shared" si="251"/>
        <v>0</v>
      </c>
      <c r="VQW31" s="124">
        <f t="shared" si="251"/>
        <v>0</v>
      </c>
      <c r="VQX31" s="124">
        <f t="shared" si="251"/>
        <v>0</v>
      </c>
      <c r="VQY31" s="124">
        <f t="shared" si="251"/>
        <v>0</v>
      </c>
      <c r="VQZ31" s="124">
        <f t="shared" si="251"/>
        <v>0</v>
      </c>
      <c r="VRA31" s="124">
        <f t="shared" si="251"/>
        <v>0</v>
      </c>
      <c r="VRB31" s="124">
        <f t="shared" si="251"/>
        <v>0</v>
      </c>
      <c r="VRC31" s="124">
        <f t="shared" si="251"/>
        <v>0</v>
      </c>
      <c r="VRD31" s="124">
        <f t="shared" si="251"/>
        <v>0</v>
      </c>
      <c r="VRE31" s="124">
        <f t="shared" si="251"/>
        <v>0</v>
      </c>
      <c r="VRF31" s="124">
        <f t="shared" si="251"/>
        <v>0</v>
      </c>
      <c r="VRG31" s="124">
        <f t="shared" si="251"/>
        <v>0</v>
      </c>
      <c r="VRH31" s="124">
        <f t="shared" si="251"/>
        <v>0</v>
      </c>
      <c r="VRI31" s="124">
        <f t="shared" si="251"/>
        <v>0</v>
      </c>
      <c r="VRJ31" s="124">
        <f t="shared" si="251"/>
        <v>0</v>
      </c>
      <c r="VRK31" s="124">
        <f t="shared" si="251"/>
        <v>0</v>
      </c>
      <c r="VRL31" s="124">
        <f t="shared" si="251"/>
        <v>0</v>
      </c>
      <c r="VRM31" s="124">
        <f t="shared" si="251"/>
        <v>0</v>
      </c>
      <c r="VRN31" s="124">
        <f t="shared" si="251"/>
        <v>0</v>
      </c>
      <c r="VRO31" s="124">
        <f t="shared" si="251"/>
        <v>0</v>
      </c>
      <c r="VRP31" s="124">
        <f t="shared" si="251"/>
        <v>0</v>
      </c>
      <c r="VRQ31" s="124">
        <f t="shared" si="251"/>
        <v>0</v>
      </c>
      <c r="VRR31" s="124">
        <f t="shared" si="251"/>
        <v>0</v>
      </c>
      <c r="VRS31" s="124">
        <f t="shared" si="251"/>
        <v>0</v>
      </c>
      <c r="VRT31" s="124">
        <f t="shared" si="251"/>
        <v>0</v>
      </c>
      <c r="VRU31" s="124">
        <f t="shared" si="251"/>
        <v>0</v>
      </c>
      <c r="VRV31" s="124">
        <f t="shared" si="251"/>
        <v>0</v>
      </c>
      <c r="VRW31" s="124">
        <f t="shared" si="251"/>
        <v>0</v>
      </c>
      <c r="VRX31" s="124">
        <f t="shared" si="251"/>
        <v>0</v>
      </c>
      <c r="VRY31" s="124">
        <f t="shared" si="251"/>
        <v>0</v>
      </c>
      <c r="VRZ31" s="124">
        <f t="shared" si="251"/>
        <v>0</v>
      </c>
      <c r="VSA31" s="124">
        <f t="shared" si="251"/>
        <v>0</v>
      </c>
      <c r="VSB31" s="124">
        <f t="shared" si="251"/>
        <v>0</v>
      </c>
      <c r="VSC31" s="124">
        <f t="shared" si="251"/>
        <v>0</v>
      </c>
      <c r="VSD31" s="124">
        <f t="shared" si="251"/>
        <v>0</v>
      </c>
      <c r="VSE31" s="124">
        <f t="shared" ref="VSE31:VUP31" si="252">SUM(VSE26:VSE30)</f>
        <v>0</v>
      </c>
      <c r="VSF31" s="124">
        <f t="shared" si="252"/>
        <v>0</v>
      </c>
      <c r="VSG31" s="124">
        <f t="shared" si="252"/>
        <v>0</v>
      </c>
      <c r="VSH31" s="124">
        <f t="shared" si="252"/>
        <v>0</v>
      </c>
      <c r="VSI31" s="124">
        <f t="shared" si="252"/>
        <v>0</v>
      </c>
      <c r="VSJ31" s="124">
        <f t="shared" si="252"/>
        <v>0</v>
      </c>
      <c r="VSK31" s="124">
        <f t="shared" si="252"/>
        <v>0</v>
      </c>
      <c r="VSL31" s="124">
        <f t="shared" si="252"/>
        <v>0</v>
      </c>
      <c r="VSM31" s="124">
        <f t="shared" si="252"/>
        <v>0</v>
      </c>
      <c r="VSN31" s="124">
        <f t="shared" si="252"/>
        <v>0</v>
      </c>
      <c r="VSO31" s="124">
        <f t="shared" si="252"/>
        <v>0</v>
      </c>
      <c r="VSP31" s="124">
        <f t="shared" si="252"/>
        <v>0</v>
      </c>
      <c r="VSQ31" s="124">
        <f t="shared" si="252"/>
        <v>0</v>
      </c>
      <c r="VSR31" s="124">
        <f t="shared" si="252"/>
        <v>0</v>
      </c>
      <c r="VSS31" s="124">
        <f t="shared" si="252"/>
        <v>0</v>
      </c>
      <c r="VST31" s="124">
        <f t="shared" si="252"/>
        <v>0</v>
      </c>
      <c r="VSU31" s="124">
        <f t="shared" si="252"/>
        <v>0</v>
      </c>
      <c r="VSV31" s="124">
        <f t="shared" si="252"/>
        <v>0</v>
      </c>
      <c r="VSW31" s="124">
        <f t="shared" si="252"/>
        <v>0</v>
      </c>
      <c r="VSX31" s="124">
        <f t="shared" si="252"/>
        <v>0</v>
      </c>
      <c r="VSY31" s="124">
        <f t="shared" si="252"/>
        <v>0</v>
      </c>
      <c r="VSZ31" s="124">
        <f t="shared" si="252"/>
        <v>0</v>
      </c>
      <c r="VTA31" s="124">
        <f t="shared" si="252"/>
        <v>0</v>
      </c>
      <c r="VTB31" s="124">
        <f t="shared" si="252"/>
        <v>0</v>
      </c>
      <c r="VTC31" s="124">
        <f t="shared" si="252"/>
        <v>0</v>
      </c>
      <c r="VTD31" s="124">
        <f t="shared" si="252"/>
        <v>0</v>
      </c>
      <c r="VTE31" s="124">
        <f t="shared" si="252"/>
        <v>0</v>
      </c>
      <c r="VTF31" s="124">
        <f t="shared" si="252"/>
        <v>0</v>
      </c>
      <c r="VTG31" s="124">
        <f t="shared" si="252"/>
        <v>0</v>
      </c>
      <c r="VTH31" s="124">
        <f t="shared" si="252"/>
        <v>0</v>
      </c>
      <c r="VTI31" s="124">
        <f t="shared" si="252"/>
        <v>0</v>
      </c>
      <c r="VTJ31" s="124">
        <f t="shared" si="252"/>
        <v>0</v>
      </c>
      <c r="VTK31" s="124">
        <f t="shared" si="252"/>
        <v>0</v>
      </c>
      <c r="VTL31" s="124">
        <f t="shared" si="252"/>
        <v>0</v>
      </c>
      <c r="VTM31" s="124">
        <f t="shared" si="252"/>
        <v>0</v>
      </c>
      <c r="VTN31" s="124">
        <f t="shared" si="252"/>
        <v>0</v>
      </c>
      <c r="VTO31" s="124">
        <f t="shared" si="252"/>
        <v>0</v>
      </c>
      <c r="VTP31" s="124">
        <f t="shared" si="252"/>
        <v>0</v>
      </c>
      <c r="VTQ31" s="124">
        <f t="shared" si="252"/>
        <v>0</v>
      </c>
      <c r="VTR31" s="124">
        <f t="shared" si="252"/>
        <v>0</v>
      </c>
      <c r="VTS31" s="124">
        <f t="shared" si="252"/>
        <v>0</v>
      </c>
      <c r="VTT31" s="124">
        <f t="shared" si="252"/>
        <v>0</v>
      </c>
      <c r="VTU31" s="124">
        <f t="shared" si="252"/>
        <v>0</v>
      </c>
      <c r="VTV31" s="124">
        <f t="shared" si="252"/>
        <v>0</v>
      </c>
      <c r="VTW31" s="124">
        <f t="shared" si="252"/>
        <v>0</v>
      </c>
      <c r="VTX31" s="124">
        <f t="shared" si="252"/>
        <v>0</v>
      </c>
      <c r="VTY31" s="124">
        <f t="shared" si="252"/>
        <v>0</v>
      </c>
      <c r="VTZ31" s="124">
        <f t="shared" si="252"/>
        <v>0</v>
      </c>
      <c r="VUA31" s="124">
        <f t="shared" si="252"/>
        <v>0</v>
      </c>
      <c r="VUB31" s="124">
        <f t="shared" si="252"/>
        <v>0</v>
      </c>
      <c r="VUC31" s="124">
        <f t="shared" si="252"/>
        <v>0</v>
      </c>
      <c r="VUD31" s="124">
        <f t="shared" si="252"/>
        <v>0</v>
      </c>
      <c r="VUE31" s="124">
        <f t="shared" si="252"/>
        <v>0</v>
      </c>
      <c r="VUF31" s="124">
        <f t="shared" si="252"/>
        <v>0</v>
      </c>
      <c r="VUG31" s="124">
        <f t="shared" si="252"/>
        <v>0</v>
      </c>
      <c r="VUH31" s="124">
        <f t="shared" si="252"/>
        <v>0</v>
      </c>
      <c r="VUI31" s="124">
        <f t="shared" si="252"/>
        <v>0</v>
      </c>
      <c r="VUJ31" s="124">
        <f t="shared" si="252"/>
        <v>0</v>
      </c>
      <c r="VUK31" s="124">
        <f t="shared" si="252"/>
        <v>0</v>
      </c>
      <c r="VUL31" s="124">
        <f t="shared" si="252"/>
        <v>0</v>
      </c>
      <c r="VUM31" s="124">
        <f t="shared" si="252"/>
        <v>0</v>
      </c>
      <c r="VUN31" s="124">
        <f t="shared" si="252"/>
        <v>0</v>
      </c>
      <c r="VUO31" s="124">
        <f t="shared" si="252"/>
        <v>0</v>
      </c>
      <c r="VUP31" s="124">
        <f t="shared" si="252"/>
        <v>0</v>
      </c>
      <c r="VUQ31" s="124">
        <f t="shared" ref="VUQ31:VXB31" si="253">SUM(VUQ26:VUQ30)</f>
        <v>0</v>
      </c>
      <c r="VUR31" s="124">
        <f t="shared" si="253"/>
        <v>0</v>
      </c>
      <c r="VUS31" s="124">
        <f t="shared" si="253"/>
        <v>0</v>
      </c>
      <c r="VUT31" s="124">
        <f t="shared" si="253"/>
        <v>0</v>
      </c>
      <c r="VUU31" s="124">
        <f t="shared" si="253"/>
        <v>0</v>
      </c>
      <c r="VUV31" s="124">
        <f t="shared" si="253"/>
        <v>0</v>
      </c>
      <c r="VUW31" s="124">
        <f t="shared" si="253"/>
        <v>0</v>
      </c>
      <c r="VUX31" s="124">
        <f t="shared" si="253"/>
        <v>0</v>
      </c>
      <c r="VUY31" s="124">
        <f t="shared" si="253"/>
        <v>0</v>
      </c>
      <c r="VUZ31" s="124">
        <f t="shared" si="253"/>
        <v>0</v>
      </c>
      <c r="VVA31" s="124">
        <f t="shared" si="253"/>
        <v>0</v>
      </c>
      <c r="VVB31" s="124">
        <f t="shared" si="253"/>
        <v>0</v>
      </c>
      <c r="VVC31" s="124">
        <f t="shared" si="253"/>
        <v>0</v>
      </c>
      <c r="VVD31" s="124">
        <f t="shared" si="253"/>
        <v>0</v>
      </c>
      <c r="VVE31" s="124">
        <f t="shared" si="253"/>
        <v>0</v>
      </c>
      <c r="VVF31" s="124">
        <f t="shared" si="253"/>
        <v>0</v>
      </c>
      <c r="VVG31" s="124">
        <f t="shared" si="253"/>
        <v>0</v>
      </c>
      <c r="VVH31" s="124">
        <f t="shared" si="253"/>
        <v>0</v>
      </c>
      <c r="VVI31" s="124">
        <f t="shared" si="253"/>
        <v>0</v>
      </c>
      <c r="VVJ31" s="124">
        <f t="shared" si="253"/>
        <v>0</v>
      </c>
      <c r="VVK31" s="124">
        <f t="shared" si="253"/>
        <v>0</v>
      </c>
      <c r="VVL31" s="124">
        <f t="shared" si="253"/>
        <v>0</v>
      </c>
      <c r="VVM31" s="124">
        <f t="shared" si="253"/>
        <v>0</v>
      </c>
      <c r="VVN31" s="124">
        <f t="shared" si="253"/>
        <v>0</v>
      </c>
      <c r="VVO31" s="124">
        <f t="shared" si="253"/>
        <v>0</v>
      </c>
      <c r="VVP31" s="124">
        <f t="shared" si="253"/>
        <v>0</v>
      </c>
      <c r="VVQ31" s="124">
        <f t="shared" si="253"/>
        <v>0</v>
      </c>
      <c r="VVR31" s="124">
        <f t="shared" si="253"/>
        <v>0</v>
      </c>
      <c r="VVS31" s="124">
        <f t="shared" si="253"/>
        <v>0</v>
      </c>
      <c r="VVT31" s="124">
        <f t="shared" si="253"/>
        <v>0</v>
      </c>
      <c r="VVU31" s="124">
        <f t="shared" si="253"/>
        <v>0</v>
      </c>
      <c r="VVV31" s="124">
        <f t="shared" si="253"/>
        <v>0</v>
      </c>
      <c r="VVW31" s="124">
        <f t="shared" si="253"/>
        <v>0</v>
      </c>
      <c r="VVX31" s="124">
        <f t="shared" si="253"/>
        <v>0</v>
      </c>
      <c r="VVY31" s="124">
        <f t="shared" si="253"/>
        <v>0</v>
      </c>
      <c r="VVZ31" s="124">
        <f t="shared" si="253"/>
        <v>0</v>
      </c>
      <c r="VWA31" s="124">
        <f t="shared" si="253"/>
        <v>0</v>
      </c>
      <c r="VWB31" s="124">
        <f t="shared" si="253"/>
        <v>0</v>
      </c>
      <c r="VWC31" s="124">
        <f t="shared" si="253"/>
        <v>0</v>
      </c>
      <c r="VWD31" s="124">
        <f t="shared" si="253"/>
        <v>0</v>
      </c>
      <c r="VWE31" s="124">
        <f t="shared" si="253"/>
        <v>0</v>
      </c>
      <c r="VWF31" s="124">
        <f t="shared" si="253"/>
        <v>0</v>
      </c>
      <c r="VWG31" s="124">
        <f t="shared" si="253"/>
        <v>0</v>
      </c>
      <c r="VWH31" s="124">
        <f t="shared" si="253"/>
        <v>0</v>
      </c>
      <c r="VWI31" s="124">
        <f t="shared" si="253"/>
        <v>0</v>
      </c>
      <c r="VWJ31" s="124">
        <f t="shared" si="253"/>
        <v>0</v>
      </c>
      <c r="VWK31" s="124">
        <f t="shared" si="253"/>
        <v>0</v>
      </c>
      <c r="VWL31" s="124">
        <f t="shared" si="253"/>
        <v>0</v>
      </c>
      <c r="VWM31" s="124">
        <f t="shared" si="253"/>
        <v>0</v>
      </c>
      <c r="VWN31" s="124">
        <f t="shared" si="253"/>
        <v>0</v>
      </c>
      <c r="VWO31" s="124">
        <f t="shared" si="253"/>
        <v>0</v>
      </c>
      <c r="VWP31" s="124">
        <f t="shared" si="253"/>
        <v>0</v>
      </c>
      <c r="VWQ31" s="124">
        <f t="shared" si="253"/>
        <v>0</v>
      </c>
      <c r="VWR31" s="124">
        <f t="shared" si="253"/>
        <v>0</v>
      </c>
      <c r="VWS31" s="124">
        <f t="shared" si="253"/>
        <v>0</v>
      </c>
      <c r="VWT31" s="124">
        <f t="shared" si="253"/>
        <v>0</v>
      </c>
      <c r="VWU31" s="124">
        <f t="shared" si="253"/>
        <v>0</v>
      </c>
      <c r="VWV31" s="124">
        <f t="shared" si="253"/>
        <v>0</v>
      </c>
      <c r="VWW31" s="124">
        <f t="shared" si="253"/>
        <v>0</v>
      </c>
      <c r="VWX31" s="124">
        <f t="shared" si="253"/>
        <v>0</v>
      </c>
      <c r="VWY31" s="124">
        <f t="shared" si="253"/>
        <v>0</v>
      </c>
      <c r="VWZ31" s="124">
        <f t="shared" si="253"/>
        <v>0</v>
      </c>
      <c r="VXA31" s="124">
        <f t="shared" si="253"/>
        <v>0</v>
      </c>
      <c r="VXB31" s="124">
        <f t="shared" si="253"/>
        <v>0</v>
      </c>
      <c r="VXC31" s="124">
        <f t="shared" ref="VXC31:VZN31" si="254">SUM(VXC26:VXC30)</f>
        <v>0</v>
      </c>
      <c r="VXD31" s="124">
        <f t="shared" si="254"/>
        <v>0</v>
      </c>
      <c r="VXE31" s="124">
        <f t="shared" si="254"/>
        <v>0</v>
      </c>
      <c r="VXF31" s="124">
        <f t="shared" si="254"/>
        <v>0</v>
      </c>
      <c r="VXG31" s="124">
        <f t="shared" si="254"/>
        <v>0</v>
      </c>
      <c r="VXH31" s="124">
        <f t="shared" si="254"/>
        <v>0</v>
      </c>
      <c r="VXI31" s="124">
        <f t="shared" si="254"/>
        <v>0</v>
      </c>
      <c r="VXJ31" s="124">
        <f t="shared" si="254"/>
        <v>0</v>
      </c>
      <c r="VXK31" s="124">
        <f t="shared" si="254"/>
        <v>0</v>
      </c>
      <c r="VXL31" s="124">
        <f t="shared" si="254"/>
        <v>0</v>
      </c>
      <c r="VXM31" s="124">
        <f t="shared" si="254"/>
        <v>0</v>
      </c>
      <c r="VXN31" s="124">
        <f t="shared" si="254"/>
        <v>0</v>
      </c>
      <c r="VXO31" s="124">
        <f t="shared" si="254"/>
        <v>0</v>
      </c>
      <c r="VXP31" s="124">
        <f t="shared" si="254"/>
        <v>0</v>
      </c>
      <c r="VXQ31" s="124">
        <f t="shared" si="254"/>
        <v>0</v>
      </c>
      <c r="VXR31" s="124">
        <f t="shared" si="254"/>
        <v>0</v>
      </c>
      <c r="VXS31" s="124">
        <f t="shared" si="254"/>
        <v>0</v>
      </c>
      <c r="VXT31" s="124">
        <f t="shared" si="254"/>
        <v>0</v>
      </c>
      <c r="VXU31" s="124">
        <f t="shared" si="254"/>
        <v>0</v>
      </c>
      <c r="VXV31" s="124">
        <f t="shared" si="254"/>
        <v>0</v>
      </c>
      <c r="VXW31" s="124">
        <f t="shared" si="254"/>
        <v>0</v>
      </c>
      <c r="VXX31" s="124">
        <f t="shared" si="254"/>
        <v>0</v>
      </c>
      <c r="VXY31" s="124">
        <f t="shared" si="254"/>
        <v>0</v>
      </c>
      <c r="VXZ31" s="124">
        <f t="shared" si="254"/>
        <v>0</v>
      </c>
      <c r="VYA31" s="124">
        <f t="shared" si="254"/>
        <v>0</v>
      </c>
      <c r="VYB31" s="124">
        <f t="shared" si="254"/>
        <v>0</v>
      </c>
      <c r="VYC31" s="124">
        <f t="shared" si="254"/>
        <v>0</v>
      </c>
      <c r="VYD31" s="124">
        <f t="shared" si="254"/>
        <v>0</v>
      </c>
      <c r="VYE31" s="124">
        <f t="shared" si="254"/>
        <v>0</v>
      </c>
      <c r="VYF31" s="124">
        <f t="shared" si="254"/>
        <v>0</v>
      </c>
      <c r="VYG31" s="124">
        <f t="shared" si="254"/>
        <v>0</v>
      </c>
      <c r="VYH31" s="124">
        <f t="shared" si="254"/>
        <v>0</v>
      </c>
      <c r="VYI31" s="124">
        <f t="shared" si="254"/>
        <v>0</v>
      </c>
      <c r="VYJ31" s="124">
        <f t="shared" si="254"/>
        <v>0</v>
      </c>
      <c r="VYK31" s="124">
        <f t="shared" si="254"/>
        <v>0</v>
      </c>
      <c r="VYL31" s="124">
        <f t="shared" si="254"/>
        <v>0</v>
      </c>
      <c r="VYM31" s="124">
        <f t="shared" si="254"/>
        <v>0</v>
      </c>
      <c r="VYN31" s="124">
        <f t="shared" si="254"/>
        <v>0</v>
      </c>
      <c r="VYO31" s="124">
        <f t="shared" si="254"/>
        <v>0</v>
      </c>
      <c r="VYP31" s="124">
        <f t="shared" si="254"/>
        <v>0</v>
      </c>
      <c r="VYQ31" s="124">
        <f t="shared" si="254"/>
        <v>0</v>
      </c>
      <c r="VYR31" s="124">
        <f t="shared" si="254"/>
        <v>0</v>
      </c>
      <c r="VYS31" s="124">
        <f t="shared" si="254"/>
        <v>0</v>
      </c>
      <c r="VYT31" s="124">
        <f t="shared" si="254"/>
        <v>0</v>
      </c>
      <c r="VYU31" s="124">
        <f t="shared" si="254"/>
        <v>0</v>
      </c>
      <c r="VYV31" s="124">
        <f t="shared" si="254"/>
        <v>0</v>
      </c>
      <c r="VYW31" s="124">
        <f t="shared" si="254"/>
        <v>0</v>
      </c>
      <c r="VYX31" s="124">
        <f t="shared" si="254"/>
        <v>0</v>
      </c>
      <c r="VYY31" s="124">
        <f t="shared" si="254"/>
        <v>0</v>
      </c>
      <c r="VYZ31" s="124">
        <f t="shared" si="254"/>
        <v>0</v>
      </c>
      <c r="VZA31" s="124">
        <f t="shared" si="254"/>
        <v>0</v>
      </c>
      <c r="VZB31" s="124">
        <f t="shared" si="254"/>
        <v>0</v>
      </c>
      <c r="VZC31" s="124">
        <f t="shared" si="254"/>
        <v>0</v>
      </c>
      <c r="VZD31" s="124">
        <f t="shared" si="254"/>
        <v>0</v>
      </c>
      <c r="VZE31" s="124">
        <f t="shared" si="254"/>
        <v>0</v>
      </c>
      <c r="VZF31" s="124">
        <f t="shared" si="254"/>
        <v>0</v>
      </c>
      <c r="VZG31" s="124">
        <f t="shared" si="254"/>
        <v>0</v>
      </c>
      <c r="VZH31" s="124">
        <f t="shared" si="254"/>
        <v>0</v>
      </c>
      <c r="VZI31" s="124">
        <f t="shared" si="254"/>
        <v>0</v>
      </c>
      <c r="VZJ31" s="124">
        <f t="shared" si="254"/>
        <v>0</v>
      </c>
      <c r="VZK31" s="124">
        <f t="shared" si="254"/>
        <v>0</v>
      </c>
      <c r="VZL31" s="124">
        <f t="shared" si="254"/>
        <v>0</v>
      </c>
      <c r="VZM31" s="124">
        <f t="shared" si="254"/>
        <v>0</v>
      </c>
      <c r="VZN31" s="124">
        <f t="shared" si="254"/>
        <v>0</v>
      </c>
      <c r="VZO31" s="124">
        <f t="shared" ref="VZO31:WBZ31" si="255">SUM(VZO26:VZO30)</f>
        <v>0</v>
      </c>
      <c r="VZP31" s="124">
        <f t="shared" si="255"/>
        <v>0</v>
      </c>
      <c r="VZQ31" s="124">
        <f t="shared" si="255"/>
        <v>0</v>
      </c>
      <c r="VZR31" s="124">
        <f t="shared" si="255"/>
        <v>0</v>
      </c>
      <c r="VZS31" s="124">
        <f t="shared" si="255"/>
        <v>0</v>
      </c>
      <c r="VZT31" s="124">
        <f t="shared" si="255"/>
        <v>0</v>
      </c>
      <c r="VZU31" s="124">
        <f t="shared" si="255"/>
        <v>0</v>
      </c>
      <c r="VZV31" s="124">
        <f t="shared" si="255"/>
        <v>0</v>
      </c>
      <c r="VZW31" s="124">
        <f t="shared" si="255"/>
        <v>0</v>
      </c>
      <c r="VZX31" s="124">
        <f t="shared" si="255"/>
        <v>0</v>
      </c>
      <c r="VZY31" s="124">
        <f t="shared" si="255"/>
        <v>0</v>
      </c>
      <c r="VZZ31" s="124">
        <f t="shared" si="255"/>
        <v>0</v>
      </c>
      <c r="WAA31" s="124">
        <f t="shared" si="255"/>
        <v>0</v>
      </c>
      <c r="WAB31" s="124">
        <f t="shared" si="255"/>
        <v>0</v>
      </c>
      <c r="WAC31" s="124">
        <f t="shared" si="255"/>
        <v>0</v>
      </c>
      <c r="WAD31" s="124">
        <f t="shared" si="255"/>
        <v>0</v>
      </c>
      <c r="WAE31" s="124">
        <f t="shared" si="255"/>
        <v>0</v>
      </c>
      <c r="WAF31" s="124">
        <f t="shared" si="255"/>
        <v>0</v>
      </c>
      <c r="WAG31" s="124">
        <f t="shared" si="255"/>
        <v>0</v>
      </c>
      <c r="WAH31" s="124">
        <f t="shared" si="255"/>
        <v>0</v>
      </c>
      <c r="WAI31" s="124">
        <f t="shared" si="255"/>
        <v>0</v>
      </c>
      <c r="WAJ31" s="124">
        <f t="shared" si="255"/>
        <v>0</v>
      </c>
      <c r="WAK31" s="124">
        <f t="shared" si="255"/>
        <v>0</v>
      </c>
      <c r="WAL31" s="124">
        <f t="shared" si="255"/>
        <v>0</v>
      </c>
      <c r="WAM31" s="124">
        <f t="shared" si="255"/>
        <v>0</v>
      </c>
      <c r="WAN31" s="124">
        <f t="shared" si="255"/>
        <v>0</v>
      </c>
      <c r="WAO31" s="124">
        <f t="shared" si="255"/>
        <v>0</v>
      </c>
      <c r="WAP31" s="124">
        <f t="shared" si="255"/>
        <v>0</v>
      </c>
      <c r="WAQ31" s="124">
        <f t="shared" si="255"/>
        <v>0</v>
      </c>
      <c r="WAR31" s="124">
        <f t="shared" si="255"/>
        <v>0</v>
      </c>
      <c r="WAS31" s="124">
        <f t="shared" si="255"/>
        <v>0</v>
      </c>
      <c r="WAT31" s="124">
        <f t="shared" si="255"/>
        <v>0</v>
      </c>
      <c r="WAU31" s="124">
        <f t="shared" si="255"/>
        <v>0</v>
      </c>
      <c r="WAV31" s="124">
        <f t="shared" si="255"/>
        <v>0</v>
      </c>
      <c r="WAW31" s="124">
        <f t="shared" si="255"/>
        <v>0</v>
      </c>
      <c r="WAX31" s="124">
        <f t="shared" si="255"/>
        <v>0</v>
      </c>
      <c r="WAY31" s="124">
        <f t="shared" si="255"/>
        <v>0</v>
      </c>
      <c r="WAZ31" s="124">
        <f t="shared" si="255"/>
        <v>0</v>
      </c>
      <c r="WBA31" s="124">
        <f t="shared" si="255"/>
        <v>0</v>
      </c>
      <c r="WBB31" s="124">
        <f t="shared" si="255"/>
        <v>0</v>
      </c>
      <c r="WBC31" s="124">
        <f t="shared" si="255"/>
        <v>0</v>
      </c>
      <c r="WBD31" s="124">
        <f t="shared" si="255"/>
        <v>0</v>
      </c>
      <c r="WBE31" s="124">
        <f t="shared" si="255"/>
        <v>0</v>
      </c>
      <c r="WBF31" s="124">
        <f t="shared" si="255"/>
        <v>0</v>
      </c>
      <c r="WBG31" s="124">
        <f t="shared" si="255"/>
        <v>0</v>
      </c>
      <c r="WBH31" s="124">
        <f t="shared" si="255"/>
        <v>0</v>
      </c>
      <c r="WBI31" s="124">
        <f t="shared" si="255"/>
        <v>0</v>
      </c>
      <c r="WBJ31" s="124">
        <f t="shared" si="255"/>
        <v>0</v>
      </c>
      <c r="WBK31" s="124">
        <f t="shared" si="255"/>
        <v>0</v>
      </c>
      <c r="WBL31" s="124">
        <f t="shared" si="255"/>
        <v>0</v>
      </c>
      <c r="WBM31" s="124">
        <f t="shared" si="255"/>
        <v>0</v>
      </c>
      <c r="WBN31" s="124">
        <f t="shared" si="255"/>
        <v>0</v>
      </c>
      <c r="WBO31" s="124">
        <f t="shared" si="255"/>
        <v>0</v>
      </c>
      <c r="WBP31" s="124">
        <f t="shared" si="255"/>
        <v>0</v>
      </c>
      <c r="WBQ31" s="124">
        <f t="shared" si="255"/>
        <v>0</v>
      </c>
      <c r="WBR31" s="124">
        <f t="shared" si="255"/>
        <v>0</v>
      </c>
      <c r="WBS31" s="124">
        <f t="shared" si="255"/>
        <v>0</v>
      </c>
      <c r="WBT31" s="124">
        <f t="shared" si="255"/>
        <v>0</v>
      </c>
      <c r="WBU31" s="124">
        <f t="shared" si="255"/>
        <v>0</v>
      </c>
      <c r="WBV31" s="124">
        <f t="shared" si="255"/>
        <v>0</v>
      </c>
      <c r="WBW31" s="124">
        <f t="shared" si="255"/>
        <v>0</v>
      </c>
      <c r="WBX31" s="124">
        <f t="shared" si="255"/>
        <v>0</v>
      </c>
      <c r="WBY31" s="124">
        <f t="shared" si="255"/>
        <v>0</v>
      </c>
      <c r="WBZ31" s="124">
        <f t="shared" si="255"/>
        <v>0</v>
      </c>
      <c r="WCA31" s="124">
        <f t="shared" ref="WCA31:WEL31" si="256">SUM(WCA26:WCA30)</f>
        <v>0</v>
      </c>
      <c r="WCB31" s="124">
        <f t="shared" si="256"/>
        <v>0</v>
      </c>
      <c r="WCC31" s="124">
        <f t="shared" si="256"/>
        <v>0</v>
      </c>
      <c r="WCD31" s="124">
        <f t="shared" si="256"/>
        <v>0</v>
      </c>
      <c r="WCE31" s="124">
        <f t="shared" si="256"/>
        <v>0</v>
      </c>
      <c r="WCF31" s="124">
        <f t="shared" si="256"/>
        <v>0</v>
      </c>
      <c r="WCG31" s="124">
        <f t="shared" si="256"/>
        <v>0</v>
      </c>
      <c r="WCH31" s="124">
        <f t="shared" si="256"/>
        <v>0</v>
      </c>
      <c r="WCI31" s="124">
        <f t="shared" si="256"/>
        <v>0</v>
      </c>
      <c r="WCJ31" s="124">
        <f t="shared" si="256"/>
        <v>0</v>
      </c>
      <c r="WCK31" s="124">
        <f t="shared" si="256"/>
        <v>0</v>
      </c>
      <c r="WCL31" s="124">
        <f t="shared" si="256"/>
        <v>0</v>
      </c>
      <c r="WCM31" s="124">
        <f t="shared" si="256"/>
        <v>0</v>
      </c>
      <c r="WCN31" s="124">
        <f t="shared" si="256"/>
        <v>0</v>
      </c>
      <c r="WCO31" s="124">
        <f t="shared" si="256"/>
        <v>0</v>
      </c>
      <c r="WCP31" s="124">
        <f t="shared" si="256"/>
        <v>0</v>
      </c>
      <c r="WCQ31" s="124">
        <f t="shared" si="256"/>
        <v>0</v>
      </c>
      <c r="WCR31" s="124">
        <f t="shared" si="256"/>
        <v>0</v>
      </c>
      <c r="WCS31" s="124">
        <f t="shared" si="256"/>
        <v>0</v>
      </c>
      <c r="WCT31" s="124">
        <f t="shared" si="256"/>
        <v>0</v>
      </c>
      <c r="WCU31" s="124">
        <f t="shared" si="256"/>
        <v>0</v>
      </c>
      <c r="WCV31" s="124">
        <f t="shared" si="256"/>
        <v>0</v>
      </c>
      <c r="WCW31" s="124">
        <f t="shared" si="256"/>
        <v>0</v>
      </c>
      <c r="WCX31" s="124">
        <f t="shared" si="256"/>
        <v>0</v>
      </c>
      <c r="WCY31" s="124">
        <f t="shared" si="256"/>
        <v>0</v>
      </c>
      <c r="WCZ31" s="124">
        <f t="shared" si="256"/>
        <v>0</v>
      </c>
      <c r="WDA31" s="124">
        <f t="shared" si="256"/>
        <v>0</v>
      </c>
      <c r="WDB31" s="124">
        <f t="shared" si="256"/>
        <v>0</v>
      </c>
      <c r="WDC31" s="124">
        <f t="shared" si="256"/>
        <v>0</v>
      </c>
      <c r="WDD31" s="124">
        <f t="shared" si="256"/>
        <v>0</v>
      </c>
      <c r="WDE31" s="124">
        <f t="shared" si="256"/>
        <v>0</v>
      </c>
      <c r="WDF31" s="124">
        <f t="shared" si="256"/>
        <v>0</v>
      </c>
      <c r="WDG31" s="124">
        <f t="shared" si="256"/>
        <v>0</v>
      </c>
      <c r="WDH31" s="124">
        <f t="shared" si="256"/>
        <v>0</v>
      </c>
      <c r="WDI31" s="124">
        <f t="shared" si="256"/>
        <v>0</v>
      </c>
      <c r="WDJ31" s="124">
        <f t="shared" si="256"/>
        <v>0</v>
      </c>
      <c r="WDK31" s="124">
        <f t="shared" si="256"/>
        <v>0</v>
      </c>
      <c r="WDL31" s="124">
        <f t="shared" si="256"/>
        <v>0</v>
      </c>
      <c r="WDM31" s="124">
        <f t="shared" si="256"/>
        <v>0</v>
      </c>
      <c r="WDN31" s="124">
        <f t="shared" si="256"/>
        <v>0</v>
      </c>
      <c r="WDO31" s="124">
        <f t="shared" si="256"/>
        <v>0</v>
      </c>
      <c r="WDP31" s="124">
        <f t="shared" si="256"/>
        <v>0</v>
      </c>
      <c r="WDQ31" s="124">
        <f t="shared" si="256"/>
        <v>0</v>
      </c>
      <c r="WDR31" s="124">
        <f t="shared" si="256"/>
        <v>0</v>
      </c>
      <c r="WDS31" s="124">
        <f t="shared" si="256"/>
        <v>0</v>
      </c>
      <c r="WDT31" s="124">
        <f t="shared" si="256"/>
        <v>0</v>
      </c>
      <c r="WDU31" s="124">
        <f t="shared" si="256"/>
        <v>0</v>
      </c>
      <c r="WDV31" s="124">
        <f t="shared" si="256"/>
        <v>0</v>
      </c>
      <c r="WDW31" s="124">
        <f t="shared" si="256"/>
        <v>0</v>
      </c>
      <c r="WDX31" s="124">
        <f t="shared" si="256"/>
        <v>0</v>
      </c>
      <c r="WDY31" s="124">
        <f t="shared" si="256"/>
        <v>0</v>
      </c>
      <c r="WDZ31" s="124">
        <f t="shared" si="256"/>
        <v>0</v>
      </c>
      <c r="WEA31" s="124">
        <f t="shared" si="256"/>
        <v>0</v>
      </c>
      <c r="WEB31" s="124">
        <f t="shared" si="256"/>
        <v>0</v>
      </c>
      <c r="WEC31" s="124">
        <f t="shared" si="256"/>
        <v>0</v>
      </c>
      <c r="WED31" s="124">
        <f t="shared" si="256"/>
        <v>0</v>
      </c>
      <c r="WEE31" s="124">
        <f t="shared" si="256"/>
        <v>0</v>
      </c>
      <c r="WEF31" s="124">
        <f t="shared" si="256"/>
        <v>0</v>
      </c>
      <c r="WEG31" s="124">
        <f t="shared" si="256"/>
        <v>0</v>
      </c>
      <c r="WEH31" s="124">
        <f t="shared" si="256"/>
        <v>0</v>
      </c>
      <c r="WEI31" s="124">
        <f t="shared" si="256"/>
        <v>0</v>
      </c>
      <c r="WEJ31" s="124">
        <f t="shared" si="256"/>
        <v>0</v>
      </c>
      <c r="WEK31" s="124">
        <f t="shared" si="256"/>
        <v>0</v>
      </c>
      <c r="WEL31" s="124">
        <f t="shared" si="256"/>
        <v>0</v>
      </c>
      <c r="WEM31" s="124">
        <f t="shared" ref="WEM31:WGX31" si="257">SUM(WEM26:WEM30)</f>
        <v>0</v>
      </c>
      <c r="WEN31" s="124">
        <f t="shared" si="257"/>
        <v>0</v>
      </c>
      <c r="WEO31" s="124">
        <f t="shared" si="257"/>
        <v>0</v>
      </c>
      <c r="WEP31" s="124">
        <f t="shared" si="257"/>
        <v>0</v>
      </c>
      <c r="WEQ31" s="124">
        <f t="shared" si="257"/>
        <v>0</v>
      </c>
      <c r="WER31" s="124">
        <f t="shared" si="257"/>
        <v>0</v>
      </c>
      <c r="WES31" s="124">
        <f t="shared" si="257"/>
        <v>0</v>
      </c>
      <c r="WET31" s="124">
        <f t="shared" si="257"/>
        <v>0</v>
      </c>
      <c r="WEU31" s="124">
        <f t="shared" si="257"/>
        <v>0</v>
      </c>
      <c r="WEV31" s="124">
        <f t="shared" si="257"/>
        <v>0</v>
      </c>
      <c r="WEW31" s="124">
        <f t="shared" si="257"/>
        <v>0</v>
      </c>
      <c r="WEX31" s="124">
        <f t="shared" si="257"/>
        <v>0</v>
      </c>
      <c r="WEY31" s="124">
        <f t="shared" si="257"/>
        <v>0</v>
      </c>
      <c r="WEZ31" s="124">
        <f t="shared" si="257"/>
        <v>0</v>
      </c>
      <c r="WFA31" s="124">
        <f t="shared" si="257"/>
        <v>0</v>
      </c>
      <c r="WFB31" s="124">
        <f t="shared" si="257"/>
        <v>0</v>
      </c>
      <c r="WFC31" s="124">
        <f t="shared" si="257"/>
        <v>0</v>
      </c>
      <c r="WFD31" s="124">
        <f t="shared" si="257"/>
        <v>0</v>
      </c>
      <c r="WFE31" s="124">
        <f t="shared" si="257"/>
        <v>0</v>
      </c>
      <c r="WFF31" s="124">
        <f t="shared" si="257"/>
        <v>0</v>
      </c>
      <c r="WFG31" s="124">
        <f t="shared" si="257"/>
        <v>0</v>
      </c>
      <c r="WFH31" s="124">
        <f t="shared" si="257"/>
        <v>0</v>
      </c>
      <c r="WFI31" s="124">
        <f t="shared" si="257"/>
        <v>0</v>
      </c>
      <c r="WFJ31" s="124">
        <f t="shared" si="257"/>
        <v>0</v>
      </c>
      <c r="WFK31" s="124">
        <f t="shared" si="257"/>
        <v>0</v>
      </c>
      <c r="WFL31" s="124">
        <f t="shared" si="257"/>
        <v>0</v>
      </c>
      <c r="WFM31" s="124">
        <f t="shared" si="257"/>
        <v>0</v>
      </c>
      <c r="WFN31" s="124">
        <f t="shared" si="257"/>
        <v>0</v>
      </c>
      <c r="WFO31" s="124">
        <f t="shared" si="257"/>
        <v>0</v>
      </c>
      <c r="WFP31" s="124">
        <f t="shared" si="257"/>
        <v>0</v>
      </c>
      <c r="WFQ31" s="124">
        <f t="shared" si="257"/>
        <v>0</v>
      </c>
      <c r="WFR31" s="124">
        <f t="shared" si="257"/>
        <v>0</v>
      </c>
      <c r="WFS31" s="124">
        <f t="shared" si="257"/>
        <v>0</v>
      </c>
      <c r="WFT31" s="124">
        <f t="shared" si="257"/>
        <v>0</v>
      </c>
      <c r="WFU31" s="124">
        <f t="shared" si="257"/>
        <v>0</v>
      </c>
      <c r="WFV31" s="124">
        <f t="shared" si="257"/>
        <v>0</v>
      </c>
      <c r="WFW31" s="124">
        <f t="shared" si="257"/>
        <v>0</v>
      </c>
      <c r="WFX31" s="124">
        <f t="shared" si="257"/>
        <v>0</v>
      </c>
      <c r="WFY31" s="124">
        <f t="shared" si="257"/>
        <v>0</v>
      </c>
      <c r="WFZ31" s="124">
        <f t="shared" si="257"/>
        <v>0</v>
      </c>
      <c r="WGA31" s="124">
        <f t="shared" si="257"/>
        <v>0</v>
      </c>
      <c r="WGB31" s="124">
        <f t="shared" si="257"/>
        <v>0</v>
      </c>
      <c r="WGC31" s="124">
        <f t="shared" si="257"/>
        <v>0</v>
      </c>
      <c r="WGD31" s="124">
        <f t="shared" si="257"/>
        <v>0</v>
      </c>
      <c r="WGE31" s="124">
        <f t="shared" si="257"/>
        <v>0</v>
      </c>
      <c r="WGF31" s="124">
        <f t="shared" si="257"/>
        <v>0</v>
      </c>
      <c r="WGG31" s="124">
        <f t="shared" si="257"/>
        <v>0</v>
      </c>
      <c r="WGH31" s="124">
        <f t="shared" si="257"/>
        <v>0</v>
      </c>
      <c r="WGI31" s="124">
        <f t="shared" si="257"/>
        <v>0</v>
      </c>
      <c r="WGJ31" s="124">
        <f t="shared" si="257"/>
        <v>0</v>
      </c>
      <c r="WGK31" s="124">
        <f t="shared" si="257"/>
        <v>0</v>
      </c>
      <c r="WGL31" s="124">
        <f t="shared" si="257"/>
        <v>0</v>
      </c>
      <c r="WGM31" s="124">
        <f t="shared" si="257"/>
        <v>0</v>
      </c>
      <c r="WGN31" s="124">
        <f t="shared" si="257"/>
        <v>0</v>
      </c>
      <c r="WGO31" s="124">
        <f t="shared" si="257"/>
        <v>0</v>
      </c>
      <c r="WGP31" s="124">
        <f t="shared" si="257"/>
        <v>0</v>
      </c>
      <c r="WGQ31" s="124">
        <f t="shared" si="257"/>
        <v>0</v>
      </c>
      <c r="WGR31" s="124">
        <f t="shared" si="257"/>
        <v>0</v>
      </c>
      <c r="WGS31" s="124">
        <f t="shared" si="257"/>
        <v>0</v>
      </c>
      <c r="WGT31" s="124">
        <f t="shared" si="257"/>
        <v>0</v>
      </c>
      <c r="WGU31" s="124">
        <f t="shared" si="257"/>
        <v>0</v>
      </c>
      <c r="WGV31" s="124">
        <f t="shared" si="257"/>
        <v>0</v>
      </c>
      <c r="WGW31" s="124">
        <f t="shared" si="257"/>
        <v>0</v>
      </c>
      <c r="WGX31" s="124">
        <f t="shared" si="257"/>
        <v>0</v>
      </c>
      <c r="WGY31" s="124">
        <f t="shared" ref="WGY31:WJJ31" si="258">SUM(WGY26:WGY30)</f>
        <v>0</v>
      </c>
      <c r="WGZ31" s="124">
        <f t="shared" si="258"/>
        <v>0</v>
      </c>
      <c r="WHA31" s="124">
        <f t="shared" si="258"/>
        <v>0</v>
      </c>
      <c r="WHB31" s="124">
        <f t="shared" si="258"/>
        <v>0</v>
      </c>
      <c r="WHC31" s="124">
        <f t="shared" si="258"/>
        <v>0</v>
      </c>
      <c r="WHD31" s="124">
        <f t="shared" si="258"/>
        <v>0</v>
      </c>
      <c r="WHE31" s="124">
        <f t="shared" si="258"/>
        <v>0</v>
      </c>
      <c r="WHF31" s="124">
        <f t="shared" si="258"/>
        <v>0</v>
      </c>
      <c r="WHG31" s="124">
        <f t="shared" si="258"/>
        <v>0</v>
      </c>
      <c r="WHH31" s="124">
        <f t="shared" si="258"/>
        <v>0</v>
      </c>
      <c r="WHI31" s="124">
        <f t="shared" si="258"/>
        <v>0</v>
      </c>
      <c r="WHJ31" s="124">
        <f t="shared" si="258"/>
        <v>0</v>
      </c>
      <c r="WHK31" s="124">
        <f t="shared" si="258"/>
        <v>0</v>
      </c>
      <c r="WHL31" s="124">
        <f t="shared" si="258"/>
        <v>0</v>
      </c>
      <c r="WHM31" s="124">
        <f t="shared" si="258"/>
        <v>0</v>
      </c>
      <c r="WHN31" s="124">
        <f t="shared" si="258"/>
        <v>0</v>
      </c>
      <c r="WHO31" s="124">
        <f t="shared" si="258"/>
        <v>0</v>
      </c>
      <c r="WHP31" s="124">
        <f t="shared" si="258"/>
        <v>0</v>
      </c>
      <c r="WHQ31" s="124">
        <f t="shared" si="258"/>
        <v>0</v>
      </c>
      <c r="WHR31" s="124">
        <f t="shared" si="258"/>
        <v>0</v>
      </c>
      <c r="WHS31" s="124">
        <f t="shared" si="258"/>
        <v>0</v>
      </c>
      <c r="WHT31" s="124">
        <f t="shared" si="258"/>
        <v>0</v>
      </c>
      <c r="WHU31" s="124">
        <f t="shared" si="258"/>
        <v>0</v>
      </c>
      <c r="WHV31" s="124">
        <f t="shared" si="258"/>
        <v>0</v>
      </c>
      <c r="WHW31" s="124">
        <f t="shared" si="258"/>
        <v>0</v>
      </c>
      <c r="WHX31" s="124">
        <f t="shared" si="258"/>
        <v>0</v>
      </c>
      <c r="WHY31" s="124">
        <f t="shared" si="258"/>
        <v>0</v>
      </c>
      <c r="WHZ31" s="124">
        <f t="shared" si="258"/>
        <v>0</v>
      </c>
      <c r="WIA31" s="124">
        <f t="shared" si="258"/>
        <v>0</v>
      </c>
      <c r="WIB31" s="124">
        <f t="shared" si="258"/>
        <v>0</v>
      </c>
      <c r="WIC31" s="124">
        <f t="shared" si="258"/>
        <v>0</v>
      </c>
      <c r="WID31" s="124">
        <f t="shared" si="258"/>
        <v>0</v>
      </c>
      <c r="WIE31" s="124">
        <f t="shared" si="258"/>
        <v>0</v>
      </c>
      <c r="WIF31" s="124">
        <f t="shared" si="258"/>
        <v>0</v>
      </c>
      <c r="WIG31" s="124">
        <f t="shared" si="258"/>
        <v>0</v>
      </c>
      <c r="WIH31" s="124">
        <f t="shared" si="258"/>
        <v>0</v>
      </c>
      <c r="WII31" s="124">
        <f t="shared" si="258"/>
        <v>0</v>
      </c>
      <c r="WIJ31" s="124">
        <f t="shared" si="258"/>
        <v>0</v>
      </c>
      <c r="WIK31" s="124">
        <f t="shared" si="258"/>
        <v>0</v>
      </c>
      <c r="WIL31" s="124">
        <f t="shared" si="258"/>
        <v>0</v>
      </c>
      <c r="WIM31" s="124">
        <f t="shared" si="258"/>
        <v>0</v>
      </c>
      <c r="WIN31" s="124">
        <f t="shared" si="258"/>
        <v>0</v>
      </c>
      <c r="WIO31" s="124">
        <f t="shared" si="258"/>
        <v>0</v>
      </c>
      <c r="WIP31" s="124">
        <f t="shared" si="258"/>
        <v>0</v>
      </c>
      <c r="WIQ31" s="124">
        <f t="shared" si="258"/>
        <v>0</v>
      </c>
      <c r="WIR31" s="124">
        <f t="shared" si="258"/>
        <v>0</v>
      </c>
      <c r="WIS31" s="124">
        <f t="shared" si="258"/>
        <v>0</v>
      </c>
      <c r="WIT31" s="124">
        <f t="shared" si="258"/>
        <v>0</v>
      </c>
      <c r="WIU31" s="124">
        <f t="shared" si="258"/>
        <v>0</v>
      </c>
      <c r="WIV31" s="124">
        <f t="shared" si="258"/>
        <v>0</v>
      </c>
      <c r="WIW31" s="124">
        <f t="shared" si="258"/>
        <v>0</v>
      </c>
      <c r="WIX31" s="124">
        <f t="shared" si="258"/>
        <v>0</v>
      </c>
      <c r="WIY31" s="124">
        <f t="shared" si="258"/>
        <v>0</v>
      </c>
      <c r="WIZ31" s="124">
        <f t="shared" si="258"/>
        <v>0</v>
      </c>
      <c r="WJA31" s="124">
        <f t="shared" si="258"/>
        <v>0</v>
      </c>
      <c r="WJB31" s="124">
        <f t="shared" si="258"/>
        <v>0</v>
      </c>
      <c r="WJC31" s="124">
        <f t="shared" si="258"/>
        <v>0</v>
      </c>
      <c r="WJD31" s="124">
        <f t="shared" si="258"/>
        <v>0</v>
      </c>
      <c r="WJE31" s="124">
        <f t="shared" si="258"/>
        <v>0</v>
      </c>
      <c r="WJF31" s="124">
        <f t="shared" si="258"/>
        <v>0</v>
      </c>
      <c r="WJG31" s="124">
        <f t="shared" si="258"/>
        <v>0</v>
      </c>
      <c r="WJH31" s="124">
        <f t="shared" si="258"/>
        <v>0</v>
      </c>
      <c r="WJI31" s="124">
        <f t="shared" si="258"/>
        <v>0</v>
      </c>
      <c r="WJJ31" s="124">
        <f t="shared" si="258"/>
        <v>0</v>
      </c>
      <c r="WJK31" s="124">
        <f t="shared" ref="WJK31:WLV31" si="259">SUM(WJK26:WJK30)</f>
        <v>0</v>
      </c>
      <c r="WJL31" s="124">
        <f t="shared" si="259"/>
        <v>0</v>
      </c>
      <c r="WJM31" s="124">
        <f t="shared" si="259"/>
        <v>0</v>
      </c>
      <c r="WJN31" s="124">
        <f t="shared" si="259"/>
        <v>0</v>
      </c>
      <c r="WJO31" s="124">
        <f t="shared" si="259"/>
        <v>0</v>
      </c>
      <c r="WJP31" s="124">
        <f t="shared" si="259"/>
        <v>0</v>
      </c>
      <c r="WJQ31" s="124">
        <f t="shared" si="259"/>
        <v>0</v>
      </c>
      <c r="WJR31" s="124">
        <f t="shared" si="259"/>
        <v>0</v>
      </c>
      <c r="WJS31" s="124">
        <f t="shared" si="259"/>
        <v>0</v>
      </c>
      <c r="WJT31" s="124">
        <f t="shared" si="259"/>
        <v>0</v>
      </c>
      <c r="WJU31" s="124">
        <f t="shared" si="259"/>
        <v>0</v>
      </c>
      <c r="WJV31" s="124">
        <f t="shared" si="259"/>
        <v>0</v>
      </c>
      <c r="WJW31" s="124">
        <f t="shared" si="259"/>
        <v>0</v>
      </c>
      <c r="WJX31" s="124">
        <f t="shared" si="259"/>
        <v>0</v>
      </c>
      <c r="WJY31" s="124">
        <f t="shared" si="259"/>
        <v>0</v>
      </c>
      <c r="WJZ31" s="124">
        <f t="shared" si="259"/>
        <v>0</v>
      </c>
      <c r="WKA31" s="124">
        <f t="shared" si="259"/>
        <v>0</v>
      </c>
      <c r="WKB31" s="124">
        <f t="shared" si="259"/>
        <v>0</v>
      </c>
      <c r="WKC31" s="124">
        <f t="shared" si="259"/>
        <v>0</v>
      </c>
      <c r="WKD31" s="124">
        <f t="shared" si="259"/>
        <v>0</v>
      </c>
      <c r="WKE31" s="124">
        <f t="shared" si="259"/>
        <v>0</v>
      </c>
      <c r="WKF31" s="124">
        <f t="shared" si="259"/>
        <v>0</v>
      </c>
      <c r="WKG31" s="124">
        <f t="shared" si="259"/>
        <v>0</v>
      </c>
      <c r="WKH31" s="124">
        <f t="shared" si="259"/>
        <v>0</v>
      </c>
      <c r="WKI31" s="124">
        <f t="shared" si="259"/>
        <v>0</v>
      </c>
      <c r="WKJ31" s="124">
        <f t="shared" si="259"/>
        <v>0</v>
      </c>
      <c r="WKK31" s="124">
        <f t="shared" si="259"/>
        <v>0</v>
      </c>
      <c r="WKL31" s="124">
        <f t="shared" si="259"/>
        <v>0</v>
      </c>
      <c r="WKM31" s="124">
        <f t="shared" si="259"/>
        <v>0</v>
      </c>
      <c r="WKN31" s="124">
        <f t="shared" si="259"/>
        <v>0</v>
      </c>
      <c r="WKO31" s="124">
        <f t="shared" si="259"/>
        <v>0</v>
      </c>
      <c r="WKP31" s="124">
        <f t="shared" si="259"/>
        <v>0</v>
      </c>
      <c r="WKQ31" s="124">
        <f t="shared" si="259"/>
        <v>0</v>
      </c>
      <c r="WKR31" s="124">
        <f t="shared" si="259"/>
        <v>0</v>
      </c>
      <c r="WKS31" s="124">
        <f t="shared" si="259"/>
        <v>0</v>
      </c>
      <c r="WKT31" s="124">
        <f t="shared" si="259"/>
        <v>0</v>
      </c>
      <c r="WKU31" s="124">
        <f t="shared" si="259"/>
        <v>0</v>
      </c>
      <c r="WKV31" s="124">
        <f t="shared" si="259"/>
        <v>0</v>
      </c>
      <c r="WKW31" s="124">
        <f t="shared" si="259"/>
        <v>0</v>
      </c>
      <c r="WKX31" s="124">
        <f t="shared" si="259"/>
        <v>0</v>
      </c>
      <c r="WKY31" s="124">
        <f t="shared" si="259"/>
        <v>0</v>
      </c>
      <c r="WKZ31" s="124">
        <f t="shared" si="259"/>
        <v>0</v>
      </c>
      <c r="WLA31" s="124">
        <f t="shared" si="259"/>
        <v>0</v>
      </c>
      <c r="WLB31" s="124">
        <f t="shared" si="259"/>
        <v>0</v>
      </c>
      <c r="WLC31" s="124">
        <f t="shared" si="259"/>
        <v>0</v>
      </c>
      <c r="WLD31" s="124">
        <f t="shared" si="259"/>
        <v>0</v>
      </c>
      <c r="WLE31" s="124">
        <f t="shared" si="259"/>
        <v>0</v>
      </c>
      <c r="WLF31" s="124">
        <f t="shared" si="259"/>
        <v>0</v>
      </c>
      <c r="WLG31" s="124">
        <f t="shared" si="259"/>
        <v>0</v>
      </c>
      <c r="WLH31" s="124">
        <f t="shared" si="259"/>
        <v>0</v>
      </c>
      <c r="WLI31" s="124">
        <f t="shared" si="259"/>
        <v>0</v>
      </c>
      <c r="WLJ31" s="124">
        <f t="shared" si="259"/>
        <v>0</v>
      </c>
      <c r="WLK31" s="124">
        <f t="shared" si="259"/>
        <v>0</v>
      </c>
      <c r="WLL31" s="124">
        <f t="shared" si="259"/>
        <v>0</v>
      </c>
      <c r="WLM31" s="124">
        <f t="shared" si="259"/>
        <v>0</v>
      </c>
      <c r="WLN31" s="124">
        <f t="shared" si="259"/>
        <v>0</v>
      </c>
      <c r="WLO31" s="124">
        <f t="shared" si="259"/>
        <v>0</v>
      </c>
      <c r="WLP31" s="124">
        <f t="shared" si="259"/>
        <v>0</v>
      </c>
      <c r="WLQ31" s="124">
        <f t="shared" si="259"/>
        <v>0</v>
      </c>
      <c r="WLR31" s="124">
        <f t="shared" si="259"/>
        <v>0</v>
      </c>
      <c r="WLS31" s="124">
        <f t="shared" si="259"/>
        <v>0</v>
      </c>
      <c r="WLT31" s="124">
        <f t="shared" si="259"/>
        <v>0</v>
      </c>
      <c r="WLU31" s="124">
        <f t="shared" si="259"/>
        <v>0</v>
      </c>
      <c r="WLV31" s="124">
        <f t="shared" si="259"/>
        <v>0</v>
      </c>
      <c r="WLW31" s="124">
        <f t="shared" ref="WLW31:WOH31" si="260">SUM(WLW26:WLW30)</f>
        <v>0</v>
      </c>
      <c r="WLX31" s="124">
        <f t="shared" si="260"/>
        <v>0</v>
      </c>
      <c r="WLY31" s="124">
        <f t="shared" si="260"/>
        <v>0</v>
      </c>
      <c r="WLZ31" s="124">
        <f t="shared" si="260"/>
        <v>0</v>
      </c>
      <c r="WMA31" s="124">
        <f t="shared" si="260"/>
        <v>0</v>
      </c>
      <c r="WMB31" s="124">
        <f t="shared" si="260"/>
        <v>0</v>
      </c>
      <c r="WMC31" s="124">
        <f t="shared" si="260"/>
        <v>0</v>
      </c>
      <c r="WMD31" s="124">
        <f t="shared" si="260"/>
        <v>0</v>
      </c>
      <c r="WME31" s="124">
        <f t="shared" si="260"/>
        <v>0</v>
      </c>
      <c r="WMF31" s="124">
        <f t="shared" si="260"/>
        <v>0</v>
      </c>
      <c r="WMG31" s="124">
        <f t="shared" si="260"/>
        <v>0</v>
      </c>
      <c r="WMH31" s="124">
        <f t="shared" si="260"/>
        <v>0</v>
      </c>
      <c r="WMI31" s="124">
        <f t="shared" si="260"/>
        <v>0</v>
      </c>
      <c r="WMJ31" s="124">
        <f t="shared" si="260"/>
        <v>0</v>
      </c>
      <c r="WMK31" s="124">
        <f t="shared" si="260"/>
        <v>0</v>
      </c>
      <c r="WML31" s="124">
        <f t="shared" si="260"/>
        <v>0</v>
      </c>
      <c r="WMM31" s="124">
        <f t="shared" si="260"/>
        <v>0</v>
      </c>
      <c r="WMN31" s="124">
        <f t="shared" si="260"/>
        <v>0</v>
      </c>
      <c r="WMO31" s="124">
        <f t="shared" si="260"/>
        <v>0</v>
      </c>
      <c r="WMP31" s="124">
        <f t="shared" si="260"/>
        <v>0</v>
      </c>
      <c r="WMQ31" s="124">
        <f t="shared" si="260"/>
        <v>0</v>
      </c>
      <c r="WMR31" s="124">
        <f t="shared" si="260"/>
        <v>0</v>
      </c>
      <c r="WMS31" s="124">
        <f t="shared" si="260"/>
        <v>0</v>
      </c>
      <c r="WMT31" s="124">
        <f t="shared" si="260"/>
        <v>0</v>
      </c>
      <c r="WMU31" s="124">
        <f t="shared" si="260"/>
        <v>0</v>
      </c>
      <c r="WMV31" s="124">
        <f t="shared" si="260"/>
        <v>0</v>
      </c>
      <c r="WMW31" s="124">
        <f t="shared" si="260"/>
        <v>0</v>
      </c>
      <c r="WMX31" s="124">
        <f t="shared" si="260"/>
        <v>0</v>
      </c>
      <c r="WMY31" s="124">
        <f t="shared" si="260"/>
        <v>0</v>
      </c>
      <c r="WMZ31" s="124">
        <f t="shared" si="260"/>
        <v>0</v>
      </c>
      <c r="WNA31" s="124">
        <f t="shared" si="260"/>
        <v>0</v>
      </c>
      <c r="WNB31" s="124">
        <f t="shared" si="260"/>
        <v>0</v>
      </c>
      <c r="WNC31" s="124">
        <f t="shared" si="260"/>
        <v>0</v>
      </c>
      <c r="WND31" s="124">
        <f t="shared" si="260"/>
        <v>0</v>
      </c>
      <c r="WNE31" s="124">
        <f t="shared" si="260"/>
        <v>0</v>
      </c>
      <c r="WNF31" s="124">
        <f t="shared" si="260"/>
        <v>0</v>
      </c>
      <c r="WNG31" s="124">
        <f t="shared" si="260"/>
        <v>0</v>
      </c>
      <c r="WNH31" s="124">
        <f t="shared" si="260"/>
        <v>0</v>
      </c>
      <c r="WNI31" s="124">
        <f t="shared" si="260"/>
        <v>0</v>
      </c>
      <c r="WNJ31" s="124">
        <f t="shared" si="260"/>
        <v>0</v>
      </c>
      <c r="WNK31" s="124">
        <f t="shared" si="260"/>
        <v>0</v>
      </c>
      <c r="WNL31" s="124">
        <f t="shared" si="260"/>
        <v>0</v>
      </c>
      <c r="WNM31" s="124">
        <f t="shared" si="260"/>
        <v>0</v>
      </c>
      <c r="WNN31" s="124">
        <f t="shared" si="260"/>
        <v>0</v>
      </c>
      <c r="WNO31" s="124">
        <f t="shared" si="260"/>
        <v>0</v>
      </c>
      <c r="WNP31" s="124">
        <f t="shared" si="260"/>
        <v>0</v>
      </c>
      <c r="WNQ31" s="124">
        <f t="shared" si="260"/>
        <v>0</v>
      </c>
      <c r="WNR31" s="124">
        <f t="shared" si="260"/>
        <v>0</v>
      </c>
      <c r="WNS31" s="124">
        <f t="shared" si="260"/>
        <v>0</v>
      </c>
      <c r="WNT31" s="124">
        <f t="shared" si="260"/>
        <v>0</v>
      </c>
      <c r="WNU31" s="124">
        <f t="shared" si="260"/>
        <v>0</v>
      </c>
      <c r="WNV31" s="124">
        <f t="shared" si="260"/>
        <v>0</v>
      </c>
      <c r="WNW31" s="124">
        <f t="shared" si="260"/>
        <v>0</v>
      </c>
      <c r="WNX31" s="124">
        <f t="shared" si="260"/>
        <v>0</v>
      </c>
      <c r="WNY31" s="124">
        <f t="shared" si="260"/>
        <v>0</v>
      </c>
      <c r="WNZ31" s="124">
        <f t="shared" si="260"/>
        <v>0</v>
      </c>
      <c r="WOA31" s="124">
        <f t="shared" si="260"/>
        <v>0</v>
      </c>
      <c r="WOB31" s="124">
        <f t="shared" si="260"/>
        <v>0</v>
      </c>
      <c r="WOC31" s="124">
        <f t="shared" si="260"/>
        <v>0</v>
      </c>
      <c r="WOD31" s="124">
        <f t="shared" si="260"/>
        <v>0</v>
      </c>
      <c r="WOE31" s="124">
        <f t="shared" si="260"/>
        <v>0</v>
      </c>
      <c r="WOF31" s="124">
        <f t="shared" si="260"/>
        <v>0</v>
      </c>
      <c r="WOG31" s="124">
        <f t="shared" si="260"/>
        <v>0</v>
      </c>
      <c r="WOH31" s="124">
        <f t="shared" si="260"/>
        <v>0</v>
      </c>
      <c r="WOI31" s="124">
        <f t="shared" ref="WOI31:WQT31" si="261">SUM(WOI26:WOI30)</f>
        <v>0</v>
      </c>
      <c r="WOJ31" s="124">
        <f t="shared" si="261"/>
        <v>0</v>
      </c>
      <c r="WOK31" s="124">
        <f t="shared" si="261"/>
        <v>0</v>
      </c>
      <c r="WOL31" s="124">
        <f t="shared" si="261"/>
        <v>0</v>
      </c>
      <c r="WOM31" s="124">
        <f t="shared" si="261"/>
        <v>0</v>
      </c>
      <c r="WON31" s="124">
        <f t="shared" si="261"/>
        <v>0</v>
      </c>
      <c r="WOO31" s="124">
        <f t="shared" si="261"/>
        <v>0</v>
      </c>
      <c r="WOP31" s="124">
        <f t="shared" si="261"/>
        <v>0</v>
      </c>
      <c r="WOQ31" s="124">
        <f t="shared" si="261"/>
        <v>0</v>
      </c>
      <c r="WOR31" s="124">
        <f t="shared" si="261"/>
        <v>0</v>
      </c>
      <c r="WOS31" s="124">
        <f t="shared" si="261"/>
        <v>0</v>
      </c>
      <c r="WOT31" s="124">
        <f t="shared" si="261"/>
        <v>0</v>
      </c>
      <c r="WOU31" s="124">
        <f t="shared" si="261"/>
        <v>0</v>
      </c>
      <c r="WOV31" s="124">
        <f t="shared" si="261"/>
        <v>0</v>
      </c>
      <c r="WOW31" s="124">
        <f t="shared" si="261"/>
        <v>0</v>
      </c>
      <c r="WOX31" s="124">
        <f t="shared" si="261"/>
        <v>0</v>
      </c>
      <c r="WOY31" s="124">
        <f t="shared" si="261"/>
        <v>0</v>
      </c>
      <c r="WOZ31" s="124">
        <f t="shared" si="261"/>
        <v>0</v>
      </c>
      <c r="WPA31" s="124">
        <f t="shared" si="261"/>
        <v>0</v>
      </c>
      <c r="WPB31" s="124">
        <f t="shared" si="261"/>
        <v>0</v>
      </c>
      <c r="WPC31" s="124">
        <f t="shared" si="261"/>
        <v>0</v>
      </c>
      <c r="WPD31" s="124">
        <f t="shared" si="261"/>
        <v>0</v>
      </c>
      <c r="WPE31" s="124">
        <f t="shared" si="261"/>
        <v>0</v>
      </c>
      <c r="WPF31" s="124">
        <f t="shared" si="261"/>
        <v>0</v>
      </c>
      <c r="WPG31" s="124">
        <f t="shared" si="261"/>
        <v>0</v>
      </c>
      <c r="WPH31" s="124">
        <f t="shared" si="261"/>
        <v>0</v>
      </c>
      <c r="WPI31" s="124">
        <f t="shared" si="261"/>
        <v>0</v>
      </c>
      <c r="WPJ31" s="124">
        <f t="shared" si="261"/>
        <v>0</v>
      </c>
      <c r="WPK31" s="124">
        <f t="shared" si="261"/>
        <v>0</v>
      </c>
      <c r="WPL31" s="124">
        <f t="shared" si="261"/>
        <v>0</v>
      </c>
      <c r="WPM31" s="124">
        <f t="shared" si="261"/>
        <v>0</v>
      </c>
      <c r="WPN31" s="124">
        <f t="shared" si="261"/>
        <v>0</v>
      </c>
      <c r="WPO31" s="124">
        <f t="shared" si="261"/>
        <v>0</v>
      </c>
      <c r="WPP31" s="124">
        <f t="shared" si="261"/>
        <v>0</v>
      </c>
      <c r="WPQ31" s="124">
        <f t="shared" si="261"/>
        <v>0</v>
      </c>
      <c r="WPR31" s="124">
        <f t="shared" si="261"/>
        <v>0</v>
      </c>
      <c r="WPS31" s="124">
        <f t="shared" si="261"/>
        <v>0</v>
      </c>
      <c r="WPT31" s="124">
        <f t="shared" si="261"/>
        <v>0</v>
      </c>
      <c r="WPU31" s="124">
        <f t="shared" si="261"/>
        <v>0</v>
      </c>
      <c r="WPV31" s="124">
        <f t="shared" si="261"/>
        <v>0</v>
      </c>
      <c r="WPW31" s="124">
        <f t="shared" si="261"/>
        <v>0</v>
      </c>
      <c r="WPX31" s="124">
        <f t="shared" si="261"/>
        <v>0</v>
      </c>
      <c r="WPY31" s="124">
        <f t="shared" si="261"/>
        <v>0</v>
      </c>
      <c r="WPZ31" s="124">
        <f t="shared" si="261"/>
        <v>0</v>
      </c>
      <c r="WQA31" s="124">
        <f t="shared" si="261"/>
        <v>0</v>
      </c>
      <c r="WQB31" s="124">
        <f t="shared" si="261"/>
        <v>0</v>
      </c>
      <c r="WQC31" s="124">
        <f t="shared" si="261"/>
        <v>0</v>
      </c>
      <c r="WQD31" s="124">
        <f t="shared" si="261"/>
        <v>0</v>
      </c>
      <c r="WQE31" s="124">
        <f t="shared" si="261"/>
        <v>0</v>
      </c>
      <c r="WQF31" s="124">
        <f t="shared" si="261"/>
        <v>0</v>
      </c>
      <c r="WQG31" s="124">
        <f t="shared" si="261"/>
        <v>0</v>
      </c>
      <c r="WQH31" s="124">
        <f t="shared" si="261"/>
        <v>0</v>
      </c>
      <c r="WQI31" s="124">
        <f t="shared" si="261"/>
        <v>0</v>
      </c>
      <c r="WQJ31" s="124">
        <f t="shared" si="261"/>
        <v>0</v>
      </c>
      <c r="WQK31" s="124">
        <f t="shared" si="261"/>
        <v>0</v>
      </c>
      <c r="WQL31" s="124">
        <f t="shared" si="261"/>
        <v>0</v>
      </c>
      <c r="WQM31" s="124">
        <f t="shared" si="261"/>
        <v>0</v>
      </c>
      <c r="WQN31" s="124">
        <f t="shared" si="261"/>
        <v>0</v>
      </c>
      <c r="WQO31" s="124">
        <f t="shared" si="261"/>
        <v>0</v>
      </c>
      <c r="WQP31" s="124">
        <f t="shared" si="261"/>
        <v>0</v>
      </c>
      <c r="WQQ31" s="124">
        <f t="shared" si="261"/>
        <v>0</v>
      </c>
      <c r="WQR31" s="124">
        <f t="shared" si="261"/>
        <v>0</v>
      </c>
      <c r="WQS31" s="124">
        <f t="shared" si="261"/>
        <v>0</v>
      </c>
      <c r="WQT31" s="124">
        <f t="shared" si="261"/>
        <v>0</v>
      </c>
      <c r="WQU31" s="124">
        <f t="shared" ref="WQU31:WTF31" si="262">SUM(WQU26:WQU30)</f>
        <v>0</v>
      </c>
      <c r="WQV31" s="124">
        <f t="shared" si="262"/>
        <v>0</v>
      </c>
      <c r="WQW31" s="124">
        <f t="shared" si="262"/>
        <v>0</v>
      </c>
      <c r="WQX31" s="124">
        <f t="shared" si="262"/>
        <v>0</v>
      </c>
      <c r="WQY31" s="124">
        <f t="shared" si="262"/>
        <v>0</v>
      </c>
      <c r="WQZ31" s="124">
        <f t="shared" si="262"/>
        <v>0</v>
      </c>
      <c r="WRA31" s="124">
        <f t="shared" si="262"/>
        <v>0</v>
      </c>
      <c r="WRB31" s="124">
        <f t="shared" si="262"/>
        <v>0</v>
      </c>
      <c r="WRC31" s="124">
        <f t="shared" si="262"/>
        <v>0</v>
      </c>
      <c r="WRD31" s="124">
        <f t="shared" si="262"/>
        <v>0</v>
      </c>
      <c r="WRE31" s="124">
        <f t="shared" si="262"/>
        <v>0</v>
      </c>
      <c r="WRF31" s="124">
        <f t="shared" si="262"/>
        <v>0</v>
      </c>
      <c r="WRG31" s="124">
        <f t="shared" si="262"/>
        <v>0</v>
      </c>
      <c r="WRH31" s="124">
        <f t="shared" si="262"/>
        <v>0</v>
      </c>
      <c r="WRI31" s="124">
        <f t="shared" si="262"/>
        <v>0</v>
      </c>
      <c r="WRJ31" s="124">
        <f t="shared" si="262"/>
        <v>0</v>
      </c>
      <c r="WRK31" s="124">
        <f t="shared" si="262"/>
        <v>0</v>
      </c>
      <c r="WRL31" s="124">
        <f t="shared" si="262"/>
        <v>0</v>
      </c>
      <c r="WRM31" s="124">
        <f t="shared" si="262"/>
        <v>0</v>
      </c>
      <c r="WRN31" s="124">
        <f t="shared" si="262"/>
        <v>0</v>
      </c>
      <c r="WRO31" s="124">
        <f t="shared" si="262"/>
        <v>0</v>
      </c>
      <c r="WRP31" s="124">
        <f t="shared" si="262"/>
        <v>0</v>
      </c>
      <c r="WRQ31" s="124">
        <f t="shared" si="262"/>
        <v>0</v>
      </c>
      <c r="WRR31" s="124">
        <f t="shared" si="262"/>
        <v>0</v>
      </c>
      <c r="WRS31" s="124">
        <f t="shared" si="262"/>
        <v>0</v>
      </c>
      <c r="WRT31" s="124">
        <f t="shared" si="262"/>
        <v>0</v>
      </c>
      <c r="WRU31" s="124">
        <f t="shared" si="262"/>
        <v>0</v>
      </c>
      <c r="WRV31" s="124">
        <f t="shared" si="262"/>
        <v>0</v>
      </c>
      <c r="WRW31" s="124">
        <f t="shared" si="262"/>
        <v>0</v>
      </c>
      <c r="WRX31" s="124">
        <f t="shared" si="262"/>
        <v>0</v>
      </c>
      <c r="WRY31" s="124">
        <f t="shared" si="262"/>
        <v>0</v>
      </c>
      <c r="WRZ31" s="124">
        <f t="shared" si="262"/>
        <v>0</v>
      </c>
      <c r="WSA31" s="124">
        <f t="shared" si="262"/>
        <v>0</v>
      </c>
      <c r="WSB31" s="124">
        <f t="shared" si="262"/>
        <v>0</v>
      </c>
      <c r="WSC31" s="124">
        <f t="shared" si="262"/>
        <v>0</v>
      </c>
      <c r="WSD31" s="124">
        <f t="shared" si="262"/>
        <v>0</v>
      </c>
      <c r="WSE31" s="124">
        <f t="shared" si="262"/>
        <v>0</v>
      </c>
      <c r="WSF31" s="124">
        <f t="shared" si="262"/>
        <v>0</v>
      </c>
      <c r="WSG31" s="124">
        <f t="shared" si="262"/>
        <v>0</v>
      </c>
      <c r="WSH31" s="124">
        <f t="shared" si="262"/>
        <v>0</v>
      </c>
      <c r="WSI31" s="124">
        <f t="shared" si="262"/>
        <v>0</v>
      </c>
      <c r="WSJ31" s="124">
        <f t="shared" si="262"/>
        <v>0</v>
      </c>
      <c r="WSK31" s="124">
        <f t="shared" si="262"/>
        <v>0</v>
      </c>
      <c r="WSL31" s="124">
        <f t="shared" si="262"/>
        <v>0</v>
      </c>
      <c r="WSM31" s="124">
        <f t="shared" si="262"/>
        <v>0</v>
      </c>
      <c r="WSN31" s="124">
        <f t="shared" si="262"/>
        <v>0</v>
      </c>
      <c r="WSO31" s="124">
        <f t="shared" si="262"/>
        <v>0</v>
      </c>
      <c r="WSP31" s="124">
        <f t="shared" si="262"/>
        <v>0</v>
      </c>
      <c r="WSQ31" s="124">
        <f t="shared" si="262"/>
        <v>0</v>
      </c>
      <c r="WSR31" s="124">
        <f t="shared" si="262"/>
        <v>0</v>
      </c>
      <c r="WSS31" s="124">
        <f t="shared" si="262"/>
        <v>0</v>
      </c>
      <c r="WST31" s="124">
        <f t="shared" si="262"/>
        <v>0</v>
      </c>
      <c r="WSU31" s="124">
        <f t="shared" si="262"/>
        <v>0</v>
      </c>
      <c r="WSV31" s="124">
        <f t="shared" si="262"/>
        <v>0</v>
      </c>
      <c r="WSW31" s="124">
        <f t="shared" si="262"/>
        <v>0</v>
      </c>
      <c r="WSX31" s="124">
        <f t="shared" si="262"/>
        <v>0</v>
      </c>
      <c r="WSY31" s="124">
        <f t="shared" si="262"/>
        <v>0</v>
      </c>
      <c r="WSZ31" s="124">
        <f t="shared" si="262"/>
        <v>0</v>
      </c>
      <c r="WTA31" s="124">
        <f t="shared" si="262"/>
        <v>0</v>
      </c>
      <c r="WTB31" s="124">
        <f t="shared" si="262"/>
        <v>0</v>
      </c>
      <c r="WTC31" s="124">
        <f t="shared" si="262"/>
        <v>0</v>
      </c>
      <c r="WTD31" s="124">
        <f t="shared" si="262"/>
        <v>0</v>
      </c>
      <c r="WTE31" s="124">
        <f t="shared" si="262"/>
        <v>0</v>
      </c>
      <c r="WTF31" s="124">
        <f t="shared" si="262"/>
        <v>0</v>
      </c>
      <c r="WTG31" s="124">
        <f t="shared" ref="WTG31:WVR31" si="263">SUM(WTG26:WTG30)</f>
        <v>0</v>
      </c>
      <c r="WTH31" s="124">
        <f t="shared" si="263"/>
        <v>0</v>
      </c>
      <c r="WTI31" s="124">
        <f t="shared" si="263"/>
        <v>0</v>
      </c>
      <c r="WTJ31" s="124">
        <f t="shared" si="263"/>
        <v>0</v>
      </c>
      <c r="WTK31" s="124">
        <f t="shared" si="263"/>
        <v>0</v>
      </c>
      <c r="WTL31" s="124">
        <f t="shared" si="263"/>
        <v>0</v>
      </c>
      <c r="WTM31" s="124">
        <f t="shared" si="263"/>
        <v>0</v>
      </c>
      <c r="WTN31" s="124">
        <f t="shared" si="263"/>
        <v>0</v>
      </c>
      <c r="WTO31" s="124">
        <f t="shared" si="263"/>
        <v>0</v>
      </c>
      <c r="WTP31" s="124">
        <f t="shared" si="263"/>
        <v>0</v>
      </c>
      <c r="WTQ31" s="124">
        <f t="shared" si="263"/>
        <v>0</v>
      </c>
      <c r="WTR31" s="124">
        <f t="shared" si="263"/>
        <v>0</v>
      </c>
      <c r="WTS31" s="124">
        <f t="shared" si="263"/>
        <v>0</v>
      </c>
      <c r="WTT31" s="124">
        <f t="shared" si="263"/>
        <v>0</v>
      </c>
      <c r="WTU31" s="124">
        <f t="shared" si="263"/>
        <v>0</v>
      </c>
      <c r="WTV31" s="124">
        <f t="shared" si="263"/>
        <v>0</v>
      </c>
      <c r="WTW31" s="124">
        <f t="shared" si="263"/>
        <v>0</v>
      </c>
      <c r="WTX31" s="124">
        <f t="shared" si="263"/>
        <v>0</v>
      </c>
      <c r="WTY31" s="124">
        <f t="shared" si="263"/>
        <v>0</v>
      </c>
      <c r="WTZ31" s="124">
        <f t="shared" si="263"/>
        <v>0</v>
      </c>
      <c r="WUA31" s="124">
        <f t="shared" si="263"/>
        <v>0</v>
      </c>
      <c r="WUB31" s="124">
        <f t="shared" si="263"/>
        <v>0</v>
      </c>
      <c r="WUC31" s="124">
        <f t="shared" si="263"/>
        <v>0</v>
      </c>
      <c r="WUD31" s="124">
        <f t="shared" si="263"/>
        <v>0</v>
      </c>
      <c r="WUE31" s="124">
        <f t="shared" si="263"/>
        <v>0</v>
      </c>
      <c r="WUF31" s="124">
        <f t="shared" si="263"/>
        <v>0</v>
      </c>
      <c r="WUG31" s="124">
        <f t="shared" si="263"/>
        <v>0</v>
      </c>
      <c r="WUH31" s="124">
        <f t="shared" si="263"/>
        <v>0</v>
      </c>
      <c r="WUI31" s="124">
        <f t="shared" si="263"/>
        <v>0</v>
      </c>
      <c r="WUJ31" s="124">
        <f t="shared" si="263"/>
        <v>0</v>
      </c>
      <c r="WUK31" s="124">
        <f t="shared" si="263"/>
        <v>0</v>
      </c>
      <c r="WUL31" s="124">
        <f t="shared" si="263"/>
        <v>0</v>
      </c>
      <c r="WUM31" s="124">
        <f t="shared" si="263"/>
        <v>0</v>
      </c>
      <c r="WUN31" s="124">
        <f t="shared" si="263"/>
        <v>0</v>
      </c>
      <c r="WUO31" s="124">
        <f t="shared" si="263"/>
        <v>0</v>
      </c>
      <c r="WUP31" s="124">
        <f t="shared" si="263"/>
        <v>0</v>
      </c>
      <c r="WUQ31" s="124">
        <f t="shared" si="263"/>
        <v>0</v>
      </c>
      <c r="WUR31" s="124">
        <f t="shared" si="263"/>
        <v>0</v>
      </c>
      <c r="WUS31" s="124">
        <f t="shared" si="263"/>
        <v>0</v>
      </c>
      <c r="WUT31" s="124">
        <f t="shared" si="263"/>
        <v>0</v>
      </c>
      <c r="WUU31" s="124">
        <f t="shared" si="263"/>
        <v>0</v>
      </c>
      <c r="WUV31" s="124">
        <f t="shared" si="263"/>
        <v>0</v>
      </c>
      <c r="WUW31" s="124">
        <f t="shared" si="263"/>
        <v>0</v>
      </c>
      <c r="WUX31" s="124">
        <f t="shared" si="263"/>
        <v>0</v>
      </c>
      <c r="WUY31" s="124">
        <f t="shared" si="263"/>
        <v>0</v>
      </c>
      <c r="WUZ31" s="124">
        <f t="shared" si="263"/>
        <v>0</v>
      </c>
      <c r="WVA31" s="124">
        <f t="shared" si="263"/>
        <v>0</v>
      </c>
      <c r="WVB31" s="124">
        <f t="shared" si="263"/>
        <v>0</v>
      </c>
      <c r="WVC31" s="124">
        <f t="shared" si="263"/>
        <v>0</v>
      </c>
      <c r="WVD31" s="124">
        <f t="shared" si="263"/>
        <v>0</v>
      </c>
      <c r="WVE31" s="124">
        <f t="shared" si="263"/>
        <v>0</v>
      </c>
      <c r="WVF31" s="124">
        <f t="shared" si="263"/>
        <v>0</v>
      </c>
      <c r="WVG31" s="124">
        <f t="shared" si="263"/>
        <v>0</v>
      </c>
      <c r="WVH31" s="124">
        <f t="shared" si="263"/>
        <v>0</v>
      </c>
      <c r="WVI31" s="124">
        <f t="shared" si="263"/>
        <v>0</v>
      </c>
      <c r="WVJ31" s="124">
        <f t="shared" si="263"/>
        <v>0</v>
      </c>
      <c r="WVK31" s="124">
        <f t="shared" si="263"/>
        <v>0</v>
      </c>
      <c r="WVL31" s="124">
        <f t="shared" si="263"/>
        <v>0</v>
      </c>
      <c r="WVM31" s="124">
        <f t="shared" si="263"/>
        <v>0</v>
      </c>
      <c r="WVN31" s="124">
        <f t="shared" si="263"/>
        <v>0</v>
      </c>
      <c r="WVO31" s="124">
        <f t="shared" si="263"/>
        <v>0</v>
      </c>
      <c r="WVP31" s="124">
        <f t="shared" si="263"/>
        <v>0</v>
      </c>
      <c r="WVQ31" s="124">
        <f t="shared" si="263"/>
        <v>0</v>
      </c>
      <c r="WVR31" s="124">
        <f t="shared" si="263"/>
        <v>0</v>
      </c>
      <c r="WVS31" s="124">
        <f t="shared" ref="WVS31:WYD31" si="264">SUM(WVS26:WVS30)</f>
        <v>0</v>
      </c>
      <c r="WVT31" s="124">
        <f t="shared" si="264"/>
        <v>0</v>
      </c>
      <c r="WVU31" s="124">
        <f t="shared" si="264"/>
        <v>0</v>
      </c>
      <c r="WVV31" s="124">
        <f t="shared" si="264"/>
        <v>0</v>
      </c>
      <c r="WVW31" s="124">
        <f t="shared" si="264"/>
        <v>0</v>
      </c>
      <c r="WVX31" s="124">
        <f t="shared" si="264"/>
        <v>0</v>
      </c>
      <c r="WVY31" s="124">
        <f t="shared" si="264"/>
        <v>0</v>
      </c>
      <c r="WVZ31" s="124">
        <f t="shared" si="264"/>
        <v>0</v>
      </c>
      <c r="WWA31" s="124">
        <f t="shared" si="264"/>
        <v>0</v>
      </c>
      <c r="WWB31" s="124">
        <f t="shared" si="264"/>
        <v>0</v>
      </c>
      <c r="WWC31" s="124">
        <f t="shared" si="264"/>
        <v>0</v>
      </c>
      <c r="WWD31" s="124">
        <f t="shared" si="264"/>
        <v>0</v>
      </c>
      <c r="WWE31" s="124">
        <f t="shared" si="264"/>
        <v>0</v>
      </c>
      <c r="WWF31" s="124">
        <f t="shared" si="264"/>
        <v>0</v>
      </c>
      <c r="WWG31" s="124">
        <f t="shared" si="264"/>
        <v>0</v>
      </c>
      <c r="WWH31" s="124">
        <f t="shared" si="264"/>
        <v>0</v>
      </c>
      <c r="WWI31" s="124">
        <f t="shared" si="264"/>
        <v>0</v>
      </c>
      <c r="WWJ31" s="124">
        <f t="shared" si="264"/>
        <v>0</v>
      </c>
      <c r="WWK31" s="124">
        <f t="shared" si="264"/>
        <v>0</v>
      </c>
      <c r="WWL31" s="124">
        <f t="shared" si="264"/>
        <v>0</v>
      </c>
      <c r="WWM31" s="124">
        <f t="shared" si="264"/>
        <v>0</v>
      </c>
      <c r="WWN31" s="124">
        <f t="shared" si="264"/>
        <v>0</v>
      </c>
      <c r="WWO31" s="124">
        <f t="shared" si="264"/>
        <v>0</v>
      </c>
      <c r="WWP31" s="124">
        <f t="shared" si="264"/>
        <v>0</v>
      </c>
      <c r="WWQ31" s="124">
        <f t="shared" si="264"/>
        <v>0</v>
      </c>
      <c r="WWR31" s="124">
        <f t="shared" si="264"/>
        <v>0</v>
      </c>
      <c r="WWS31" s="124">
        <f t="shared" si="264"/>
        <v>0</v>
      </c>
      <c r="WWT31" s="124">
        <f t="shared" si="264"/>
        <v>0</v>
      </c>
      <c r="WWU31" s="124">
        <f t="shared" si="264"/>
        <v>0</v>
      </c>
      <c r="WWV31" s="124">
        <f t="shared" si="264"/>
        <v>0</v>
      </c>
      <c r="WWW31" s="124">
        <f t="shared" si="264"/>
        <v>0</v>
      </c>
      <c r="WWX31" s="124">
        <f t="shared" si="264"/>
        <v>0</v>
      </c>
      <c r="WWY31" s="124">
        <f t="shared" si="264"/>
        <v>0</v>
      </c>
      <c r="WWZ31" s="124">
        <f t="shared" si="264"/>
        <v>0</v>
      </c>
      <c r="WXA31" s="124">
        <f t="shared" si="264"/>
        <v>0</v>
      </c>
      <c r="WXB31" s="124">
        <f t="shared" si="264"/>
        <v>0</v>
      </c>
      <c r="WXC31" s="124">
        <f t="shared" si="264"/>
        <v>0</v>
      </c>
      <c r="WXD31" s="124">
        <f t="shared" si="264"/>
        <v>0</v>
      </c>
      <c r="WXE31" s="124">
        <f t="shared" si="264"/>
        <v>0</v>
      </c>
      <c r="WXF31" s="124">
        <f t="shared" si="264"/>
        <v>0</v>
      </c>
      <c r="WXG31" s="124">
        <f t="shared" si="264"/>
        <v>0</v>
      </c>
      <c r="WXH31" s="124">
        <f t="shared" si="264"/>
        <v>0</v>
      </c>
      <c r="WXI31" s="124">
        <f t="shared" si="264"/>
        <v>0</v>
      </c>
      <c r="WXJ31" s="124">
        <f t="shared" si="264"/>
        <v>0</v>
      </c>
      <c r="WXK31" s="124">
        <f t="shared" si="264"/>
        <v>0</v>
      </c>
      <c r="WXL31" s="124">
        <f t="shared" si="264"/>
        <v>0</v>
      </c>
      <c r="WXM31" s="124">
        <f t="shared" si="264"/>
        <v>0</v>
      </c>
      <c r="WXN31" s="124">
        <f t="shared" si="264"/>
        <v>0</v>
      </c>
      <c r="WXO31" s="124">
        <f t="shared" si="264"/>
        <v>0</v>
      </c>
      <c r="WXP31" s="124">
        <f t="shared" si="264"/>
        <v>0</v>
      </c>
      <c r="WXQ31" s="124">
        <f t="shared" si="264"/>
        <v>0</v>
      </c>
      <c r="WXR31" s="124">
        <f t="shared" si="264"/>
        <v>0</v>
      </c>
      <c r="WXS31" s="124">
        <f t="shared" si="264"/>
        <v>0</v>
      </c>
      <c r="WXT31" s="124">
        <f t="shared" si="264"/>
        <v>0</v>
      </c>
      <c r="WXU31" s="124">
        <f t="shared" si="264"/>
        <v>0</v>
      </c>
      <c r="WXV31" s="124">
        <f t="shared" si="264"/>
        <v>0</v>
      </c>
      <c r="WXW31" s="124">
        <f t="shared" si="264"/>
        <v>0</v>
      </c>
      <c r="WXX31" s="124">
        <f t="shared" si="264"/>
        <v>0</v>
      </c>
      <c r="WXY31" s="124">
        <f t="shared" si="264"/>
        <v>0</v>
      </c>
      <c r="WXZ31" s="124">
        <f t="shared" si="264"/>
        <v>0</v>
      </c>
      <c r="WYA31" s="124">
        <f t="shared" si="264"/>
        <v>0</v>
      </c>
      <c r="WYB31" s="124">
        <f t="shared" si="264"/>
        <v>0</v>
      </c>
      <c r="WYC31" s="124">
        <f t="shared" si="264"/>
        <v>0</v>
      </c>
      <c r="WYD31" s="124">
        <f t="shared" si="264"/>
        <v>0</v>
      </c>
      <c r="WYE31" s="124">
        <f t="shared" ref="WYE31:XAP31" si="265">SUM(WYE26:WYE30)</f>
        <v>0</v>
      </c>
      <c r="WYF31" s="124">
        <f t="shared" si="265"/>
        <v>0</v>
      </c>
      <c r="WYG31" s="124">
        <f t="shared" si="265"/>
        <v>0</v>
      </c>
      <c r="WYH31" s="124">
        <f t="shared" si="265"/>
        <v>0</v>
      </c>
      <c r="WYI31" s="124">
        <f t="shared" si="265"/>
        <v>0</v>
      </c>
      <c r="WYJ31" s="124">
        <f t="shared" si="265"/>
        <v>0</v>
      </c>
      <c r="WYK31" s="124">
        <f t="shared" si="265"/>
        <v>0</v>
      </c>
      <c r="WYL31" s="124">
        <f t="shared" si="265"/>
        <v>0</v>
      </c>
      <c r="WYM31" s="124">
        <f t="shared" si="265"/>
        <v>0</v>
      </c>
      <c r="WYN31" s="124">
        <f t="shared" si="265"/>
        <v>0</v>
      </c>
      <c r="WYO31" s="124">
        <f t="shared" si="265"/>
        <v>0</v>
      </c>
      <c r="WYP31" s="124">
        <f t="shared" si="265"/>
        <v>0</v>
      </c>
      <c r="WYQ31" s="124">
        <f t="shared" si="265"/>
        <v>0</v>
      </c>
      <c r="WYR31" s="124">
        <f t="shared" si="265"/>
        <v>0</v>
      </c>
      <c r="WYS31" s="124">
        <f t="shared" si="265"/>
        <v>0</v>
      </c>
      <c r="WYT31" s="124">
        <f t="shared" si="265"/>
        <v>0</v>
      </c>
      <c r="WYU31" s="124">
        <f t="shared" si="265"/>
        <v>0</v>
      </c>
      <c r="WYV31" s="124">
        <f t="shared" si="265"/>
        <v>0</v>
      </c>
      <c r="WYW31" s="124">
        <f t="shared" si="265"/>
        <v>0</v>
      </c>
      <c r="WYX31" s="124">
        <f t="shared" si="265"/>
        <v>0</v>
      </c>
      <c r="WYY31" s="124">
        <f t="shared" si="265"/>
        <v>0</v>
      </c>
      <c r="WYZ31" s="124">
        <f t="shared" si="265"/>
        <v>0</v>
      </c>
      <c r="WZA31" s="124">
        <f t="shared" si="265"/>
        <v>0</v>
      </c>
      <c r="WZB31" s="124">
        <f t="shared" si="265"/>
        <v>0</v>
      </c>
      <c r="WZC31" s="124">
        <f t="shared" si="265"/>
        <v>0</v>
      </c>
      <c r="WZD31" s="124">
        <f t="shared" si="265"/>
        <v>0</v>
      </c>
      <c r="WZE31" s="124">
        <f t="shared" si="265"/>
        <v>0</v>
      </c>
      <c r="WZF31" s="124">
        <f t="shared" si="265"/>
        <v>0</v>
      </c>
      <c r="WZG31" s="124">
        <f t="shared" si="265"/>
        <v>0</v>
      </c>
      <c r="WZH31" s="124">
        <f t="shared" si="265"/>
        <v>0</v>
      </c>
      <c r="WZI31" s="124">
        <f t="shared" si="265"/>
        <v>0</v>
      </c>
      <c r="WZJ31" s="124">
        <f t="shared" si="265"/>
        <v>0</v>
      </c>
      <c r="WZK31" s="124">
        <f t="shared" si="265"/>
        <v>0</v>
      </c>
      <c r="WZL31" s="124">
        <f t="shared" si="265"/>
        <v>0</v>
      </c>
      <c r="WZM31" s="124">
        <f t="shared" si="265"/>
        <v>0</v>
      </c>
      <c r="WZN31" s="124">
        <f t="shared" si="265"/>
        <v>0</v>
      </c>
      <c r="WZO31" s="124">
        <f t="shared" si="265"/>
        <v>0</v>
      </c>
      <c r="WZP31" s="124">
        <f t="shared" si="265"/>
        <v>0</v>
      </c>
      <c r="WZQ31" s="124">
        <f t="shared" si="265"/>
        <v>0</v>
      </c>
      <c r="WZR31" s="124">
        <f t="shared" si="265"/>
        <v>0</v>
      </c>
      <c r="WZS31" s="124">
        <f t="shared" si="265"/>
        <v>0</v>
      </c>
      <c r="WZT31" s="124">
        <f t="shared" si="265"/>
        <v>0</v>
      </c>
      <c r="WZU31" s="124">
        <f t="shared" si="265"/>
        <v>0</v>
      </c>
      <c r="WZV31" s="124">
        <f t="shared" si="265"/>
        <v>0</v>
      </c>
      <c r="WZW31" s="124">
        <f t="shared" si="265"/>
        <v>0</v>
      </c>
      <c r="WZX31" s="124">
        <f t="shared" si="265"/>
        <v>0</v>
      </c>
      <c r="WZY31" s="124">
        <f t="shared" si="265"/>
        <v>0</v>
      </c>
      <c r="WZZ31" s="124">
        <f t="shared" si="265"/>
        <v>0</v>
      </c>
      <c r="XAA31" s="124">
        <f t="shared" si="265"/>
        <v>0</v>
      </c>
      <c r="XAB31" s="124">
        <f t="shared" si="265"/>
        <v>0</v>
      </c>
      <c r="XAC31" s="124">
        <f t="shared" si="265"/>
        <v>0</v>
      </c>
      <c r="XAD31" s="124">
        <f t="shared" si="265"/>
        <v>0</v>
      </c>
      <c r="XAE31" s="124">
        <f t="shared" si="265"/>
        <v>0</v>
      </c>
      <c r="XAF31" s="124">
        <f t="shared" si="265"/>
        <v>0</v>
      </c>
      <c r="XAG31" s="124">
        <f t="shared" si="265"/>
        <v>0</v>
      </c>
      <c r="XAH31" s="124">
        <f t="shared" si="265"/>
        <v>0</v>
      </c>
      <c r="XAI31" s="124">
        <f t="shared" si="265"/>
        <v>0</v>
      </c>
      <c r="XAJ31" s="124">
        <f t="shared" si="265"/>
        <v>0</v>
      </c>
      <c r="XAK31" s="124">
        <f t="shared" si="265"/>
        <v>0</v>
      </c>
      <c r="XAL31" s="124">
        <f t="shared" si="265"/>
        <v>0</v>
      </c>
      <c r="XAM31" s="124">
        <f t="shared" si="265"/>
        <v>0</v>
      </c>
      <c r="XAN31" s="124">
        <f t="shared" si="265"/>
        <v>0</v>
      </c>
      <c r="XAO31" s="124">
        <f t="shared" si="265"/>
        <v>0</v>
      </c>
      <c r="XAP31" s="124">
        <f t="shared" si="265"/>
        <v>0</v>
      </c>
      <c r="XAQ31" s="124">
        <f t="shared" ref="XAQ31:XDB31" si="266">SUM(XAQ26:XAQ30)</f>
        <v>0</v>
      </c>
      <c r="XAR31" s="124">
        <f t="shared" si="266"/>
        <v>0</v>
      </c>
      <c r="XAS31" s="124">
        <f t="shared" si="266"/>
        <v>0</v>
      </c>
      <c r="XAT31" s="124">
        <f t="shared" si="266"/>
        <v>0</v>
      </c>
      <c r="XAU31" s="124">
        <f t="shared" si="266"/>
        <v>0</v>
      </c>
      <c r="XAV31" s="124">
        <f t="shared" si="266"/>
        <v>0</v>
      </c>
      <c r="XAW31" s="124">
        <f t="shared" si="266"/>
        <v>0</v>
      </c>
      <c r="XAX31" s="124">
        <f t="shared" si="266"/>
        <v>0</v>
      </c>
      <c r="XAY31" s="124">
        <f t="shared" si="266"/>
        <v>0</v>
      </c>
      <c r="XAZ31" s="124">
        <f t="shared" si="266"/>
        <v>0</v>
      </c>
      <c r="XBA31" s="124">
        <f t="shared" si="266"/>
        <v>0</v>
      </c>
      <c r="XBB31" s="124">
        <f t="shared" si="266"/>
        <v>0</v>
      </c>
      <c r="XBC31" s="124">
        <f t="shared" si="266"/>
        <v>0</v>
      </c>
      <c r="XBD31" s="124">
        <f t="shared" si="266"/>
        <v>0</v>
      </c>
      <c r="XBE31" s="124">
        <f t="shared" si="266"/>
        <v>0</v>
      </c>
      <c r="XBF31" s="124">
        <f t="shared" si="266"/>
        <v>0</v>
      </c>
      <c r="XBG31" s="124">
        <f t="shared" si="266"/>
        <v>0</v>
      </c>
      <c r="XBH31" s="124">
        <f t="shared" si="266"/>
        <v>0</v>
      </c>
      <c r="XBI31" s="124">
        <f t="shared" si="266"/>
        <v>0</v>
      </c>
      <c r="XBJ31" s="124">
        <f t="shared" si="266"/>
        <v>0</v>
      </c>
      <c r="XBK31" s="124">
        <f t="shared" si="266"/>
        <v>0</v>
      </c>
      <c r="XBL31" s="124">
        <f t="shared" si="266"/>
        <v>0</v>
      </c>
      <c r="XBM31" s="124">
        <f t="shared" si="266"/>
        <v>0</v>
      </c>
      <c r="XBN31" s="124">
        <f t="shared" si="266"/>
        <v>0</v>
      </c>
      <c r="XBO31" s="124">
        <f t="shared" si="266"/>
        <v>0</v>
      </c>
      <c r="XBP31" s="124">
        <f t="shared" si="266"/>
        <v>0</v>
      </c>
      <c r="XBQ31" s="124">
        <f t="shared" si="266"/>
        <v>0</v>
      </c>
      <c r="XBR31" s="124">
        <f t="shared" si="266"/>
        <v>0</v>
      </c>
      <c r="XBS31" s="124">
        <f t="shared" si="266"/>
        <v>0</v>
      </c>
      <c r="XBT31" s="124">
        <f t="shared" si="266"/>
        <v>0</v>
      </c>
      <c r="XBU31" s="124">
        <f t="shared" si="266"/>
        <v>0</v>
      </c>
      <c r="XBV31" s="124">
        <f t="shared" si="266"/>
        <v>0</v>
      </c>
      <c r="XBW31" s="124">
        <f t="shared" si="266"/>
        <v>0</v>
      </c>
      <c r="XBX31" s="124">
        <f t="shared" si="266"/>
        <v>0</v>
      </c>
      <c r="XBY31" s="124">
        <f t="shared" si="266"/>
        <v>0</v>
      </c>
      <c r="XBZ31" s="124">
        <f t="shared" si="266"/>
        <v>0</v>
      </c>
      <c r="XCA31" s="124">
        <f t="shared" si="266"/>
        <v>0</v>
      </c>
      <c r="XCB31" s="124">
        <f t="shared" si="266"/>
        <v>0</v>
      </c>
      <c r="XCC31" s="124">
        <f t="shared" si="266"/>
        <v>0</v>
      </c>
      <c r="XCD31" s="124">
        <f t="shared" si="266"/>
        <v>0</v>
      </c>
      <c r="XCE31" s="124">
        <f t="shared" si="266"/>
        <v>0</v>
      </c>
      <c r="XCF31" s="124">
        <f t="shared" si="266"/>
        <v>0</v>
      </c>
      <c r="XCG31" s="124">
        <f t="shared" si="266"/>
        <v>0</v>
      </c>
      <c r="XCH31" s="124">
        <f t="shared" si="266"/>
        <v>0</v>
      </c>
      <c r="XCI31" s="124">
        <f t="shared" si="266"/>
        <v>0</v>
      </c>
      <c r="XCJ31" s="124">
        <f t="shared" si="266"/>
        <v>0</v>
      </c>
      <c r="XCK31" s="124">
        <f t="shared" si="266"/>
        <v>0</v>
      </c>
      <c r="XCL31" s="124">
        <f t="shared" si="266"/>
        <v>0</v>
      </c>
      <c r="XCM31" s="124">
        <f t="shared" si="266"/>
        <v>0</v>
      </c>
      <c r="XCN31" s="124">
        <f t="shared" si="266"/>
        <v>0</v>
      </c>
      <c r="XCO31" s="124">
        <f t="shared" si="266"/>
        <v>0</v>
      </c>
      <c r="XCP31" s="124">
        <f t="shared" si="266"/>
        <v>0</v>
      </c>
      <c r="XCQ31" s="124">
        <f t="shared" si="266"/>
        <v>0</v>
      </c>
      <c r="XCR31" s="124">
        <f t="shared" si="266"/>
        <v>0</v>
      </c>
      <c r="XCS31" s="124">
        <f t="shared" si="266"/>
        <v>0</v>
      </c>
      <c r="XCT31" s="124">
        <f t="shared" si="266"/>
        <v>0</v>
      </c>
      <c r="XCU31" s="124">
        <f t="shared" si="266"/>
        <v>0</v>
      </c>
      <c r="XCV31" s="124">
        <f t="shared" si="266"/>
        <v>0</v>
      </c>
      <c r="XCW31" s="124">
        <f t="shared" si="266"/>
        <v>0</v>
      </c>
      <c r="XCX31" s="124">
        <f t="shared" si="266"/>
        <v>0</v>
      </c>
      <c r="XCY31" s="124">
        <f t="shared" si="266"/>
        <v>0</v>
      </c>
      <c r="XCZ31" s="124">
        <f t="shared" si="266"/>
        <v>0</v>
      </c>
      <c r="XDA31" s="124">
        <f t="shared" si="266"/>
        <v>0</v>
      </c>
      <c r="XDB31" s="124">
        <f t="shared" si="266"/>
        <v>0</v>
      </c>
      <c r="XDC31" s="124">
        <f t="shared" ref="XDC31:XFB31" si="267">SUM(XDC26:XDC30)</f>
        <v>0</v>
      </c>
      <c r="XDD31" s="124">
        <f t="shared" si="267"/>
        <v>0</v>
      </c>
      <c r="XDE31" s="124">
        <f t="shared" si="267"/>
        <v>0</v>
      </c>
      <c r="XDF31" s="124">
        <f t="shared" si="267"/>
        <v>0</v>
      </c>
      <c r="XDG31" s="124">
        <f t="shared" si="267"/>
        <v>0</v>
      </c>
      <c r="XDH31" s="124">
        <f t="shared" si="267"/>
        <v>0</v>
      </c>
      <c r="XDI31" s="124">
        <f t="shared" si="267"/>
        <v>0</v>
      </c>
      <c r="XDJ31" s="124">
        <f t="shared" si="267"/>
        <v>0</v>
      </c>
      <c r="XDK31" s="124">
        <f t="shared" si="267"/>
        <v>0</v>
      </c>
      <c r="XDL31" s="124">
        <f t="shared" si="267"/>
        <v>0</v>
      </c>
      <c r="XDM31" s="124">
        <f t="shared" si="267"/>
        <v>0</v>
      </c>
      <c r="XDN31" s="124">
        <f t="shared" si="267"/>
        <v>0</v>
      </c>
      <c r="XDO31" s="124">
        <f t="shared" si="267"/>
        <v>0</v>
      </c>
      <c r="XDP31" s="124">
        <f t="shared" si="267"/>
        <v>0</v>
      </c>
      <c r="XDQ31" s="124">
        <f t="shared" si="267"/>
        <v>0</v>
      </c>
      <c r="XDR31" s="124">
        <f t="shared" si="267"/>
        <v>0</v>
      </c>
      <c r="XDS31" s="124">
        <f t="shared" si="267"/>
        <v>0</v>
      </c>
      <c r="XDT31" s="124">
        <f t="shared" si="267"/>
        <v>0</v>
      </c>
      <c r="XDU31" s="124">
        <f t="shared" si="267"/>
        <v>0</v>
      </c>
      <c r="XDV31" s="124">
        <f t="shared" si="267"/>
        <v>0</v>
      </c>
      <c r="XDW31" s="124">
        <f t="shared" si="267"/>
        <v>0</v>
      </c>
      <c r="XDX31" s="124">
        <f t="shared" si="267"/>
        <v>0</v>
      </c>
      <c r="XDY31" s="124">
        <f t="shared" si="267"/>
        <v>0</v>
      </c>
      <c r="XDZ31" s="124">
        <f t="shared" si="267"/>
        <v>0</v>
      </c>
      <c r="XEA31" s="124">
        <f t="shared" si="267"/>
        <v>0</v>
      </c>
      <c r="XEB31" s="124">
        <f t="shared" si="267"/>
        <v>0</v>
      </c>
      <c r="XEC31" s="124">
        <f t="shared" si="267"/>
        <v>0</v>
      </c>
      <c r="XED31" s="124">
        <f t="shared" si="267"/>
        <v>0</v>
      </c>
      <c r="XEE31" s="124">
        <f t="shared" si="267"/>
        <v>0</v>
      </c>
      <c r="XEF31" s="124">
        <f t="shared" si="267"/>
        <v>0</v>
      </c>
      <c r="XEG31" s="124">
        <f t="shared" si="267"/>
        <v>0</v>
      </c>
      <c r="XEH31" s="124">
        <f t="shared" si="267"/>
        <v>0</v>
      </c>
      <c r="XEI31" s="124">
        <f t="shared" si="267"/>
        <v>0</v>
      </c>
      <c r="XEJ31" s="124">
        <f t="shared" si="267"/>
        <v>0</v>
      </c>
      <c r="XEK31" s="124">
        <f t="shared" si="267"/>
        <v>0</v>
      </c>
      <c r="XEL31" s="124">
        <f t="shared" si="267"/>
        <v>0</v>
      </c>
      <c r="XEM31" s="124">
        <f t="shared" si="267"/>
        <v>0</v>
      </c>
      <c r="XEN31" s="124">
        <f t="shared" si="267"/>
        <v>0</v>
      </c>
      <c r="XEO31" s="124">
        <f t="shared" si="267"/>
        <v>0</v>
      </c>
      <c r="XEP31" s="124">
        <f t="shared" si="267"/>
        <v>0</v>
      </c>
      <c r="XEQ31" s="124">
        <f t="shared" si="267"/>
        <v>0</v>
      </c>
      <c r="XER31" s="124">
        <f t="shared" si="267"/>
        <v>0</v>
      </c>
      <c r="XES31" s="124">
        <f t="shared" si="267"/>
        <v>0</v>
      </c>
      <c r="XET31" s="124">
        <f t="shared" si="267"/>
        <v>0</v>
      </c>
      <c r="XEU31" s="124">
        <f t="shared" si="267"/>
        <v>0</v>
      </c>
      <c r="XEV31" s="124">
        <f t="shared" si="267"/>
        <v>0</v>
      </c>
      <c r="XEW31" s="124">
        <f t="shared" si="267"/>
        <v>0</v>
      </c>
      <c r="XEX31" s="124">
        <f t="shared" si="267"/>
        <v>0</v>
      </c>
      <c r="XEY31" s="124">
        <f t="shared" si="267"/>
        <v>0</v>
      </c>
      <c r="XEZ31" s="124">
        <f t="shared" si="267"/>
        <v>0</v>
      </c>
      <c r="XFA31" s="124">
        <f t="shared" si="267"/>
        <v>0</v>
      </c>
      <c r="XFB31" s="124">
        <f t="shared" si="267"/>
        <v>0</v>
      </c>
    </row>
    <row r="32" spans="2:16382" s="11" customFormat="1" ht="17" outlineLevel="1" x14ac:dyDescent="0.4">
      <c r="C32" s="11" t="str">
        <f>Hist!C106</f>
        <v>non current liabilities</v>
      </c>
    </row>
    <row r="33" spans="3:16383" outlineLevel="2" x14ac:dyDescent="0.3">
      <c r="D33" t="str">
        <f>Hist!D107</f>
        <v>Employee benefit</v>
      </c>
      <c r="K33" s="115">
        <f>Hist!K107</f>
        <v>668017</v>
      </c>
      <c r="L33" s="115">
        <f>Hist!L107</f>
        <v>576884</v>
      </c>
      <c r="M33" s="75">
        <f>Calc!M93</f>
        <v>576884</v>
      </c>
      <c r="N33" s="75">
        <f>Calc!N93</f>
        <v>576884</v>
      </c>
      <c r="O33" s="75">
        <f>Calc!O93</f>
        <v>576884</v>
      </c>
      <c r="P33" s="75">
        <f>Calc!P93</f>
        <v>576884</v>
      </c>
      <c r="Q33" s="75">
        <f>Calc!Q93</f>
        <v>576884</v>
      </c>
    </row>
    <row r="34" spans="3:16383" outlineLevel="2" x14ac:dyDescent="0.3">
      <c r="D34" t="str">
        <f>Hist!D108</f>
        <v>Deferred tax liabilities</v>
      </c>
      <c r="K34" s="115">
        <f>Hist!K108</f>
        <v>758240</v>
      </c>
      <c r="L34" s="115">
        <f>Hist!L108</f>
        <v>1092687</v>
      </c>
      <c r="M34" s="75">
        <f ca="1">Calc!M94</f>
        <v>454633.1964955373</v>
      </c>
      <c r="N34" s="75">
        <f ca="1">Calc!N94</f>
        <v>329978.05646080774</v>
      </c>
      <c r="O34" s="75">
        <f ca="1">Calc!O94</f>
        <v>1447358.2332513437</v>
      </c>
      <c r="P34" s="75">
        <f ca="1">Calc!P94</f>
        <v>1543594.9596681651</v>
      </c>
      <c r="Q34" s="75">
        <f ca="1">Calc!Q94</f>
        <v>2942749.5177088692</v>
      </c>
    </row>
    <row r="35" spans="3:16383" outlineLevel="2" x14ac:dyDescent="0.3">
      <c r="D35" t="str">
        <f>Hist!D109</f>
        <v xml:space="preserve"> lease liabilities</v>
      </c>
      <c r="K35" s="115">
        <f>Hist!K109</f>
        <v>4998</v>
      </c>
      <c r="L35" s="115">
        <f>Hist!L109</f>
        <v>13100</v>
      </c>
      <c r="M35" s="75">
        <f>Calc!M139</f>
        <v>8100</v>
      </c>
      <c r="N35" s="75">
        <f>Calc!N139</f>
        <v>44600</v>
      </c>
      <c r="O35" s="75">
        <f>Calc!O139</f>
        <v>35100</v>
      </c>
      <c r="P35" s="75">
        <f>Calc!P139</f>
        <v>44600</v>
      </c>
      <c r="Q35" s="75">
        <f>Calc!Q139</f>
        <v>45600</v>
      </c>
    </row>
    <row r="36" spans="3:16383" outlineLevel="2" x14ac:dyDescent="0.3">
      <c r="D36" t="str">
        <f>Hist!D110</f>
        <v>borrowings</v>
      </c>
      <c r="K36" s="115">
        <f>Hist!K110</f>
        <v>10480352</v>
      </c>
      <c r="L36" s="115">
        <f>Hist!L110</f>
        <v>23860460</v>
      </c>
      <c r="M36" s="75">
        <f>Calc!M148</f>
        <v>11930230</v>
      </c>
      <c r="N36" s="75">
        <f>Calc!N148</f>
        <v>23860460</v>
      </c>
      <c r="O36" s="75">
        <f>Calc!O148</f>
        <v>11930230</v>
      </c>
      <c r="P36" s="75">
        <f>Calc!P148</f>
        <v>23860460</v>
      </c>
      <c r="Q36" s="75">
        <f>Calc!Q148</f>
        <v>11930230</v>
      </c>
    </row>
    <row r="37" spans="3:16383" ht="17" outlineLevel="2" x14ac:dyDescent="0.4">
      <c r="D37" s="11" t="str">
        <f>Hist!D111</f>
        <v>Total non-current liabilities</v>
      </c>
      <c r="K37" s="125">
        <f>SUM(K33:K36)</f>
        <v>11911607</v>
      </c>
      <c r="L37" s="125">
        <f t="shared" ref="L37" si="268">SUM(L33:L36)</f>
        <v>25543131</v>
      </c>
      <c r="M37" s="125">
        <f ca="1">SUM(M33:M36)</f>
        <v>12969847.196495537</v>
      </c>
      <c r="N37" s="125">
        <f t="shared" ref="N37:Q37" ca="1" si="269">SUM(N33:N36)</f>
        <v>24811922.056460809</v>
      </c>
      <c r="O37" s="125">
        <f t="shared" ca="1" si="269"/>
        <v>13989572.233251344</v>
      </c>
      <c r="P37" s="125">
        <f t="shared" ca="1" si="269"/>
        <v>26025538.959668167</v>
      </c>
      <c r="Q37" s="125">
        <f t="shared" ca="1" si="269"/>
        <v>15495463.51770887</v>
      </c>
      <c r="R37" s="94" t="e">
        <f>R33+R34+R35-R36+#REF!+#REF!+#REF!+#REF!+#REF!</f>
        <v>#REF!</v>
      </c>
      <c r="S37" s="94" t="e">
        <f>S33+S34+S35-S36+#REF!+#REF!+#REF!+#REF!+#REF!</f>
        <v>#REF!</v>
      </c>
      <c r="T37" s="94" t="e">
        <f>T33+T34+T35-T36+#REF!+#REF!+#REF!+#REF!+#REF!</f>
        <v>#REF!</v>
      </c>
      <c r="U37" s="94" t="e">
        <f>U33+U34+U35-U36+#REF!+#REF!+#REF!+#REF!+#REF!</f>
        <v>#REF!</v>
      </c>
      <c r="V37" s="94" t="e">
        <f>V33+V34+V35-V36+#REF!+#REF!+#REF!+#REF!+#REF!</f>
        <v>#REF!</v>
      </c>
      <c r="W37" s="94" t="e">
        <f>W33+W34+W35-W36+#REF!+#REF!+#REF!+#REF!+#REF!</f>
        <v>#REF!</v>
      </c>
      <c r="X37" s="94" t="e">
        <f>X33+X34+X35-X36+#REF!+#REF!+#REF!+#REF!+#REF!</f>
        <v>#REF!</v>
      </c>
      <c r="Y37" s="94" t="e">
        <f>Y33+Y34+Y35-Y36+#REF!+#REF!+#REF!+#REF!+#REF!</f>
        <v>#REF!</v>
      </c>
      <c r="Z37" s="94" t="e">
        <f>Z33+Z34+Z35-Z36+#REF!+#REF!+#REF!+#REF!+#REF!</f>
        <v>#REF!</v>
      </c>
      <c r="AA37" s="94" t="e">
        <f>AA33+AA34+AA35-AA36+#REF!+#REF!+#REF!+#REF!+#REF!</f>
        <v>#REF!</v>
      </c>
      <c r="AB37" s="94" t="e">
        <f>AB33+AB34+AB35-AB36+#REF!+#REF!+#REF!+#REF!+#REF!</f>
        <v>#REF!</v>
      </c>
      <c r="AC37" s="94" t="e">
        <f>AC33+AC34+AC35-AC36+#REF!+#REF!+#REF!+#REF!+#REF!</f>
        <v>#REF!</v>
      </c>
      <c r="AD37" s="94" t="e">
        <f>AD33+AD34+AD35-AD36+#REF!+#REF!+#REF!+#REF!+#REF!</f>
        <v>#REF!</v>
      </c>
      <c r="AE37" s="94" t="e">
        <f>AE33+AE34+AE35-AE36+#REF!+#REF!+#REF!+#REF!+#REF!</f>
        <v>#REF!</v>
      </c>
      <c r="AF37" s="94" t="e">
        <f>AF33+AF34+AF35-AF36+#REF!+#REF!+#REF!+#REF!+#REF!</f>
        <v>#REF!</v>
      </c>
      <c r="AG37" s="94" t="e">
        <f>AG33+AG34+AG35-AG36+#REF!+#REF!+#REF!+#REF!+#REF!</f>
        <v>#REF!</v>
      </c>
      <c r="AH37" s="94" t="e">
        <f>AH33+AH34+AH35-AH36+#REF!+#REF!+#REF!+#REF!+#REF!</f>
        <v>#REF!</v>
      </c>
      <c r="AI37" s="94" t="e">
        <f>AI33+AI34+AI35-AI36+#REF!+#REF!+#REF!+#REF!+#REF!</f>
        <v>#REF!</v>
      </c>
      <c r="AJ37" s="94" t="e">
        <f>AJ33+AJ34+AJ35-AJ36+#REF!+#REF!+#REF!+#REF!+#REF!</f>
        <v>#REF!</v>
      </c>
      <c r="AK37" s="94" t="e">
        <f>AK33+AK34+AK35-AK36+#REF!+#REF!+#REF!+#REF!+#REF!</f>
        <v>#REF!</v>
      </c>
      <c r="AL37" s="94" t="e">
        <f>AL33+AL34+AL35-AL36+#REF!+#REF!+#REF!+#REF!+#REF!</f>
        <v>#REF!</v>
      </c>
      <c r="AM37" s="94" t="e">
        <f>AM33+AM34+AM35-AM36+#REF!+#REF!+#REF!+#REF!+#REF!</f>
        <v>#REF!</v>
      </c>
      <c r="AN37" s="94" t="e">
        <f>AN33+AN34+AN35-AN36+#REF!+#REF!+#REF!+#REF!+#REF!</f>
        <v>#REF!</v>
      </c>
      <c r="AO37" s="94" t="e">
        <f>AO33+AO34+AO35-AO36+#REF!+#REF!+#REF!+#REF!+#REF!</f>
        <v>#REF!</v>
      </c>
      <c r="AP37" s="94" t="e">
        <f>AP33+AP34+AP35-AP36+#REF!+#REF!+#REF!+#REF!+#REF!</f>
        <v>#REF!</v>
      </c>
      <c r="AQ37" s="94" t="e">
        <f>AQ33+AQ34+AQ35-AQ36+#REF!+#REF!+#REF!+#REF!+#REF!</f>
        <v>#REF!</v>
      </c>
      <c r="AR37" s="94" t="e">
        <f>AR33+AR34+AR35-AR36+#REF!+#REF!+#REF!+#REF!+#REF!</f>
        <v>#REF!</v>
      </c>
      <c r="AS37" s="94" t="e">
        <f>AS33+AS34+AS35-AS36+#REF!+#REF!+#REF!+#REF!+#REF!</f>
        <v>#REF!</v>
      </c>
      <c r="AT37" s="94" t="e">
        <f>AT33+AT34+AT35-AT36+#REF!+#REF!+#REF!+#REF!+#REF!</f>
        <v>#REF!</v>
      </c>
      <c r="AU37" s="94" t="e">
        <f>AU33+AU34+AU35-AU36+#REF!+#REF!+#REF!+#REF!+#REF!</f>
        <v>#REF!</v>
      </c>
      <c r="AV37" s="94" t="e">
        <f>AV33+AV34+AV35-AV36+#REF!+#REF!+#REF!+#REF!+#REF!</f>
        <v>#REF!</v>
      </c>
      <c r="AW37" s="94" t="e">
        <f>AW33+AW34+AW35-AW36+#REF!+#REF!+#REF!+#REF!+#REF!</f>
        <v>#REF!</v>
      </c>
      <c r="AX37" s="94" t="e">
        <f>AX33+AX34+AX35-AX36+#REF!+#REF!+#REF!+#REF!+#REF!</f>
        <v>#REF!</v>
      </c>
      <c r="AY37" s="94" t="e">
        <f>AY33+AY34+AY35-AY36+#REF!+#REF!+#REF!+#REF!+#REF!</f>
        <v>#REF!</v>
      </c>
      <c r="AZ37" s="94" t="e">
        <f>AZ33+AZ34+AZ35-AZ36+#REF!+#REF!+#REF!+#REF!+#REF!</f>
        <v>#REF!</v>
      </c>
      <c r="BA37" s="94" t="e">
        <f>BA33+BA34+BA35-BA36+#REF!+#REF!+#REF!+#REF!+#REF!</f>
        <v>#REF!</v>
      </c>
      <c r="BB37" s="94" t="e">
        <f>BB33+BB34+BB35-BB36+#REF!+#REF!+#REF!+#REF!+#REF!</f>
        <v>#REF!</v>
      </c>
      <c r="BC37" s="94" t="e">
        <f>BC33+BC34+BC35-BC36+#REF!+#REF!+#REF!+#REF!+#REF!</f>
        <v>#REF!</v>
      </c>
      <c r="BD37" s="94" t="e">
        <f>BD33+BD34+BD35-BD36+#REF!+#REF!+#REF!+#REF!+#REF!</f>
        <v>#REF!</v>
      </c>
      <c r="BE37" s="94" t="e">
        <f>BE33+BE34+BE35-BE36+#REF!+#REF!+#REF!+#REF!+#REF!</f>
        <v>#REF!</v>
      </c>
      <c r="BF37" s="94" t="e">
        <f>BF33+BF34+BF35-BF36+#REF!+#REF!+#REF!+#REF!+#REF!</f>
        <v>#REF!</v>
      </c>
      <c r="BG37" s="94" t="e">
        <f>BG33+BG34+BG35-BG36+#REF!+#REF!+#REF!+#REF!+#REF!</f>
        <v>#REF!</v>
      </c>
      <c r="BH37" s="94" t="e">
        <f>BH33+BH34+BH35-BH36+#REF!+#REF!+#REF!+#REF!+#REF!</f>
        <v>#REF!</v>
      </c>
      <c r="BI37" s="94" t="e">
        <f>BI33+BI34+BI35-BI36+#REF!+#REF!+#REF!+#REF!+#REF!</f>
        <v>#REF!</v>
      </c>
      <c r="BJ37" s="94" t="e">
        <f>BJ33+BJ34+BJ35-BJ36+#REF!+#REF!+#REF!+#REF!+#REF!</f>
        <v>#REF!</v>
      </c>
      <c r="BK37" s="94" t="e">
        <f>BK33+BK34+BK35-BK36+#REF!+#REF!+#REF!+#REF!+#REF!</f>
        <v>#REF!</v>
      </c>
      <c r="BL37" s="94" t="e">
        <f>BL33+BL34+BL35-BL36+#REF!+#REF!+#REF!+#REF!+#REF!</f>
        <v>#REF!</v>
      </c>
      <c r="BM37" s="94" t="e">
        <f>BM33+BM34+BM35-BM36+#REF!+#REF!+#REF!+#REF!+#REF!</f>
        <v>#REF!</v>
      </c>
      <c r="BN37" s="94" t="e">
        <f>BN33+BN34+BN35-BN36+#REF!+#REF!+#REF!+#REF!+#REF!</f>
        <v>#REF!</v>
      </c>
      <c r="BO37" s="94" t="e">
        <f>BO33+BO34+BO35-BO36+#REF!+#REF!+#REF!+#REF!+#REF!</f>
        <v>#REF!</v>
      </c>
      <c r="BP37" s="94" t="e">
        <f>BP33+BP34+BP35-BP36+#REF!+#REF!+#REF!+#REF!+#REF!</f>
        <v>#REF!</v>
      </c>
      <c r="BQ37" s="94" t="e">
        <f>BQ33+BQ34+BQ35-BQ36+#REF!+#REF!+#REF!+#REF!+#REF!</f>
        <v>#REF!</v>
      </c>
      <c r="BR37" s="94" t="e">
        <f>BR33+BR34+BR35-BR36+#REF!+#REF!+#REF!+#REF!+#REF!</f>
        <v>#REF!</v>
      </c>
      <c r="BS37" s="94" t="e">
        <f>BS33+BS34+BS35-BS36+#REF!+#REF!+#REF!+#REF!+#REF!</f>
        <v>#REF!</v>
      </c>
      <c r="BT37" s="94" t="e">
        <f>BT33+BT34+BT35-BT36+#REF!+#REF!+#REF!+#REF!+#REF!</f>
        <v>#REF!</v>
      </c>
      <c r="BU37" s="94" t="e">
        <f>BU33+BU34+BU35-BU36+#REF!+#REF!+#REF!+#REF!+#REF!</f>
        <v>#REF!</v>
      </c>
      <c r="BV37" s="94" t="e">
        <f>BV33+BV34+BV35-BV36+#REF!+#REF!+#REF!+#REF!+#REF!</f>
        <v>#REF!</v>
      </c>
      <c r="BW37" s="94" t="e">
        <f>BW33+BW34+BW35-BW36+#REF!+#REF!+#REF!+#REF!+#REF!</f>
        <v>#REF!</v>
      </c>
      <c r="BX37" s="94" t="e">
        <f>BX33+BX34+BX35-BX36+#REF!+#REF!+#REF!+#REF!+#REF!</f>
        <v>#REF!</v>
      </c>
      <c r="BY37" s="94" t="e">
        <f>BY33+BY34+BY35-BY36+#REF!+#REF!+#REF!+#REF!+#REF!</f>
        <v>#REF!</v>
      </c>
      <c r="BZ37" s="94" t="e">
        <f>BZ33+BZ34+BZ35-BZ36+#REF!+#REF!+#REF!+#REF!+#REF!</f>
        <v>#REF!</v>
      </c>
      <c r="CA37" s="94" t="e">
        <f>CA33+CA34+CA35-CA36+#REF!+#REF!+#REF!+#REF!+#REF!</f>
        <v>#REF!</v>
      </c>
      <c r="CB37" s="94" t="e">
        <f>CB33+CB34+CB35-CB36+#REF!+#REF!+#REF!+#REF!+#REF!</f>
        <v>#REF!</v>
      </c>
      <c r="CC37" s="94" t="e">
        <f>CC33+CC34+CC35-CC36+#REF!+#REF!+#REF!+#REF!+#REF!</f>
        <v>#REF!</v>
      </c>
      <c r="CD37" s="94" t="e">
        <f>CD33+CD34+CD35-CD36+#REF!+#REF!+#REF!+#REF!+#REF!</f>
        <v>#REF!</v>
      </c>
      <c r="CE37" s="94" t="e">
        <f>CE33+CE34+CE35-CE36+#REF!+#REF!+#REF!+#REF!+#REF!</f>
        <v>#REF!</v>
      </c>
      <c r="CF37" s="94" t="e">
        <f>CF33+CF34+CF35-CF36+#REF!+#REF!+#REF!+#REF!+#REF!</f>
        <v>#REF!</v>
      </c>
      <c r="CG37" s="94" t="e">
        <f>CG33+CG34+CG35-CG36+#REF!+#REF!+#REF!+#REF!+#REF!</f>
        <v>#REF!</v>
      </c>
      <c r="CH37" s="94" t="e">
        <f>CH33+CH34+CH35-CH36+#REF!+#REF!+#REF!+#REF!+#REF!</f>
        <v>#REF!</v>
      </c>
      <c r="CI37" s="94" t="e">
        <f>CI33+CI34+CI35-CI36+#REF!+#REF!+#REF!+#REF!+#REF!</f>
        <v>#REF!</v>
      </c>
      <c r="CJ37" s="94" t="e">
        <f>CJ33+CJ34+CJ35-CJ36+#REF!+#REF!+#REF!+#REF!+#REF!</f>
        <v>#REF!</v>
      </c>
      <c r="CK37" s="94" t="e">
        <f>CK33+CK34+CK35-CK36+#REF!+#REF!+#REF!+#REF!+#REF!</f>
        <v>#REF!</v>
      </c>
      <c r="CL37" s="94" t="e">
        <f>CL33+CL34+CL35-CL36+#REF!+#REF!+#REF!+#REF!+#REF!</f>
        <v>#REF!</v>
      </c>
      <c r="CM37" s="94" t="e">
        <f>CM33+CM34+CM35-CM36+#REF!+#REF!+#REF!+#REF!+#REF!</f>
        <v>#REF!</v>
      </c>
      <c r="CN37" s="94" t="e">
        <f>CN33+CN34+CN35-CN36+#REF!+#REF!+#REF!+#REF!+#REF!</f>
        <v>#REF!</v>
      </c>
      <c r="CO37" s="94" t="e">
        <f>CO33+CO34+CO35-CO36+#REF!+#REF!+#REF!+#REF!+#REF!</f>
        <v>#REF!</v>
      </c>
      <c r="CP37" s="94" t="e">
        <f>CP33+CP34+CP35-CP36+#REF!+#REF!+#REF!+#REF!+#REF!</f>
        <v>#REF!</v>
      </c>
      <c r="CQ37" s="94" t="e">
        <f>CQ33+CQ34+CQ35-CQ36+#REF!+#REF!+#REF!+#REF!+#REF!</f>
        <v>#REF!</v>
      </c>
      <c r="CR37" s="94" t="e">
        <f>CR33+CR34+CR35-CR36+#REF!+#REF!+#REF!+#REF!+#REF!</f>
        <v>#REF!</v>
      </c>
      <c r="CS37" s="94" t="e">
        <f>CS33+CS34+CS35-CS36+#REF!+#REF!+#REF!+#REF!+#REF!</f>
        <v>#REF!</v>
      </c>
      <c r="CT37" s="94" t="e">
        <f>CT33+CT34+CT35-CT36+#REF!+#REF!+#REF!+#REF!+#REF!</f>
        <v>#REF!</v>
      </c>
      <c r="CU37" s="94" t="e">
        <f>CU33+CU34+CU35-CU36+#REF!+#REF!+#REF!+#REF!+#REF!</f>
        <v>#REF!</v>
      </c>
      <c r="CV37" s="94" t="e">
        <f>CV33+CV34+CV35-CV36+#REF!+#REF!+#REF!+#REF!+#REF!</f>
        <v>#REF!</v>
      </c>
      <c r="CW37" s="94" t="e">
        <f>CW33+CW34+CW35-CW36+#REF!+#REF!+#REF!+#REF!+#REF!</f>
        <v>#REF!</v>
      </c>
      <c r="CX37" s="94" t="e">
        <f>CX33+CX34+CX35-CX36+#REF!+#REF!+#REF!+#REF!+#REF!</f>
        <v>#REF!</v>
      </c>
      <c r="CY37" s="94" t="e">
        <f>CY33+CY34+CY35-CY36+#REF!+#REF!+#REF!+#REF!+#REF!</f>
        <v>#REF!</v>
      </c>
      <c r="CZ37" s="94" t="e">
        <f>CZ33+CZ34+CZ35-CZ36+#REF!+#REF!+#REF!+#REF!+#REF!</f>
        <v>#REF!</v>
      </c>
      <c r="DA37" s="94" t="e">
        <f>DA33+DA34+DA35-DA36+#REF!+#REF!+#REF!+#REF!+#REF!</f>
        <v>#REF!</v>
      </c>
      <c r="DB37" s="94" t="e">
        <f>DB33+DB34+DB35-DB36+#REF!+#REF!+#REF!+#REF!+#REF!</f>
        <v>#REF!</v>
      </c>
      <c r="DC37" s="94" t="e">
        <f>DC33+DC34+DC35-DC36+#REF!+#REF!+#REF!+#REF!+#REF!</f>
        <v>#REF!</v>
      </c>
      <c r="DD37" s="94" t="e">
        <f>DD33+DD34+DD35-DD36+#REF!+#REF!+#REF!+#REF!+#REF!</f>
        <v>#REF!</v>
      </c>
      <c r="DE37" s="94" t="e">
        <f>DE33+DE34+DE35-DE36+#REF!+#REF!+#REF!+#REF!+#REF!</f>
        <v>#REF!</v>
      </c>
      <c r="DF37" s="94" t="e">
        <f>DF33+DF34+DF35-DF36+#REF!+#REF!+#REF!+#REF!+#REF!</f>
        <v>#REF!</v>
      </c>
      <c r="DG37" s="94" t="e">
        <f>DG33+DG34+DG35-DG36+#REF!+#REF!+#REF!+#REF!+#REF!</f>
        <v>#REF!</v>
      </c>
      <c r="DH37" s="94" t="e">
        <f>DH33+DH34+DH35-DH36+#REF!+#REF!+#REF!+#REF!+#REF!</f>
        <v>#REF!</v>
      </c>
      <c r="DI37" s="94" t="e">
        <f>DI33+DI34+DI35-DI36+#REF!+#REF!+#REF!+#REF!+#REF!</f>
        <v>#REF!</v>
      </c>
      <c r="DJ37" s="94" t="e">
        <f>DJ33+DJ34+DJ35-DJ36+#REF!+#REF!+#REF!+#REF!+#REF!</f>
        <v>#REF!</v>
      </c>
      <c r="DK37" s="94" t="e">
        <f>DK33+DK34+DK35-DK36+#REF!+#REF!+#REF!+#REF!+#REF!</f>
        <v>#REF!</v>
      </c>
      <c r="DL37" s="94" t="e">
        <f>DL33+DL34+DL35-DL36+#REF!+#REF!+#REF!+#REF!+#REF!</f>
        <v>#REF!</v>
      </c>
      <c r="DM37" s="94" t="e">
        <f>DM33+DM34+DM35-DM36+#REF!+#REF!+#REF!+#REF!+#REF!</f>
        <v>#REF!</v>
      </c>
      <c r="DN37" s="94" t="e">
        <f>DN33+DN34+DN35-DN36+#REF!+#REF!+#REF!+#REF!+#REF!</f>
        <v>#REF!</v>
      </c>
      <c r="DO37" s="94" t="e">
        <f>DO33+DO34+DO35-DO36+#REF!+#REF!+#REF!+#REF!+#REF!</f>
        <v>#REF!</v>
      </c>
      <c r="DP37" s="94" t="e">
        <f>DP33+DP34+DP35-DP36+#REF!+#REF!+#REF!+#REF!+#REF!</f>
        <v>#REF!</v>
      </c>
      <c r="DQ37" s="94" t="e">
        <f>DQ33+DQ34+DQ35-DQ36+#REF!+#REF!+#REF!+#REF!+#REF!</f>
        <v>#REF!</v>
      </c>
      <c r="DR37" s="94" t="e">
        <f>DR33+DR34+DR35-DR36+#REF!+#REF!+#REF!+#REF!+#REF!</f>
        <v>#REF!</v>
      </c>
      <c r="DS37" s="94" t="e">
        <f>DS33+DS34+DS35-DS36+#REF!+#REF!+#REF!+#REF!+#REF!</f>
        <v>#REF!</v>
      </c>
      <c r="DT37" s="94" t="e">
        <f>DT33+DT34+DT35-DT36+#REF!+#REF!+#REF!+#REF!+#REF!</f>
        <v>#REF!</v>
      </c>
      <c r="DU37" s="94" t="e">
        <f>DU33+DU34+DU35-DU36+#REF!+#REF!+#REF!+#REF!+#REF!</f>
        <v>#REF!</v>
      </c>
      <c r="DV37" s="94" t="e">
        <f>DV33+DV34+DV35-DV36+#REF!+#REF!+#REF!+#REF!+#REF!</f>
        <v>#REF!</v>
      </c>
      <c r="DW37" s="94" t="e">
        <f>DW33+DW34+DW35-DW36+#REF!+#REF!+#REF!+#REF!+#REF!</f>
        <v>#REF!</v>
      </c>
      <c r="DX37" s="94" t="e">
        <f>DX33+DX34+DX35-DX36+#REF!+#REF!+#REF!+#REF!+#REF!</f>
        <v>#REF!</v>
      </c>
      <c r="DY37" s="94" t="e">
        <f>DY33+DY34+DY35-DY36+#REF!+#REF!+#REF!+#REF!+#REF!</f>
        <v>#REF!</v>
      </c>
      <c r="DZ37" s="94" t="e">
        <f>DZ33+DZ34+DZ35-DZ36+#REF!+#REF!+#REF!+#REF!+#REF!</f>
        <v>#REF!</v>
      </c>
      <c r="EA37" s="94" t="e">
        <f>EA33+EA34+EA35-EA36+#REF!+#REF!+#REF!+#REF!+#REF!</f>
        <v>#REF!</v>
      </c>
      <c r="EB37" s="94" t="e">
        <f>EB33+EB34+EB35-EB36+#REF!+#REF!+#REF!+#REF!+#REF!</f>
        <v>#REF!</v>
      </c>
      <c r="EC37" s="94" t="e">
        <f>EC33+EC34+EC35-EC36+#REF!+#REF!+#REF!+#REF!+#REF!</f>
        <v>#REF!</v>
      </c>
      <c r="ED37" s="94" t="e">
        <f>ED33+ED34+ED35-ED36+#REF!+#REF!+#REF!+#REF!+#REF!</f>
        <v>#REF!</v>
      </c>
      <c r="EE37" s="94" t="e">
        <f>EE33+EE34+EE35-EE36+#REF!+#REF!+#REF!+#REF!+#REF!</f>
        <v>#REF!</v>
      </c>
      <c r="EF37" s="94" t="e">
        <f>EF33+EF34+EF35-EF36+#REF!+#REF!+#REF!+#REF!+#REF!</f>
        <v>#REF!</v>
      </c>
      <c r="EG37" s="94" t="e">
        <f>EG33+EG34+EG35-EG36+#REF!+#REF!+#REF!+#REF!+#REF!</f>
        <v>#REF!</v>
      </c>
      <c r="EH37" s="94" t="e">
        <f>EH33+EH34+EH35-EH36+#REF!+#REF!+#REF!+#REF!+#REF!</f>
        <v>#REF!</v>
      </c>
      <c r="EI37" s="94" t="e">
        <f>EI33+EI34+EI35-EI36+#REF!+#REF!+#REF!+#REF!+#REF!</f>
        <v>#REF!</v>
      </c>
      <c r="EJ37" s="94" t="e">
        <f>EJ33+EJ34+EJ35-EJ36+#REF!+#REF!+#REF!+#REF!+#REF!</f>
        <v>#REF!</v>
      </c>
      <c r="EK37" s="94" t="e">
        <f>EK33+EK34+EK35-EK36+#REF!+#REF!+#REF!+#REF!+#REF!</f>
        <v>#REF!</v>
      </c>
      <c r="EL37" s="94" t="e">
        <f>EL33+EL34+EL35-EL36+#REF!+#REF!+#REF!+#REF!+#REF!</f>
        <v>#REF!</v>
      </c>
      <c r="EM37" s="94" t="e">
        <f>EM33+EM34+EM35-EM36+#REF!+#REF!+#REF!+#REF!+#REF!</f>
        <v>#REF!</v>
      </c>
      <c r="EN37" s="94" t="e">
        <f>EN33+EN34+EN35-EN36+#REF!+#REF!+#REF!+#REF!+#REF!</f>
        <v>#REF!</v>
      </c>
      <c r="EO37" s="94" t="e">
        <f>EO33+EO34+EO35-EO36+#REF!+#REF!+#REF!+#REF!+#REF!</f>
        <v>#REF!</v>
      </c>
      <c r="EP37" s="94" t="e">
        <f>EP33+EP34+EP35-EP36+#REF!+#REF!+#REF!+#REF!+#REF!</f>
        <v>#REF!</v>
      </c>
      <c r="EQ37" s="94" t="e">
        <f>EQ33+EQ34+EQ35-EQ36+#REF!+#REF!+#REF!+#REF!+#REF!</f>
        <v>#REF!</v>
      </c>
      <c r="ER37" s="94" t="e">
        <f>ER33+ER34+ER35-ER36+#REF!+#REF!+#REF!+#REF!+#REF!</f>
        <v>#REF!</v>
      </c>
      <c r="ES37" s="94" t="e">
        <f>ES33+ES34+ES35-ES36+#REF!+#REF!+#REF!+#REF!+#REF!</f>
        <v>#REF!</v>
      </c>
      <c r="ET37" s="94" t="e">
        <f>ET33+ET34+ET35-ET36+#REF!+#REF!+#REF!+#REF!+#REF!</f>
        <v>#REF!</v>
      </c>
      <c r="EU37" s="94" t="e">
        <f>EU33+EU34+EU35-EU36+#REF!+#REF!+#REF!+#REF!+#REF!</f>
        <v>#REF!</v>
      </c>
      <c r="EV37" s="94" t="e">
        <f>EV33+EV34+EV35-EV36+#REF!+#REF!+#REF!+#REF!+#REF!</f>
        <v>#REF!</v>
      </c>
      <c r="EW37" s="94" t="e">
        <f>EW33+EW34+EW35-EW36+#REF!+#REF!+#REF!+#REF!+#REF!</f>
        <v>#REF!</v>
      </c>
      <c r="EX37" s="94" t="e">
        <f>EX33+EX34+EX35-EX36+#REF!+#REF!+#REF!+#REF!+#REF!</f>
        <v>#REF!</v>
      </c>
      <c r="EY37" s="94" t="e">
        <f>EY33+EY34+EY35-EY36+#REF!+#REF!+#REF!+#REF!+#REF!</f>
        <v>#REF!</v>
      </c>
      <c r="EZ37" s="94" t="e">
        <f>EZ33+EZ34+EZ35-EZ36+#REF!+#REF!+#REF!+#REF!+#REF!</f>
        <v>#REF!</v>
      </c>
      <c r="FA37" s="94" t="e">
        <f>FA33+FA34+FA35-FA36+#REF!+#REF!+#REF!+#REF!+#REF!</f>
        <v>#REF!</v>
      </c>
      <c r="FB37" s="94" t="e">
        <f>FB33+FB34+FB35-FB36+#REF!+#REF!+#REF!+#REF!+#REF!</f>
        <v>#REF!</v>
      </c>
      <c r="FC37" s="94" t="e">
        <f>FC33+FC34+FC35-FC36+#REF!+#REF!+#REF!+#REF!+#REF!</f>
        <v>#REF!</v>
      </c>
      <c r="FD37" s="94" t="e">
        <f>FD33+FD34+FD35-FD36+#REF!+#REF!+#REF!+#REF!+#REF!</f>
        <v>#REF!</v>
      </c>
      <c r="FE37" s="94" t="e">
        <f>FE33+FE34+FE35-FE36+#REF!+#REF!+#REF!+#REF!+#REF!</f>
        <v>#REF!</v>
      </c>
      <c r="FF37" s="94" t="e">
        <f>FF33+FF34+FF35-FF36+#REF!+#REF!+#REF!+#REF!+#REF!</f>
        <v>#REF!</v>
      </c>
      <c r="FG37" s="94" t="e">
        <f>FG33+FG34+FG35-FG36+#REF!+#REF!+#REF!+#REF!+#REF!</f>
        <v>#REF!</v>
      </c>
      <c r="FH37" s="94" t="e">
        <f>FH33+FH34+FH35-FH36+#REF!+#REF!+#REF!+#REF!+#REF!</f>
        <v>#REF!</v>
      </c>
      <c r="FI37" s="94" t="e">
        <f>FI33+FI34+FI35-FI36+#REF!+#REF!+#REF!+#REF!+#REF!</f>
        <v>#REF!</v>
      </c>
      <c r="FJ37" s="94" t="e">
        <f>FJ33+FJ34+FJ35-FJ36+#REF!+#REF!+#REF!+#REF!+#REF!</f>
        <v>#REF!</v>
      </c>
      <c r="FK37" s="94" t="e">
        <f>FK33+FK34+FK35-FK36+#REF!+#REF!+#REF!+#REF!+#REF!</f>
        <v>#REF!</v>
      </c>
      <c r="FL37" s="94" t="e">
        <f>FL33+FL34+FL35-FL36+#REF!+#REF!+#REF!+#REF!+#REF!</f>
        <v>#REF!</v>
      </c>
      <c r="FM37" s="94" t="e">
        <f>FM33+FM34+FM35-FM36+#REF!+#REF!+#REF!+#REF!+#REF!</f>
        <v>#REF!</v>
      </c>
      <c r="FN37" s="94" t="e">
        <f>FN33+FN34+FN35-FN36+#REF!+#REF!+#REF!+#REF!+#REF!</f>
        <v>#REF!</v>
      </c>
      <c r="FO37" s="94" t="e">
        <f>FO33+FO34+FO35-FO36+#REF!+#REF!+#REF!+#REF!+#REF!</f>
        <v>#REF!</v>
      </c>
      <c r="FP37" s="94" t="e">
        <f>FP33+FP34+FP35-FP36+#REF!+#REF!+#REF!+#REF!+#REF!</f>
        <v>#REF!</v>
      </c>
      <c r="FQ37" s="94" t="e">
        <f>FQ33+FQ34+FQ35-FQ36+#REF!+#REF!+#REF!+#REF!+#REF!</f>
        <v>#REF!</v>
      </c>
      <c r="FR37" s="94" t="e">
        <f>FR33+FR34+FR35-FR36+#REF!+#REF!+#REF!+#REF!+#REF!</f>
        <v>#REF!</v>
      </c>
      <c r="FS37" s="94" t="e">
        <f>FS33+FS34+FS35-FS36+#REF!+#REF!+#REF!+#REF!+#REF!</f>
        <v>#REF!</v>
      </c>
      <c r="FT37" s="94" t="e">
        <f>FT33+FT34+FT35-FT36+#REF!+#REF!+#REF!+#REF!+#REF!</f>
        <v>#REF!</v>
      </c>
      <c r="FU37" s="94" t="e">
        <f>FU33+FU34+FU35-FU36+#REF!+#REF!+#REF!+#REF!+#REF!</f>
        <v>#REF!</v>
      </c>
      <c r="FV37" s="94" t="e">
        <f>FV33+FV34+FV35-FV36+#REF!+#REF!+#REF!+#REF!+#REF!</f>
        <v>#REF!</v>
      </c>
      <c r="FW37" s="94" t="e">
        <f>FW33+FW34+FW35-FW36+#REF!+#REF!+#REF!+#REF!+#REF!</f>
        <v>#REF!</v>
      </c>
      <c r="FX37" s="94" t="e">
        <f>FX33+FX34+FX35-FX36+#REF!+#REF!+#REF!+#REF!+#REF!</f>
        <v>#REF!</v>
      </c>
      <c r="FY37" s="94" t="e">
        <f>FY33+FY34+FY35-FY36+#REF!+#REF!+#REF!+#REF!+#REF!</f>
        <v>#REF!</v>
      </c>
      <c r="FZ37" s="94" t="e">
        <f>FZ33+FZ34+FZ35-FZ36+#REF!+#REF!+#REF!+#REF!+#REF!</f>
        <v>#REF!</v>
      </c>
      <c r="GA37" s="94" t="e">
        <f>GA33+GA34+GA35-GA36+#REF!+#REF!+#REF!+#REF!+#REF!</f>
        <v>#REF!</v>
      </c>
      <c r="GB37" s="94" t="e">
        <f>GB33+GB34+GB35-GB36+#REF!+#REF!+#REF!+#REF!+#REF!</f>
        <v>#REF!</v>
      </c>
      <c r="GC37" s="94" t="e">
        <f>GC33+GC34+GC35-GC36+#REF!+#REF!+#REF!+#REF!+#REF!</f>
        <v>#REF!</v>
      </c>
      <c r="GD37" s="94" t="e">
        <f>GD33+GD34+GD35-GD36+#REF!+#REF!+#REF!+#REF!+#REF!</f>
        <v>#REF!</v>
      </c>
      <c r="GE37" s="94" t="e">
        <f>GE33+GE34+GE35-GE36+#REF!+#REF!+#REF!+#REF!+#REF!</f>
        <v>#REF!</v>
      </c>
      <c r="GF37" s="94" t="e">
        <f>GF33+GF34+GF35-GF36+#REF!+#REF!+#REF!+#REF!+#REF!</f>
        <v>#REF!</v>
      </c>
      <c r="GG37" s="94" t="e">
        <f>GG33+GG34+GG35-GG36+#REF!+#REF!+#REF!+#REF!+#REF!</f>
        <v>#REF!</v>
      </c>
      <c r="GH37" s="94" t="e">
        <f>GH33+GH34+GH35-GH36+#REF!+#REF!+#REF!+#REF!+#REF!</f>
        <v>#REF!</v>
      </c>
      <c r="GI37" s="94" t="e">
        <f>GI33+GI34+GI35-GI36+#REF!+#REF!+#REF!+#REF!+#REF!</f>
        <v>#REF!</v>
      </c>
      <c r="GJ37" s="94" t="e">
        <f>GJ33+GJ34+GJ35-GJ36+#REF!+#REF!+#REF!+#REF!+#REF!</f>
        <v>#REF!</v>
      </c>
      <c r="GK37" s="94" t="e">
        <f>GK33+GK34+GK35-GK36+#REF!+#REF!+#REF!+#REF!+#REF!</f>
        <v>#REF!</v>
      </c>
      <c r="GL37" s="94" t="e">
        <f>GL33+GL34+GL35-GL36+#REF!+#REF!+#REF!+#REF!+#REF!</f>
        <v>#REF!</v>
      </c>
      <c r="GM37" s="94" t="e">
        <f>GM33+GM34+GM35-GM36+#REF!+#REF!+#REF!+#REF!+#REF!</f>
        <v>#REF!</v>
      </c>
      <c r="GN37" s="94" t="e">
        <f>GN33+GN34+GN35-GN36+#REF!+#REF!+#REF!+#REF!+#REF!</f>
        <v>#REF!</v>
      </c>
      <c r="GO37" s="94" t="e">
        <f>GO33+GO34+GO35-GO36+#REF!+#REF!+#REF!+#REF!+#REF!</f>
        <v>#REF!</v>
      </c>
      <c r="GP37" s="94" t="e">
        <f>GP33+GP34+GP35-GP36+#REF!+#REF!+#REF!+#REF!+#REF!</f>
        <v>#REF!</v>
      </c>
      <c r="GQ37" s="94" t="e">
        <f>GQ33+GQ34+GQ35-GQ36+#REF!+#REF!+#REF!+#REF!+#REF!</f>
        <v>#REF!</v>
      </c>
      <c r="GR37" s="94" t="e">
        <f>GR33+GR34+GR35-GR36+#REF!+#REF!+#REF!+#REF!+#REF!</f>
        <v>#REF!</v>
      </c>
      <c r="GS37" s="94" t="e">
        <f>GS33+GS34+GS35-GS36+#REF!+#REF!+#REF!+#REF!+#REF!</f>
        <v>#REF!</v>
      </c>
      <c r="GT37" s="94" t="e">
        <f>GT33+GT34+GT35-GT36+#REF!+#REF!+#REF!+#REF!+#REF!</f>
        <v>#REF!</v>
      </c>
      <c r="GU37" s="94" t="e">
        <f>GU33+GU34+GU35-GU36+#REF!+#REF!+#REF!+#REF!+#REF!</f>
        <v>#REF!</v>
      </c>
      <c r="GV37" s="94" t="e">
        <f>GV33+GV34+GV35-GV36+#REF!+#REF!+#REF!+#REF!+#REF!</f>
        <v>#REF!</v>
      </c>
      <c r="GW37" s="94" t="e">
        <f>GW33+GW34+GW35-GW36+#REF!+#REF!+#REF!+#REF!+#REF!</f>
        <v>#REF!</v>
      </c>
      <c r="GX37" s="94" t="e">
        <f>GX33+GX34+GX35-GX36+#REF!+#REF!+#REF!+#REF!+#REF!</f>
        <v>#REF!</v>
      </c>
      <c r="GY37" s="94" t="e">
        <f>GY33+GY34+GY35-GY36+#REF!+#REF!+#REF!+#REF!+#REF!</f>
        <v>#REF!</v>
      </c>
      <c r="GZ37" s="94" t="e">
        <f>GZ33+GZ34+GZ35-GZ36+#REF!+#REF!+#REF!+#REF!+#REF!</f>
        <v>#REF!</v>
      </c>
      <c r="HA37" s="94" t="e">
        <f>HA33+HA34+HA35-HA36+#REF!+#REF!+#REF!+#REF!+#REF!</f>
        <v>#REF!</v>
      </c>
      <c r="HB37" s="94" t="e">
        <f>HB33+HB34+HB35-HB36+#REF!+#REF!+#REF!+#REF!+#REF!</f>
        <v>#REF!</v>
      </c>
      <c r="HC37" s="94" t="e">
        <f>HC33+HC34+HC35-HC36+#REF!+#REF!+#REF!+#REF!+#REF!</f>
        <v>#REF!</v>
      </c>
      <c r="HD37" s="94" t="e">
        <f>HD33+HD34+HD35-HD36+#REF!+#REF!+#REF!+#REF!+#REF!</f>
        <v>#REF!</v>
      </c>
      <c r="HE37" s="94" t="e">
        <f>HE33+HE34+HE35-HE36+#REF!+#REF!+#REF!+#REF!+#REF!</f>
        <v>#REF!</v>
      </c>
      <c r="HF37" s="94" t="e">
        <f>HF33+HF34+HF35-HF36+#REF!+#REF!+#REF!+#REF!+#REF!</f>
        <v>#REF!</v>
      </c>
      <c r="HG37" s="94" t="e">
        <f>HG33+HG34+HG35-HG36+#REF!+#REF!+#REF!+#REF!+#REF!</f>
        <v>#REF!</v>
      </c>
      <c r="HH37" s="94" t="e">
        <f>HH33+HH34+HH35-HH36+#REF!+#REF!+#REF!+#REF!+#REF!</f>
        <v>#REF!</v>
      </c>
      <c r="HI37" s="94" t="e">
        <f>HI33+HI34+HI35-HI36+#REF!+#REF!+#REF!+#REF!+#REF!</f>
        <v>#REF!</v>
      </c>
      <c r="HJ37" s="94" t="e">
        <f>HJ33+HJ34+HJ35-HJ36+#REF!+#REF!+#REF!+#REF!+#REF!</f>
        <v>#REF!</v>
      </c>
      <c r="HK37" s="94" t="e">
        <f>HK33+HK34+HK35-HK36+#REF!+#REF!+#REF!+#REF!+#REF!</f>
        <v>#REF!</v>
      </c>
      <c r="HL37" s="94" t="e">
        <f>HL33+HL34+HL35-HL36+#REF!+#REF!+#REF!+#REF!+#REF!</f>
        <v>#REF!</v>
      </c>
      <c r="HM37" s="94" t="e">
        <f>HM33+HM34+HM35-HM36+#REF!+#REF!+#REF!+#REF!+#REF!</f>
        <v>#REF!</v>
      </c>
      <c r="HN37" s="94" t="e">
        <f>HN33+HN34+HN35-HN36+#REF!+#REF!+#REF!+#REF!+#REF!</f>
        <v>#REF!</v>
      </c>
      <c r="HO37" s="94" t="e">
        <f>HO33+HO34+HO35-HO36+#REF!+#REF!+#REF!+#REF!+#REF!</f>
        <v>#REF!</v>
      </c>
      <c r="HP37" s="94" t="e">
        <f>HP33+HP34+HP35-HP36+#REF!+#REF!+#REF!+#REF!+#REF!</f>
        <v>#REF!</v>
      </c>
      <c r="HQ37" s="94" t="e">
        <f>HQ33+HQ34+HQ35-HQ36+#REF!+#REF!+#REF!+#REF!+#REF!</f>
        <v>#REF!</v>
      </c>
      <c r="HR37" s="94" t="e">
        <f>HR33+HR34+HR35-HR36+#REF!+#REF!+#REF!+#REF!+#REF!</f>
        <v>#REF!</v>
      </c>
      <c r="HS37" s="94" t="e">
        <f>HS33+HS34+HS35-HS36+#REF!+#REF!+#REF!+#REF!+#REF!</f>
        <v>#REF!</v>
      </c>
      <c r="HT37" s="94" t="e">
        <f>HT33+HT34+HT35-HT36+#REF!+#REF!+#REF!+#REF!+#REF!</f>
        <v>#REF!</v>
      </c>
      <c r="HU37" s="94" t="e">
        <f>HU33+HU34+HU35-HU36+#REF!+#REF!+#REF!+#REF!+#REF!</f>
        <v>#REF!</v>
      </c>
      <c r="HV37" s="94" t="e">
        <f>HV33+HV34+HV35-HV36+#REF!+#REF!+#REF!+#REF!+#REF!</f>
        <v>#REF!</v>
      </c>
      <c r="HW37" s="94" t="e">
        <f>HW33+HW34+HW35-HW36+#REF!+#REF!+#REF!+#REF!+#REF!</f>
        <v>#REF!</v>
      </c>
      <c r="HX37" s="94" t="e">
        <f>HX33+HX34+HX35-HX36+#REF!+#REF!+#REF!+#REF!+#REF!</f>
        <v>#REF!</v>
      </c>
      <c r="HY37" s="94" t="e">
        <f>HY33+HY34+HY35-HY36+#REF!+#REF!+#REF!+#REF!+#REF!</f>
        <v>#REF!</v>
      </c>
      <c r="HZ37" s="94" t="e">
        <f>HZ33+HZ34+HZ35-HZ36+#REF!+#REF!+#REF!+#REF!+#REF!</f>
        <v>#REF!</v>
      </c>
      <c r="IA37" s="94" t="e">
        <f>IA33+IA34+IA35-IA36+#REF!+#REF!+#REF!+#REF!+#REF!</f>
        <v>#REF!</v>
      </c>
      <c r="IB37" s="94" t="e">
        <f>IB33+IB34+IB35-IB36+#REF!+#REF!+#REF!+#REF!+#REF!</f>
        <v>#REF!</v>
      </c>
      <c r="IC37" s="94" t="e">
        <f>IC33+IC34+IC35-IC36+#REF!+#REF!+#REF!+#REF!+#REF!</f>
        <v>#REF!</v>
      </c>
      <c r="ID37" s="94" t="e">
        <f>ID33+ID34+ID35-ID36+#REF!+#REF!+#REF!+#REF!+#REF!</f>
        <v>#REF!</v>
      </c>
      <c r="IE37" s="94" t="e">
        <f>IE33+IE34+IE35-IE36+#REF!+#REF!+#REF!+#REF!+#REF!</f>
        <v>#REF!</v>
      </c>
      <c r="IF37" s="94" t="e">
        <f>IF33+IF34+IF35-IF36+#REF!+#REF!+#REF!+#REF!+#REF!</f>
        <v>#REF!</v>
      </c>
      <c r="IG37" s="94" t="e">
        <f>IG33+IG34+IG35-IG36+#REF!+#REF!+#REF!+#REF!+#REF!</f>
        <v>#REF!</v>
      </c>
      <c r="IH37" s="94" t="e">
        <f>IH33+IH34+IH35-IH36+#REF!+#REF!+#REF!+#REF!+#REF!</f>
        <v>#REF!</v>
      </c>
      <c r="II37" s="94" t="e">
        <f>II33+II34+II35-II36+#REF!+#REF!+#REF!+#REF!+#REF!</f>
        <v>#REF!</v>
      </c>
      <c r="IJ37" s="94" t="e">
        <f>IJ33+IJ34+IJ35-IJ36+#REF!+#REF!+#REF!+#REF!+#REF!</f>
        <v>#REF!</v>
      </c>
      <c r="IK37" s="94" t="e">
        <f>IK33+IK34+IK35-IK36+#REF!+#REF!+#REF!+#REF!+#REF!</f>
        <v>#REF!</v>
      </c>
      <c r="IL37" s="94" t="e">
        <f>IL33+IL34+IL35-IL36+#REF!+#REF!+#REF!+#REF!+#REF!</f>
        <v>#REF!</v>
      </c>
      <c r="IM37" s="94" t="e">
        <f>IM33+IM34+IM35-IM36+#REF!+#REF!+#REF!+#REF!+#REF!</f>
        <v>#REF!</v>
      </c>
      <c r="IN37" s="94" t="e">
        <f>IN33+IN34+IN35-IN36+#REF!+#REF!+#REF!+#REF!+#REF!</f>
        <v>#REF!</v>
      </c>
      <c r="IO37" s="94" t="e">
        <f>IO33+IO34+IO35-IO36+#REF!+#REF!+#REF!+#REF!+#REF!</f>
        <v>#REF!</v>
      </c>
      <c r="IP37" s="94" t="e">
        <f>IP33+IP34+IP35-IP36+#REF!+#REF!+#REF!+#REF!+#REF!</f>
        <v>#REF!</v>
      </c>
      <c r="IQ37" s="94" t="e">
        <f>IQ33+IQ34+IQ35-IQ36+#REF!+#REF!+#REF!+#REF!+#REF!</f>
        <v>#REF!</v>
      </c>
      <c r="IR37" s="94" t="e">
        <f>IR33+IR34+IR35-IR36+#REF!+#REF!+#REF!+#REF!+#REF!</f>
        <v>#REF!</v>
      </c>
      <c r="IS37" s="94" t="e">
        <f>IS33+IS34+IS35-IS36+#REF!+#REF!+#REF!+#REF!+#REF!</f>
        <v>#REF!</v>
      </c>
      <c r="IT37" s="94" t="e">
        <f>IT33+IT34+IT35-IT36+#REF!+#REF!+#REF!+#REF!+#REF!</f>
        <v>#REF!</v>
      </c>
      <c r="IU37" s="94" t="e">
        <f>IU33+IU34+IU35-IU36+#REF!+#REF!+#REF!+#REF!+#REF!</f>
        <v>#REF!</v>
      </c>
      <c r="IV37" s="94" t="e">
        <f>IV33+IV34+IV35-IV36+#REF!+#REF!+#REF!+#REF!+#REF!</f>
        <v>#REF!</v>
      </c>
      <c r="IW37" s="94" t="e">
        <f>IW33+IW34+IW35-IW36+#REF!+#REF!+#REF!+#REF!+#REF!</f>
        <v>#REF!</v>
      </c>
      <c r="IX37" s="94" t="e">
        <f>IX33+IX34+IX35-IX36+#REF!+#REF!+#REF!+#REF!+#REF!</f>
        <v>#REF!</v>
      </c>
      <c r="IY37" s="94" t="e">
        <f>IY33+IY34+IY35-IY36+#REF!+#REF!+#REF!+#REF!+#REF!</f>
        <v>#REF!</v>
      </c>
      <c r="IZ37" s="94" t="e">
        <f>IZ33+IZ34+IZ35-IZ36+#REF!+#REF!+#REF!+#REF!+#REF!</f>
        <v>#REF!</v>
      </c>
      <c r="JA37" s="94" t="e">
        <f>JA33+JA34+JA35-JA36+#REF!+#REF!+#REF!+#REF!+#REF!</f>
        <v>#REF!</v>
      </c>
      <c r="JB37" s="94" t="e">
        <f>JB33+JB34+JB35-JB36+#REF!+#REF!+#REF!+#REF!+#REF!</f>
        <v>#REF!</v>
      </c>
      <c r="JC37" s="94" t="e">
        <f>JC33+JC34+JC35-JC36+#REF!+#REF!+#REF!+#REF!+#REF!</f>
        <v>#REF!</v>
      </c>
      <c r="JD37" s="94" t="e">
        <f>JD33+JD34+JD35-JD36+#REF!+#REF!+#REF!+#REF!+#REF!</f>
        <v>#REF!</v>
      </c>
      <c r="JE37" s="94" t="e">
        <f>JE33+JE34+JE35-JE36+#REF!+#REF!+#REF!+#REF!+#REF!</f>
        <v>#REF!</v>
      </c>
      <c r="JF37" s="94" t="e">
        <f>JF33+JF34+JF35-JF36+#REF!+#REF!+#REF!+#REF!+#REF!</f>
        <v>#REF!</v>
      </c>
      <c r="JG37" s="94" t="e">
        <f>JG33+JG34+JG35-JG36+#REF!+#REF!+#REF!+#REF!+#REF!</f>
        <v>#REF!</v>
      </c>
      <c r="JH37" s="94" t="e">
        <f>JH33+JH34+JH35-JH36+#REF!+#REF!+#REF!+#REF!+#REF!</f>
        <v>#REF!</v>
      </c>
      <c r="JI37" s="94" t="e">
        <f>JI33+JI34+JI35-JI36+#REF!+#REF!+#REF!+#REF!+#REF!</f>
        <v>#REF!</v>
      </c>
      <c r="JJ37" s="94" t="e">
        <f>JJ33+JJ34+JJ35-JJ36+#REF!+#REF!+#REF!+#REF!+#REF!</f>
        <v>#REF!</v>
      </c>
      <c r="JK37" s="94" t="e">
        <f>JK33+JK34+JK35-JK36+#REF!+#REF!+#REF!+#REF!+#REF!</f>
        <v>#REF!</v>
      </c>
      <c r="JL37" s="94" t="e">
        <f>JL33+JL34+JL35-JL36+#REF!+#REF!+#REF!+#REF!+#REF!</f>
        <v>#REF!</v>
      </c>
      <c r="JM37" s="94" t="e">
        <f>JM33+JM34+JM35-JM36+#REF!+#REF!+#REF!+#REF!+#REF!</f>
        <v>#REF!</v>
      </c>
      <c r="JN37" s="94" t="e">
        <f>JN33+JN34+JN35-JN36+#REF!+#REF!+#REF!+#REF!+#REF!</f>
        <v>#REF!</v>
      </c>
      <c r="JO37" s="94" t="e">
        <f>JO33+JO34+JO35-JO36+#REF!+#REF!+#REF!+#REF!+#REF!</f>
        <v>#REF!</v>
      </c>
      <c r="JP37" s="94" t="e">
        <f>JP33+JP34+JP35-JP36+#REF!+#REF!+#REF!+#REF!+#REF!</f>
        <v>#REF!</v>
      </c>
      <c r="JQ37" s="94" t="e">
        <f>JQ33+JQ34+JQ35-JQ36+#REF!+#REF!+#REF!+#REF!+#REF!</f>
        <v>#REF!</v>
      </c>
      <c r="JR37" s="94" t="e">
        <f>JR33+JR34+JR35-JR36+#REF!+#REF!+#REF!+#REF!+#REF!</f>
        <v>#REF!</v>
      </c>
      <c r="JS37" s="94" t="e">
        <f>JS33+JS34+JS35-JS36+#REF!+#REF!+#REF!+#REF!+#REF!</f>
        <v>#REF!</v>
      </c>
      <c r="JT37" s="94" t="e">
        <f>JT33+JT34+JT35-JT36+#REF!+#REF!+#REF!+#REF!+#REF!</f>
        <v>#REF!</v>
      </c>
      <c r="JU37" s="94" t="e">
        <f>JU33+JU34+JU35-JU36+#REF!+#REF!+#REF!+#REF!+#REF!</f>
        <v>#REF!</v>
      </c>
      <c r="JV37" s="94" t="e">
        <f>JV33+JV34+JV35-JV36+#REF!+#REF!+#REF!+#REF!+#REF!</f>
        <v>#REF!</v>
      </c>
      <c r="JW37" s="94" t="e">
        <f>JW33+JW34+JW35-JW36+#REF!+#REF!+#REF!+#REF!+#REF!</f>
        <v>#REF!</v>
      </c>
      <c r="JX37" s="94" t="e">
        <f>JX33+JX34+JX35-JX36+#REF!+#REF!+#REF!+#REF!+#REF!</f>
        <v>#REF!</v>
      </c>
      <c r="JY37" s="94" t="e">
        <f>JY33+JY34+JY35-JY36+#REF!+#REF!+#REF!+#REF!+#REF!</f>
        <v>#REF!</v>
      </c>
      <c r="JZ37" s="94" t="e">
        <f>JZ33+JZ34+JZ35-JZ36+#REF!+#REF!+#REF!+#REF!+#REF!</f>
        <v>#REF!</v>
      </c>
      <c r="KA37" s="94" t="e">
        <f>KA33+KA34+KA35-KA36+#REF!+#REF!+#REF!+#REF!+#REF!</f>
        <v>#REF!</v>
      </c>
      <c r="KB37" s="94" t="e">
        <f>KB33+KB34+KB35-KB36+#REF!+#REF!+#REF!+#REF!+#REF!</f>
        <v>#REF!</v>
      </c>
      <c r="KC37" s="94" t="e">
        <f>KC33+KC34+KC35-KC36+#REF!+#REF!+#REF!+#REF!+#REF!</f>
        <v>#REF!</v>
      </c>
      <c r="KD37" s="94" t="e">
        <f>KD33+KD34+KD35-KD36+#REF!+#REF!+#REF!+#REF!+#REF!</f>
        <v>#REF!</v>
      </c>
      <c r="KE37" s="94" t="e">
        <f>KE33+KE34+KE35-KE36+#REF!+#REF!+#REF!+#REF!+#REF!</f>
        <v>#REF!</v>
      </c>
      <c r="KF37" s="94" t="e">
        <f>KF33+KF34+KF35-KF36+#REF!+#REF!+#REF!+#REF!+#REF!</f>
        <v>#REF!</v>
      </c>
      <c r="KG37" s="94" t="e">
        <f>KG33+KG34+KG35-KG36+#REF!+#REF!+#REF!+#REF!+#REF!</f>
        <v>#REF!</v>
      </c>
      <c r="KH37" s="94" t="e">
        <f>KH33+KH34+KH35-KH36+#REF!+#REF!+#REF!+#REF!+#REF!</f>
        <v>#REF!</v>
      </c>
      <c r="KI37" s="94" t="e">
        <f>KI33+KI34+KI35-KI36+#REF!+#REF!+#REF!+#REF!+#REF!</f>
        <v>#REF!</v>
      </c>
      <c r="KJ37" s="94" t="e">
        <f>KJ33+KJ34+KJ35-KJ36+#REF!+#REF!+#REF!+#REF!+#REF!</f>
        <v>#REF!</v>
      </c>
      <c r="KK37" s="94" t="e">
        <f>KK33+KK34+KK35-KK36+#REF!+#REF!+#REF!+#REF!+#REF!</f>
        <v>#REF!</v>
      </c>
      <c r="KL37" s="94" t="e">
        <f>KL33+KL34+KL35-KL36+#REF!+#REF!+#REF!+#REF!+#REF!</f>
        <v>#REF!</v>
      </c>
      <c r="KM37" s="94" t="e">
        <f>KM33+KM34+KM35-KM36+#REF!+#REF!+#REF!+#REF!+#REF!</f>
        <v>#REF!</v>
      </c>
      <c r="KN37" s="94" t="e">
        <f>KN33+KN34+KN35-KN36+#REF!+#REF!+#REF!+#REF!+#REF!</f>
        <v>#REF!</v>
      </c>
      <c r="KO37" s="94" t="e">
        <f>KO33+KO34+KO35-KO36+#REF!+#REF!+#REF!+#REF!+#REF!</f>
        <v>#REF!</v>
      </c>
      <c r="KP37" s="94" t="e">
        <f>KP33+KP34+KP35-KP36+#REF!+#REF!+#REF!+#REF!+#REF!</f>
        <v>#REF!</v>
      </c>
      <c r="KQ37" s="94" t="e">
        <f>KQ33+KQ34+KQ35-KQ36+#REF!+#REF!+#REF!+#REF!+#REF!</f>
        <v>#REF!</v>
      </c>
      <c r="KR37" s="94" t="e">
        <f>KR33+KR34+KR35-KR36+#REF!+#REF!+#REF!+#REF!+#REF!</f>
        <v>#REF!</v>
      </c>
      <c r="KS37" s="94" t="e">
        <f>KS33+KS34+KS35-KS36+#REF!+#REF!+#REF!+#REF!+#REF!</f>
        <v>#REF!</v>
      </c>
      <c r="KT37" s="94" t="e">
        <f>KT33+KT34+KT35-KT36+#REF!+#REF!+#REF!+#REF!+#REF!</f>
        <v>#REF!</v>
      </c>
      <c r="KU37" s="94" t="e">
        <f>KU33+KU34+KU35-KU36+#REF!+#REF!+#REF!+#REF!+#REF!</f>
        <v>#REF!</v>
      </c>
      <c r="KV37" s="94" t="e">
        <f>KV33+KV34+KV35-KV36+#REF!+#REF!+#REF!+#REF!+#REF!</f>
        <v>#REF!</v>
      </c>
      <c r="KW37" s="94" t="e">
        <f>KW33+KW34+KW35-KW36+#REF!+#REF!+#REF!+#REF!+#REF!</f>
        <v>#REF!</v>
      </c>
      <c r="KX37" s="94" t="e">
        <f>KX33+KX34+KX35-KX36+#REF!+#REF!+#REF!+#REF!+#REF!</f>
        <v>#REF!</v>
      </c>
      <c r="KY37" s="94" t="e">
        <f>KY33+KY34+KY35-KY36+#REF!+#REF!+#REF!+#REF!+#REF!</f>
        <v>#REF!</v>
      </c>
      <c r="KZ37" s="94" t="e">
        <f>KZ33+KZ34+KZ35-KZ36+#REF!+#REF!+#REF!+#REF!+#REF!</f>
        <v>#REF!</v>
      </c>
      <c r="LA37" s="94" t="e">
        <f>LA33+LA34+LA35-LA36+#REF!+#REF!+#REF!+#REF!+#REF!</f>
        <v>#REF!</v>
      </c>
      <c r="LB37" s="94" t="e">
        <f>LB33+LB34+LB35-LB36+#REF!+#REF!+#REF!+#REF!+#REF!</f>
        <v>#REF!</v>
      </c>
      <c r="LC37" s="94" t="e">
        <f>LC33+LC34+LC35-LC36+#REF!+#REF!+#REF!+#REF!+#REF!</f>
        <v>#REF!</v>
      </c>
      <c r="LD37" s="94" t="e">
        <f>LD33+LD34+LD35-LD36+#REF!+#REF!+#REF!+#REF!+#REF!</f>
        <v>#REF!</v>
      </c>
      <c r="LE37" s="94" t="e">
        <f>LE33+LE34+LE35-LE36+#REF!+#REF!+#REF!+#REF!+#REF!</f>
        <v>#REF!</v>
      </c>
      <c r="LF37" s="94" t="e">
        <f>LF33+LF34+LF35-LF36+#REF!+#REF!+#REF!+#REF!+#REF!</f>
        <v>#REF!</v>
      </c>
      <c r="LG37" s="94" t="e">
        <f>LG33+LG34+LG35-LG36+#REF!+#REF!+#REF!+#REF!+#REF!</f>
        <v>#REF!</v>
      </c>
      <c r="LH37" s="94" t="e">
        <f>LH33+LH34+LH35-LH36+#REF!+#REF!+#REF!+#REF!+#REF!</f>
        <v>#REF!</v>
      </c>
      <c r="LI37" s="94" t="e">
        <f>LI33+LI34+LI35-LI36+#REF!+#REF!+#REF!+#REF!+#REF!</f>
        <v>#REF!</v>
      </c>
      <c r="LJ37" s="94" t="e">
        <f>LJ33+LJ34+LJ35-LJ36+#REF!+#REF!+#REF!+#REF!+#REF!</f>
        <v>#REF!</v>
      </c>
      <c r="LK37" s="94" t="e">
        <f>LK33+LK34+LK35-LK36+#REF!+#REF!+#REF!+#REF!+#REF!</f>
        <v>#REF!</v>
      </c>
      <c r="LL37" s="94" t="e">
        <f>LL33+LL34+LL35-LL36+#REF!+#REF!+#REF!+#REF!+#REF!</f>
        <v>#REF!</v>
      </c>
      <c r="LM37" s="94" t="e">
        <f>LM33+LM34+LM35-LM36+#REF!+#REF!+#REF!+#REF!+#REF!</f>
        <v>#REF!</v>
      </c>
      <c r="LN37" s="94" t="e">
        <f>LN33+LN34+LN35-LN36+#REF!+#REF!+#REF!+#REF!+#REF!</f>
        <v>#REF!</v>
      </c>
      <c r="LO37" s="94" t="e">
        <f>LO33+LO34+LO35-LO36+#REF!+#REF!+#REF!+#REF!+#REF!</f>
        <v>#REF!</v>
      </c>
      <c r="LP37" s="94" t="e">
        <f>LP33+LP34+LP35-LP36+#REF!+#REF!+#REF!+#REF!+#REF!</f>
        <v>#REF!</v>
      </c>
      <c r="LQ37" s="94" t="e">
        <f>LQ33+LQ34+LQ35-LQ36+#REF!+#REF!+#REF!+#REF!+#REF!</f>
        <v>#REF!</v>
      </c>
      <c r="LR37" s="94" t="e">
        <f>LR33+LR34+LR35-LR36+#REF!+#REF!+#REF!+#REF!+#REF!</f>
        <v>#REF!</v>
      </c>
      <c r="LS37" s="94" t="e">
        <f>LS33+LS34+LS35-LS36+#REF!+#REF!+#REF!+#REF!+#REF!</f>
        <v>#REF!</v>
      </c>
      <c r="LT37" s="94" t="e">
        <f>LT33+LT34+LT35-LT36+#REF!+#REF!+#REF!+#REF!+#REF!</f>
        <v>#REF!</v>
      </c>
      <c r="LU37" s="94" t="e">
        <f>LU33+LU34+LU35-LU36+#REF!+#REF!+#REF!+#REF!+#REF!</f>
        <v>#REF!</v>
      </c>
      <c r="LV37" s="94" t="e">
        <f>LV33+LV34+LV35-LV36+#REF!+#REF!+#REF!+#REF!+#REF!</f>
        <v>#REF!</v>
      </c>
      <c r="LW37" s="94" t="e">
        <f>LW33+LW34+LW35-LW36+#REF!+#REF!+#REF!+#REF!+#REF!</f>
        <v>#REF!</v>
      </c>
      <c r="LX37" s="94" t="e">
        <f>LX33+LX34+LX35-LX36+#REF!+#REF!+#REF!+#REF!+#REF!</f>
        <v>#REF!</v>
      </c>
      <c r="LY37" s="94" t="e">
        <f>LY33+LY34+LY35-LY36+#REF!+#REF!+#REF!+#REF!+#REF!</f>
        <v>#REF!</v>
      </c>
      <c r="LZ37" s="94" t="e">
        <f>LZ33+LZ34+LZ35-LZ36+#REF!+#REF!+#REF!+#REF!+#REF!</f>
        <v>#REF!</v>
      </c>
      <c r="MA37" s="94" t="e">
        <f>MA33+MA34+MA35-MA36+#REF!+#REF!+#REF!+#REF!+#REF!</f>
        <v>#REF!</v>
      </c>
      <c r="MB37" s="94" t="e">
        <f>MB33+MB34+MB35-MB36+#REF!+#REF!+#REF!+#REF!+#REF!</f>
        <v>#REF!</v>
      </c>
      <c r="MC37" s="94" t="e">
        <f>MC33+MC34+MC35-MC36+#REF!+#REF!+#REF!+#REF!+#REF!</f>
        <v>#REF!</v>
      </c>
      <c r="MD37" s="94" t="e">
        <f>MD33+MD34+MD35-MD36+#REF!+#REF!+#REF!+#REF!+#REF!</f>
        <v>#REF!</v>
      </c>
      <c r="ME37" s="94" t="e">
        <f>ME33+ME34+ME35-ME36+#REF!+#REF!+#REF!+#REF!+#REF!</f>
        <v>#REF!</v>
      </c>
      <c r="MF37" s="94" t="e">
        <f>MF33+MF34+MF35-MF36+#REF!+#REF!+#REF!+#REF!+#REF!</f>
        <v>#REF!</v>
      </c>
      <c r="MG37" s="94" t="e">
        <f>MG33+MG34+MG35-MG36+#REF!+#REF!+#REF!+#REF!+#REF!</f>
        <v>#REF!</v>
      </c>
      <c r="MH37" s="94" t="e">
        <f>MH33+MH34+MH35-MH36+#REF!+#REF!+#REF!+#REF!+#REF!</f>
        <v>#REF!</v>
      </c>
      <c r="MI37" s="94" t="e">
        <f>MI33+MI34+MI35-MI36+#REF!+#REF!+#REF!+#REF!+#REF!</f>
        <v>#REF!</v>
      </c>
      <c r="MJ37" s="94" t="e">
        <f>MJ33+MJ34+MJ35-MJ36+#REF!+#REF!+#REF!+#REF!+#REF!</f>
        <v>#REF!</v>
      </c>
      <c r="MK37" s="94" t="e">
        <f>MK33+MK34+MK35-MK36+#REF!+#REF!+#REF!+#REF!+#REF!</f>
        <v>#REF!</v>
      </c>
      <c r="ML37" s="94" t="e">
        <f>ML33+ML34+ML35-ML36+#REF!+#REF!+#REF!+#REF!+#REF!</f>
        <v>#REF!</v>
      </c>
      <c r="MM37" s="94" t="e">
        <f>MM33+MM34+MM35-MM36+#REF!+#REF!+#REF!+#REF!+#REF!</f>
        <v>#REF!</v>
      </c>
      <c r="MN37" s="94" t="e">
        <f>MN33+MN34+MN35-MN36+#REF!+#REF!+#REF!+#REF!+#REF!</f>
        <v>#REF!</v>
      </c>
      <c r="MO37" s="94" t="e">
        <f>MO33+MO34+MO35-MO36+#REF!+#REF!+#REF!+#REF!+#REF!</f>
        <v>#REF!</v>
      </c>
      <c r="MP37" s="94" t="e">
        <f>MP33+MP34+MP35-MP36+#REF!+#REF!+#REF!+#REF!+#REF!</f>
        <v>#REF!</v>
      </c>
      <c r="MQ37" s="94" t="e">
        <f>MQ33+MQ34+MQ35-MQ36+#REF!+#REF!+#REF!+#REF!+#REF!</f>
        <v>#REF!</v>
      </c>
      <c r="MR37" s="94" t="e">
        <f>MR33+MR34+MR35-MR36+#REF!+#REF!+#REF!+#REF!+#REF!</f>
        <v>#REF!</v>
      </c>
      <c r="MS37" s="94" t="e">
        <f>MS33+MS34+MS35-MS36+#REF!+#REF!+#REF!+#REF!+#REF!</f>
        <v>#REF!</v>
      </c>
      <c r="MT37" s="94" t="e">
        <f>MT33+MT34+MT35-MT36+#REF!+#REF!+#REF!+#REF!+#REF!</f>
        <v>#REF!</v>
      </c>
      <c r="MU37" s="94" t="e">
        <f>MU33+MU34+MU35-MU36+#REF!+#REF!+#REF!+#REF!+#REF!</f>
        <v>#REF!</v>
      </c>
      <c r="MV37" s="94" t="e">
        <f>MV33+MV34+MV35-MV36+#REF!+#REF!+#REF!+#REF!+#REF!</f>
        <v>#REF!</v>
      </c>
      <c r="MW37" s="94" t="e">
        <f>MW33+MW34+MW35-MW36+#REF!+#REF!+#REF!+#REF!+#REF!</f>
        <v>#REF!</v>
      </c>
      <c r="MX37" s="94" t="e">
        <f>MX33+MX34+MX35-MX36+#REF!+#REF!+#REF!+#REF!+#REF!</f>
        <v>#REF!</v>
      </c>
      <c r="MY37" s="94" t="e">
        <f>MY33+MY34+MY35-MY36+#REF!+#REF!+#REF!+#REF!+#REF!</f>
        <v>#REF!</v>
      </c>
      <c r="MZ37" s="94" t="e">
        <f>MZ33+MZ34+MZ35-MZ36+#REF!+#REF!+#REF!+#REF!+#REF!</f>
        <v>#REF!</v>
      </c>
      <c r="NA37" s="94" t="e">
        <f>NA33+NA34+NA35-NA36+#REF!+#REF!+#REF!+#REF!+#REF!</f>
        <v>#REF!</v>
      </c>
      <c r="NB37" s="94" t="e">
        <f>NB33+NB34+NB35-NB36+#REF!+#REF!+#REF!+#REF!+#REF!</f>
        <v>#REF!</v>
      </c>
      <c r="NC37" s="94" t="e">
        <f>NC33+NC34+NC35-NC36+#REF!+#REF!+#REF!+#REF!+#REF!</f>
        <v>#REF!</v>
      </c>
      <c r="ND37" s="94" t="e">
        <f>ND33+ND34+ND35-ND36+#REF!+#REF!+#REF!+#REF!+#REF!</f>
        <v>#REF!</v>
      </c>
      <c r="NE37" s="94" t="e">
        <f>NE33+NE34+NE35-NE36+#REF!+#REF!+#REF!+#REF!+#REF!</f>
        <v>#REF!</v>
      </c>
      <c r="NF37" s="94" t="e">
        <f>NF33+NF34+NF35-NF36+#REF!+#REF!+#REF!+#REF!+#REF!</f>
        <v>#REF!</v>
      </c>
      <c r="NG37" s="94" t="e">
        <f>NG33+NG34+NG35-NG36+#REF!+#REF!+#REF!+#REF!+#REF!</f>
        <v>#REF!</v>
      </c>
      <c r="NH37" s="94" t="e">
        <f>NH33+NH34+NH35-NH36+#REF!+#REF!+#REF!+#REF!+#REF!</f>
        <v>#REF!</v>
      </c>
      <c r="NI37" s="94" t="e">
        <f>NI33+NI34+NI35-NI36+#REF!+#REF!+#REF!+#REF!+#REF!</f>
        <v>#REF!</v>
      </c>
      <c r="NJ37" s="94" t="e">
        <f>NJ33+NJ34+NJ35-NJ36+#REF!+#REF!+#REF!+#REF!+#REF!</f>
        <v>#REF!</v>
      </c>
      <c r="NK37" s="94" t="e">
        <f>NK33+NK34+NK35-NK36+#REF!+#REF!+#REF!+#REF!+#REF!</f>
        <v>#REF!</v>
      </c>
      <c r="NL37" s="94" t="e">
        <f>NL33+NL34+NL35-NL36+#REF!+#REF!+#REF!+#REF!+#REF!</f>
        <v>#REF!</v>
      </c>
      <c r="NM37" s="94" t="e">
        <f>NM33+NM34+NM35-NM36+#REF!+#REF!+#REF!+#REF!+#REF!</f>
        <v>#REF!</v>
      </c>
      <c r="NN37" s="94" t="e">
        <f>NN33+NN34+NN35-NN36+#REF!+#REF!+#REF!+#REF!+#REF!</f>
        <v>#REF!</v>
      </c>
      <c r="NO37" s="94" t="e">
        <f>NO33+NO34+NO35-NO36+#REF!+#REF!+#REF!+#REF!+#REF!</f>
        <v>#REF!</v>
      </c>
      <c r="NP37" s="94" t="e">
        <f>NP33+NP34+NP35-NP36+#REF!+#REF!+#REF!+#REF!+#REF!</f>
        <v>#REF!</v>
      </c>
      <c r="NQ37" s="94" t="e">
        <f>NQ33+NQ34+NQ35-NQ36+#REF!+#REF!+#REF!+#REF!+#REF!</f>
        <v>#REF!</v>
      </c>
      <c r="NR37" s="94" t="e">
        <f>NR33+NR34+NR35-NR36+#REF!+#REF!+#REF!+#REF!+#REF!</f>
        <v>#REF!</v>
      </c>
      <c r="NS37" s="94" t="e">
        <f>NS33+NS34+NS35-NS36+#REF!+#REF!+#REF!+#REF!+#REF!</f>
        <v>#REF!</v>
      </c>
      <c r="NT37" s="94" t="e">
        <f>NT33+NT34+NT35-NT36+#REF!+#REF!+#REF!+#REF!+#REF!</f>
        <v>#REF!</v>
      </c>
      <c r="NU37" s="94" t="e">
        <f>NU33+NU34+NU35-NU36+#REF!+#REF!+#REF!+#REF!+#REF!</f>
        <v>#REF!</v>
      </c>
      <c r="NV37" s="94" t="e">
        <f>NV33+NV34+NV35-NV36+#REF!+#REF!+#REF!+#REF!+#REF!</f>
        <v>#REF!</v>
      </c>
      <c r="NW37" s="94" t="e">
        <f>NW33+NW34+NW35-NW36+#REF!+#REF!+#REF!+#REF!+#REF!</f>
        <v>#REF!</v>
      </c>
      <c r="NX37" s="94" t="e">
        <f>NX33+NX34+NX35-NX36+#REF!+#REF!+#REF!+#REF!+#REF!</f>
        <v>#REF!</v>
      </c>
      <c r="NY37" s="94" t="e">
        <f>NY33+NY34+NY35-NY36+#REF!+#REF!+#REF!+#REF!+#REF!</f>
        <v>#REF!</v>
      </c>
      <c r="NZ37" s="94" t="e">
        <f>NZ33+NZ34+NZ35-NZ36+#REF!+#REF!+#REF!+#REF!+#REF!</f>
        <v>#REF!</v>
      </c>
      <c r="OA37" s="94" t="e">
        <f>OA33+OA34+OA35-OA36+#REF!+#REF!+#REF!+#REF!+#REF!</f>
        <v>#REF!</v>
      </c>
      <c r="OB37" s="94" t="e">
        <f>OB33+OB34+OB35-OB36+#REF!+#REF!+#REF!+#REF!+#REF!</f>
        <v>#REF!</v>
      </c>
      <c r="OC37" s="94" t="e">
        <f>OC33+OC34+OC35-OC36+#REF!+#REF!+#REF!+#REF!+#REF!</f>
        <v>#REF!</v>
      </c>
      <c r="OD37" s="94" t="e">
        <f>OD33+OD34+OD35-OD36+#REF!+#REF!+#REF!+#REF!+#REF!</f>
        <v>#REF!</v>
      </c>
      <c r="OE37" s="94" t="e">
        <f>OE33+OE34+OE35-OE36+#REF!+#REF!+#REF!+#REF!+#REF!</f>
        <v>#REF!</v>
      </c>
      <c r="OF37" s="94" t="e">
        <f>OF33+OF34+OF35-OF36+#REF!+#REF!+#REF!+#REF!+#REF!</f>
        <v>#REF!</v>
      </c>
      <c r="OG37" s="94" t="e">
        <f>OG33+OG34+OG35-OG36+#REF!+#REF!+#REF!+#REF!+#REF!</f>
        <v>#REF!</v>
      </c>
      <c r="OH37" s="94" t="e">
        <f>OH33+OH34+OH35-OH36+#REF!+#REF!+#REF!+#REF!+#REF!</f>
        <v>#REF!</v>
      </c>
      <c r="OI37" s="94" t="e">
        <f>OI33+OI34+OI35-OI36+#REF!+#REF!+#REF!+#REF!+#REF!</f>
        <v>#REF!</v>
      </c>
      <c r="OJ37" s="94" t="e">
        <f>OJ33+OJ34+OJ35-OJ36+#REF!+#REF!+#REF!+#REF!+#REF!</f>
        <v>#REF!</v>
      </c>
      <c r="OK37" s="94" t="e">
        <f>OK33+OK34+OK35-OK36+#REF!+#REF!+#REF!+#REF!+#REF!</f>
        <v>#REF!</v>
      </c>
      <c r="OL37" s="94" t="e">
        <f>OL33+OL34+OL35-OL36+#REF!+#REF!+#REF!+#REF!+#REF!</f>
        <v>#REF!</v>
      </c>
      <c r="OM37" s="94" t="e">
        <f>OM33+OM34+OM35-OM36+#REF!+#REF!+#REF!+#REF!+#REF!</f>
        <v>#REF!</v>
      </c>
      <c r="ON37" s="94" t="e">
        <f>ON33+ON34+ON35-ON36+#REF!+#REF!+#REF!+#REF!+#REF!</f>
        <v>#REF!</v>
      </c>
      <c r="OO37" s="94" t="e">
        <f>OO33+OO34+OO35-OO36+#REF!+#REF!+#REF!+#REF!+#REF!</f>
        <v>#REF!</v>
      </c>
      <c r="OP37" s="94" t="e">
        <f>OP33+OP34+OP35-OP36+#REF!+#REF!+#REF!+#REF!+#REF!</f>
        <v>#REF!</v>
      </c>
      <c r="OQ37" s="94" t="e">
        <f>OQ33+OQ34+OQ35-OQ36+#REF!+#REF!+#REF!+#REF!+#REF!</f>
        <v>#REF!</v>
      </c>
      <c r="OR37" s="94" t="e">
        <f>OR33+OR34+OR35-OR36+#REF!+#REF!+#REF!+#REF!+#REF!</f>
        <v>#REF!</v>
      </c>
      <c r="OS37" s="94" t="e">
        <f>OS33+OS34+OS35-OS36+#REF!+#REF!+#REF!+#REF!+#REF!</f>
        <v>#REF!</v>
      </c>
      <c r="OT37" s="94" t="e">
        <f>OT33+OT34+OT35-OT36+#REF!+#REF!+#REF!+#REF!+#REF!</f>
        <v>#REF!</v>
      </c>
      <c r="OU37" s="94" t="e">
        <f>OU33+OU34+OU35-OU36+#REF!+#REF!+#REF!+#REF!+#REF!</f>
        <v>#REF!</v>
      </c>
      <c r="OV37" s="94" t="e">
        <f>OV33+OV34+OV35-OV36+#REF!+#REF!+#REF!+#REF!+#REF!</f>
        <v>#REF!</v>
      </c>
      <c r="OW37" s="94" t="e">
        <f>OW33+OW34+OW35-OW36+#REF!+#REF!+#REF!+#REF!+#REF!</f>
        <v>#REF!</v>
      </c>
      <c r="OX37" s="94" t="e">
        <f>OX33+OX34+OX35-OX36+#REF!+#REF!+#REF!+#REF!+#REF!</f>
        <v>#REF!</v>
      </c>
      <c r="OY37" s="94" t="e">
        <f>OY33+OY34+OY35-OY36+#REF!+#REF!+#REF!+#REF!+#REF!</f>
        <v>#REF!</v>
      </c>
      <c r="OZ37" s="94" t="e">
        <f>OZ33+OZ34+OZ35-OZ36+#REF!+#REF!+#REF!+#REF!+#REF!</f>
        <v>#REF!</v>
      </c>
      <c r="PA37" s="94" t="e">
        <f>PA33+PA34+PA35-PA36+#REF!+#REF!+#REF!+#REF!+#REF!</f>
        <v>#REF!</v>
      </c>
      <c r="PB37" s="94" t="e">
        <f>PB33+PB34+PB35-PB36+#REF!+#REF!+#REF!+#REF!+#REF!</f>
        <v>#REF!</v>
      </c>
      <c r="PC37" s="94" t="e">
        <f>PC33+PC34+PC35-PC36+#REF!+#REF!+#REF!+#REF!+#REF!</f>
        <v>#REF!</v>
      </c>
      <c r="PD37" s="94" t="e">
        <f>PD33+PD34+PD35-PD36+#REF!+#REF!+#REF!+#REF!+#REF!</f>
        <v>#REF!</v>
      </c>
      <c r="PE37" s="94" t="e">
        <f>PE33+PE34+PE35-PE36+#REF!+#REF!+#REF!+#REF!+#REF!</f>
        <v>#REF!</v>
      </c>
      <c r="PF37" s="94" t="e">
        <f>PF33+PF34+PF35-PF36+#REF!+#REF!+#REF!+#REF!+#REF!</f>
        <v>#REF!</v>
      </c>
      <c r="PG37" s="94" t="e">
        <f>PG33+PG34+PG35-PG36+#REF!+#REF!+#REF!+#REF!+#REF!</f>
        <v>#REF!</v>
      </c>
      <c r="PH37" s="94" t="e">
        <f>PH33+PH34+PH35-PH36+#REF!+#REF!+#REF!+#REF!+#REF!</f>
        <v>#REF!</v>
      </c>
      <c r="PI37" s="94" t="e">
        <f>PI33+PI34+PI35-PI36+#REF!+#REF!+#REF!+#REF!+#REF!</f>
        <v>#REF!</v>
      </c>
      <c r="PJ37" s="94" t="e">
        <f>PJ33+PJ34+PJ35-PJ36+#REF!+#REF!+#REF!+#REF!+#REF!</f>
        <v>#REF!</v>
      </c>
      <c r="PK37" s="94" t="e">
        <f>PK33+PK34+PK35-PK36+#REF!+#REF!+#REF!+#REF!+#REF!</f>
        <v>#REF!</v>
      </c>
      <c r="PL37" s="94" t="e">
        <f>PL33+PL34+PL35-PL36+#REF!+#REF!+#REF!+#REF!+#REF!</f>
        <v>#REF!</v>
      </c>
      <c r="PM37" s="94" t="e">
        <f>PM33+PM34+PM35-PM36+#REF!+#REF!+#REF!+#REF!+#REF!</f>
        <v>#REF!</v>
      </c>
      <c r="PN37" s="94" t="e">
        <f>PN33+PN34+PN35-PN36+#REF!+#REF!+#REF!+#REF!+#REF!</f>
        <v>#REF!</v>
      </c>
      <c r="PO37" s="94" t="e">
        <f>PO33+PO34+PO35-PO36+#REF!+#REF!+#REF!+#REF!+#REF!</f>
        <v>#REF!</v>
      </c>
      <c r="PP37" s="94" t="e">
        <f>PP33+PP34+PP35-PP36+#REF!+#REF!+#REF!+#REF!+#REF!</f>
        <v>#REF!</v>
      </c>
      <c r="PQ37" s="94" t="e">
        <f>PQ33+PQ34+PQ35-PQ36+#REF!+#REF!+#REF!+#REF!+#REF!</f>
        <v>#REF!</v>
      </c>
      <c r="PR37" s="94" t="e">
        <f>PR33+PR34+PR35-PR36+#REF!+#REF!+#REF!+#REF!+#REF!</f>
        <v>#REF!</v>
      </c>
      <c r="PS37" s="94" t="e">
        <f>PS33+PS34+PS35-PS36+#REF!+#REF!+#REF!+#REF!+#REF!</f>
        <v>#REF!</v>
      </c>
      <c r="PT37" s="94" t="e">
        <f>PT33+PT34+PT35-PT36+#REF!+#REF!+#REF!+#REF!+#REF!</f>
        <v>#REF!</v>
      </c>
      <c r="PU37" s="94" t="e">
        <f>PU33+PU34+PU35-PU36+#REF!+#REF!+#REF!+#REF!+#REF!</f>
        <v>#REF!</v>
      </c>
      <c r="PV37" s="94" t="e">
        <f>PV33+PV34+PV35-PV36+#REF!+#REF!+#REF!+#REF!+#REF!</f>
        <v>#REF!</v>
      </c>
      <c r="PW37" s="94" t="e">
        <f>PW33+PW34+PW35-PW36+#REF!+#REF!+#REF!+#REF!+#REF!</f>
        <v>#REF!</v>
      </c>
      <c r="PX37" s="94" t="e">
        <f>PX33+PX34+PX35-PX36+#REF!+#REF!+#REF!+#REF!+#REF!</f>
        <v>#REF!</v>
      </c>
      <c r="PY37" s="94" t="e">
        <f>PY33+PY34+PY35-PY36+#REF!+#REF!+#REF!+#REF!+#REF!</f>
        <v>#REF!</v>
      </c>
      <c r="PZ37" s="94" t="e">
        <f>PZ33+PZ34+PZ35-PZ36+#REF!+#REF!+#REF!+#REF!+#REF!</f>
        <v>#REF!</v>
      </c>
      <c r="QA37" s="94" t="e">
        <f>QA33+QA34+QA35-QA36+#REF!+#REF!+#REF!+#REF!+#REF!</f>
        <v>#REF!</v>
      </c>
      <c r="QB37" s="94" t="e">
        <f>QB33+QB34+QB35-QB36+#REF!+#REF!+#REF!+#REF!+#REF!</f>
        <v>#REF!</v>
      </c>
      <c r="QC37" s="94" t="e">
        <f>QC33+QC34+QC35-QC36+#REF!+#REF!+#REF!+#REF!+#REF!</f>
        <v>#REF!</v>
      </c>
      <c r="QD37" s="94" t="e">
        <f>QD33+QD34+QD35-QD36+#REF!+#REF!+#REF!+#REF!+#REF!</f>
        <v>#REF!</v>
      </c>
      <c r="QE37" s="94" t="e">
        <f>QE33+QE34+QE35-QE36+#REF!+#REF!+#REF!+#REF!+#REF!</f>
        <v>#REF!</v>
      </c>
      <c r="QF37" s="94" t="e">
        <f>QF33+QF34+QF35-QF36+#REF!+#REF!+#REF!+#REF!+#REF!</f>
        <v>#REF!</v>
      </c>
      <c r="QG37" s="94" t="e">
        <f>QG33+QG34+QG35-QG36+#REF!+#REF!+#REF!+#REF!+#REF!</f>
        <v>#REF!</v>
      </c>
      <c r="QH37" s="94" t="e">
        <f>QH33+QH34+QH35-QH36+#REF!+#REF!+#REF!+#REF!+#REF!</f>
        <v>#REF!</v>
      </c>
      <c r="QI37" s="94" t="e">
        <f>QI33+QI34+QI35-QI36+#REF!+#REF!+#REF!+#REF!+#REF!</f>
        <v>#REF!</v>
      </c>
      <c r="QJ37" s="94" t="e">
        <f>QJ33+QJ34+QJ35-QJ36+#REF!+#REF!+#REF!+#REF!+#REF!</f>
        <v>#REF!</v>
      </c>
      <c r="QK37" s="94" t="e">
        <f>QK33+QK34+QK35-QK36+#REF!+#REF!+#REF!+#REF!+#REF!</f>
        <v>#REF!</v>
      </c>
      <c r="QL37" s="94" t="e">
        <f>QL33+QL34+QL35-QL36+#REF!+#REF!+#REF!+#REF!+#REF!</f>
        <v>#REF!</v>
      </c>
      <c r="QM37" s="94" t="e">
        <f>QM33+QM34+QM35-QM36+#REF!+#REF!+#REF!+#REF!+#REF!</f>
        <v>#REF!</v>
      </c>
      <c r="QN37" s="94" t="e">
        <f>QN33+QN34+QN35-QN36+#REF!+#REF!+#REF!+#REF!+#REF!</f>
        <v>#REF!</v>
      </c>
      <c r="QO37" s="94" t="e">
        <f>QO33+QO34+QO35-QO36+#REF!+#REF!+#REF!+#REF!+#REF!</f>
        <v>#REF!</v>
      </c>
      <c r="QP37" s="94" t="e">
        <f>QP33+QP34+QP35-QP36+#REF!+#REF!+#REF!+#REF!+#REF!</f>
        <v>#REF!</v>
      </c>
      <c r="QQ37" s="94" t="e">
        <f>QQ33+QQ34+QQ35-QQ36+#REF!+#REF!+#REF!+#REF!+#REF!</f>
        <v>#REF!</v>
      </c>
      <c r="QR37" s="94" t="e">
        <f>QR33+QR34+QR35-QR36+#REF!+#REF!+#REF!+#REF!+#REF!</f>
        <v>#REF!</v>
      </c>
      <c r="QS37" s="94" t="e">
        <f>QS33+QS34+QS35-QS36+#REF!+#REF!+#REF!+#REF!+#REF!</f>
        <v>#REF!</v>
      </c>
      <c r="QT37" s="94" t="e">
        <f>QT33+QT34+QT35-QT36+#REF!+#REF!+#REF!+#REF!+#REF!</f>
        <v>#REF!</v>
      </c>
      <c r="QU37" s="94" t="e">
        <f>QU33+QU34+QU35-QU36+#REF!+#REF!+#REF!+#REF!+#REF!</f>
        <v>#REF!</v>
      </c>
      <c r="QV37" s="94" t="e">
        <f>QV33+QV34+QV35-QV36+#REF!+#REF!+#REF!+#REF!+#REF!</f>
        <v>#REF!</v>
      </c>
      <c r="QW37" s="94" t="e">
        <f>QW33+QW34+QW35-QW36+#REF!+#REF!+#REF!+#REF!+#REF!</f>
        <v>#REF!</v>
      </c>
      <c r="QX37" s="94" t="e">
        <f>QX33+QX34+QX35-QX36+#REF!+#REF!+#REF!+#REF!+#REF!</f>
        <v>#REF!</v>
      </c>
      <c r="QY37" s="94" t="e">
        <f>QY33+QY34+QY35-QY36+#REF!+#REF!+#REF!+#REF!+#REF!</f>
        <v>#REF!</v>
      </c>
      <c r="QZ37" s="94" t="e">
        <f>QZ33+QZ34+QZ35-QZ36+#REF!+#REF!+#REF!+#REF!+#REF!</f>
        <v>#REF!</v>
      </c>
      <c r="RA37" s="94" t="e">
        <f>RA33+RA34+RA35-RA36+#REF!+#REF!+#REF!+#REF!+#REF!</f>
        <v>#REF!</v>
      </c>
      <c r="RB37" s="94" t="e">
        <f>RB33+RB34+RB35-RB36+#REF!+#REF!+#REF!+#REF!+#REF!</f>
        <v>#REF!</v>
      </c>
      <c r="RC37" s="94" t="e">
        <f>RC33+RC34+RC35-RC36+#REF!+#REF!+#REF!+#REF!+#REF!</f>
        <v>#REF!</v>
      </c>
      <c r="RD37" s="94" t="e">
        <f>RD33+RD34+RD35-RD36+#REF!+#REF!+#REF!+#REF!+#REF!</f>
        <v>#REF!</v>
      </c>
      <c r="RE37" s="94" t="e">
        <f>RE33+RE34+RE35-RE36+#REF!+#REF!+#REF!+#REF!+#REF!</f>
        <v>#REF!</v>
      </c>
      <c r="RF37" s="94" t="e">
        <f>RF33+RF34+RF35-RF36+#REF!+#REF!+#REF!+#REF!+#REF!</f>
        <v>#REF!</v>
      </c>
      <c r="RG37" s="94" t="e">
        <f>RG33+RG34+RG35-RG36+#REF!+#REF!+#REF!+#REF!+#REF!</f>
        <v>#REF!</v>
      </c>
      <c r="RH37" s="94" t="e">
        <f>RH33+RH34+RH35-RH36+#REF!+#REF!+#REF!+#REF!+#REF!</f>
        <v>#REF!</v>
      </c>
      <c r="RI37" s="94" t="e">
        <f>RI33+RI34+RI35-RI36+#REF!+#REF!+#REF!+#REF!+#REF!</f>
        <v>#REF!</v>
      </c>
      <c r="RJ37" s="94" t="e">
        <f>RJ33+RJ34+RJ35-RJ36+#REF!+#REF!+#REF!+#REF!+#REF!</f>
        <v>#REF!</v>
      </c>
      <c r="RK37" s="94" t="e">
        <f>RK33+RK34+RK35-RK36+#REF!+#REF!+#REF!+#REF!+#REF!</f>
        <v>#REF!</v>
      </c>
      <c r="RL37" s="94" t="e">
        <f>RL33+RL34+RL35-RL36+#REF!+#REF!+#REF!+#REF!+#REF!</f>
        <v>#REF!</v>
      </c>
      <c r="RM37" s="94" t="e">
        <f>RM33+RM34+RM35-RM36+#REF!+#REF!+#REF!+#REF!+#REF!</f>
        <v>#REF!</v>
      </c>
      <c r="RN37" s="94" t="e">
        <f>RN33+RN34+RN35-RN36+#REF!+#REF!+#REF!+#REF!+#REF!</f>
        <v>#REF!</v>
      </c>
      <c r="RO37" s="94" t="e">
        <f>RO33+RO34+RO35-RO36+#REF!+#REF!+#REF!+#REF!+#REF!</f>
        <v>#REF!</v>
      </c>
      <c r="RP37" s="94" t="e">
        <f>RP33+RP34+RP35-RP36+#REF!+#REF!+#REF!+#REF!+#REF!</f>
        <v>#REF!</v>
      </c>
      <c r="RQ37" s="94" t="e">
        <f>RQ33+RQ34+RQ35-RQ36+#REF!+#REF!+#REF!+#REF!+#REF!</f>
        <v>#REF!</v>
      </c>
      <c r="RR37" s="94" t="e">
        <f>RR33+RR34+RR35-RR36+#REF!+#REF!+#REF!+#REF!+#REF!</f>
        <v>#REF!</v>
      </c>
      <c r="RS37" s="94" t="e">
        <f>RS33+RS34+RS35-RS36+#REF!+#REF!+#REF!+#REF!+#REF!</f>
        <v>#REF!</v>
      </c>
      <c r="RT37" s="94" t="e">
        <f>RT33+RT34+RT35-RT36+#REF!+#REF!+#REF!+#REF!+#REF!</f>
        <v>#REF!</v>
      </c>
      <c r="RU37" s="94" t="e">
        <f>RU33+RU34+RU35-RU36+#REF!+#REF!+#REF!+#REF!+#REF!</f>
        <v>#REF!</v>
      </c>
      <c r="RV37" s="94" t="e">
        <f>RV33+RV34+RV35-RV36+#REF!+#REF!+#REF!+#REF!+#REF!</f>
        <v>#REF!</v>
      </c>
      <c r="RW37" s="94" t="e">
        <f>RW33+RW34+RW35-RW36+#REF!+#REF!+#REF!+#REF!+#REF!</f>
        <v>#REF!</v>
      </c>
      <c r="RX37" s="94" t="e">
        <f>RX33+RX34+RX35-RX36+#REF!+#REF!+#REF!+#REF!+#REF!</f>
        <v>#REF!</v>
      </c>
      <c r="RY37" s="94" t="e">
        <f>RY33+RY34+RY35-RY36+#REF!+#REF!+#REF!+#REF!+#REF!</f>
        <v>#REF!</v>
      </c>
      <c r="RZ37" s="94" t="e">
        <f>RZ33+RZ34+RZ35-RZ36+#REF!+#REF!+#REF!+#REF!+#REF!</f>
        <v>#REF!</v>
      </c>
      <c r="SA37" s="94" t="e">
        <f>SA33+SA34+SA35-SA36+#REF!+#REF!+#REF!+#REF!+#REF!</f>
        <v>#REF!</v>
      </c>
      <c r="SB37" s="94" t="e">
        <f>SB33+SB34+SB35-SB36+#REF!+#REF!+#REF!+#REF!+#REF!</f>
        <v>#REF!</v>
      </c>
      <c r="SC37" s="94" t="e">
        <f>SC33+SC34+SC35-SC36+#REF!+#REF!+#REF!+#REF!+#REF!</f>
        <v>#REF!</v>
      </c>
      <c r="SD37" s="94" t="e">
        <f>SD33+SD34+SD35-SD36+#REF!+#REF!+#REF!+#REF!+#REF!</f>
        <v>#REF!</v>
      </c>
      <c r="SE37" s="94" t="e">
        <f>SE33+SE34+SE35-SE36+#REF!+#REF!+#REF!+#REF!+#REF!</f>
        <v>#REF!</v>
      </c>
      <c r="SF37" s="94" t="e">
        <f>SF33+SF34+SF35-SF36+#REF!+#REF!+#REF!+#REF!+#REF!</f>
        <v>#REF!</v>
      </c>
      <c r="SG37" s="94" t="e">
        <f>SG33+SG34+SG35-SG36+#REF!+#REF!+#REF!+#REF!+#REF!</f>
        <v>#REF!</v>
      </c>
      <c r="SH37" s="94" t="e">
        <f>SH33+SH34+SH35-SH36+#REF!+#REF!+#REF!+#REF!+#REF!</f>
        <v>#REF!</v>
      </c>
      <c r="SI37" s="94" t="e">
        <f>SI33+SI34+SI35-SI36+#REF!+#REF!+#REF!+#REF!+#REF!</f>
        <v>#REF!</v>
      </c>
      <c r="SJ37" s="94" t="e">
        <f>SJ33+SJ34+SJ35-SJ36+#REF!+#REF!+#REF!+#REF!+#REF!</f>
        <v>#REF!</v>
      </c>
      <c r="SK37" s="94" t="e">
        <f>SK33+SK34+SK35-SK36+#REF!+#REF!+#REF!+#REF!+#REF!</f>
        <v>#REF!</v>
      </c>
      <c r="SL37" s="94" t="e">
        <f>SL33+SL34+SL35-SL36+#REF!+#REF!+#REF!+#REF!+#REF!</f>
        <v>#REF!</v>
      </c>
      <c r="SM37" s="94" t="e">
        <f>SM33+SM34+SM35-SM36+#REF!+#REF!+#REF!+#REF!+#REF!</f>
        <v>#REF!</v>
      </c>
      <c r="SN37" s="94" t="e">
        <f>SN33+SN34+SN35-SN36+#REF!+#REF!+#REF!+#REF!+#REF!</f>
        <v>#REF!</v>
      </c>
      <c r="SO37" s="94" t="e">
        <f>SO33+SO34+SO35-SO36+#REF!+#REF!+#REF!+#REF!+#REF!</f>
        <v>#REF!</v>
      </c>
      <c r="SP37" s="94" t="e">
        <f>SP33+SP34+SP35-SP36+#REF!+#REF!+#REF!+#REF!+#REF!</f>
        <v>#REF!</v>
      </c>
      <c r="SQ37" s="94" t="e">
        <f>SQ33+SQ34+SQ35-SQ36+#REF!+#REF!+#REF!+#REF!+#REF!</f>
        <v>#REF!</v>
      </c>
      <c r="SR37" s="94" t="e">
        <f>SR33+SR34+SR35-SR36+#REF!+#REF!+#REF!+#REF!+#REF!</f>
        <v>#REF!</v>
      </c>
      <c r="SS37" s="94" t="e">
        <f>SS33+SS34+SS35-SS36+#REF!+#REF!+#REF!+#REF!+#REF!</f>
        <v>#REF!</v>
      </c>
      <c r="ST37" s="94" t="e">
        <f>ST33+ST34+ST35-ST36+#REF!+#REF!+#REF!+#REF!+#REF!</f>
        <v>#REF!</v>
      </c>
      <c r="SU37" s="94" t="e">
        <f>SU33+SU34+SU35-SU36+#REF!+#REF!+#REF!+#REF!+#REF!</f>
        <v>#REF!</v>
      </c>
      <c r="SV37" s="94" t="e">
        <f>SV33+SV34+SV35-SV36+#REF!+#REF!+#REF!+#REF!+#REF!</f>
        <v>#REF!</v>
      </c>
      <c r="SW37" s="94" t="e">
        <f>SW33+SW34+SW35-SW36+#REF!+#REF!+#REF!+#REF!+#REF!</f>
        <v>#REF!</v>
      </c>
      <c r="SX37" s="94" t="e">
        <f>SX33+SX34+SX35-SX36+#REF!+#REF!+#REF!+#REF!+#REF!</f>
        <v>#REF!</v>
      </c>
      <c r="SY37" s="94" t="e">
        <f>SY33+SY34+SY35-SY36+#REF!+#REF!+#REF!+#REF!+#REF!</f>
        <v>#REF!</v>
      </c>
      <c r="SZ37" s="94" t="e">
        <f>SZ33+SZ34+SZ35-SZ36+#REF!+#REF!+#REF!+#REF!+#REF!</f>
        <v>#REF!</v>
      </c>
      <c r="TA37" s="94" t="e">
        <f>TA33+TA34+TA35-TA36+#REF!+#REF!+#REF!+#REF!+#REF!</f>
        <v>#REF!</v>
      </c>
      <c r="TB37" s="94" t="e">
        <f>TB33+TB34+TB35-TB36+#REF!+#REF!+#REF!+#REF!+#REF!</f>
        <v>#REF!</v>
      </c>
      <c r="TC37" s="94" t="e">
        <f>TC33+TC34+TC35-TC36+#REF!+#REF!+#REF!+#REF!+#REF!</f>
        <v>#REF!</v>
      </c>
      <c r="TD37" s="94" t="e">
        <f>TD33+TD34+TD35-TD36+#REF!+#REF!+#REF!+#REF!+#REF!</f>
        <v>#REF!</v>
      </c>
      <c r="TE37" s="94" t="e">
        <f>TE33+TE34+TE35-TE36+#REF!+#REF!+#REF!+#REF!+#REF!</f>
        <v>#REF!</v>
      </c>
      <c r="TF37" s="94" t="e">
        <f>TF33+TF34+TF35-TF36+#REF!+#REF!+#REF!+#REF!+#REF!</f>
        <v>#REF!</v>
      </c>
      <c r="TG37" s="94" t="e">
        <f>TG33+TG34+TG35-TG36+#REF!+#REF!+#REF!+#REF!+#REF!</f>
        <v>#REF!</v>
      </c>
      <c r="TH37" s="94" t="e">
        <f>TH33+TH34+TH35-TH36+#REF!+#REF!+#REF!+#REF!+#REF!</f>
        <v>#REF!</v>
      </c>
      <c r="TI37" s="94" t="e">
        <f>TI33+TI34+TI35-TI36+#REF!+#REF!+#REF!+#REF!+#REF!</f>
        <v>#REF!</v>
      </c>
      <c r="TJ37" s="94" t="e">
        <f>TJ33+TJ34+TJ35-TJ36+#REF!+#REF!+#REF!+#REF!+#REF!</f>
        <v>#REF!</v>
      </c>
      <c r="TK37" s="94" t="e">
        <f>TK33+TK34+TK35-TK36+#REF!+#REF!+#REF!+#REF!+#REF!</f>
        <v>#REF!</v>
      </c>
      <c r="TL37" s="94" t="e">
        <f>TL33+TL34+TL35-TL36+#REF!+#REF!+#REF!+#REF!+#REF!</f>
        <v>#REF!</v>
      </c>
      <c r="TM37" s="94" t="e">
        <f>TM33+TM34+TM35-TM36+#REF!+#REF!+#REF!+#REF!+#REF!</f>
        <v>#REF!</v>
      </c>
      <c r="TN37" s="94" t="e">
        <f>TN33+TN34+TN35-TN36+#REF!+#REF!+#REF!+#REF!+#REF!</f>
        <v>#REF!</v>
      </c>
      <c r="TO37" s="94" t="e">
        <f>TO33+TO34+TO35-TO36+#REF!+#REF!+#REF!+#REF!+#REF!</f>
        <v>#REF!</v>
      </c>
      <c r="TP37" s="94" t="e">
        <f>TP33+TP34+TP35-TP36+#REF!+#REF!+#REF!+#REF!+#REF!</f>
        <v>#REF!</v>
      </c>
      <c r="TQ37" s="94" t="e">
        <f>TQ33+TQ34+TQ35-TQ36+#REF!+#REF!+#REF!+#REF!+#REF!</f>
        <v>#REF!</v>
      </c>
      <c r="TR37" s="94" t="e">
        <f>TR33+TR34+TR35-TR36+#REF!+#REF!+#REF!+#REF!+#REF!</f>
        <v>#REF!</v>
      </c>
      <c r="TS37" s="94" t="e">
        <f>TS33+TS34+TS35-TS36+#REF!+#REF!+#REF!+#REF!+#REF!</f>
        <v>#REF!</v>
      </c>
      <c r="TT37" s="94" t="e">
        <f>TT33+TT34+TT35-TT36+#REF!+#REF!+#REF!+#REF!+#REF!</f>
        <v>#REF!</v>
      </c>
      <c r="TU37" s="94" t="e">
        <f>TU33+TU34+TU35-TU36+#REF!+#REF!+#REF!+#REF!+#REF!</f>
        <v>#REF!</v>
      </c>
      <c r="TV37" s="94" t="e">
        <f>TV33+TV34+TV35-TV36+#REF!+#REF!+#REF!+#REF!+#REF!</f>
        <v>#REF!</v>
      </c>
      <c r="TW37" s="94" t="e">
        <f>TW33+TW34+TW35-TW36+#REF!+#REF!+#REF!+#REF!+#REF!</f>
        <v>#REF!</v>
      </c>
      <c r="TX37" s="94" t="e">
        <f>TX33+TX34+TX35-TX36+#REF!+#REF!+#REF!+#REF!+#REF!</f>
        <v>#REF!</v>
      </c>
      <c r="TY37" s="94" t="e">
        <f>TY33+TY34+TY35-TY36+#REF!+#REF!+#REF!+#REF!+#REF!</f>
        <v>#REF!</v>
      </c>
      <c r="TZ37" s="94" t="e">
        <f>TZ33+TZ34+TZ35-TZ36+#REF!+#REF!+#REF!+#REF!+#REF!</f>
        <v>#REF!</v>
      </c>
      <c r="UA37" s="94" t="e">
        <f>UA33+UA34+UA35-UA36+#REF!+#REF!+#REF!+#REF!+#REF!</f>
        <v>#REF!</v>
      </c>
      <c r="UB37" s="94" t="e">
        <f>UB33+UB34+UB35-UB36+#REF!+#REF!+#REF!+#REF!+#REF!</f>
        <v>#REF!</v>
      </c>
      <c r="UC37" s="94" t="e">
        <f>UC33+UC34+UC35-UC36+#REF!+#REF!+#REF!+#REF!+#REF!</f>
        <v>#REF!</v>
      </c>
      <c r="UD37" s="94" t="e">
        <f>UD33+UD34+UD35-UD36+#REF!+#REF!+#REF!+#REF!+#REF!</f>
        <v>#REF!</v>
      </c>
      <c r="UE37" s="94" t="e">
        <f>UE33+UE34+UE35-UE36+#REF!+#REF!+#REF!+#REF!+#REF!</f>
        <v>#REF!</v>
      </c>
      <c r="UF37" s="94" t="e">
        <f>UF33+UF34+UF35-UF36+#REF!+#REF!+#REF!+#REF!+#REF!</f>
        <v>#REF!</v>
      </c>
      <c r="UG37" s="94" t="e">
        <f>UG33+UG34+UG35-UG36+#REF!+#REF!+#REF!+#REF!+#REF!</f>
        <v>#REF!</v>
      </c>
      <c r="UH37" s="94" t="e">
        <f>UH33+UH34+UH35-UH36+#REF!+#REF!+#REF!+#REF!+#REF!</f>
        <v>#REF!</v>
      </c>
      <c r="UI37" s="94" t="e">
        <f>UI33+UI34+UI35-UI36+#REF!+#REF!+#REF!+#REF!+#REF!</f>
        <v>#REF!</v>
      </c>
      <c r="UJ37" s="94" t="e">
        <f>UJ33+UJ34+UJ35-UJ36+#REF!+#REF!+#REF!+#REF!+#REF!</f>
        <v>#REF!</v>
      </c>
      <c r="UK37" s="94" t="e">
        <f>UK33+UK34+UK35-UK36+#REF!+#REF!+#REF!+#REF!+#REF!</f>
        <v>#REF!</v>
      </c>
      <c r="UL37" s="94" t="e">
        <f>UL33+UL34+UL35-UL36+#REF!+#REF!+#REF!+#REF!+#REF!</f>
        <v>#REF!</v>
      </c>
      <c r="UM37" s="94" t="e">
        <f>UM33+UM34+UM35-UM36+#REF!+#REF!+#REF!+#REF!+#REF!</f>
        <v>#REF!</v>
      </c>
      <c r="UN37" s="94" t="e">
        <f>UN33+UN34+UN35-UN36+#REF!+#REF!+#REF!+#REF!+#REF!</f>
        <v>#REF!</v>
      </c>
      <c r="UO37" s="94" t="e">
        <f>UO33+UO34+UO35-UO36+#REF!+#REF!+#REF!+#REF!+#REF!</f>
        <v>#REF!</v>
      </c>
      <c r="UP37" s="94" t="e">
        <f>UP33+UP34+UP35-UP36+#REF!+#REF!+#REF!+#REF!+#REF!</f>
        <v>#REF!</v>
      </c>
      <c r="UQ37" s="94" t="e">
        <f>UQ33+UQ34+UQ35-UQ36+#REF!+#REF!+#REF!+#REF!+#REF!</f>
        <v>#REF!</v>
      </c>
      <c r="UR37" s="94" t="e">
        <f>UR33+UR34+UR35-UR36+#REF!+#REF!+#REF!+#REF!+#REF!</f>
        <v>#REF!</v>
      </c>
      <c r="US37" s="94" t="e">
        <f>US33+US34+US35-US36+#REF!+#REF!+#REF!+#REF!+#REF!</f>
        <v>#REF!</v>
      </c>
      <c r="UT37" s="94" t="e">
        <f>UT33+UT34+UT35-UT36+#REF!+#REF!+#REF!+#REF!+#REF!</f>
        <v>#REF!</v>
      </c>
      <c r="UU37" s="94" t="e">
        <f>UU33+UU34+UU35-UU36+#REF!+#REF!+#REF!+#REF!+#REF!</f>
        <v>#REF!</v>
      </c>
      <c r="UV37" s="94" t="e">
        <f>UV33+UV34+UV35-UV36+#REF!+#REF!+#REF!+#REF!+#REF!</f>
        <v>#REF!</v>
      </c>
      <c r="UW37" s="94" t="e">
        <f>UW33+UW34+UW35-UW36+#REF!+#REF!+#REF!+#REF!+#REF!</f>
        <v>#REF!</v>
      </c>
      <c r="UX37" s="94" t="e">
        <f>UX33+UX34+UX35-UX36+#REF!+#REF!+#REF!+#REF!+#REF!</f>
        <v>#REF!</v>
      </c>
      <c r="UY37" s="94" t="e">
        <f>UY33+UY34+UY35-UY36+#REF!+#REF!+#REF!+#REF!+#REF!</f>
        <v>#REF!</v>
      </c>
      <c r="UZ37" s="94" t="e">
        <f>UZ33+UZ34+UZ35-UZ36+#REF!+#REF!+#REF!+#REF!+#REF!</f>
        <v>#REF!</v>
      </c>
      <c r="VA37" s="94" t="e">
        <f>VA33+VA34+VA35-VA36+#REF!+#REF!+#REF!+#REF!+#REF!</f>
        <v>#REF!</v>
      </c>
      <c r="VB37" s="94" t="e">
        <f>VB33+VB34+VB35-VB36+#REF!+#REF!+#REF!+#REF!+#REF!</f>
        <v>#REF!</v>
      </c>
      <c r="VC37" s="94" t="e">
        <f>VC33+VC34+VC35-VC36+#REF!+#REF!+#REF!+#REF!+#REF!</f>
        <v>#REF!</v>
      </c>
      <c r="VD37" s="94" t="e">
        <f>VD33+VD34+VD35-VD36+#REF!+#REF!+#REF!+#REF!+#REF!</f>
        <v>#REF!</v>
      </c>
      <c r="VE37" s="94" t="e">
        <f>VE33+VE34+VE35-VE36+#REF!+#REF!+#REF!+#REF!+#REF!</f>
        <v>#REF!</v>
      </c>
      <c r="VF37" s="94" t="e">
        <f>VF33+VF34+VF35-VF36+#REF!+#REF!+#REF!+#REF!+#REF!</f>
        <v>#REF!</v>
      </c>
      <c r="VG37" s="94" t="e">
        <f>VG33+VG34+VG35-VG36+#REF!+#REF!+#REF!+#REF!+#REF!</f>
        <v>#REF!</v>
      </c>
      <c r="VH37" s="94" t="e">
        <f>VH33+VH34+VH35-VH36+#REF!+#REF!+#REF!+#REF!+#REF!</f>
        <v>#REF!</v>
      </c>
      <c r="VI37" s="94" t="e">
        <f>VI33+VI34+VI35-VI36+#REF!+#REF!+#REF!+#REF!+#REF!</f>
        <v>#REF!</v>
      </c>
      <c r="VJ37" s="94" t="e">
        <f>VJ33+VJ34+VJ35-VJ36+#REF!+#REF!+#REF!+#REF!+#REF!</f>
        <v>#REF!</v>
      </c>
      <c r="VK37" s="94" t="e">
        <f>VK33+VK34+VK35-VK36+#REF!+#REF!+#REF!+#REF!+#REF!</f>
        <v>#REF!</v>
      </c>
      <c r="VL37" s="94" t="e">
        <f>VL33+VL34+VL35-VL36+#REF!+#REF!+#REF!+#REF!+#REF!</f>
        <v>#REF!</v>
      </c>
      <c r="VM37" s="94" t="e">
        <f>VM33+VM34+VM35-VM36+#REF!+#REF!+#REF!+#REF!+#REF!</f>
        <v>#REF!</v>
      </c>
      <c r="VN37" s="94" t="e">
        <f>VN33+VN34+VN35-VN36+#REF!+#REF!+#REF!+#REF!+#REF!</f>
        <v>#REF!</v>
      </c>
      <c r="VO37" s="94" t="e">
        <f>VO33+VO34+VO35-VO36+#REF!+#REF!+#REF!+#REF!+#REF!</f>
        <v>#REF!</v>
      </c>
      <c r="VP37" s="94" t="e">
        <f>VP33+VP34+VP35-VP36+#REF!+#REF!+#REF!+#REF!+#REF!</f>
        <v>#REF!</v>
      </c>
      <c r="VQ37" s="94" t="e">
        <f>VQ33+VQ34+VQ35-VQ36+#REF!+#REF!+#REF!+#REF!+#REF!</f>
        <v>#REF!</v>
      </c>
      <c r="VR37" s="94" t="e">
        <f>VR33+VR34+VR35-VR36+#REF!+#REF!+#REF!+#REF!+#REF!</f>
        <v>#REF!</v>
      </c>
      <c r="VS37" s="94" t="e">
        <f>VS33+VS34+VS35-VS36+#REF!+#REF!+#REF!+#REF!+#REF!</f>
        <v>#REF!</v>
      </c>
      <c r="VT37" s="94" t="e">
        <f>VT33+VT34+VT35-VT36+#REF!+#REF!+#REF!+#REF!+#REF!</f>
        <v>#REF!</v>
      </c>
      <c r="VU37" s="94" t="e">
        <f>VU33+VU34+VU35-VU36+#REF!+#REF!+#REF!+#REF!+#REF!</f>
        <v>#REF!</v>
      </c>
      <c r="VV37" s="94" t="e">
        <f>VV33+VV34+VV35-VV36+#REF!+#REF!+#REF!+#REF!+#REF!</f>
        <v>#REF!</v>
      </c>
      <c r="VW37" s="94" t="e">
        <f>VW33+VW34+VW35-VW36+#REF!+#REF!+#REF!+#REF!+#REF!</f>
        <v>#REF!</v>
      </c>
      <c r="VX37" s="94" t="e">
        <f>VX33+VX34+VX35-VX36+#REF!+#REF!+#REF!+#REF!+#REF!</f>
        <v>#REF!</v>
      </c>
      <c r="VY37" s="94" t="e">
        <f>VY33+VY34+VY35-VY36+#REF!+#REF!+#REF!+#REF!+#REF!</f>
        <v>#REF!</v>
      </c>
      <c r="VZ37" s="94" t="e">
        <f>VZ33+VZ34+VZ35-VZ36+#REF!+#REF!+#REF!+#REF!+#REF!</f>
        <v>#REF!</v>
      </c>
      <c r="WA37" s="94" t="e">
        <f>WA33+WA34+WA35-WA36+#REF!+#REF!+#REF!+#REF!+#REF!</f>
        <v>#REF!</v>
      </c>
      <c r="WB37" s="94" t="e">
        <f>WB33+WB34+WB35-WB36+#REF!+#REF!+#REF!+#REF!+#REF!</f>
        <v>#REF!</v>
      </c>
      <c r="WC37" s="94" t="e">
        <f>WC33+WC34+WC35-WC36+#REF!+#REF!+#REF!+#REF!+#REF!</f>
        <v>#REF!</v>
      </c>
      <c r="WD37" s="94" t="e">
        <f>WD33+WD34+WD35-WD36+#REF!+#REF!+#REF!+#REF!+#REF!</f>
        <v>#REF!</v>
      </c>
      <c r="WE37" s="94" t="e">
        <f>WE33+WE34+WE35-WE36+#REF!+#REF!+#REF!+#REF!+#REF!</f>
        <v>#REF!</v>
      </c>
      <c r="WF37" s="94" t="e">
        <f>WF33+WF34+WF35-WF36+#REF!+#REF!+#REF!+#REF!+#REF!</f>
        <v>#REF!</v>
      </c>
      <c r="WG37" s="94" t="e">
        <f>WG33+WG34+WG35-WG36+#REF!+#REF!+#REF!+#REF!+#REF!</f>
        <v>#REF!</v>
      </c>
      <c r="WH37" s="94" t="e">
        <f>WH33+WH34+WH35-WH36+#REF!+#REF!+#REF!+#REF!+#REF!</f>
        <v>#REF!</v>
      </c>
      <c r="WI37" s="94" t="e">
        <f>WI33+WI34+WI35-WI36+#REF!+#REF!+#REF!+#REF!+#REF!</f>
        <v>#REF!</v>
      </c>
      <c r="WJ37" s="94" t="e">
        <f>WJ33+WJ34+WJ35-WJ36+#REF!+#REF!+#REF!+#REF!+#REF!</f>
        <v>#REF!</v>
      </c>
      <c r="WK37" s="94" t="e">
        <f>WK33+WK34+WK35-WK36+#REF!+#REF!+#REF!+#REF!+#REF!</f>
        <v>#REF!</v>
      </c>
      <c r="WL37" s="94" t="e">
        <f>WL33+WL34+WL35-WL36+#REF!+#REF!+#REF!+#REF!+#REF!</f>
        <v>#REF!</v>
      </c>
      <c r="WM37" s="94" t="e">
        <f>WM33+WM34+WM35-WM36+#REF!+#REF!+#REF!+#REF!+#REF!</f>
        <v>#REF!</v>
      </c>
      <c r="WN37" s="94" t="e">
        <f>WN33+WN34+WN35-WN36+#REF!+#REF!+#REF!+#REF!+#REF!</f>
        <v>#REF!</v>
      </c>
      <c r="WO37" s="94" t="e">
        <f>WO33+WO34+WO35-WO36+#REF!+#REF!+#REF!+#REF!+#REF!</f>
        <v>#REF!</v>
      </c>
      <c r="WP37" s="94" t="e">
        <f>WP33+WP34+WP35-WP36+#REF!+#REF!+#REF!+#REF!+#REF!</f>
        <v>#REF!</v>
      </c>
      <c r="WQ37" s="94" t="e">
        <f>WQ33+WQ34+WQ35-WQ36+#REF!+#REF!+#REF!+#REF!+#REF!</f>
        <v>#REF!</v>
      </c>
      <c r="WR37" s="94" t="e">
        <f>WR33+WR34+WR35-WR36+#REF!+#REF!+#REF!+#REF!+#REF!</f>
        <v>#REF!</v>
      </c>
      <c r="WS37" s="94" t="e">
        <f>WS33+WS34+WS35-WS36+#REF!+#REF!+#REF!+#REF!+#REF!</f>
        <v>#REF!</v>
      </c>
      <c r="WT37" s="94" t="e">
        <f>WT33+WT34+WT35-WT36+#REF!+#REF!+#REF!+#REF!+#REF!</f>
        <v>#REF!</v>
      </c>
      <c r="WU37" s="94" t="e">
        <f>WU33+WU34+WU35-WU36+#REF!+#REF!+#REF!+#REF!+#REF!</f>
        <v>#REF!</v>
      </c>
      <c r="WV37" s="94" t="e">
        <f>WV33+WV34+WV35-WV36+#REF!+#REF!+#REF!+#REF!+#REF!</f>
        <v>#REF!</v>
      </c>
      <c r="WW37" s="94" t="e">
        <f>WW33+WW34+WW35-WW36+#REF!+#REF!+#REF!+#REF!+#REF!</f>
        <v>#REF!</v>
      </c>
      <c r="WX37" s="94" t="e">
        <f>WX33+WX34+WX35-WX36+#REF!+#REF!+#REF!+#REF!+#REF!</f>
        <v>#REF!</v>
      </c>
      <c r="WY37" s="94" t="e">
        <f>WY33+WY34+WY35-WY36+#REF!+#REF!+#REF!+#REF!+#REF!</f>
        <v>#REF!</v>
      </c>
      <c r="WZ37" s="94" t="e">
        <f>WZ33+WZ34+WZ35-WZ36+#REF!+#REF!+#REF!+#REF!+#REF!</f>
        <v>#REF!</v>
      </c>
      <c r="XA37" s="94" t="e">
        <f>XA33+XA34+XA35-XA36+#REF!+#REF!+#REF!+#REF!+#REF!</f>
        <v>#REF!</v>
      </c>
      <c r="XB37" s="94" t="e">
        <f>XB33+XB34+XB35-XB36+#REF!+#REF!+#REF!+#REF!+#REF!</f>
        <v>#REF!</v>
      </c>
      <c r="XC37" s="94" t="e">
        <f>XC33+XC34+XC35-XC36+#REF!+#REF!+#REF!+#REF!+#REF!</f>
        <v>#REF!</v>
      </c>
      <c r="XD37" s="94" t="e">
        <f>XD33+XD34+XD35-XD36+#REF!+#REF!+#REF!+#REF!+#REF!</f>
        <v>#REF!</v>
      </c>
      <c r="XE37" s="94" t="e">
        <f>XE33+XE34+XE35-XE36+#REF!+#REF!+#REF!+#REF!+#REF!</f>
        <v>#REF!</v>
      </c>
      <c r="XF37" s="94" t="e">
        <f>XF33+XF34+XF35-XF36+#REF!+#REF!+#REF!+#REF!+#REF!</f>
        <v>#REF!</v>
      </c>
      <c r="XG37" s="94" t="e">
        <f>XG33+XG34+XG35-XG36+#REF!+#REF!+#REF!+#REF!+#REF!</f>
        <v>#REF!</v>
      </c>
      <c r="XH37" s="94" t="e">
        <f>XH33+XH34+XH35-XH36+#REF!+#REF!+#REF!+#REF!+#REF!</f>
        <v>#REF!</v>
      </c>
      <c r="XI37" s="94" t="e">
        <f>XI33+XI34+XI35-XI36+#REF!+#REF!+#REF!+#REF!+#REF!</f>
        <v>#REF!</v>
      </c>
      <c r="XJ37" s="94" t="e">
        <f>XJ33+XJ34+XJ35-XJ36+#REF!+#REF!+#REF!+#REF!+#REF!</f>
        <v>#REF!</v>
      </c>
      <c r="XK37" s="94" t="e">
        <f>XK33+XK34+XK35-XK36+#REF!+#REF!+#REF!+#REF!+#REF!</f>
        <v>#REF!</v>
      </c>
      <c r="XL37" s="94" t="e">
        <f>XL33+XL34+XL35-XL36+#REF!+#REF!+#REF!+#REF!+#REF!</f>
        <v>#REF!</v>
      </c>
      <c r="XM37" s="94" t="e">
        <f>XM33+XM34+XM35-XM36+#REF!+#REF!+#REF!+#REF!+#REF!</f>
        <v>#REF!</v>
      </c>
      <c r="XN37" s="94" t="e">
        <f>XN33+XN34+XN35-XN36+#REF!+#REF!+#REF!+#REF!+#REF!</f>
        <v>#REF!</v>
      </c>
      <c r="XO37" s="94" t="e">
        <f>XO33+XO34+XO35-XO36+#REF!+#REF!+#REF!+#REF!+#REF!</f>
        <v>#REF!</v>
      </c>
      <c r="XP37" s="94" t="e">
        <f>XP33+XP34+XP35-XP36+#REF!+#REF!+#REF!+#REF!+#REF!</f>
        <v>#REF!</v>
      </c>
      <c r="XQ37" s="94" t="e">
        <f>XQ33+XQ34+XQ35-XQ36+#REF!+#REF!+#REF!+#REF!+#REF!</f>
        <v>#REF!</v>
      </c>
      <c r="XR37" s="94" t="e">
        <f>XR33+XR34+XR35-XR36+#REF!+#REF!+#REF!+#REF!+#REF!</f>
        <v>#REF!</v>
      </c>
      <c r="XS37" s="94" t="e">
        <f>XS33+XS34+XS35-XS36+#REF!+#REF!+#REF!+#REF!+#REF!</f>
        <v>#REF!</v>
      </c>
      <c r="XT37" s="94" t="e">
        <f>XT33+XT34+XT35-XT36+#REF!+#REF!+#REF!+#REF!+#REF!</f>
        <v>#REF!</v>
      </c>
      <c r="XU37" s="94" t="e">
        <f>XU33+XU34+XU35-XU36+#REF!+#REF!+#REF!+#REF!+#REF!</f>
        <v>#REF!</v>
      </c>
      <c r="XV37" s="94" t="e">
        <f>XV33+XV34+XV35-XV36+#REF!+#REF!+#REF!+#REF!+#REF!</f>
        <v>#REF!</v>
      </c>
      <c r="XW37" s="94" t="e">
        <f>XW33+XW34+XW35-XW36+#REF!+#REF!+#REF!+#REF!+#REF!</f>
        <v>#REF!</v>
      </c>
      <c r="XX37" s="94" t="e">
        <f>XX33+XX34+XX35-XX36+#REF!+#REF!+#REF!+#REF!+#REF!</f>
        <v>#REF!</v>
      </c>
      <c r="XY37" s="94" t="e">
        <f>XY33+XY34+XY35-XY36+#REF!+#REF!+#REF!+#REF!+#REF!</f>
        <v>#REF!</v>
      </c>
      <c r="XZ37" s="94" t="e">
        <f>XZ33+XZ34+XZ35-XZ36+#REF!+#REF!+#REF!+#REF!+#REF!</f>
        <v>#REF!</v>
      </c>
      <c r="YA37" s="94" t="e">
        <f>YA33+YA34+YA35-YA36+#REF!+#REF!+#REF!+#REF!+#REF!</f>
        <v>#REF!</v>
      </c>
      <c r="YB37" s="94" t="e">
        <f>YB33+YB34+YB35-YB36+#REF!+#REF!+#REF!+#REF!+#REF!</f>
        <v>#REF!</v>
      </c>
      <c r="YC37" s="94" t="e">
        <f>YC33+YC34+YC35-YC36+#REF!+#REF!+#REF!+#REF!+#REF!</f>
        <v>#REF!</v>
      </c>
      <c r="YD37" s="94" t="e">
        <f>YD33+YD34+YD35-YD36+#REF!+#REF!+#REF!+#REF!+#REF!</f>
        <v>#REF!</v>
      </c>
      <c r="YE37" s="94" t="e">
        <f>YE33+YE34+YE35-YE36+#REF!+#REF!+#REF!+#REF!+#REF!</f>
        <v>#REF!</v>
      </c>
      <c r="YF37" s="94" t="e">
        <f>YF33+YF34+YF35-YF36+#REF!+#REF!+#REF!+#REF!+#REF!</f>
        <v>#REF!</v>
      </c>
      <c r="YG37" s="94" t="e">
        <f>YG33+YG34+YG35-YG36+#REF!+#REF!+#REF!+#REF!+#REF!</f>
        <v>#REF!</v>
      </c>
      <c r="YH37" s="94" t="e">
        <f>YH33+YH34+YH35-YH36+#REF!+#REF!+#REF!+#REF!+#REF!</f>
        <v>#REF!</v>
      </c>
      <c r="YI37" s="94" t="e">
        <f>YI33+YI34+YI35-YI36+#REF!+#REF!+#REF!+#REF!+#REF!</f>
        <v>#REF!</v>
      </c>
      <c r="YJ37" s="94" t="e">
        <f>YJ33+YJ34+YJ35-YJ36+#REF!+#REF!+#REF!+#REF!+#REF!</f>
        <v>#REF!</v>
      </c>
      <c r="YK37" s="94" t="e">
        <f>YK33+YK34+YK35-YK36+#REF!+#REF!+#REF!+#REF!+#REF!</f>
        <v>#REF!</v>
      </c>
      <c r="YL37" s="94" t="e">
        <f>YL33+YL34+YL35-YL36+#REF!+#REF!+#REF!+#REF!+#REF!</f>
        <v>#REF!</v>
      </c>
      <c r="YM37" s="94" t="e">
        <f>YM33+YM34+YM35-YM36+#REF!+#REF!+#REF!+#REF!+#REF!</f>
        <v>#REF!</v>
      </c>
      <c r="YN37" s="94" t="e">
        <f>YN33+YN34+YN35-YN36+#REF!+#REF!+#REF!+#REF!+#REF!</f>
        <v>#REF!</v>
      </c>
      <c r="YO37" s="94" t="e">
        <f>YO33+YO34+YO35-YO36+#REF!+#REF!+#REF!+#REF!+#REF!</f>
        <v>#REF!</v>
      </c>
      <c r="YP37" s="94" t="e">
        <f>YP33+YP34+YP35-YP36+#REF!+#REF!+#REF!+#REF!+#REF!</f>
        <v>#REF!</v>
      </c>
      <c r="YQ37" s="94" t="e">
        <f>YQ33+YQ34+YQ35-YQ36+#REF!+#REF!+#REF!+#REF!+#REF!</f>
        <v>#REF!</v>
      </c>
      <c r="YR37" s="94" t="e">
        <f>YR33+YR34+YR35-YR36+#REF!+#REF!+#REF!+#REF!+#REF!</f>
        <v>#REF!</v>
      </c>
      <c r="YS37" s="94" t="e">
        <f>YS33+YS34+YS35-YS36+#REF!+#REF!+#REF!+#REF!+#REF!</f>
        <v>#REF!</v>
      </c>
      <c r="YT37" s="94" t="e">
        <f>YT33+YT34+YT35-YT36+#REF!+#REF!+#REF!+#REF!+#REF!</f>
        <v>#REF!</v>
      </c>
      <c r="YU37" s="94" t="e">
        <f>YU33+YU34+YU35-YU36+#REF!+#REF!+#REF!+#REF!+#REF!</f>
        <v>#REF!</v>
      </c>
      <c r="YV37" s="94" t="e">
        <f>YV33+YV34+YV35-YV36+#REF!+#REF!+#REF!+#REF!+#REF!</f>
        <v>#REF!</v>
      </c>
      <c r="YW37" s="94" t="e">
        <f>YW33+YW34+YW35-YW36+#REF!+#REF!+#REF!+#REF!+#REF!</f>
        <v>#REF!</v>
      </c>
      <c r="YX37" s="94" t="e">
        <f>YX33+YX34+YX35-YX36+#REF!+#REF!+#REF!+#REF!+#REF!</f>
        <v>#REF!</v>
      </c>
      <c r="YY37" s="94" t="e">
        <f>YY33+YY34+YY35-YY36+#REF!+#REF!+#REF!+#REF!+#REF!</f>
        <v>#REF!</v>
      </c>
      <c r="YZ37" s="94" t="e">
        <f>YZ33+YZ34+YZ35-YZ36+#REF!+#REF!+#REF!+#REF!+#REF!</f>
        <v>#REF!</v>
      </c>
      <c r="ZA37" s="94" t="e">
        <f>ZA33+ZA34+ZA35-ZA36+#REF!+#REF!+#REF!+#REF!+#REF!</f>
        <v>#REF!</v>
      </c>
      <c r="ZB37" s="94" t="e">
        <f>ZB33+ZB34+ZB35-ZB36+#REF!+#REF!+#REF!+#REF!+#REF!</f>
        <v>#REF!</v>
      </c>
      <c r="ZC37" s="94" t="e">
        <f>ZC33+ZC34+ZC35-ZC36+#REF!+#REF!+#REF!+#REF!+#REF!</f>
        <v>#REF!</v>
      </c>
      <c r="ZD37" s="94" t="e">
        <f>ZD33+ZD34+ZD35-ZD36+#REF!+#REF!+#REF!+#REF!+#REF!</f>
        <v>#REF!</v>
      </c>
      <c r="ZE37" s="94" t="e">
        <f>ZE33+ZE34+ZE35-ZE36+#REF!+#REF!+#REF!+#REF!+#REF!</f>
        <v>#REF!</v>
      </c>
      <c r="ZF37" s="94" t="e">
        <f>ZF33+ZF34+ZF35-ZF36+#REF!+#REF!+#REF!+#REF!+#REF!</f>
        <v>#REF!</v>
      </c>
      <c r="ZG37" s="94" t="e">
        <f>ZG33+ZG34+ZG35-ZG36+#REF!+#REF!+#REF!+#REF!+#REF!</f>
        <v>#REF!</v>
      </c>
      <c r="ZH37" s="94" t="e">
        <f>ZH33+ZH34+ZH35-ZH36+#REF!+#REF!+#REF!+#REF!+#REF!</f>
        <v>#REF!</v>
      </c>
      <c r="ZI37" s="94" t="e">
        <f>ZI33+ZI34+ZI35-ZI36+#REF!+#REF!+#REF!+#REF!+#REF!</f>
        <v>#REF!</v>
      </c>
      <c r="ZJ37" s="94" t="e">
        <f>ZJ33+ZJ34+ZJ35-ZJ36+#REF!+#REF!+#REF!+#REF!+#REF!</f>
        <v>#REF!</v>
      </c>
      <c r="ZK37" s="94" t="e">
        <f>ZK33+ZK34+ZK35-ZK36+#REF!+#REF!+#REF!+#REF!+#REF!</f>
        <v>#REF!</v>
      </c>
      <c r="ZL37" s="94" t="e">
        <f>ZL33+ZL34+ZL35-ZL36+#REF!+#REF!+#REF!+#REF!+#REF!</f>
        <v>#REF!</v>
      </c>
      <c r="ZM37" s="94" t="e">
        <f>ZM33+ZM34+ZM35-ZM36+#REF!+#REF!+#REF!+#REF!+#REF!</f>
        <v>#REF!</v>
      </c>
      <c r="ZN37" s="94" t="e">
        <f>ZN33+ZN34+ZN35-ZN36+#REF!+#REF!+#REF!+#REF!+#REF!</f>
        <v>#REF!</v>
      </c>
      <c r="ZO37" s="94" t="e">
        <f>ZO33+ZO34+ZO35-ZO36+#REF!+#REF!+#REF!+#REF!+#REF!</f>
        <v>#REF!</v>
      </c>
      <c r="ZP37" s="94" t="e">
        <f>ZP33+ZP34+ZP35-ZP36+#REF!+#REF!+#REF!+#REF!+#REF!</f>
        <v>#REF!</v>
      </c>
      <c r="ZQ37" s="94" t="e">
        <f>ZQ33+ZQ34+ZQ35-ZQ36+#REF!+#REF!+#REF!+#REF!+#REF!</f>
        <v>#REF!</v>
      </c>
      <c r="ZR37" s="94" t="e">
        <f>ZR33+ZR34+ZR35-ZR36+#REF!+#REF!+#REF!+#REF!+#REF!</f>
        <v>#REF!</v>
      </c>
      <c r="ZS37" s="94" t="e">
        <f>ZS33+ZS34+ZS35-ZS36+#REF!+#REF!+#REF!+#REF!+#REF!</f>
        <v>#REF!</v>
      </c>
      <c r="ZT37" s="94" t="e">
        <f>ZT33+ZT34+ZT35-ZT36+#REF!+#REF!+#REF!+#REF!+#REF!</f>
        <v>#REF!</v>
      </c>
      <c r="ZU37" s="94" t="e">
        <f>ZU33+ZU34+ZU35-ZU36+#REF!+#REF!+#REF!+#REF!+#REF!</f>
        <v>#REF!</v>
      </c>
      <c r="ZV37" s="94" t="e">
        <f>ZV33+ZV34+ZV35-ZV36+#REF!+#REF!+#REF!+#REF!+#REF!</f>
        <v>#REF!</v>
      </c>
      <c r="ZW37" s="94" t="e">
        <f>ZW33+ZW34+ZW35-ZW36+#REF!+#REF!+#REF!+#REF!+#REF!</f>
        <v>#REF!</v>
      </c>
      <c r="ZX37" s="94" t="e">
        <f>ZX33+ZX34+ZX35-ZX36+#REF!+#REF!+#REF!+#REF!+#REF!</f>
        <v>#REF!</v>
      </c>
      <c r="ZY37" s="94" t="e">
        <f>ZY33+ZY34+ZY35-ZY36+#REF!+#REF!+#REF!+#REF!+#REF!</f>
        <v>#REF!</v>
      </c>
      <c r="ZZ37" s="94" t="e">
        <f>ZZ33+ZZ34+ZZ35-ZZ36+#REF!+#REF!+#REF!+#REF!+#REF!</f>
        <v>#REF!</v>
      </c>
      <c r="AAA37" s="94" t="e">
        <f>AAA33+AAA34+AAA35-AAA36+#REF!+#REF!+#REF!+#REF!+#REF!</f>
        <v>#REF!</v>
      </c>
      <c r="AAB37" s="94" t="e">
        <f>AAB33+AAB34+AAB35-AAB36+#REF!+#REF!+#REF!+#REF!+#REF!</f>
        <v>#REF!</v>
      </c>
      <c r="AAC37" s="94" t="e">
        <f>AAC33+AAC34+AAC35-AAC36+#REF!+#REF!+#REF!+#REF!+#REF!</f>
        <v>#REF!</v>
      </c>
      <c r="AAD37" s="94" t="e">
        <f>AAD33+AAD34+AAD35-AAD36+#REF!+#REF!+#REF!+#REF!+#REF!</f>
        <v>#REF!</v>
      </c>
      <c r="AAE37" s="94" t="e">
        <f>AAE33+AAE34+AAE35-AAE36+#REF!+#REF!+#REF!+#REF!+#REF!</f>
        <v>#REF!</v>
      </c>
      <c r="AAF37" s="94" t="e">
        <f>AAF33+AAF34+AAF35-AAF36+#REF!+#REF!+#REF!+#REF!+#REF!</f>
        <v>#REF!</v>
      </c>
      <c r="AAG37" s="94" t="e">
        <f>AAG33+AAG34+AAG35-AAG36+#REF!+#REF!+#REF!+#REF!+#REF!</f>
        <v>#REF!</v>
      </c>
      <c r="AAH37" s="94" t="e">
        <f>AAH33+AAH34+AAH35-AAH36+#REF!+#REF!+#REF!+#REF!+#REF!</f>
        <v>#REF!</v>
      </c>
      <c r="AAI37" s="94" t="e">
        <f>AAI33+AAI34+AAI35-AAI36+#REF!+#REF!+#REF!+#REF!+#REF!</f>
        <v>#REF!</v>
      </c>
      <c r="AAJ37" s="94" t="e">
        <f>AAJ33+AAJ34+AAJ35-AAJ36+#REF!+#REF!+#REF!+#REF!+#REF!</f>
        <v>#REF!</v>
      </c>
      <c r="AAK37" s="94" t="e">
        <f>AAK33+AAK34+AAK35-AAK36+#REF!+#REF!+#REF!+#REF!+#REF!</f>
        <v>#REF!</v>
      </c>
      <c r="AAL37" s="94" t="e">
        <f>AAL33+AAL34+AAL35-AAL36+#REF!+#REF!+#REF!+#REF!+#REF!</f>
        <v>#REF!</v>
      </c>
      <c r="AAM37" s="94" t="e">
        <f>AAM33+AAM34+AAM35-AAM36+#REF!+#REF!+#REF!+#REF!+#REF!</f>
        <v>#REF!</v>
      </c>
      <c r="AAN37" s="94" t="e">
        <f>AAN33+AAN34+AAN35-AAN36+#REF!+#REF!+#REF!+#REF!+#REF!</f>
        <v>#REF!</v>
      </c>
      <c r="AAO37" s="94" t="e">
        <f>AAO33+AAO34+AAO35-AAO36+#REF!+#REF!+#REF!+#REF!+#REF!</f>
        <v>#REF!</v>
      </c>
      <c r="AAP37" s="94" t="e">
        <f>AAP33+AAP34+AAP35-AAP36+#REF!+#REF!+#REF!+#REF!+#REF!</f>
        <v>#REF!</v>
      </c>
      <c r="AAQ37" s="94" t="e">
        <f>AAQ33+AAQ34+AAQ35-AAQ36+#REF!+#REF!+#REF!+#REF!+#REF!</f>
        <v>#REF!</v>
      </c>
      <c r="AAR37" s="94" t="e">
        <f>AAR33+AAR34+AAR35-AAR36+#REF!+#REF!+#REF!+#REF!+#REF!</f>
        <v>#REF!</v>
      </c>
      <c r="AAS37" s="94" t="e">
        <f>AAS33+AAS34+AAS35-AAS36+#REF!+#REF!+#REF!+#REF!+#REF!</f>
        <v>#REF!</v>
      </c>
      <c r="AAT37" s="94" t="e">
        <f>AAT33+AAT34+AAT35-AAT36+#REF!+#REF!+#REF!+#REF!+#REF!</f>
        <v>#REF!</v>
      </c>
      <c r="AAU37" s="94" t="e">
        <f>AAU33+AAU34+AAU35-AAU36+#REF!+#REF!+#REF!+#REF!+#REF!</f>
        <v>#REF!</v>
      </c>
      <c r="AAV37" s="94" t="e">
        <f>AAV33+AAV34+AAV35-AAV36+#REF!+#REF!+#REF!+#REF!+#REF!</f>
        <v>#REF!</v>
      </c>
      <c r="AAW37" s="94" t="e">
        <f>AAW33+AAW34+AAW35-AAW36+#REF!+#REF!+#REF!+#REF!+#REF!</f>
        <v>#REF!</v>
      </c>
      <c r="AAX37" s="94" t="e">
        <f>AAX33+AAX34+AAX35-AAX36+#REF!+#REF!+#REF!+#REF!+#REF!</f>
        <v>#REF!</v>
      </c>
      <c r="AAY37" s="94" t="e">
        <f>AAY33+AAY34+AAY35-AAY36+#REF!+#REF!+#REF!+#REF!+#REF!</f>
        <v>#REF!</v>
      </c>
      <c r="AAZ37" s="94" t="e">
        <f>AAZ33+AAZ34+AAZ35-AAZ36+#REF!+#REF!+#REF!+#REF!+#REF!</f>
        <v>#REF!</v>
      </c>
      <c r="ABA37" s="94" t="e">
        <f>ABA33+ABA34+ABA35-ABA36+#REF!+#REF!+#REF!+#REF!+#REF!</f>
        <v>#REF!</v>
      </c>
      <c r="ABB37" s="94" t="e">
        <f>ABB33+ABB34+ABB35-ABB36+#REF!+#REF!+#REF!+#REF!+#REF!</f>
        <v>#REF!</v>
      </c>
      <c r="ABC37" s="94" t="e">
        <f>ABC33+ABC34+ABC35-ABC36+#REF!+#REF!+#REF!+#REF!+#REF!</f>
        <v>#REF!</v>
      </c>
      <c r="ABD37" s="94" t="e">
        <f>ABD33+ABD34+ABD35-ABD36+#REF!+#REF!+#REF!+#REF!+#REF!</f>
        <v>#REF!</v>
      </c>
      <c r="ABE37" s="94" t="e">
        <f>ABE33+ABE34+ABE35-ABE36+#REF!+#REF!+#REF!+#REF!+#REF!</f>
        <v>#REF!</v>
      </c>
      <c r="ABF37" s="94" t="e">
        <f>ABF33+ABF34+ABF35-ABF36+#REF!+#REF!+#REF!+#REF!+#REF!</f>
        <v>#REF!</v>
      </c>
      <c r="ABG37" s="94" t="e">
        <f>ABG33+ABG34+ABG35-ABG36+#REF!+#REF!+#REF!+#REF!+#REF!</f>
        <v>#REF!</v>
      </c>
      <c r="ABH37" s="94" t="e">
        <f>ABH33+ABH34+ABH35-ABH36+#REF!+#REF!+#REF!+#REF!+#REF!</f>
        <v>#REF!</v>
      </c>
      <c r="ABI37" s="94" t="e">
        <f>ABI33+ABI34+ABI35-ABI36+#REF!+#REF!+#REF!+#REF!+#REF!</f>
        <v>#REF!</v>
      </c>
      <c r="ABJ37" s="94" t="e">
        <f>ABJ33+ABJ34+ABJ35-ABJ36+#REF!+#REF!+#REF!+#REF!+#REF!</f>
        <v>#REF!</v>
      </c>
      <c r="ABK37" s="94" t="e">
        <f>ABK33+ABK34+ABK35-ABK36+#REF!+#REF!+#REF!+#REF!+#REF!</f>
        <v>#REF!</v>
      </c>
      <c r="ABL37" s="94" t="e">
        <f>ABL33+ABL34+ABL35-ABL36+#REF!+#REF!+#REF!+#REF!+#REF!</f>
        <v>#REF!</v>
      </c>
      <c r="ABM37" s="94" t="e">
        <f>ABM33+ABM34+ABM35-ABM36+#REF!+#REF!+#REF!+#REF!+#REF!</f>
        <v>#REF!</v>
      </c>
      <c r="ABN37" s="94" t="e">
        <f>ABN33+ABN34+ABN35-ABN36+#REF!+#REF!+#REF!+#REF!+#REF!</f>
        <v>#REF!</v>
      </c>
      <c r="ABO37" s="94" t="e">
        <f>ABO33+ABO34+ABO35-ABO36+#REF!+#REF!+#REF!+#REF!+#REF!</f>
        <v>#REF!</v>
      </c>
      <c r="ABP37" s="94" t="e">
        <f>ABP33+ABP34+ABP35-ABP36+#REF!+#REF!+#REF!+#REF!+#REF!</f>
        <v>#REF!</v>
      </c>
      <c r="ABQ37" s="94" t="e">
        <f>ABQ33+ABQ34+ABQ35-ABQ36+#REF!+#REF!+#REF!+#REF!+#REF!</f>
        <v>#REF!</v>
      </c>
      <c r="ABR37" s="94" t="e">
        <f>ABR33+ABR34+ABR35-ABR36+#REF!+#REF!+#REF!+#REF!+#REF!</f>
        <v>#REF!</v>
      </c>
      <c r="ABS37" s="94" t="e">
        <f>ABS33+ABS34+ABS35-ABS36+#REF!+#REF!+#REF!+#REF!+#REF!</f>
        <v>#REF!</v>
      </c>
      <c r="ABT37" s="94" t="e">
        <f>ABT33+ABT34+ABT35-ABT36+#REF!+#REF!+#REF!+#REF!+#REF!</f>
        <v>#REF!</v>
      </c>
      <c r="ABU37" s="94" t="e">
        <f>ABU33+ABU34+ABU35-ABU36+#REF!+#REF!+#REF!+#REF!+#REF!</f>
        <v>#REF!</v>
      </c>
      <c r="ABV37" s="94" t="e">
        <f>ABV33+ABV34+ABV35-ABV36+#REF!+#REF!+#REF!+#REF!+#REF!</f>
        <v>#REF!</v>
      </c>
      <c r="ABW37" s="94" t="e">
        <f>ABW33+ABW34+ABW35-ABW36+#REF!+#REF!+#REF!+#REF!+#REF!</f>
        <v>#REF!</v>
      </c>
      <c r="ABX37" s="94" t="e">
        <f>ABX33+ABX34+ABX35-ABX36+#REF!+#REF!+#REF!+#REF!+#REF!</f>
        <v>#REF!</v>
      </c>
      <c r="ABY37" s="94" t="e">
        <f>ABY33+ABY34+ABY35-ABY36+#REF!+#REF!+#REF!+#REF!+#REF!</f>
        <v>#REF!</v>
      </c>
      <c r="ABZ37" s="94" t="e">
        <f>ABZ33+ABZ34+ABZ35-ABZ36+#REF!+#REF!+#REF!+#REF!+#REF!</f>
        <v>#REF!</v>
      </c>
      <c r="ACA37" s="94" t="e">
        <f>ACA33+ACA34+ACA35-ACA36+#REF!+#REF!+#REF!+#REF!+#REF!</f>
        <v>#REF!</v>
      </c>
      <c r="ACB37" s="94" t="e">
        <f>ACB33+ACB34+ACB35-ACB36+#REF!+#REF!+#REF!+#REF!+#REF!</f>
        <v>#REF!</v>
      </c>
      <c r="ACC37" s="94" t="e">
        <f>ACC33+ACC34+ACC35-ACC36+#REF!+#REF!+#REF!+#REF!+#REF!</f>
        <v>#REF!</v>
      </c>
      <c r="ACD37" s="94" t="e">
        <f>ACD33+ACD34+ACD35-ACD36+#REF!+#REF!+#REF!+#REF!+#REF!</f>
        <v>#REF!</v>
      </c>
      <c r="ACE37" s="94" t="e">
        <f>ACE33+ACE34+ACE35-ACE36+#REF!+#REF!+#REF!+#REF!+#REF!</f>
        <v>#REF!</v>
      </c>
      <c r="ACF37" s="94" t="e">
        <f>ACF33+ACF34+ACF35-ACF36+#REF!+#REF!+#REF!+#REF!+#REF!</f>
        <v>#REF!</v>
      </c>
      <c r="ACG37" s="94" t="e">
        <f>ACG33+ACG34+ACG35-ACG36+#REF!+#REF!+#REF!+#REF!+#REF!</f>
        <v>#REF!</v>
      </c>
      <c r="ACH37" s="94" t="e">
        <f>ACH33+ACH34+ACH35-ACH36+#REF!+#REF!+#REF!+#REF!+#REF!</f>
        <v>#REF!</v>
      </c>
      <c r="ACI37" s="94" t="e">
        <f>ACI33+ACI34+ACI35-ACI36+#REF!+#REF!+#REF!+#REF!+#REF!</f>
        <v>#REF!</v>
      </c>
      <c r="ACJ37" s="94" t="e">
        <f>ACJ33+ACJ34+ACJ35-ACJ36+#REF!+#REF!+#REF!+#REF!+#REF!</f>
        <v>#REF!</v>
      </c>
      <c r="ACK37" s="94" t="e">
        <f>ACK33+ACK34+ACK35-ACK36+#REF!+#REF!+#REF!+#REF!+#REF!</f>
        <v>#REF!</v>
      </c>
      <c r="ACL37" s="94" t="e">
        <f>ACL33+ACL34+ACL35-ACL36+#REF!+#REF!+#REF!+#REF!+#REF!</f>
        <v>#REF!</v>
      </c>
      <c r="ACM37" s="94" t="e">
        <f>ACM33+ACM34+ACM35-ACM36+#REF!+#REF!+#REF!+#REF!+#REF!</f>
        <v>#REF!</v>
      </c>
      <c r="ACN37" s="94" t="e">
        <f>ACN33+ACN34+ACN35-ACN36+#REF!+#REF!+#REF!+#REF!+#REF!</f>
        <v>#REF!</v>
      </c>
      <c r="ACO37" s="94" t="e">
        <f>ACO33+ACO34+ACO35-ACO36+#REF!+#REF!+#REF!+#REF!+#REF!</f>
        <v>#REF!</v>
      </c>
      <c r="ACP37" s="94" t="e">
        <f>ACP33+ACP34+ACP35-ACP36+#REF!+#REF!+#REF!+#REF!+#REF!</f>
        <v>#REF!</v>
      </c>
      <c r="ACQ37" s="94" t="e">
        <f>ACQ33+ACQ34+ACQ35-ACQ36+#REF!+#REF!+#REF!+#REF!+#REF!</f>
        <v>#REF!</v>
      </c>
      <c r="ACR37" s="94" t="e">
        <f>ACR33+ACR34+ACR35-ACR36+#REF!+#REF!+#REF!+#REF!+#REF!</f>
        <v>#REF!</v>
      </c>
      <c r="ACS37" s="94" t="e">
        <f>ACS33+ACS34+ACS35-ACS36+#REF!+#REF!+#REF!+#REF!+#REF!</f>
        <v>#REF!</v>
      </c>
      <c r="ACT37" s="94" t="e">
        <f>ACT33+ACT34+ACT35-ACT36+#REF!+#REF!+#REF!+#REF!+#REF!</f>
        <v>#REF!</v>
      </c>
      <c r="ACU37" s="94" t="e">
        <f>ACU33+ACU34+ACU35-ACU36+#REF!+#REF!+#REF!+#REF!+#REF!</f>
        <v>#REF!</v>
      </c>
      <c r="ACV37" s="94" t="e">
        <f>ACV33+ACV34+ACV35-ACV36+#REF!+#REF!+#REF!+#REF!+#REF!</f>
        <v>#REF!</v>
      </c>
      <c r="ACW37" s="94" t="e">
        <f>ACW33+ACW34+ACW35-ACW36+#REF!+#REF!+#REF!+#REF!+#REF!</f>
        <v>#REF!</v>
      </c>
      <c r="ACX37" s="94" t="e">
        <f>ACX33+ACX34+ACX35-ACX36+#REF!+#REF!+#REF!+#REF!+#REF!</f>
        <v>#REF!</v>
      </c>
      <c r="ACY37" s="94" t="e">
        <f>ACY33+ACY34+ACY35-ACY36+#REF!+#REF!+#REF!+#REF!+#REF!</f>
        <v>#REF!</v>
      </c>
      <c r="ACZ37" s="94" t="e">
        <f>ACZ33+ACZ34+ACZ35-ACZ36+#REF!+#REF!+#REF!+#REF!+#REF!</f>
        <v>#REF!</v>
      </c>
      <c r="ADA37" s="94" t="e">
        <f>ADA33+ADA34+ADA35-ADA36+#REF!+#REF!+#REF!+#REF!+#REF!</f>
        <v>#REF!</v>
      </c>
      <c r="ADB37" s="94" t="e">
        <f>ADB33+ADB34+ADB35-ADB36+#REF!+#REF!+#REF!+#REF!+#REF!</f>
        <v>#REF!</v>
      </c>
      <c r="ADC37" s="94" t="e">
        <f>ADC33+ADC34+ADC35-ADC36+#REF!+#REF!+#REF!+#REF!+#REF!</f>
        <v>#REF!</v>
      </c>
      <c r="ADD37" s="94" t="e">
        <f>ADD33+ADD34+ADD35-ADD36+#REF!+#REF!+#REF!+#REF!+#REF!</f>
        <v>#REF!</v>
      </c>
      <c r="ADE37" s="94" t="e">
        <f>ADE33+ADE34+ADE35-ADE36+#REF!+#REF!+#REF!+#REF!+#REF!</f>
        <v>#REF!</v>
      </c>
      <c r="ADF37" s="94" t="e">
        <f>ADF33+ADF34+ADF35-ADF36+#REF!+#REF!+#REF!+#REF!+#REF!</f>
        <v>#REF!</v>
      </c>
      <c r="ADG37" s="94" t="e">
        <f>ADG33+ADG34+ADG35-ADG36+#REF!+#REF!+#REF!+#REF!+#REF!</f>
        <v>#REF!</v>
      </c>
      <c r="ADH37" s="94" t="e">
        <f>ADH33+ADH34+ADH35-ADH36+#REF!+#REF!+#REF!+#REF!+#REF!</f>
        <v>#REF!</v>
      </c>
      <c r="ADI37" s="94" t="e">
        <f>ADI33+ADI34+ADI35-ADI36+#REF!+#REF!+#REF!+#REF!+#REF!</f>
        <v>#REF!</v>
      </c>
      <c r="ADJ37" s="94" t="e">
        <f>ADJ33+ADJ34+ADJ35-ADJ36+#REF!+#REF!+#REF!+#REF!+#REF!</f>
        <v>#REF!</v>
      </c>
      <c r="ADK37" s="94" t="e">
        <f>ADK33+ADK34+ADK35-ADK36+#REF!+#REF!+#REF!+#REF!+#REF!</f>
        <v>#REF!</v>
      </c>
      <c r="ADL37" s="94" t="e">
        <f>ADL33+ADL34+ADL35-ADL36+#REF!+#REF!+#REF!+#REF!+#REF!</f>
        <v>#REF!</v>
      </c>
      <c r="ADM37" s="94" t="e">
        <f>ADM33+ADM34+ADM35-ADM36+#REF!+#REF!+#REF!+#REF!+#REF!</f>
        <v>#REF!</v>
      </c>
      <c r="ADN37" s="94" t="e">
        <f>ADN33+ADN34+ADN35-ADN36+#REF!+#REF!+#REF!+#REF!+#REF!</f>
        <v>#REF!</v>
      </c>
      <c r="ADO37" s="94" t="e">
        <f>ADO33+ADO34+ADO35-ADO36+#REF!+#REF!+#REF!+#REF!+#REF!</f>
        <v>#REF!</v>
      </c>
      <c r="ADP37" s="94" t="e">
        <f>ADP33+ADP34+ADP35-ADP36+#REF!+#REF!+#REF!+#REF!+#REF!</f>
        <v>#REF!</v>
      </c>
      <c r="ADQ37" s="94" t="e">
        <f>ADQ33+ADQ34+ADQ35-ADQ36+#REF!+#REF!+#REF!+#REF!+#REF!</f>
        <v>#REF!</v>
      </c>
      <c r="ADR37" s="94" t="e">
        <f>ADR33+ADR34+ADR35-ADR36+#REF!+#REF!+#REF!+#REF!+#REF!</f>
        <v>#REF!</v>
      </c>
      <c r="ADS37" s="94" t="e">
        <f>ADS33+ADS34+ADS35-ADS36+#REF!+#REF!+#REF!+#REF!+#REF!</f>
        <v>#REF!</v>
      </c>
      <c r="ADT37" s="94" t="e">
        <f>ADT33+ADT34+ADT35-ADT36+#REF!+#REF!+#REF!+#REF!+#REF!</f>
        <v>#REF!</v>
      </c>
      <c r="ADU37" s="94" t="e">
        <f>ADU33+ADU34+ADU35-ADU36+#REF!+#REF!+#REF!+#REF!+#REF!</f>
        <v>#REF!</v>
      </c>
      <c r="ADV37" s="94" t="e">
        <f>ADV33+ADV34+ADV35-ADV36+#REF!+#REF!+#REF!+#REF!+#REF!</f>
        <v>#REF!</v>
      </c>
      <c r="ADW37" s="94" t="e">
        <f>ADW33+ADW34+ADW35-ADW36+#REF!+#REF!+#REF!+#REF!+#REF!</f>
        <v>#REF!</v>
      </c>
      <c r="ADX37" s="94" t="e">
        <f>ADX33+ADX34+ADX35-ADX36+#REF!+#REF!+#REF!+#REF!+#REF!</f>
        <v>#REF!</v>
      </c>
      <c r="ADY37" s="94" t="e">
        <f>ADY33+ADY34+ADY35-ADY36+#REF!+#REF!+#REF!+#REF!+#REF!</f>
        <v>#REF!</v>
      </c>
      <c r="ADZ37" s="94" t="e">
        <f>ADZ33+ADZ34+ADZ35-ADZ36+#REF!+#REF!+#REF!+#REF!+#REF!</f>
        <v>#REF!</v>
      </c>
      <c r="AEA37" s="94" t="e">
        <f>AEA33+AEA34+AEA35-AEA36+#REF!+#REF!+#REF!+#REF!+#REF!</f>
        <v>#REF!</v>
      </c>
      <c r="AEB37" s="94" t="e">
        <f>AEB33+AEB34+AEB35-AEB36+#REF!+#REF!+#REF!+#REF!+#REF!</f>
        <v>#REF!</v>
      </c>
      <c r="AEC37" s="94" t="e">
        <f>AEC33+AEC34+AEC35-AEC36+#REF!+#REF!+#REF!+#REF!+#REF!</f>
        <v>#REF!</v>
      </c>
      <c r="AED37" s="94" t="e">
        <f>AED33+AED34+AED35-AED36+#REF!+#REF!+#REF!+#REF!+#REF!</f>
        <v>#REF!</v>
      </c>
      <c r="AEE37" s="94" t="e">
        <f>AEE33+AEE34+AEE35-AEE36+#REF!+#REF!+#REF!+#REF!+#REF!</f>
        <v>#REF!</v>
      </c>
      <c r="AEF37" s="94" t="e">
        <f>AEF33+AEF34+AEF35-AEF36+#REF!+#REF!+#REF!+#REF!+#REF!</f>
        <v>#REF!</v>
      </c>
      <c r="AEG37" s="94" t="e">
        <f>AEG33+AEG34+AEG35-AEG36+#REF!+#REF!+#REF!+#REF!+#REF!</f>
        <v>#REF!</v>
      </c>
      <c r="AEH37" s="94" t="e">
        <f>AEH33+AEH34+AEH35-AEH36+#REF!+#REF!+#REF!+#REF!+#REF!</f>
        <v>#REF!</v>
      </c>
      <c r="AEI37" s="94" t="e">
        <f>AEI33+AEI34+AEI35-AEI36+#REF!+#REF!+#REF!+#REF!+#REF!</f>
        <v>#REF!</v>
      </c>
      <c r="AEJ37" s="94" t="e">
        <f>AEJ33+AEJ34+AEJ35-AEJ36+#REF!+#REF!+#REF!+#REF!+#REF!</f>
        <v>#REF!</v>
      </c>
      <c r="AEK37" s="94" t="e">
        <f>AEK33+AEK34+AEK35-AEK36+#REF!+#REF!+#REF!+#REF!+#REF!</f>
        <v>#REF!</v>
      </c>
      <c r="AEL37" s="94" t="e">
        <f>AEL33+AEL34+AEL35-AEL36+#REF!+#REF!+#REF!+#REF!+#REF!</f>
        <v>#REF!</v>
      </c>
      <c r="AEM37" s="94" t="e">
        <f>AEM33+AEM34+AEM35-AEM36+#REF!+#REF!+#REF!+#REF!+#REF!</f>
        <v>#REF!</v>
      </c>
      <c r="AEN37" s="94" t="e">
        <f>AEN33+AEN34+AEN35-AEN36+#REF!+#REF!+#REF!+#REF!+#REF!</f>
        <v>#REF!</v>
      </c>
      <c r="AEO37" s="94" t="e">
        <f>AEO33+AEO34+AEO35-AEO36+#REF!+#REF!+#REF!+#REF!+#REF!</f>
        <v>#REF!</v>
      </c>
      <c r="AEP37" s="94" t="e">
        <f>AEP33+AEP34+AEP35-AEP36+#REF!+#REF!+#REF!+#REF!+#REF!</f>
        <v>#REF!</v>
      </c>
      <c r="AEQ37" s="94" t="e">
        <f>AEQ33+AEQ34+AEQ35-AEQ36+#REF!+#REF!+#REF!+#REF!+#REF!</f>
        <v>#REF!</v>
      </c>
      <c r="AER37" s="94" t="e">
        <f>AER33+AER34+AER35-AER36+#REF!+#REF!+#REF!+#REF!+#REF!</f>
        <v>#REF!</v>
      </c>
      <c r="AES37" s="94" t="e">
        <f>AES33+AES34+AES35-AES36+#REF!+#REF!+#REF!+#REF!+#REF!</f>
        <v>#REF!</v>
      </c>
      <c r="AET37" s="94" t="e">
        <f>AET33+AET34+AET35-AET36+#REF!+#REF!+#REF!+#REF!+#REF!</f>
        <v>#REF!</v>
      </c>
      <c r="AEU37" s="94" t="e">
        <f>AEU33+AEU34+AEU35-AEU36+#REF!+#REF!+#REF!+#REF!+#REF!</f>
        <v>#REF!</v>
      </c>
      <c r="AEV37" s="94" t="e">
        <f>AEV33+AEV34+AEV35-AEV36+#REF!+#REF!+#REF!+#REF!+#REF!</f>
        <v>#REF!</v>
      </c>
      <c r="AEW37" s="94" t="e">
        <f>AEW33+AEW34+AEW35-AEW36+#REF!+#REF!+#REF!+#REF!+#REF!</f>
        <v>#REF!</v>
      </c>
      <c r="AEX37" s="94" t="e">
        <f>AEX33+AEX34+AEX35-AEX36+#REF!+#REF!+#REF!+#REF!+#REF!</f>
        <v>#REF!</v>
      </c>
      <c r="AEY37" s="94" t="e">
        <f>AEY33+AEY34+AEY35-AEY36+#REF!+#REF!+#REF!+#REF!+#REF!</f>
        <v>#REF!</v>
      </c>
      <c r="AEZ37" s="94" t="e">
        <f>AEZ33+AEZ34+AEZ35-AEZ36+#REF!+#REF!+#REF!+#REF!+#REF!</f>
        <v>#REF!</v>
      </c>
      <c r="AFA37" s="94" t="e">
        <f>AFA33+AFA34+AFA35-AFA36+#REF!+#REF!+#REF!+#REF!+#REF!</f>
        <v>#REF!</v>
      </c>
      <c r="AFB37" s="94" t="e">
        <f>AFB33+AFB34+AFB35-AFB36+#REF!+#REF!+#REF!+#REF!+#REF!</f>
        <v>#REF!</v>
      </c>
      <c r="AFC37" s="94" t="e">
        <f>AFC33+AFC34+AFC35-AFC36+#REF!+#REF!+#REF!+#REF!+#REF!</f>
        <v>#REF!</v>
      </c>
      <c r="AFD37" s="94" t="e">
        <f>AFD33+AFD34+AFD35-AFD36+#REF!+#REF!+#REF!+#REF!+#REF!</f>
        <v>#REF!</v>
      </c>
      <c r="AFE37" s="94" t="e">
        <f>AFE33+AFE34+AFE35-AFE36+#REF!+#REF!+#REF!+#REF!+#REF!</f>
        <v>#REF!</v>
      </c>
      <c r="AFF37" s="94" t="e">
        <f>AFF33+AFF34+AFF35-AFF36+#REF!+#REF!+#REF!+#REF!+#REF!</f>
        <v>#REF!</v>
      </c>
      <c r="AFG37" s="94" t="e">
        <f>AFG33+AFG34+AFG35-AFG36+#REF!+#REF!+#REF!+#REF!+#REF!</f>
        <v>#REF!</v>
      </c>
      <c r="AFH37" s="94" t="e">
        <f>AFH33+AFH34+AFH35-AFH36+#REF!+#REF!+#REF!+#REF!+#REF!</f>
        <v>#REF!</v>
      </c>
      <c r="AFI37" s="94" t="e">
        <f>AFI33+AFI34+AFI35-AFI36+#REF!+#REF!+#REF!+#REF!+#REF!</f>
        <v>#REF!</v>
      </c>
      <c r="AFJ37" s="94" t="e">
        <f>AFJ33+AFJ34+AFJ35-AFJ36+#REF!+#REF!+#REF!+#REF!+#REF!</f>
        <v>#REF!</v>
      </c>
      <c r="AFK37" s="94" t="e">
        <f>AFK33+AFK34+AFK35-AFK36+#REF!+#REF!+#REF!+#REF!+#REF!</f>
        <v>#REF!</v>
      </c>
      <c r="AFL37" s="94" t="e">
        <f>AFL33+AFL34+AFL35-AFL36+#REF!+#REF!+#REF!+#REF!+#REF!</f>
        <v>#REF!</v>
      </c>
      <c r="AFM37" s="94" t="e">
        <f>AFM33+AFM34+AFM35-AFM36+#REF!+#REF!+#REF!+#REF!+#REF!</f>
        <v>#REF!</v>
      </c>
      <c r="AFN37" s="94" t="e">
        <f>AFN33+AFN34+AFN35-AFN36+#REF!+#REF!+#REF!+#REF!+#REF!</f>
        <v>#REF!</v>
      </c>
      <c r="AFO37" s="94" t="e">
        <f>AFO33+AFO34+AFO35-AFO36+#REF!+#REF!+#REF!+#REF!+#REF!</f>
        <v>#REF!</v>
      </c>
      <c r="AFP37" s="94" t="e">
        <f>AFP33+AFP34+AFP35-AFP36+#REF!+#REF!+#REF!+#REF!+#REF!</f>
        <v>#REF!</v>
      </c>
      <c r="AFQ37" s="94" t="e">
        <f>AFQ33+AFQ34+AFQ35-AFQ36+#REF!+#REF!+#REF!+#REF!+#REF!</f>
        <v>#REF!</v>
      </c>
      <c r="AFR37" s="94" t="e">
        <f>AFR33+AFR34+AFR35-AFR36+#REF!+#REF!+#REF!+#REF!+#REF!</f>
        <v>#REF!</v>
      </c>
      <c r="AFS37" s="94" t="e">
        <f>AFS33+AFS34+AFS35-AFS36+#REF!+#REF!+#REF!+#REF!+#REF!</f>
        <v>#REF!</v>
      </c>
      <c r="AFT37" s="94" t="e">
        <f>AFT33+AFT34+AFT35-AFT36+#REF!+#REF!+#REF!+#REF!+#REF!</f>
        <v>#REF!</v>
      </c>
      <c r="AFU37" s="94" t="e">
        <f>AFU33+AFU34+AFU35-AFU36+#REF!+#REF!+#REF!+#REF!+#REF!</f>
        <v>#REF!</v>
      </c>
      <c r="AFV37" s="94" t="e">
        <f>AFV33+AFV34+AFV35-AFV36+#REF!+#REF!+#REF!+#REF!+#REF!</f>
        <v>#REF!</v>
      </c>
      <c r="AFW37" s="94" t="e">
        <f>AFW33+AFW34+AFW35-AFW36+#REF!+#REF!+#REF!+#REF!+#REF!</f>
        <v>#REF!</v>
      </c>
      <c r="AFX37" s="94" t="e">
        <f>AFX33+AFX34+AFX35-AFX36+#REF!+#REF!+#REF!+#REF!+#REF!</f>
        <v>#REF!</v>
      </c>
      <c r="AFY37" s="94" t="e">
        <f>AFY33+AFY34+AFY35-AFY36+#REF!+#REF!+#REF!+#REF!+#REF!</f>
        <v>#REF!</v>
      </c>
      <c r="AFZ37" s="94" t="e">
        <f>AFZ33+AFZ34+AFZ35-AFZ36+#REF!+#REF!+#REF!+#REF!+#REF!</f>
        <v>#REF!</v>
      </c>
      <c r="AGA37" s="94" t="e">
        <f>AGA33+AGA34+AGA35-AGA36+#REF!+#REF!+#REF!+#REF!+#REF!</f>
        <v>#REF!</v>
      </c>
      <c r="AGB37" s="94" t="e">
        <f>AGB33+AGB34+AGB35-AGB36+#REF!+#REF!+#REF!+#REF!+#REF!</f>
        <v>#REF!</v>
      </c>
      <c r="AGC37" s="94" t="e">
        <f>AGC33+AGC34+AGC35-AGC36+#REF!+#REF!+#REF!+#REF!+#REF!</f>
        <v>#REF!</v>
      </c>
      <c r="AGD37" s="94" t="e">
        <f>AGD33+AGD34+AGD35-AGD36+#REF!+#REF!+#REF!+#REF!+#REF!</f>
        <v>#REF!</v>
      </c>
      <c r="AGE37" s="94" t="e">
        <f>AGE33+AGE34+AGE35-AGE36+#REF!+#REF!+#REF!+#REF!+#REF!</f>
        <v>#REF!</v>
      </c>
      <c r="AGF37" s="94" t="e">
        <f>AGF33+AGF34+AGF35-AGF36+#REF!+#REF!+#REF!+#REF!+#REF!</f>
        <v>#REF!</v>
      </c>
      <c r="AGG37" s="94" t="e">
        <f>AGG33+AGG34+AGG35-AGG36+#REF!+#REF!+#REF!+#REF!+#REF!</f>
        <v>#REF!</v>
      </c>
      <c r="AGH37" s="94" t="e">
        <f>AGH33+AGH34+AGH35-AGH36+#REF!+#REF!+#REF!+#REF!+#REF!</f>
        <v>#REF!</v>
      </c>
      <c r="AGI37" s="94" t="e">
        <f>AGI33+AGI34+AGI35-AGI36+#REF!+#REF!+#REF!+#REF!+#REF!</f>
        <v>#REF!</v>
      </c>
      <c r="AGJ37" s="94" t="e">
        <f>AGJ33+AGJ34+AGJ35-AGJ36+#REF!+#REF!+#REF!+#REF!+#REF!</f>
        <v>#REF!</v>
      </c>
      <c r="AGK37" s="94" t="e">
        <f>AGK33+AGK34+AGK35-AGK36+#REF!+#REF!+#REF!+#REF!+#REF!</f>
        <v>#REF!</v>
      </c>
      <c r="AGL37" s="94" t="e">
        <f>AGL33+AGL34+AGL35-AGL36+#REF!+#REF!+#REF!+#REF!+#REF!</f>
        <v>#REF!</v>
      </c>
      <c r="AGM37" s="94" t="e">
        <f>AGM33+AGM34+AGM35-AGM36+#REF!+#REF!+#REF!+#REF!+#REF!</f>
        <v>#REF!</v>
      </c>
      <c r="AGN37" s="94" t="e">
        <f>AGN33+AGN34+AGN35-AGN36+#REF!+#REF!+#REF!+#REF!+#REF!</f>
        <v>#REF!</v>
      </c>
      <c r="AGO37" s="94" t="e">
        <f>AGO33+AGO34+AGO35-AGO36+#REF!+#REF!+#REF!+#REF!+#REF!</f>
        <v>#REF!</v>
      </c>
      <c r="AGP37" s="94" t="e">
        <f>AGP33+AGP34+AGP35-AGP36+#REF!+#REF!+#REF!+#REF!+#REF!</f>
        <v>#REF!</v>
      </c>
      <c r="AGQ37" s="94" t="e">
        <f>AGQ33+AGQ34+AGQ35-AGQ36+#REF!+#REF!+#REF!+#REF!+#REF!</f>
        <v>#REF!</v>
      </c>
      <c r="AGR37" s="94" t="e">
        <f>AGR33+AGR34+AGR35-AGR36+#REF!+#REF!+#REF!+#REF!+#REF!</f>
        <v>#REF!</v>
      </c>
      <c r="AGS37" s="94" t="e">
        <f>AGS33+AGS34+AGS35-AGS36+#REF!+#REF!+#REF!+#REF!+#REF!</f>
        <v>#REF!</v>
      </c>
      <c r="AGT37" s="94" t="e">
        <f>AGT33+AGT34+AGT35-AGT36+#REF!+#REF!+#REF!+#REF!+#REF!</f>
        <v>#REF!</v>
      </c>
      <c r="AGU37" s="94" t="e">
        <f>AGU33+AGU34+AGU35-AGU36+#REF!+#REF!+#REF!+#REF!+#REF!</f>
        <v>#REF!</v>
      </c>
      <c r="AGV37" s="94" t="e">
        <f>AGV33+AGV34+AGV35-AGV36+#REF!+#REF!+#REF!+#REF!+#REF!</f>
        <v>#REF!</v>
      </c>
      <c r="AGW37" s="94" t="e">
        <f>AGW33+AGW34+AGW35-AGW36+#REF!+#REF!+#REF!+#REF!+#REF!</f>
        <v>#REF!</v>
      </c>
      <c r="AGX37" s="94" t="e">
        <f>AGX33+AGX34+AGX35-AGX36+#REF!+#REF!+#REF!+#REF!+#REF!</f>
        <v>#REF!</v>
      </c>
      <c r="AGY37" s="94" t="e">
        <f>AGY33+AGY34+AGY35-AGY36+#REF!+#REF!+#REF!+#REF!+#REF!</f>
        <v>#REF!</v>
      </c>
      <c r="AGZ37" s="94" t="e">
        <f>AGZ33+AGZ34+AGZ35-AGZ36+#REF!+#REF!+#REF!+#REF!+#REF!</f>
        <v>#REF!</v>
      </c>
      <c r="AHA37" s="94" t="e">
        <f>AHA33+AHA34+AHA35-AHA36+#REF!+#REF!+#REF!+#REF!+#REF!</f>
        <v>#REF!</v>
      </c>
      <c r="AHB37" s="94" t="e">
        <f>AHB33+AHB34+AHB35-AHB36+#REF!+#REF!+#REF!+#REF!+#REF!</f>
        <v>#REF!</v>
      </c>
      <c r="AHC37" s="94" t="e">
        <f>AHC33+AHC34+AHC35-AHC36+#REF!+#REF!+#REF!+#REF!+#REF!</f>
        <v>#REF!</v>
      </c>
      <c r="AHD37" s="94" t="e">
        <f>AHD33+AHD34+AHD35-AHD36+#REF!+#REF!+#REF!+#REF!+#REF!</f>
        <v>#REF!</v>
      </c>
      <c r="AHE37" s="94" t="e">
        <f>AHE33+AHE34+AHE35-AHE36+#REF!+#REF!+#REF!+#REF!+#REF!</f>
        <v>#REF!</v>
      </c>
      <c r="AHF37" s="94" t="e">
        <f>AHF33+AHF34+AHF35-AHF36+#REF!+#REF!+#REF!+#REF!+#REF!</f>
        <v>#REF!</v>
      </c>
      <c r="AHG37" s="94" t="e">
        <f>AHG33+AHG34+AHG35-AHG36+#REF!+#REF!+#REF!+#REF!+#REF!</f>
        <v>#REF!</v>
      </c>
      <c r="AHH37" s="94" t="e">
        <f>AHH33+AHH34+AHH35-AHH36+#REF!+#REF!+#REF!+#REF!+#REF!</f>
        <v>#REF!</v>
      </c>
      <c r="AHI37" s="94" t="e">
        <f>AHI33+AHI34+AHI35-AHI36+#REF!+#REF!+#REF!+#REF!+#REF!</f>
        <v>#REF!</v>
      </c>
      <c r="AHJ37" s="94" t="e">
        <f>AHJ33+AHJ34+AHJ35-AHJ36+#REF!+#REF!+#REF!+#REF!+#REF!</f>
        <v>#REF!</v>
      </c>
      <c r="AHK37" s="94" t="e">
        <f>AHK33+AHK34+AHK35-AHK36+#REF!+#REF!+#REF!+#REF!+#REF!</f>
        <v>#REF!</v>
      </c>
      <c r="AHL37" s="94" t="e">
        <f>AHL33+AHL34+AHL35-AHL36+#REF!+#REF!+#REF!+#REF!+#REF!</f>
        <v>#REF!</v>
      </c>
      <c r="AHM37" s="94" t="e">
        <f>AHM33+AHM34+AHM35-AHM36+#REF!+#REF!+#REF!+#REF!+#REF!</f>
        <v>#REF!</v>
      </c>
      <c r="AHN37" s="94" t="e">
        <f>AHN33+AHN34+AHN35-AHN36+#REF!+#REF!+#REF!+#REF!+#REF!</f>
        <v>#REF!</v>
      </c>
      <c r="AHO37" s="94" t="e">
        <f>AHO33+AHO34+AHO35-AHO36+#REF!+#REF!+#REF!+#REF!+#REF!</f>
        <v>#REF!</v>
      </c>
      <c r="AHP37" s="94" t="e">
        <f>AHP33+AHP34+AHP35-AHP36+#REF!+#REF!+#REF!+#REF!+#REF!</f>
        <v>#REF!</v>
      </c>
      <c r="AHQ37" s="94" t="e">
        <f>AHQ33+AHQ34+AHQ35-AHQ36+#REF!+#REF!+#REF!+#REF!+#REF!</f>
        <v>#REF!</v>
      </c>
      <c r="AHR37" s="94" t="e">
        <f>AHR33+AHR34+AHR35-AHR36+#REF!+#REF!+#REF!+#REF!+#REF!</f>
        <v>#REF!</v>
      </c>
      <c r="AHS37" s="94" t="e">
        <f>AHS33+AHS34+AHS35-AHS36+#REF!+#REF!+#REF!+#REF!+#REF!</f>
        <v>#REF!</v>
      </c>
      <c r="AHT37" s="94" t="e">
        <f>AHT33+AHT34+AHT35-AHT36+#REF!+#REF!+#REF!+#REF!+#REF!</f>
        <v>#REF!</v>
      </c>
      <c r="AHU37" s="94" t="e">
        <f>AHU33+AHU34+AHU35-AHU36+#REF!+#REF!+#REF!+#REF!+#REF!</f>
        <v>#REF!</v>
      </c>
      <c r="AHV37" s="94" t="e">
        <f>AHV33+AHV34+AHV35-AHV36+#REF!+#REF!+#REF!+#REF!+#REF!</f>
        <v>#REF!</v>
      </c>
      <c r="AHW37" s="94" t="e">
        <f>AHW33+AHW34+AHW35-AHW36+#REF!+#REF!+#REF!+#REF!+#REF!</f>
        <v>#REF!</v>
      </c>
      <c r="AHX37" s="94" t="e">
        <f>AHX33+AHX34+AHX35-AHX36+#REF!+#REF!+#REF!+#REF!+#REF!</f>
        <v>#REF!</v>
      </c>
      <c r="AHY37" s="94" t="e">
        <f>AHY33+AHY34+AHY35-AHY36+#REF!+#REF!+#REF!+#REF!+#REF!</f>
        <v>#REF!</v>
      </c>
      <c r="AHZ37" s="94" t="e">
        <f>AHZ33+AHZ34+AHZ35-AHZ36+#REF!+#REF!+#REF!+#REF!+#REF!</f>
        <v>#REF!</v>
      </c>
      <c r="AIA37" s="94" t="e">
        <f>AIA33+AIA34+AIA35-AIA36+#REF!+#REF!+#REF!+#REF!+#REF!</f>
        <v>#REF!</v>
      </c>
      <c r="AIB37" s="94" t="e">
        <f>AIB33+AIB34+AIB35-AIB36+#REF!+#REF!+#REF!+#REF!+#REF!</f>
        <v>#REF!</v>
      </c>
      <c r="AIC37" s="94" t="e">
        <f>AIC33+AIC34+AIC35-AIC36+#REF!+#REF!+#REF!+#REF!+#REF!</f>
        <v>#REF!</v>
      </c>
      <c r="AID37" s="94" t="e">
        <f>AID33+AID34+AID35-AID36+#REF!+#REF!+#REF!+#REF!+#REF!</f>
        <v>#REF!</v>
      </c>
      <c r="AIE37" s="94" t="e">
        <f>AIE33+AIE34+AIE35-AIE36+#REF!+#REF!+#REF!+#REF!+#REF!</f>
        <v>#REF!</v>
      </c>
      <c r="AIF37" s="94" t="e">
        <f>AIF33+AIF34+AIF35-AIF36+#REF!+#REF!+#REF!+#REF!+#REF!</f>
        <v>#REF!</v>
      </c>
      <c r="AIG37" s="94" t="e">
        <f>AIG33+AIG34+AIG35-AIG36+#REF!+#REF!+#REF!+#REF!+#REF!</f>
        <v>#REF!</v>
      </c>
      <c r="AIH37" s="94" t="e">
        <f>AIH33+AIH34+AIH35-AIH36+#REF!+#REF!+#REF!+#REF!+#REF!</f>
        <v>#REF!</v>
      </c>
      <c r="AII37" s="94" t="e">
        <f>AII33+AII34+AII35-AII36+#REF!+#REF!+#REF!+#REF!+#REF!</f>
        <v>#REF!</v>
      </c>
      <c r="AIJ37" s="94" t="e">
        <f>AIJ33+AIJ34+AIJ35-AIJ36+#REF!+#REF!+#REF!+#REF!+#REF!</f>
        <v>#REF!</v>
      </c>
      <c r="AIK37" s="94" t="e">
        <f>AIK33+AIK34+AIK35-AIK36+#REF!+#REF!+#REF!+#REF!+#REF!</f>
        <v>#REF!</v>
      </c>
      <c r="AIL37" s="94" t="e">
        <f>AIL33+AIL34+AIL35-AIL36+#REF!+#REF!+#REF!+#REF!+#REF!</f>
        <v>#REF!</v>
      </c>
      <c r="AIM37" s="94" t="e">
        <f>AIM33+AIM34+AIM35-AIM36+#REF!+#REF!+#REF!+#REF!+#REF!</f>
        <v>#REF!</v>
      </c>
      <c r="AIN37" s="94" t="e">
        <f>AIN33+AIN34+AIN35-AIN36+#REF!+#REF!+#REF!+#REF!+#REF!</f>
        <v>#REF!</v>
      </c>
      <c r="AIO37" s="94" t="e">
        <f>AIO33+AIO34+AIO35-AIO36+#REF!+#REF!+#REF!+#REF!+#REF!</f>
        <v>#REF!</v>
      </c>
      <c r="AIP37" s="94" t="e">
        <f>AIP33+AIP34+AIP35-AIP36+#REF!+#REF!+#REF!+#REF!+#REF!</f>
        <v>#REF!</v>
      </c>
      <c r="AIQ37" s="94" t="e">
        <f>AIQ33+AIQ34+AIQ35-AIQ36+#REF!+#REF!+#REF!+#REF!+#REF!</f>
        <v>#REF!</v>
      </c>
      <c r="AIR37" s="94" t="e">
        <f>AIR33+AIR34+AIR35-AIR36+#REF!+#REF!+#REF!+#REF!+#REF!</f>
        <v>#REF!</v>
      </c>
      <c r="AIS37" s="94" t="e">
        <f>AIS33+AIS34+AIS35-AIS36+#REF!+#REF!+#REF!+#REF!+#REF!</f>
        <v>#REF!</v>
      </c>
      <c r="AIT37" s="94" t="e">
        <f>AIT33+AIT34+AIT35-AIT36+#REF!+#REF!+#REF!+#REF!+#REF!</f>
        <v>#REF!</v>
      </c>
      <c r="AIU37" s="94" t="e">
        <f>AIU33+AIU34+AIU35-AIU36+#REF!+#REF!+#REF!+#REF!+#REF!</f>
        <v>#REF!</v>
      </c>
      <c r="AIV37" s="94" t="e">
        <f>AIV33+AIV34+AIV35-AIV36+#REF!+#REF!+#REF!+#REF!+#REF!</f>
        <v>#REF!</v>
      </c>
      <c r="AIW37" s="94" t="e">
        <f>AIW33+AIW34+AIW35-AIW36+#REF!+#REF!+#REF!+#REF!+#REF!</f>
        <v>#REF!</v>
      </c>
      <c r="AIX37" s="94" t="e">
        <f>AIX33+AIX34+AIX35-AIX36+#REF!+#REF!+#REF!+#REF!+#REF!</f>
        <v>#REF!</v>
      </c>
      <c r="AIY37" s="94" t="e">
        <f>AIY33+AIY34+AIY35-AIY36+#REF!+#REF!+#REF!+#REF!+#REF!</f>
        <v>#REF!</v>
      </c>
      <c r="AIZ37" s="94" t="e">
        <f>AIZ33+AIZ34+AIZ35-AIZ36+#REF!+#REF!+#REF!+#REF!+#REF!</f>
        <v>#REF!</v>
      </c>
      <c r="AJA37" s="94" t="e">
        <f>AJA33+AJA34+AJA35-AJA36+#REF!+#REF!+#REF!+#REF!+#REF!</f>
        <v>#REF!</v>
      </c>
      <c r="AJB37" s="94" t="e">
        <f>AJB33+AJB34+AJB35-AJB36+#REF!+#REF!+#REF!+#REF!+#REF!</f>
        <v>#REF!</v>
      </c>
      <c r="AJC37" s="94" t="e">
        <f>AJC33+AJC34+AJC35-AJC36+#REF!+#REF!+#REF!+#REF!+#REF!</f>
        <v>#REF!</v>
      </c>
      <c r="AJD37" s="94" t="e">
        <f>AJD33+AJD34+AJD35-AJD36+#REF!+#REF!+#REF!+#REF!+#REF!</f>
        <v>#REF!</v>
      </c>
      <c r="AJE37" s="94" t="e">
        <f>AJE33+AJE34+AJE35-AJE36+#REF!+#REF!+#REF!+#REF!+#REF!</f>
        <v>#REF!</v>
      </c>
      <c r="AJF37" s="94" t="e">
        <f>AJF33+AJF34+AJF35-AJF36+#REF!+#REF!+#REF!+#REF!+#REF!</f>
        <v>#REF!</v>
      </c>
      <c r="AJG37" s="94" t="e">
        <f>AJG33+AJG34+AJG35-AJG36+#REF!+#REF!+#REF!+#REF!+#REF!</f>
        <v>#REF!</v>
      </c>
      <c r="AJH37" s="94" t="e">
        <f>AJH33+AJH34+AJH35-AJH36+#REF!+#REF!+#REF!+#REF!+#REF!</f>
        <v>#REF!</v>
      </c>
      <c r="AJI37" s="94" t="e">
        <f>AJI33+AJI34+AJI35-AJI36+#REF!+#REF!+#REF!+#REF!+#REF!</f>
        <v>#REF!</v>
      </c>
      <c r="AJJ37" s="94" t="e">
        <f>AJJ33+AJJ34+AJJ35-AJJ36+#REF!+#REF!+#REF!+#REF!+#REF!</f>
        <v>#REF!</v>
      </c>
      <c r="AJK37" s="94" t="e">
        <f>AJK33+AJK34+AJK35-AJK36+#REF!+#REF!+#REF!+#REF!+#REF!</f>
        <v>#REF!</v>
      </c>
      <c r="AJL37" s="94" t="e">
        <f>AJL33+AJL34+AJL35-AJL36+#REF!+#REF!+#REF!+#REF!+#REF!</f>
        <v>#REF!</v>
      </c>
      <c r="AJM37" s="94" t="e">
        <f>AJM33+AJM34+AJM35-AJM36+#REF!+#REF!+#REF!+#REF!+#REF!</f>
        <v>#REF!</v>
      </c>
      <c r="AJN37" s="94" t="e">
        <f>AJN33+AJN34+AJN35-AJN36+#REF!+#REF!+#REF!+#REF!+#REF!</f>
        <v>#REF!</v>
      </c>
      <c r="AJO37" s="94" t="e">
        <f>AJO33+AJO34+AJO35-AJO36+#REF!+#REF!+#REF!+#REF!+#REF!</f>
        <v>#REF!</v>
      </c>
      <c r="AJP37" s="94" t="e">
        <f>AJP33+AJP34+AJP35-AJP36+#REF!+#REF!+#REF!+#REF!+#REF!</f>
        <v>#REF!</v>
      </c>
      <c r="AJQ37" s="94" t="e">
        <f>AJQ33+AJQ34+AJQ35-AJQ36+#REF!+#REF!+#REF!+#REF!+#REF!</f>
        <v>#REF!</v>
      </c>
      <c r="AJR37" s="94" t="e">
        <f>AJR33+AJR34+AJR35-AJR36+#REF!+#REF!+#REF!+#REF!+#REF!</f>
        <v>#REF!</v>
      </c>
      <c r="AJS37" s="94" t="e">
        <f>AJS33+AJS34+AJS35-AJS36+#REF!+#REF!+#REF!+#REF!+#REF!</f>
        <v>#REF!</v>
      </c>
      <c r="AJT37" s="94" t="e">
        <f>AJT33+AJT34+AJT35-AJT36+#REF!+#REF!+#REF!+#REF!+#REF!</f>
        <v>#REF!</v>
      </c>
      <c r="AJU37" s="94" t="e">
        <f>AJU33+AJU34+AJU35-AJU36+#REF!+#REF!+#REF!+#REF!+#REF!</f>
        <v>#REF!</v>
      </c>
      <c r="AJV37" s="94" t="e">
        <f>AJV33+AJV34+AJV35-AJV36+#REF!+#REF!+#REF!+#REF!+#REF!</f>
        <v>#REF!</v>
      </c>
      <c r="AJW37" s="94" t="e">
        <f>AJW33+AJW34+AJW35-AJW36+#REF!+#REF!+#REF!+#REF!+#REF!</f>
        <v>#REF!</v>
      </c>
      <c r="AJX37" s="94" t="e">
        <f>AJX33+AJX34+AJX35-AJX36+#REF!+#REF!+#REF!+#REF!+#REF!</f>
        <v>#REF!</v>
      </c>
      <c r="AJY37" s="94" t="e">
        <f>AJY33+AJY34+AJY35-AJY36+#REF!+#REF!+#REF!+#REF!+#REF!</f>
        <v>#REF!</v>
      </c>
      <c r="AJZ37" s="94" t="e">
        <f>AJZ33+AJZ34+AJZ35-AJZ36+#REF!+#REF!+#REF!+#REF!+#REF!</f>
        <v>#REF!</v>
      </c>
      <c r="AKA37" s="94" t="e">
        <f>AKA33+AKA34+AKA35-AKA36+#REF!+#REF!+#REF!+#REF!+#REF!</f>
        <v>#REF!</v>
      </c>
      <c r="AKB37" s="94" t="e">
        <f>AKB33+AKB34+AKB35-AKB36+#REF!+#REF!+#REF!+#REF!+#REF!</f>
        <v>#REF!</v>
      </c>
      <c r="AKC37" s="94" t="e">
        <f>AKC33+AKC34+AKC35-AKC36+#REF!+#REF!+#REF!+#REF!+#REF!</f>
        <v>#REF!</v>
      </c>
      <c r="AKD37" s="94" t="e">
        <f>AKD33+AKD34+AKD35-AKD36+#REF!+#REF!+#REF!+#REF!+#REF!</f>
        <v>#REF!</v>
      </c>
      <c r="AKE37" s="94" t="e">
        <f>AKE33+AKE34+AKE35-AKE36+#REF!+#REF!+#REF!+#REF!+#REF!</f>
        <v>#REF!</v>
      </c>
      <c r="AKF37" s="94" t="e">
        <f>AKF33+AKF34+AKF35-AKF36+#REF!+#REF!+#REF!+#REF!+#REF!</f>
        <v>#REF!</v>
      </c>
      <c r="AKG37" s="94" t="e">
        <f>AKG33+AKG34+AKG35-AKG36+#REF!+#REF!+#REF!+#REF!+#REF!</f>
        <v>#REF!</v>
      </c>
      <c r="AKH37" s="94" t="e">
        <f>AKH33+AKH34+AKH35-AKH36+#REF!+#REF!+#REF!+#REF!+#REF!</f>
        <v>#REF!</v>
      </c>
      <c r="AKI37" s="94" t="e">
        <f>AKI33+AKI34+AKI35-AKI36+#REF!+#REF!+#REF!+#REF!+#REF!</f>
        <v>#REF!</v>
      </c>
      <c r="AKJ37" s="94" t="e">
        <f>AKJ33+AKJ34+AKJ35-AKJ36+#REF!+#REF!+#REF!+#REF!+#REF!</f>
        <v>#REF!</v>
      </c>
      <c r="AKK37" s="94" t="e">
        <f>AKK33+AKK34+AKK35-AKK36+#REF!+#REF!+#REF!+#REF!+#REF!</f>
        <v>#REF!</v>
      </c>
      <c r="AKL37" s="94" t="e">
        <f>AKL33+AKL34+AKL35-AKL36+#REF!+#REF!+#REF!+#REF!+#REF!</f>
        <v>#REF!</v>
      </c>
      <c r="AKM37" s="94" t="e">
        <f>AKM33+AKM34+AKM35-AKM36+#REF!+#REF!+#REF!+#REF!+#REF!</f>
        <v>#REF!</v>
      </c>
      <c r="AKN37" s="94" t="e">
        <f>AKN33+AKN34+AKN35-AKN36+#REF!+#REF!+#REF!+#REF!+#REF!</f>
        <v>#REF!</v>
      </c>
      <c r="AKO37" s="94" t="e">
        <f>AKO33+AKO34+AKO35-AKO36+#REF!+#REF!+#REF!+#REF!+#REF!</f>
        <v>#REF!</v>
      </c>
      <c r="AKP37" s="94" t="e">
        <f>AKP33+AKP34+AKP35-AKP36+#REF!+#REF!+#REF!+#REF!+#REF!</f>
        <v>#REF!</v>
      </c>
      <c r="AKQ37" s="94" t="e">
        <f>AKQ33+AKQ34+AKQ35-AKQ36+#REF!+#REF!+#REF!+#REF!+#REF!</f>
        <v>#REF!</v>
      </c>
      <c r="AKR37" s="94" t="e">
        <f>AKR33+AKR34+AKR35-AKR36+#REF!+#REF!+#REF!+#REF!+#REF!</f>
        <v>#REF!</v>
      </c>
      <c r="AKS37" s="94" t="e">
        <f>AKS33+AKS34+AKS35-AKS36+#REF!+#REF!+#REF!+#REF!+#REF!</f>
        <v>#REF!</v>
      </c>
      <c r="AKT37" s="94" t="e">
        <f>AKT33+AKT34+AKT35-AKT36+#REF!+#REF!+#REF!+#REF!+#REF!</f>
        <v>#REF!</v>
      </c>
      <c r="AKU37" s="94" t="e">
        <f>AKU33+AKU34+AKU35-AKU36+#REF!+#REF!+#REF!+#REF!+#REF!</f>
        <v>#REF!</v>
      </c>
      <c r="AKV37" s="94" t="e">
        <f>AKV33+AKV34+AKV35-AKV36+#REF!+#REF!+#REF!+#REF!+#REF!</f>
        <v>#REF!</v>
      </c>
      <c r="AKW37" s="94" t="e">
        <f>AKW33+AKW34+AKW35-AKW36+#REF!+#REF!+#REF!+#REF!+#REF!</f>
        <v>#REF!</v>
      </c>
      <c r="AKX37" s="94" t="e">
        <f>AKX33+AKX34+AKX35-AKX36+#REF!+#REF!+#REF!+#REF!+#REF!</f>
        <v>#REF!</v>
      </c>
      <c r="AKY37" s="94" t="e">
        <f>AKY33+AKY34+AKY35-AKY36+#REF!+#REF!+#REF!+#REF!+#REF!</f>
        <v>#REF!</v>
      </c>
      <c r="AKZ37" s="94" t="e">
        <f>AKZ33+AKZ34+AKZ35-AKZ36+#REF!+#REF!+#REF!+#REF!+#REF!</f>
        <v>#REF!</v>
      </c>
      <c r="ALA37" s="94" t="e">
        <f>ALA33+ALA34+ALA35-ALA36+#REF!+#REF!+#REF!+#REF!+#REF!</f>
        <v>#REF!</v>
      </c>
      <c r="ALB37" s="94" t="e">
        <f>ALB33+ALB34+ALB35-ALB36+#REF!+#REF!+#REF!+#REF!+#REF!</f>
        <v>#REF!</v>
      </c>
      <c r="ALC37" s="94" t="e">
        <f>ALC33+ALC34+ALC35-ALC36+#REF!+#REF!+#REF!+#REF!+#REF!</f>
        <v>#REF!</v>
      </c>
      <c r="ALD37" s="94" t="e">
        <f>ALD33+ALD34+ALD35-ALD36+#REF!+#REF!+#REF!+#REF!+#REF!</f>
        <v>#REF!</v>
      </c>
      <c r="ALE37" s="94" t="e">
        <f>ALE33+ALE34+ALE35-ALE36+#REF!+#REF!+#REF!+#REF!+#REF!</f>
        <v>#REF!</v>
      </c>
      <c r="ALF37" s="94" t="e">
        <f>ALF33+ALF34+ALF35-ALF36+#REF!+#REF!+#REF!+#REF!+#REF!</f>
        <v>#REF!</v>
      </c>
      <c r="ALG37" s="94" t="e">
        <f>ALG33+ALG34+ALG35-ALG36+#REF!+#REF!+#REF!+#REF!+#REF!</f>
        <v>#REF!</v>
      </c>
      <c r="ALH37" s="94" t="e">
        <f>ALH33+ALH34+ALH35-ALH36+#REF!+#REF!+#REF!+#REF!+#REF!</f>
        <v>#REF!</v>
      </c>
      <c r="ALI37" s="94" t="e">
        <f>ALI33+ALI34+ALI35-ALI36+#REF!+#REF!+#REF!+#REF!+#REF!</f>
        <v>#REF!</v>
      </c>
      <c r="ALJ37" s="94" t="e">
        <f>ALJ33+ALJ34+ALJ35-ALJ36+#REF!+#REF!+#REF!+#REF!+#REF!</f>
        <v>#REF!</v>
      </c>
      <c r="ALK37" s="94" t="e">
        <f>ALK33+ALK34+ALK35-ALK36+#REF!+#REF!+#REF!+#REF!+#REF!</f>
        <v>#REF!</v>
      </c>
      <c r="ALL37" s="94" t="e">
        <f>ALL33+ALL34+ALL35-ALL36+#REF!+#REF!+#REF!+#REF!+#REF!</f>
        <v>#REF!</v>
      </c>
      <c r="ALM37" s="94" t="e">
        <f>ALM33+ALM34+ALM35-ALM36+#REF!+#REF!+#REF!+#REF!+#REF!</f>
        <v>#REF!</v>
      </c>
      <c r="ALN37" s="94" t="e">
        <f>ALN33+ALN34+ALN35-ALN36+#REF!+#REF!+#REF!+#REF!+#REF!</f>
        <v>#REF!</v>
      </c>
      <c r="ALO37" s="94" t="e">
        <f>ALO33+ALO34+ALO35-ALO36+#REF!+#REF!+#REF!+#REF!+#REF!</f>
        <v>#REF!</v>
      </c>
      <c r="ALP37" s="94" t="e">
        <f>ALP33+ALP34+ALP35-ALP36+#REF!+#REF!+#REF!+#REF!+#REF!</f>
        <v>#REF!</v>
      </c>
      <c r="ALQ37" s="94" t="e">
        <f>ALQ33+ALQ34+ALQ35-ALQ36+#REF!+#REF!+#REF!+#REF!+#REF!</f>
        <v>#REF!</v>
      </c>
      <c r="ALR37" s="94" t="e">
        <f>ALR33+ALR34+ALR35-ALR36+#REF!+#REF!+#REF!+#REF!+#REF!</f>
        <v>#REF!</v>
      </c>
      <c r="ALS37" s="94" t="e">
        <f>ALS33+ALS34+ALS35-ALS36+#REF!+#REF!+#REF!+#REF!+#REF!</f>
        <v>#REF!</v>
      </c>
      <c r="ALT37" s="94" t="e">
        <f>ALT33+ALT34+ALT35-ALT36+#REF!+#REF!+#REF!+#REF!+#REF!</f>
        <v>#REF!</v>
      </c>
      <c r="ALU37" s="94" t="e">
        <f>ALU33+ALU34+ALU35-ALU36+#REF!+#REF!+#REF!+#REF!+#REF!</f>
        <v>#REF!</v>
      </c>
      <c r="ALV37" s="94" t="e">
        <f>ALV33+ALV34+ALV35-ALV36+#REF!+#REF!+#REF!+#REF!+#REF!</f>
        <v>#REF!</v>
      </c>
      <c r="ALW37" s="94" t="e">
        <f>ALW33+ALW34+ALW35-ALW36+#REF!+#REF!+#REF!+#REF!+#REF!</f>
        <v>#REF!</v>
      </c>
      <c r="ALX37" s="94" t="e">
        <f>ALX33+ALX34+ALX35-ALX36+#REF!+#REF!+#REF!+#REF!+#REF!</f>
        <v>#REF!</v>
      </c>
      <c r="ALY37" s="94" t="e">
        <f>ALY33+ALY34+ALY35-ALY36+#REF!+#REF!+#REF!+#REF!+#REF!</f>
        <v>#REF!</v>
      </c>
      <c r="ALZ37" s="94" t="e">
        <f>ALZ33+ALZ34+ALZ35-ALZ36+#REF!+#REF!+#REF!+#REF!+#REF!</f>
        <v>#REF!</v>
      </c>
      <c r="AMA37" s="94" t="e">
        <f>AMA33+AMA34+AMA35-AMA36+#REF!+#REF!+#REF!+#REF!+#REF!</f>
        <v>#REF!</v>
      </c>
      <c r="AMB37" s="94" t="e">
        <f>AMB33+AMB34+AMB35-AMB36+#REF!+#REF!+#REF!+#REF!+#REF!</f>
        <v>#REF!</v>
      </c>
      <c r="AMC37" s="94" t="e">
        <f>AMC33+AMC34+AMC35-AMC36+#REF!+#REF!+#REF!+#REF!+#REF!</f>
        <v>#REF!</v>
      </c>
      <c r="AMD37" s="94" t="e">
        <f>AMD33+AMD34+AMD35-AMD36+#REF!+#REF!+#REF!+#REF!+#REF!</f>
        <v>#REF!</v>
      </c>
      <c r="AME37" s="94" t="e">
        <f>AME33+AME34+AME35-AME36+#REF!+#REF!+#REF!+#REF!+#REF!</f>
        <v>#REF!</v>
      </c>
      <c r="AMF37" s="94" t="e">
        <f>AMF33+AMF34+AMF35-AMF36+#REF!+#REF!+#REF!+#REF!+#REF!</f>
        <v>#REF!</v>
      </c>
      <c r="AMG37" s="94" t="e">
        <f>AMG33+AMG34+AMG35-AMG36+#REF!+#REF!+#REF!+#REF!+#REF!</f>
        <v>#REF!</v>
      </c>
      <c r="AMH37" s="94" t="e">
        <f>AMH33+AMH34+AMH35-AMH36+#REF!+#REF!+#REF!+#REF!+#REF!</f>
        <v>#REF!</v>
      </c>
      <c r="AMI37" s="94" t="e">
        <f>AMI33+AMI34+AMI35-AMI36+#REF!+#REF!+#REF!+#REF!+#REF!</f>
        <v>#REF!</v>
      </c>
      <c r="AMJ37" s="94" t="e">
        <f>AMJ33+AMJ34+AMJ35-AMJ36+#REF!+#REF!+#REF!+#REF!+#REF!</f>
        <v>#REF!</v>
      </c>
      <c r="AMK37" s="94" t="e">
        <f>AMK33+AMK34+AMK35-AMK36+#REF!+#REF!+#REF!+#REF!+#REF!</f>
        <v>#REF!</v>
      </c>
      <c r="AML37" s="94" t="e">
        <f>AML33+AML34+AML35-AML36+#REF!+#REF!+#REF!+#REF!+#REF!</f>
        <v>#REF!</v>
      </c>
      <c r="AMM37" s="94" t="e">
        <f>AMM33+AMM34+AMM35-AMM36+#REF!+#REF!+#REF!+#REF!+#REF!</f>
        <v>#REF!</v>
      </c>
      <c r="AMN37" s="94" t="e">
        <f>AMN33+AMN34+AMN35-AMN36+#REF!+#REF!+#REF!+#REF!+#REF!</f>
        <v>#REF!</v>
      </c>
      <c r="AMO37" s="94" t="e">
        <f>AMO33+AMO34+AMO35-AMO36+#REF!+#REF!+#REF!+#REF!+#REF!</f>
        <v>#REF!</v>
      </c>
      <c r="AMP37" s="94" t="e">
        <f>AMP33+AMP34+AMP35-AMP36+#REF!+#REF!+#REF!+#REF!+#REF!</f>
        <v>#REF!</v>
      </c>
      <c r="AMQ37" s="94" t="e">
        <f>AMQ33+AMQ34+AMQ35-AMQ36+#REF!+#REF!+#REF!+#REF!+#REF!</f>
        <v>#REF!</v>
      </c>
      <c r="AMR37" s="94" t="e">
        <f>AMR33+AMR34+AMR35-AMR36+#REF!+#REF!+#REF!+#REF!+#REF!</f>
        <v>#REF!</v>
      </c>
      <c r="AMS37" s="94" t="e">
        <f>AMS33+AMS34+AMS35-AMS36+#REF!+#REF!+#REF!+#REF!+#REF!</f>
        <v>#REF!</v>
      </c>
      <c r="AMT37" s="94" t="e">
        <f>AMT33+AMT34+AMT35-AMT36+#REF!+#REF!+#REF!+#REF!+#REF!</f>
        <v>#REF!</v>
      </c>
      <c r="AMU37" s="94" t="e">
        <f>AMU33+AMU34+AMU35-AMU36+#REF!+#REF!+#REF!+#REF!+#REF!</f>
        <v>#REF!</v>
      </c>
      <c r="AMV37" s="94" t="e">
        <f>AMV33+AMV34+AMV35-AMV36+#REF!+#REF!+#REF!+#REF!+#REF!</f>
        <v>#REF!</v>
      </c>
      <c r="AMW37" s="94" t="e">
        <f>AMW33+AMW34+AMW35-AMW36+#REF!+#REF!+#REF!+#REF!+#REF!</f>
        <v>#REF!</v>
      </c>
      <c r="AMX37" s="94" t="e">
        <f>AMX33+AMX34+AMX35-AMX36+#REF!+#REF!+#REF!+#REF!+#REF!</f>
        <v>#REF!</v>
      </c>
      <c r="AMY37" s="94" t="e">
        <f>AMY33+AMY34+AMY35-AMY36+#REF!+#REF!+#REF!+#REF!+#REF!</f>
        <v>#REF!</v>
      </c>
      <c r="AMZ37" s="94" t="e">
        <f>AMZ33+AMZ34+AMZ35-AMZ36+#REF!+#REF!+#REF!+#REF!+#REF!</f>
        <v>#REF!</v>
      </c>
      <c r="ANA37" s="94" t="e">
        <f>ANA33+ANA34+ANA35-ANA36+#REF!+#REF!+#REF!+#REF!+#REF!</f>
        <v>#REF!</v>
      </c>
      <c r="ANB37" s="94" t="e">
        <f>ANB33+ANB34+ANB35-ANB36+#REF!+#REF!+#REF!+#REF!+#REF!</f>
        <v>#REF!</v>
      </c>
      <c r="ANC37" s="94" t="e">
        <f>ANC33+ANC34+ANC35-ANC36+#REF!+#REF!+#REF!+#REF!+#REF!</f>
        <v>#REF!</v>
      </c>
      <c r="AND37" s="94" t="e">
        <f>AND33+AND34+AND35-AND36+#REF!+#REF!+#REF!+#REF!+#REF!</f>
        <v>#REF!</v>
      </c>
      <c r="ANE37" s="94" t="e">
        <f>ANE33+ANE34+ANE35-ANE36+#REF!+#REF!+#REF!+#REF!+#REF!</f>
        <v>#REF!</v>
      </c>
      <c r="ANF37" s="94" t="e">
        <f>ANF33+ANF34+ANF35-ANF36+#REF!+#REF!+#REF!+#REF!+#REF!</f>
        <v>#REF!</v>
      </c>
      <c r="ANG37" s="94" t="e">
        <f>ANG33+ANG34+ANG35-ANG36+#REF!+#REF!+#REF!+#REF!+#REF!</f>
        <v>#REF!</v>
      </c>
      <c r="ANH37" s="94" t="e">
        <f>ANH33+ANH34+ANH35-ANH36+#REF!+#REF!+#REF!+#REF!+#REF!</f>
        <v>#REF!</v>
      </c>
      <c r="ANI37" s="94" t="e">
        <f>ANI33+ANI34+ANI35-ANI36+#REF!+#REF!+#REF!+#REF!+#REF!</f>
        <v>#REF!</v>
      </c>
      <c r="ANJ37" s="94" t="e">
        <f>ANJ33+ANJ34+ANJ35-ANJ36+#REF!+#REF!+#REF!+#REF!+#REF!</f>
        <v>#REF!</v>
      </c>
      <c r="ANK37" s="94" t="e">
        <f>ANK33+ANK34+ANK35-ANK36+#REF!+#REF!+#REF!+#REF!+#REF!</f>
        <v>#REF!</v>
      </c>
      <c r="ANL37" s="94" t="e">
        <f>ANL33+ANL34+ANL35-ANL36+#REF!+#REF!+#REF!+#REF!+#REF!</f>
        <v>#REF!</v>
      </c>
      <c r="ANM37" s="94" t="e">
        <f>ANM33+ANM34+ANM35-ANM36+#REF!+#REF!+#REF!+#REF!+#REF!</f>
        <v>#REF!</v>
      </c>
      <c r="ANN37" s="94" t="e">
        <f>ANN33+ANN34+ANN35-ANN36+#REF!+#REF!+#REF!+#REF!+#REF!</f>
        <v>#REF!</v>
      </c>
      <c r="ANO37" s="94" t="e">
        <f>ANO33+ANO34+ANO35-ANO36+#REF!+#REF!+#REF!+#REF!+#REF!</f>
        <v>#REF!</v>
      </c>
      <c r="ANP37" s="94" t="e">
        <f>ANP33+ANP34+ANP35-ANP36+#REF!+#REF!+#REF!+#REF!+#REF!</f>
        <v>#REF!</v>
      </c>
      <c r="ANQ37" s="94" t="e">
        <f>ANQ33+ANQ34+ANQ35-ANQ36+#REF!+#REF!+#REF!+#REF!+#REF!</f>
        <v>#REF!</v>
      </c>
      <c r="ANR37" s="94" t="e">
        <f>ANR33+ANR34+ANR35-ANR36+#REF!+#REF!+#REF!+#REF!+#REF!</f>
        <v>#REF!</v>
      </c>
      <c r="ANS37" s="94" t="e">
        <f>ANS33+ANS34+ANS35-ANS36+#REF!+#REF!+#REF!+#REF!+#REF!</f>
        <v>#REF!</v>
      </c>
      <c r="ANT37" s="94" t="e">
        <f>ANT33+ANT34+ANT35-ANT36+#REF!+#REF!+#REF!+#REF!+#REF!</f>
        <v>#REF!</v>
      </c>
      <c r="ANU37" s="94" t="e">
        <f>ANU33+ANU34+ANU35-ANU36+#REF!+#REF!+#REF!+#REF!+#REF!</f>
        <v>#REF!</v>
      </c>
      <c r="ANV37" s="94" t="e">
        <f>ANV33+ANV34+ANV35-ANV36+#REF!+#REF!+#REF!+#REF!+#REF!</f>
        <v>#REF!</v>
      </c>
      <c r="ANW37" s="94" t="e">
        <f>ANW33+ANW34+ANW35-ANW36+#REF!+#REF!+#REF!+#REF!+#REF!</f>
        <v>#REF!</v>
      </c>
      <c r="ANX37" s="94" t="e">
        <f>ANX33+ANX34+ANX35-ANX36+#REF!+#REF!+#REF!+#REF!+#REF!</f>
        <v>#REF!</v>
      </c>
      <c r="ANY37" s="94" t="e">
        <f>ANY33+ANY34+ANY35-ANY36+#REF!+#REF!+#REF!+#REF!+#REF!</f>
        <v>#REF!</v>
      </c>
      <c r="ANZ37" s="94" t="e">
        <f>ANZ33+ANZ34+ANZ35-ANZ36+#REF!+#REF!+#REF!+#REF!+#REF!</f>
        <v>#REF!</v>
      </c>
      <c r="AOA37" s="94" t="e">
        <f>AOA33+AOA34+AOA35-AOA36+#REF!+#REF!+#REF!+#REF!+#REF!</f>
        <v>#REF!</v>
      </c>
      <c r="AOB37" s="94" t="e">
        <f>AOB33+AOB34+AOB35-AOB36+#REF!+#REF!+#REF!+#REF!+#REF!</f>
        <v>#REF!</v>
      </c>
      <c r="AOC37" s="94" t="e">
        <f>AOC33+AOC34+AOC35-AOC36+#REF!+#REF!+#REF!+#REF!+#REF!</f>
        <v>#REF!</v>
      </c>
      <c r="AOD37" s="94" t="e">
        <f>AOD33+AOD34+AOD35-AOD36+#REF!+#REF!+#REF!+#REF!+#REF!</f>
        <v>#REF!</v>
      </c>
      <c r="AOE37" s="94" t="e">
        <f>AOE33+AOE34+AOE35-AOE36+#REF!+#REF!+#REF!+#REF!+#REF!</f>
        <v>#REF!</v>
      </c>
      <c r="AOF37" s="94" t="e">
        <f>AOF33+AOF34+AOF35-AOF36+#REF!+#REF!+#REF!+#REF!+#REF!</f>
        <v>#REF!</v>
      </c>
      <c r="AOG37" s="94" t="e">
        <f>AOG33+AOG34+AOG35-AOG36+#REF!+#REF!+#REF!+#REF!+#REF!</f>
        <v>#REF!</v>
      </c>
      <c r="AOH37" s="94" t="e">
        <f>AOH33+AOH34+AOH35-AOH36+#REF!+#REF!+#REF!+#REF!+#REF!</f>
        <v>#REF!</v>
      </c>
      <c r="AOI37" s="94" t="e">
        <f>AOI33+AOI34+AOI35-AOI36+#REF!+#REF!+#REF!+#REF!+#REF!</f>
        <v>#REF!</v>
      </c>
      <c r="AOJ37" s="94" t="e">
        <f>AOJ33+AOJ34+AOJ35-AOJ36+#REF!+#REF!+#REF!+#REF!+#REF!</f>
        <v>#REF!</v>
      </c>
      <c r="AOK37" s="94" t="e">
        <f>AOK33+AOK34+AOK35-AOK36+#REF!+#REF!+#REF!+#REF!+#REF!</f>
        <v>#REF!</v>
      </c>
      <c r="AOL37" s="94" t="e">
        <f>AOL33+AOL34+AOL35-AOL36+#REF!+#REF!+#REF!+#REF!+#REF!</f>
        <v>#REF!</v>
      </c>
      <c r="AOM37" s="94" t="e">
        <f>AOM33+AOM34+AOM35-AOM36+#REF!+#REF!+#REF!+#REF!+#REF!</f>
        <v>#REF!</v>
      </c>
      <c r="AON37" s="94" t="e">
        <f>AON33+AON34+AON35-AON36+#REF!+#REF!+#REF!+#REF!+#REF!</f>
        <v>#REF!</v>
      </c>
      <c r="AOO37" s="94" t="e">
        <f>AOO33+AOO34+AOO35-AOO36+#REF!+#REF!+#REF!+#REF!+#REF!</f>
        <v>#REF!</v>
      </c>
      <c r="AOP37" s="94" t="e">
        <f>AOP33+AOP34+AOP35-AOP36+#REF!+#REF!+#REF!+#REF!+#REF!</f>
        <v>#REF!</v>
      </c>
      <c r="AOQ37" s="94" t="e">
        <f>AOQ33+AOQ34+AOQ35-AOQ36+#REF!+#REF!+#REF!+#REF!+#REF!</f>
        <v>#REF!</v>
      </c>
      <c r="AOR37" s="94" t="e">
        <f>AOR33+AOR34+AOR35-AOR36+#REF!+#REF!+#REF!+#REF!+#REF!</f>
        <v>#REF!</v>
      </c>
      <c r="AOS37" s="94" t="e">
        <f>AOS33+AOS34+AOS35-AOS36+#REF!+#REF!+#REF!+#REF!+#REF!</f>
        <v>#REF!</v>
      </c>
      <c r="AOT37" s="94" t="e">
        <f>AOT33+AOT34+AOT35-AOT36+#REF!+#REF!+#REF!+#REF!+#REF!</f>
        <v>#REF!</v>
      </c>
      <c r="AOU37" s="94" t="e">
        <f>AOU33+AOU34+AOU35-AOU36+#REF!+#REF!+#REF!+#REF!+#REF!</f>
        <v>#REF!</v>
      </c>
      <c r="AOV37" s="94" t="e">
        <f>AOV33+AOV34+AOV35-AOV36+#REF!+#REF!+#REF!+#REF!+#REF!</f>
        <v>#REF!</v>
      </c>
      <c r="AOW37" s="94" t="e">
        <f>AOW33+AOW34+AOW35-AOW36+#REF!+#REF!+#REF!+#REF!+#REF!</f>
        <v>#REF!</v>
      </c>
      <c r="AOX37" s="94" t="e">
        <f>AOX33+AOX34+AOX35-AOX36+#REF!+#REF!+#REF!+#REF!+#REF!</f>
        <v>#REF!</v>
      </c>
      <c r="AOY37" s="94" t="e">
        <f>AOY33+AOY34+AOY35-AOY36+#REF!+#REF!+#REF!+#REF!+#REF!</f>
        <v>#REF!</v>
      </c>
      <c r="AOZ37" s="94" t="e">
        <f>AOZ33+AOZ34+AOZ35-AOZ36+#REF!+#REF!+#REF!+#REF!+#REF!</f>
        <v>#REF!</v>
      </c>
      <c r="APA37" s="94" t="e">
        <f>APA33+APA34+APA35-APA36+#REF!+#REF!+#REF!+#REF!+#REF!</f>
        <v>#REF!</v>
      </c>
      <c r="APB37" s="94" t="e">
        <f>APB33+APB34+APB35-APB36+#REF!+#REF!+#REF!+#REF!+#REF!</f>
        <v>#REF!</v>
      </c>
      <c r="APC37" s="94" t="e">
        <f>APC33+APC34+APC35-APC36+#REF!+#REF!+#REF!+#REF!+#REF!</f>
        <v>#REF!</v>
      </c>
      <c r="APD37" s="94" t="e">
        <f>APD33+APD34+APD35-APD36+#REF!+#REF!+#REF!+#REF!+#REF!</f>
        <v>#REF!</v>
      </c>
      <c r="APE37" s="94" t="e">
        <f>APE33+APE34+APE35-APE36+#REF!+#REF!+#REF!+#REF!+#REF!</f>
        <v>#REF!</v>
      </c>
      <c r="APF37" s="94" t="e">
        <f>APF33+APF34+APF35-APF36+#REF!+#REF!+#REF!+#REF!+#REF!</f>
        <v>#REF!</v>
      </c>
      <c r="APG37" s="94" t="e">
        <f>APG33+APG34+APG35-APG36+#REF!+#REF!+#REF!+#REF!+#REF!</f>
        <v>#REF!</v>
      </c>
      <c r="APH37" s="94" t="e">
        <f>APH33+APH34+APH35-APH36+#REF!+#REF!+#REF!+#REF!+#REF!</f>
        <v>#REF!</v>
      </c>
      <c r="API37" s="94" t="e">
        <f>API33+API34+API35-API36+#REF!+#REF!+#REF!+#REF!+#REF!</f>
        <v>#REF!</v>
      </c>
      <c r="APJ37" s="94" t="e">
        <f>APJ33+APJ34+APJ35-APJ36+#REF!+#REF!+#REF!+#REF!+#REF!</f>
        <v>#REF!</v>
      </c>
      <c r="APK37" s="94" t="e">
        <f>APK33+APK34+APK35-APK36+#REF!+#REF!+#REF!+#REF!+#REF!</f>
        <v>#REF!</v>
      </c>
      <c r="APL37" s="94" t="e">
        <f>APL33+APL34+APL35-APL36+#REF!+#REF!+#REF!+#REF!+#REF!</f>
        <v>#REF!</v>
      </c>
      <c r="APM37" s="94" t="e">
        <f>APM33+APM34+APM35-APM36+#REF!+#REF!+#REF!+#REF!+#REF!</f>
        <v>#REF!</v>
      </c>
      <c r="APN37" s="94" t="e">
        <f>APN33+APN34+APN35-APN36+#REF!+#REF!+#REF!+#REF!+#REF!</f>
        <v>#REF!</v>
      </c>
      <c r="APO37" s="94" t="e">
        <f>APO33+APO34+APO35-APO36+#REF!+#REF!+#REF!+#REF!+#REF!</f>
        <v>#REF!</v>
      </c>
      <c r="APP37" s="94" t="e">
        <f>APP33+APP34+APP35-APP36+#REF!+#REF!+#REF!+#REF!+#REF!</f>
        <v>#REF!</v>
      </c>
      <c r="APQ37" s="94" t="e">
        <f>APQ33+APQ34+APQ35-APQ36+#REF!+#REF!+#REF!+#REF!+#REF!</f>
        <v>#REF!</v>
      </c>
      <c r="APR37" s="94" t="e">
        <f>APR33+APR34+APR35-APR36+#REF!+#REF!+#REF!+#REF!+#REF!</f>
        <v>#REF!</v>
      </c>
      <c r="APS37" s="94" t="e">
        <f>APS33+APS34+APS35-APS36+#REF!+#REF!+#REF!+#REF!+#REF!</f>
        <v>#REF!</v>
      </c>
      <c r="APT37" s="94" t="e">
        <f>APT33+APT34+APT35-APT36+#REF!+#REF!+#REF!+#REF!+#REF!</f>
        <v>#REF!</v>
      </c>
      <c r="APU37" s="94" t="e">
        <f>APU33+APU34+APU35-APU36+#REF!+#REF!+#REF!+#REF!+#REF!</f>
        <v>#REF!</v>
      </c>
      <c r="APV37" s="94" t="e">
        <f>APV33+APV34+APV35-APV36+#REF!+#REF!+#REF!+#REF!+#REF!</f>
        <v>#REF!</v>
      </c>
      <c r="APW37" s="94" t="e">
        <f>APW33+APW34+APW35-APW36+#REF!+#REF!+#REF!+#REF!+#REF!</f>
        <v>#REF!</v>
      </c>
      <c r="APX37" s="94" t="e">
        <f>APX33+APX34+APX35-APX36+#REF!+#REF!+#REF!+#REF!+#REF!</f>
        <v>#REF!</v>
      </c>
      <c r="APY37" s="94" t="e">
        <f>APY33+APY34+APY35-APY36+#REF!+#REF!+#REF!+#REF!+#REF!</f>
        <v>#REF!</v>
      </c>
      <c r="APZ37" s="94" t="e">
        <f>APZ33+APZ34+APZ35-APZ36+#REF!+#REF!+#REF!+#REF!+#REF!</f>
        <v>#REF!</v>
      </c>
      <c r="AQA37" s="94" t="e">
        <f>AQA33+AQA34+AQA35-AQA36+#REF!+#REF!+#REF!+#REF!+#REF!</f>
        <v>#REF!</v>
      </c>
      <c r="AQB37" s="94" t="e">
        <f>AQB33+AQB34+AQB35-AQB36+#REF!+#REF!+#REF!+#REF!+#REF!</f>
        <v>#REF!</v>
      </c>
      <c r="AQC37" s="94" t="e">
        <f>AQC33+AQC34+AQC35-AQC36+#REF!+#REF!+#REF!+#REF!+#REF!</f>
        <v>#REF!</v>
      </c>
      <c r="AQD37" s="94" t="e">
        <f>AQD33+AQD34+AQD35-AQD36+#REF!+#REF!+#REF!+#REF!+#REF!</f>
        <v>#REF!</v>
      </c>
      <c r="AQE37" s="94" t="e">
        <f>AQE33+AQE34+AQE35-AQE36+#REF!+#REF!+#REF!+#REF!+#REF!</f>
        <v>#REF!</v>
      </c>
      <c r="AQF37" s="94" t="e">
        <f>AQF33+AQF34+AQF35-AQF36+#REF!+#REF!+#REF!+#REF!+#REF!</f>
        <v>#REF!</v>
      </c>
      <c r="AQG37" s="94" t="e">
        <f>AQG33+AQG34+AQG35-AQG36+#REF!+#REF!+#REF!+#REF!+#REF!</f>
        <v>#REF!</v>
      </c>
      <c r="AQH37" s="94" t="e">
        <f>AQH33+AQH34+AQH35-AQH36+#REF!+#REF!+#REF!+#REF!+#REF!</f>
        <v>#REF!</v>
      </c>
      <c r="AQI37" s="94" t="e">
        <f>AQI33+AQI34+AQI35-AQI36+#REF!+#REF!+#REF!+#REF!+#REF!</f>
        <v>#REF!</v>
      </c>
      <c r="AQJ37" s="94" t="e">
        <f>AQJ33+AQJ34+AQJ35-AQJ36+#REF!+#REF!+#REF!+#REF!+#REF!</f>
        <v>#REF!</v>
      </c>
      <c r="AQK37" s="94" t="e">
        <f>AQK33+AQK34+AQK35-AQK36+#REF!+#REF!+#REF!+#REF!+#REF!</f>
        <v>#REF!</v>
      </c>
      <c r="AQL37" s="94" t="e">
        <f>AQL33+AQL34+AQL35-AQL36+#REF!+#REF!+#REF!+#REF!+#REF!</f>
        <v>#REF!</v>
      </c>
      <c r="AQM37" s="94" t="e">
        <f>AQM33+AQM34+AQM35-AQM36+#REF!+#REF!+#REF!+#REF!+#REF!</f>
        <v>#REF!</v>
      </c>
      <c r="AQN37" s="94" t="e">
        <f>AQN33+AQN34+AQN35-AQN36+#REF!+#REF!+#REF!+#REF!+#REF!</f>
        <v>#REF!</v>
      </c>
      <c r="AQO37" s="94" t="e">
        <f>AQO33+AQO34+AQO35-AQO36+#REF!+#REF!+#REF!+#REF!+#REF!</f>
        <v>#REF!</v>
      </c>
      <c r="AQP37" s="94" t="e">
        <f>AQP33+AQP34+AQP35-AQP36+#REF!+#REF!+#REF!+#REF!+#REF!</f>
        <v>#REF!</v>
      </c>
      <c r="AQQ37" s="94" t="e">
        <f>AQQ33+AQQ34+AQQ35-AQQ36+#REF!+#REF!+#REF!+#REF!+#REF!</f>
        <v>#REF!</v>
      </c>
      <c r="AQR37" s="94" t="e">
        <f>AQR33+AQR34+AQR35-AQR36+#REF!+#REF!+#REF!+#REF!+#REF!</f>
        <v>#REF!</v>
      </c>
      <c r="AQS37" s="94" t="e">
        <f>AQS33+AQS34+AQS35-AQS36+#REF!+#REF!+#REF!+#REF!+#REF!</f>
        <v>#REF!</v>
      </c>
      <c r="AQT37" s="94" t="e">
        <f>AQT33+AQT34+AQT35-AQT36+#REF!+#REF!+#REF!+#REF!+#REF!</f>
        <v>#REF!</v>
      </c>
      <c r="AQU37" s="94" t="e">
        <f>AQU33+AQU34+AQU35-AQU36+#REF!+#REF!+#REF!+#REF!+#REF!</f>
        <v>#REF!</v>
      </c>
      <c r="AQV37" s="94" t="e">
        <f>AQV33+AQV34+AQV35-AQV36+#REF!+#REF!+#REF!+#REF!+#REF!</f>
        <v>#REF!</v>
      </c>
      <c r="AQW37" s="94" t="e">
        <f>AQW33+AQW34+AQW35-AQW36+#REF!+#REF!+#REF!+#REF!+#REF!</f>
        <v>#REF!</v>
      </c>
      <c r="AQX37" s="94" t="e">
        <f>AQX33+AQX34+AQX35-AQX36+#REF!+#REF!+#REF!+#REF!+#REF!</f>
        <v>#REF!</v>
      </c>
      <c r="AQY37" s="94" t="e">
        <f>AQY33+AQY34+AQY35-AQY36+#REF!+#REF!+#REF!+#REF!+#REF!</f>
        <v>#REF!</v>
      </c>
      <c r="AQZ37" s="94" t="e">
        <f>AQZ33+AQZ34+AQZ35-AQZ36+#REF!+#REF!+#REF!+#REF!+#REF!</f>
        <v>#REF!</v>
      </c>
      <c r="ARA37" s="94" t="e">
        <f>ARA33+ARA34+ARA35-ARA36+#REF!+#REF!+#REF!+#REF!+#REF!</f>
        <v>#REF!</v>
      </c>
      <c r="ARB37" s="94" t="e">
        <f>ARB33+ARB34+ARB35-ARB36+#REF!+#REF!+#REF!+#REF!+#REF!</f>
        <v>#REF!</v>
      </c>
      <c r="ARC37" s="94" t="e">
        <f>ARC33+ARC34+ARC35-ARC36+#REF!+#REF!+#REF!+#REF!+#REF!</f>
        <v>#REF!</v>
      </c>
      <c r="ARD37" s="94" t="e">
        <f>ARD33+ARD34+ARD35-ARD36+#REF!+#REF!+#REF!+#REF!+#REF!</f>
        <v>#REF!</v>
      </c>
      <c r="ARE37" s="94" t="e">
        <f>ARE33+ARE34+ARE35-ARE36+#REF!+#REF!+#REF!+#REF!+#REF!</f>
        <v>#REF!</v>
      </c>
      <c r="ARF37" s="94" t="e">
        <f>ARF33+ARF34+ARF35-ARF36+#REF!+#REF!+#REF!+#REF!+#REF!</f>
        <v>#REF!</v>
      </c>
      <c r="ARG37" s="94" t="e">
        <f>ARG33+ARG34+ARG35-ARG36+#REF!+#REF!+#REF!+#REF!+#REF!</f>
        <v>#REF!</v>
      </c>
      <c r="ARH37" s="94" t="e">
        <f>ARH33+ARH34+ARH35-ARH36+#REF!+#REF!+#REF!+#REF!+#REF!</f>
        <v>#REF!</v>
      </c>
      <c r="ARI37" s="94" t="e">
        <f>ARI33+ARI34+ARI35-ARI36+#REF!+#REF!+#REF!+#REF!+#REF!</f>
        <v>#REF!</v>
      </c>
      <c r="ARJ37" s="94" t="e">
        <f>ARJ33+ARJ34+ARJ35-ARJ36+#REF!+#REF!+#REF!+#REF!+#REF!</f>
        <v>#REF!</v>
      </c>
      <c r="ARK37" s="94" t="e">
        <f>ARK33+ARK34+ARK35-ARK36+#REF!+#REF!+#REF!+#REF!+#REF!</f>
        <v>#REF!</v>
      </c>
      <c r="ARL37" s="94" t="e">
        <f>ARL33+ARL34+ARL35-ARL36+#REF!+#REF!+#REF!+#REF!+#REF!</f>
        <v>#REF!</v>
      </c>
      <c r="ARM37" s="94" t="e">
        <f>ARM33+ARM34+ARM35-ARM36+#REF!+#REF!+#REF!+#REF!+#REF!</f>
        <v>#REF!</v>
      </c>
      <c r="ARN37" s="94" t="e">
        <f>ARN33+ARN34+ARN35-ARN36+#REF!+#REF!+#REF!+#REF!+#REF!</f>
        <v>#REF!</v>
      </c>
      <c r="ARO37" s="94" t="e">
        <f>ARO33+ARO34+ARO35-ARO36+#REF!+#REF!+#REF!+#REF!+#REF!</f>
        <v>#REF!</v>
      </c>
      <c r="ARP37" s="94" t="e">
        <f>ARP33+ARP34+ARP35-ARP36+#REF!+#REF!+#REF!+#REF!+#REF!</f>
        <v>#REF!</v>
      </c>
      <c r="ARQ37" s="94" t="e">
        <f>ARQ33+ARQ34+ARQ35-ARQ36+#REF!+#REF!+#REF!+#REF!+#REF!</f>
        <v>#REF!</v>
      </c>
      <c r="ARR37" s="94" t="e">
        <f>ARR33+ARR34+ARR35-ARR36+#REF!+#REF!+#REF!+#REF!+#REF!</f>
        <v>#REF!</v>
      </c>
      <c r="ARS37" s="94" t="e">
        <f>ARS33+ARS34+ARS35-ARS36+#REF!+#REF!+#REF!+#REF!+#REF!</f>
        <v>#REF!</v>
      </c>
      <c r="ART37" s="94" t="e">
        <f>ART33+ART34+ART35-ART36+#REF!+#REF!+#REF!+#REF!+#REF!</f>
        <v>#REF!</v>
      </c>
      <c r="ARU37" s="94" t="e">
        <f>ARU33+ARU34+ARU35-ARU36+#REF!+#REF!+#REF!+#REF!+#REF!</f>
        <v>#REF!</v>
      </c>
      <c r="ARV37" s="94" t="e">
        <f>ARV33+ARV34+ARV35-ARV36+#REF!+#REF!+#REF!+#REF!+#REF!</f>
        <v>#REF!</v>
      </c>
      <c r="ARW37" s="94" t="e">
        <f>ARW33+ARW34+ARW35-ARW36+#REF!+#REF!+#REF!+#REF!+#REF!</f>
        <v>#REF!</v>
      </c>
      <c r="ARX37" s="94" t="e">
        <f>ARX33+ARX34+ARX35-ARX36+#REF!+#REF!+#REF!+#REF!+#REF!</f>
        <v>#REF!</v>
      </c>
      <c r="ARY37" s="94" t="e">
        <f>ARY33+ARY34+ARY35-ARY36+#REF!+#REF!+#REF!+#REF!+#REF!</f>
        <v>#REF!</v>
      </c>
      <c r="ARZ37" s="94" t="e">
        <f>ARZ33+ARZ34+ARZ35-ARZ36+#REF!+#REF!+#REF!+#REF!+#REF!</f>
        <v>#REF!</v>
      </c>
      <c r="ASA37" s="94" t="e">
        <f>ASA33+ASA34+ASA35-ASA36+#REF!+#REF!+#REF!+#REF!+#REF!</f>
        <v>#REF!</v>
      </c>
      <c r="ASB37" s="94" t="e">
        <f>ASB33+ASB34+ASB35-ASB36+#REF!+#REF!+#REF!+#REF!+#REF!</f>
        <v>#REF!</v>
      </c>
      <c r="ASC37" s="94" t="e">
        <f>ASC33+ASC34+ASC35-ASC36+#REF!+#REF!+#REF!+#REF!+#REF!</f>
        <v>#REF!</v>
      </c>
      <c r="ASD37" s="94" t="e">
        <f>ASD33+ASD34+ASD35-ASD36+#REF!+#REF!+#REF!+#REF!+#REF!</f>
        <v>#REF!</v>
      </c>
      <c r="ASE37" s="94" t="e">
        <f>ASE33+ASE34+ASE35-ASE36+#REF!+#REF!+#REF!+#REF!+#REF!</f>
        <v>#REF!</v>
      </c>
      <c r="ASF37" s="94" t="e">
        <f>ASF33+ASF34+ASF35-ASF36+#REF!+#REF!+#REF!+#REF!+#REF!</f>
        <v>#REF!</v>
      </c>
      <c r="ASG37" s="94" t="e">
        <f>ASG33+ASG34+ASG35-ASG36+#REF!+#REF!+#REF!+#REF!+#REF!</f>
        <v>#REF!</v>
      </c>
      <c r="ASH37" s="94" t="e">
        <f>ASH33+ASH34+ASH35-ASH36+#REF!+#REF!+#REF!+#REF!+#REF!</f>
        <v>#REF!</v>
      </c>
      <c r="ASI37" s="94" t="e">
        <f>ASI33+ASI34+ASI35-ASI36+#REF!+#REF!+#REF!+#REF!+#REF!</f>
        <v>#REF!</v>
      </c>
      <c r="ASJ37" s="94" t="e">
        <f>ASJ33+ASJ34+ASJ35-ASJ36+#REF!+#REF!+#REF!+#REF!+#REF!</f>
        <v>#REF!</v>
      </c>
      <c r="ASK37" s="94" t="e">
        <f>ASK33+ASK34+ASK35-ASK36+#REF!+#REF!+#REF!+#REF!+#REF!</f>
        <v>#REF!</v>
      </c>
      <c r="ASL37" s="94" t="e">
        <f>ASL33+ASL34+ASL35-ASL36+#REF!+#REF!+#REF!+#REF!+#REF!</f>
        <v>#REF!</v>
      </c>
      <c r="ASM37" s="94" t="e">
        <f>ASM33+ASM34+ASM35-ASM36+#REF!+#REF!+#REF!+#REF!+#REF!</f>
        <v>#REF!</v>
      </c>
      <c r="ASN37" s="94" t="e">
        <f>ASN33+ASN34+ASN35-ASN36+#REF!+#REF!+#REF!+#REF!+#REF!</f>
        <v>#REF!</v>
      </c>
      <c r="ASO37" s="94" t="e">
        <f>ASO33+ASO34+ASO35-ASO36+#REF!+#REF!+#REF!+#REF!+#REF!</f>
        <v>#REF!</v>
      </c>
      <c r="ASP37" s="94" t="e">
        <f>ASP33+ASP34+ASP35-ASP36+#REF!+#REF!+#REF!+#REF!+#REF!</f>
        <v>#REF!</v>
      </c>
      <c r="ASQ37" s="94" t="e">
        <f>ASQ33+ASQ34+ASQ35-ASQ36+#REF!+#REF!+#REF!+#REF!+#REF!</f>
        <v>#REF!</v>
      </c>
      <c r="ASR37" s="94" t="e">
        <f>ASR33+ASR34+ASR35-ASR36+#REF!+#REF!+#REF!+#REF!+#REF!</f>
        <v>#REF!</v>
      </c>
      <c r="ASS37" s="94" t="e">
        <f>ASS33+ASS34+ASS35-ASS36+#REF!+#REF!+#REF!+#REF!+#REF!</f>
        <v>#REF!</v>
      </c>
      <c r="AST37" s="94" t="e">
        <f>AST33+AST34+AST35-AST36+#REF!+#REF!+#REF!+#REF!+#REF!</f>
        <v>#REF!</v>
      </c>
      <c r="ASU37" s="94" t="e">
        <f>ASU33+ASU34+ASU35-ASU36+#REF!+#REF!+#REF!+#REF!+#REF!</f>
        <v>#REF!</v>
      </c>
      <c r="ASV37" s="94" t="e">
        <f>ASV33+ASV34+ASV35-ASV36+#REF!+#REF!+#REF!+#REF!+#REF!</f>
        <v>#REF!</v>
      </c>
      <c r="ASW37" s="94" t="e">
        <f>ASW33+ASW34+ASW35-ASW36+#REF!+#REF!+#REF!+#REF!+#REF!</f>
        <v>#REF!</v>
      </c>
      <c r="ASX37" s="94" t="e">
        <f>ASX33+ASX34+ASX35-ASX36+#REF!+#REF!+#REF!+#REF!+#REF!</f>
        <v>#REF!</v>
      </c>
      <c r="ASY37" s="94" t="e">
        <f>ASY33+ASY34+ASY35-ASY36+#REF!+#REF!+#REF!+#REF!+#REF!</f>
        <v>#REF!</v>
      </c>
      <c r="ASZ37" s="94" t="e">
        <f>ASZ33+ASZ34+ASZ35-ASZ36+#REF!+#REF!+#REF!+#REF!+#REF!</f>
        <v>#REF!</v>
      </c>
      <c r="ATA37" s="94" t="e">
        <f>ATA33+ATA34+ATA35-ATA36+#REF!+#REF!+#REF!+#REF!+#REF!</f>
        <v>#REF!</v>
      </c>
      <c r="ATB37" s="94" t="e">
        <f>ATB33+ATB34+ATB35-ATB36+#REF!+#REF!+#REF!+#REF!+#REF!</f>
        <v>#REF!</v>
      </c>
      <c r="ATC37" s="94" t="e">
        <f>ATC33+ATC34+ATC35-ATC36+#REF!+#REF!+#REF!+#REF!+#REF!</f>
        <v>#REF!</v>
      </c>
      <c r="ATD37" s="94" t="e">
        <f>ATD33+ATD34+ATD35-ATD36+#REF!+#REF!+#REF!+#REF!+#REF!</f>
        <v>#REF!</v>
      </c>
      <c r="ATE37" s="94" t="e">
        <f>ATE33+ATE34+ATE35-ATE36+#REF!+#REF!+#REF!+#REF!+#REF!</f>
        <v>#REF!</v>
      </c>
      <c r="ATF37" s="94" t="e">
        <f>ATF33+ATF34+ATF35-ATF36+#REF!+#REF!+#REF!+#REF!+#REF!</f>
        <v>#REF!</v>
      </c>
      <c r="ATG37" s="94" t="e">
        <f>ATG33+ATG34+ATG35-ATG36+#REF!+#REF!+#REF!+#REF!+#REF!</f>
        <v>#REF!</v>
      </c>
      <c r="ATH37" s="94" t="e">
        <f>ATH33+ATH34+ATH35-ATH36+#REF!+#REF!+#REF!+#REF!+#REF!</f>
        <v>#REF!</v>
      </c>
      <c r="ATI37" s="94" t="e">
        <f>ATI33+ATI34+ATI35-ATI36+#REF!+#REF!+#REF!+#REF!+#REF!</f>
        <v>#REF!</v>
      </c>
      <c r="ATJ37" s="94" t="e">
        <f>ATJ33+ATJ34+ATJ35-ATJ36+#REF!+#REF!+#REF!+#REF!+#REF!</f>
        <v>#REF!</v>
      </c>
      <c r="ATK37" s="94" t="e">
        <f>ATK33+ATK34+ATK35-ATK36+#REF!+#REF!+#REF!+#REF!+#REF!</f>
        <v>#REF!</v>
      </c>
      <c r="ATL37" s="94" t="e">
        <f>ATL33+ATL34+ATL35-ATL36+#REF!+#REF!+#REF!+#REF!+#REF!</f>
        <v>#REF!</v>
      </c>
      <c r="ATM37" s="94" t="e">
        <f>ATM33+ATM34+ATM35-ATM36+#REF!+#REF!+#REF!+#REF!+#REF!</f>
        <v>#REF!</v>
      </c>
      <c r="ATN37" s="94" t="e">
        <f>ATN33+ATN34+ATN35-ATN36+#REF!+#REF!+#REF!+#REF!+#REF!</f>
        <v>#REF!</v>
      </c>
      <c r="ATO37" s="94" t="e">
        <f>ATO33+ATO34+ATO35-ATO36+#REF!+#REF!+#REF!+#REF!+#REF!</f>
        <v>#REF!</v>
      </c>
      <c r="ATP37" s="94" t="e">
        <f>ATP33+ATP34+ATP35-ATP36+#REF!+#REF!+#REF!+#REF!+#REF!</f>
        <v>#REF!</v>
      </c>
      <c r="ATQ37" s="94" t="e">
        <f>ATQ33+ATQ34+ATQ35-ATQ36+#REF!+#REF!+#REF!+#REF!+#REF!</f>
        <v>#REF!</v>
      </c>
      <c r="ATR37" s="94" t="e">
        <f>ATR33+ATR34+ATR35-ATR36+#REF!+#REF!+#REF!+#REF!+#REF!</f>
        <v>#REF!</v>
      </c>
      <c r="ATS37" s="94" t="e">
        <f>ATS33+ATS34+ATS35-ATS36+#REF!+#REF!+#REF!+#REF!+#REF!</f>
        <v>#REF!</v>
      </c>
      <c r="ATT37" s="94" t="e">
        <f>ATT33+ATT34+ATT35-ATT36+#REF!+#REF!+#REF!+#REF!+#REF!</f>
        <v>#REF!</v>
      </c>
      <c r="ATU37" s="94" t="e">
        <f>ATU33+ATU34+ATU35-ATU36+#REF!+#REF!+#REF!+#REF!+#REF!</f>
        <v>#REF!</v>
      </c>
      <c r="ATV37" s="94" t="e">
        <f>ATV33+ATV34+ATV35-ATV36+#REF!+#REF!+#REF!+#REF!+#REF!</f>
        <v>#REF!</v>
      </c>
      <c r="ATW37" s="94" t="e">
        <f>ATW33+ATW34+ATW35-ATW36+#REF!+#REF!+#REF!+#REF!+#REF!</f>
        <v>#REF!</v>
      </c>
      <c r="ATX37" s="94" t="e">
        <f>ATX33+ATX34+ATX35-ATX36+#REF!+#REF!+#REF!+#REF!+#REF!</f>
        <v>#REF!</v>
      </c>
      <c r="ATY37" s="94" t="e">
        <f>ATY33+ATY34+ATY35-ATY36+#REF!+#REF!+#REF!+#REF!+#REF!</f>
        <v>#REF!</v>
      </c>
      <c r="ATZ37" s="94" t="e">
        <f>ATZ33+ATZ34+ATZ35-ATZ36+#REF!+#REF!+#REF!+#REF!+#REF!</f>
        <v>#REF!</v>
      </c>
      <c r="AUA37" s="94" t="e">
        <f>AUA33+AUA34+AUA35-AUA36+#REF!+#REF!+#REF!+#REF!+#REF!</f>
        <v>#REF!</v>
      </c>
      <c r="AUB37" s="94" t="e">
        <f>AUB33+AUB34+AUB35-AUB36+#REF!+#REF!+#REF!+#REF!+#REF!</f>
        <v>#REF!</v>
      </c>
      <c r="AUC37" s="94" t="e">
        <f>AUC33+AUC34+AUC35-AUC36+#REF!+#REF!+#REF!+#REF!+#REF!</f>
        <v>#REF!</v>
      </c>
      <c r="AUD37" s="94" t="e">
        <f>AUD33+AUD34+AUD35-AUD36+#REF!+#REF!+#REF!+#REF!+#REF!</f>
        <v>#REF!</v>
      </c>
      <c r="AUE37" s="94" t="e">
        <f>AUE33+AUE34+AUE35-AUE36+#REF!+#REF!+#REF!+#REF!+#REF!</f>
        <v>#REF!</v>
      </c>
      <c r="AUF37" s="94" t="e">
        <f>AUF33+AUF34+AUF35-AUF36+#REF!+#REF!+#REF!+#REF!+#REF!</f>
        <v>#REF!</v>
      </c>
      <c r="AUG37" s="94" t="e">
        <f>AUG33+AUG34+AUG35-AUG36+#REF!+#REF!+#REF!+#REF!+#REF!</f>
        <v>#REF!</v>
      </c>
      <c r="AUH37" s="94" t="e">
        <f>AUH33+AUH34+AUH35-AUH36+#REF!+#REF!+#REF!+#REF!+#REF!</f>
        <v>#REF!</v>
      </c>
      <c r="AUI37" s="94" t="e">
        <f>AUI33+AUI34+AUI35-AUI36+#REF!+#REF!+#REF!+#REF!+#REF!</f>
        <v>#REF!</v>
      </c>
      <c r="AUJ37" s="94" t="e">
        <f>AUJ33+AUJ34+AUJ35-AUJ36+#REF!+#REF!+#REF!+#REF!+#REF!</f>
        <v>#REF!</v>
      </c>
      <c r="AUK37" s="94" t="e">
        <f>AUK33+AUK34+AUK35-AUK36+#REF!+#REF!+#REF!+#REF!+#REF!</f>
        <v>#REF!</v>
      </c>
      <c r="AUL37" s="94" t="e">
        <f>AUL33+AUL34+AUL35-AUL36+#REF!+#REF!+#REF!+#REF!+#REF!</f>
        <v>#REF!</v>
      </c>
      <c r="AUM37" s="94" t="e">
        <f>AUM33+AUM34+AUM35-AUM36+#REF!+#REF!+#REF!+#REF!+#REF!</f>
        <v>#REF!</v>
      </c>
      <c r="AUN37" s="94" t="e">
        <f>AUN33+AUN34+AUN35-AUN36+#REF!+#REF!+#REF!+#REF!+#REF!</f>
        <v>#REF!</v>
      </c>
      <c r="AUO37" s="94" t="e">
        <f>AUO33+AUO34+AUO35-AUO36+#REF!+#REF!+#REF!+#REF!+#REF!</f>
        <v>#REF!</v>
      </c>
      <c r="AUP37" s="94" t="e">
        <f>AUP33+AUP34+AUP35-AUP36+#REF!+#REF!+#REF!+#REF!+#REF!</f>
        <v>#REF!</v>
      </c>
      <c r="AUQ37" s="94" t="e">
        <f>AUQ33+AUQ34+AUQ35-AUQ36+#REF!+#REF!+#REF!+#REF!+#REF!</f>
        <v>#REF!</v>
      </c>
      <c r="AUR37" s="94" t="e">
        <f>AUR33+AUR34+AUR35-AUR36+#REF!+#REF!+#REF!+#REF!+#REF!</f>
        <v>#REF!</v>
      </c>
      <c r="AUS37" s="94" t="e">
        <f>AUS33+AUS34+AUS35-AUS36+#REF!+#REF!+#REF!+#REF!+#REF!</f>
        <v>#REF!</v>
      </c>
      <c r="AUT37" s="94" t="e">
        <f>AUT33+AUT34+AUT35-AUT36+#REF!+#REF!+#REF!+#REF!+#REF!</f>
        <v>#REF!</v>
      </c>
      <c r="AUU37" s="94" t="e">
        <f>AUU33+AUU34+AUU35-AUU36+#REF!+#REF!+#REF!+#REF!+#REF!</f>
        <v>#REF!</v>
      </c>
      <c r="AUV37" s="94" t="e">
        <f>AUV33+AUV34+AUV35-AUV36+#REF!+#REF!+#REF!+#REF!+#REF!</f>
        <v>#REF!</v>
      </c>
      <c r="AUW37" s="94" t="e">
        <f>AUW33+AUW34+AUW35-AUW36+#REF!+#REF!+#REF!+#REF!+#REF!</f>
        <v>#REF!</v>
      </c>
      <c r="AUX37" s="94" t="e">
        <f>AUX33+AUX34+AUX35-AUX36+#REF!+#REF!+#REF!+#REF!+#REF!</f>
        <v>#REF!</v>
      </c>
      <c r="AUY37" s="94" t="e">
        <f>AUY33+AUY34+AUY35-AUY36+#REF!+#REF!+#REF!+#REF!+#REF!</f>
        <v>#REF!</v>
      </c>
      <c r="AUZ37" s="94" t="e">
        <f>AUZ33+AUZ34+AUZ35-AUZ36+#REF!+#REF!+#REF!+#REF!+#REF!</f>
        <v>#REF!</v>
      </c>
      <c r="AVA37" s="94" t="e">
        <f>AVA33+AVA34+AVA35-AVA36+#REF!+#REF!+#REF!+#REF!+#REF!</f>
        <v>#REF!</v>
      </c>
      <c r="AVB37" s="94" t="e">
        <f>AVB33+AVB34+AVB35-AVB36+#REF!+#REF!+#REF!+#REF!+#REF!</f>
        <v>#REF!</v>
      </c>
      <c r="AVC37" s="94" t="e">
        <f>AVC33+AVC34+AVC35-AVC36+#REF!+#REF!+#REF!+#REF!+#REF!</f>
        <v>#REF!</v>
      </c>
      <c r="AVD37" s="94" t="e">
        <f>AVD33+AVD34+AVD35-AVD36+#REF!+#REF!+#REF!+#REF!+#REF!</f>
        <v>#REF!</v>
      </c>
      <c r="AVE37" s="94" t="e">
        <f>AVE33+AVE34+AVE35-AVE36+#REF!+#REF!+#REF!+#REF!+#REF!</f>
        <v>#REF!</v>
      </c>
      <c r="AVF37" s="94" t="e">
        <f>AVF33+AVF34+AVF35-AVF36+#REF!+#REF!+#REF!+#REF!+#REF!</f>
        <v>#REF!</v>
      </c>
      <c r="AVG37" s="94" t="e">
        <f>AVG33+AVG34+AVG35-AVG36+#REF!+#REF!+#REF!+#REF!+#REF!</f>
        <v>#REF!</v>
      </c>
      <c r="AVH37" s="94" t="e">
        <f>AVH33+AVH34+AVH35-AVH36+#REF!+#REF!+#REF!+#REF!+#REF!</f>
        <v>#REF!</v>
      </c>
      <c r="AVI37" s="94" t="e">
        <f>AVI33+AVI34+AVI35-AVI36+#REF!+#REF!+#REF!+#REF!+#REF!</f>
        <v>#REF!</v>
      </c>
      <c r="AVJ37" s="94" t="e">
        <f>AVJ33+AVJ34+AVJ35-AVJ36+#REF!+#REF!+#REF!+#REF!+#REF!</f>
        <v>#REF!</v>
      </c>
      <c r="AVK37" s="94" t="e">
        <f>AVK33+AVK34+AVK35-AVK36+#REF!+#REF!+#REF!+#REF!+#REF!</f>
        <v>#REF!</v>
      </c>
      <c r="AVL37" s="94" t="e">
        <f>AVL33+AVL34+AVL35-AVL36+#REF!+#REF!+#REF!+#REF!+#REF!</f>
        <v>#REF!</v>
      </c>
      <c r="AVM37" s="94" t="e">
        <f>AVM33+AVM34+AVM35-AVM36+#REF!+#REF!+#REF!+#REF!+#REF!</f>
        <v>#REF!</v>
      </c>
      <c r="AVN37" s="94" t="e">
        <f>AVN33+AVN34+AVN35-AVN36+#REF!+#REF!+#REF!+#REF!+#REF!</f>
        <v>#REF!</v>
      </c>
      <c r="AVO37" s="94" t="e">
        <f>AVO33+AVO34+AVO35-AVO36+#REF!+#REF!+#REF!+#REF!+#REF!</f>
        <v>#REF!</v>
      </c>
      <c r="AVP37" s="94" t="e">
        <f>AVP33+AVP34+AVP35-AVP36+#REF!+#REF!+#REF!+#REF!+#REF!</f>
        <v>#REF!</v>
      </c>
      <c r="AVQ37" s="94" t="e">
        <f>AVQ33+AVQ34+AVQ35-AVQ36+#REF!+#REF!+#REF!+#REF!+#REF!</f>
        <v>#REF!</v>
      </c>
      <c r="AVR37" s="94" t="e">
        <f>AVR33+AVR34+AVR35-AVR36+#REF!+#REF!+#REF!+#REF!+#REF!</f>
        <v>#REF!</v>
      </c>
      <c r="AVS37" s="94" t="e">
        <f>AVS33+AVS34+AVS35-AVS36+#REF!+#REF!+#REF!+#REF!+#REF!</f>
        <v>#REF!</v>
      </c>
      <c r="AVT37" s="94" t="e">
        <f>AVT33+AVT34+AVT35-AVT36+#REF!+#REF!+#REF!+#REF!+#REF!</f>
        <v>#REF!</v>
      </c>
      <c r="AVU37" s="94" t="e">
        <f>AVU33+AVU34+AVU35-AVU36+#REF!+#REF!+#REF!+#REF!+#REF!</f>
        <v>#REF!</v>
      </c>
      <c r="AVV37" s="94" t="e">
        <f>AVV33+AVV34+AVV35-AVV36+#REF!+#REF!+#REF!+#REF!+#REF!</f>
        <v>#REF!</v>
      </c>
      <c r="AVW37" s="94" t="e">
        <f>AVW33+AVW34+AVW35-AVW36+#REF!+#REF!+#REF!+#REF!+#REF!</f>
        <v>#REF!</v>
      </c>
      <c r="AVX37" s="94" t="e">
        <f>AVX33+AVX34+AVX35-AVX36+#REF!+#REF!+#REF!+#REF!+#REF!</f>
        <v>#REF!</v>
      </c>
      <c r="AVY37" s="94" t="e">
        <f>AVY33+AVY34+AVY35-AVY36+#REF!+#REF!+#REF!+#REF!+#REF!</f>
        <v>#REF!</v>
      </c>
      <c r="AVZ37" s="94" t="e">
        <f>AVZ33+AVZ34+AVZ35-AVZ36+#REF!+#REF!+#REF!+#REF!+#REF!</f>
        <v>#REF!</v>
      </c>
      <c r="AWA37" s="94" t="e">
        <f>AWA33+AWA34+AWA35-AWA36+#REF!+#REF!+#REF!+#REF!+#REF!</f>
        <v>#REF!</v>
      </c>
      <c r="AWB37" s="94" t="e">
        <f>AWB33+AWB34+AWB35-AWB36+#REF!+#REF!+#REF!+#REF!+#REF!</f>
        <v>#REF!</v>
      </c>
      <c r="AWC37" s="94" t="e">
        <f>AWC33+AWC34+AWC35-AWC36+#REF!+#REF!+#REF!+#REF!+#REF!</f>
        <v>#REF!</v>
      </c>
      <c r="AWD37" s="94" t="e">
        <f>AWD33+AWD34+AWD35-AWD36+#REF!+#REF!+#REF!+#REF!+#REF!</f>
        <v>#REF!</v>
      </c>
      <c r="AWE37" s="94" t="e">
        <f>AWE33+AWE34+AWE35-AWE36+#REF!+#REF!+#REF!+#REF!+#REF!</f>
        <v>#REF!</v>
      </c>
      <c r="AWF37" s="94" t="e">
        <f>AWF33+AWF34+AWF35-AWF36+#REF!+#REF!+#REF!+#REF!+#REF!</f>
        <v>#REF!</v>
      </c>
      <c r="AWG37" s="94" t="e">
        <f>AWG33+AWG34+AWG35-AWG36+#REF!+#REF!+#REF!+#REF!+#REF!</f>
        <v>#REF!</v>
      </c>
      <c r="AWH37" s="94" t="e">
        <f>AWH33+AWH34+AWH35-AWH36+#REF!+#REF!+#REF!+#REF!+#REF!</f>
        <v>#REF!</v>
      </c>
      <c r="AWI37" s="94" t="e">
        <f>AWI33+AWI34+AWI35-AWI36+#REF!+#REF!+#REF!+#REF!+#REF!</f>
        <v>#REF!</v>
      </c>
      <c r="AWJ37" s="94" t="e">
        <f>AWJ33+AWJ34+AWJ35-AWJ36+#REF!+#REF!+#REF!+#REF!+#REF!</f>
        <v>#REF!</v>
      </c>
      <c r="AWK37" s="94" t="e">
        <f>AWK33+AWK34+AWK35-AWK36+#REF!+#REF!+#REF!+#REF!+#REF!</f>
        <v>#REF!</v>
      </c>
      <c r="AWL37" s="94" t="e">
        <f>AWL33+AWL34+AWL35-AWL36+#REF!+#REF!+#REF!+#REF!+#REF!</f>
        <v>#REF!</v>
      </c>
      <c r="AWM37" s="94" t="e">
        <f>AWM33+AWM34+AWM35-AWM36+#REF!+#REF!+#REF!+#REF!+#REF!</f>
        <v>#REF!</v>
      </c>
      <c r="AWN37" s="94" t="e">
        <f>AWN33+AWN34+AWN35-AWN36+#REF!+#REF!+#REF!+#REF!+#REF!</f>
        <v>#REF!</v>
      </c>
      <c r="AWO37" s="94" t="e">
        <f>AWO33+AWO34+AWO35-AWO36+#REF!+#REF!+#REF!+#REF!+#REF!</f>
        <v>#REF!</v>
      </c>
      <c r="AWP37" s="94" t="e">
        <f>AWP33+AWP34+AWP35-AWP36+#REF!+#REF!+#REF!+#REF!+#REF!</f>
        <v>#REF!</v>
      </c>
      <c r="AWQ37" s="94" t="e">
        <f>AWQ33+AWQ34+AWQ35-AWQ36+#REF!+#REF!+#REF!+#REF!+#REF!</f>
        <v>#REF!</v>
      </c>
      <c r="AWR37" s="94" t="e">
        <f>AWR33+AWR34+AWR35-AWR36+#REF!+#REF!+#REF!+#REF!+#REF!</f>
        <v>#REF!</v>
      </c>
      <c r="AWS37" s="94" t="e">
        <f>AWS33+AWS34+AWS35-AWS36+#REF!+#REF!+#REF!+#REF!+#REF!</f>
        <v>#REF!</v>
      </c>
      <c r="AWT37" s="94" t="e">
        <f>AWT33+AWT34+AWT35-AWT36+#REF!+#REF!+#REF!+#REF!+#REF!</f>
        <v>#REF!</v>
      </c>
      <c r="AWU37" s="94" t="e">
        <f>AWU33+AWU34+AWU35-AWU36+#REF!+#REF!+#REF!+#REF!+#REF!</f>
        <v>#REF!</v>
      </c>
      <c r="AWV37" s="94" t="e">
        <f>AWV33+AWV34+AWV35-AWV36+#REF!+#REF!+#REF!+#REF!+#REF!</f>
        <v>#REF!</v>
      </c>
      <c r="AWW37" s="94" t="e">
        <f>AWW33+AWW34+AWW35-AWW36+#REF!+#REF!+#REF!+#REF!+#REF!</f>
        <v>#REF!</v>
      </c>
      <c r="AWX37" s="94" t="e">
        <f>AWX33+AWX34+AWX35-AWX36+#REF!+#REF!+#REF!+#REF!+#REF!</f>
        <v>#REF!</v>
      </c>
      <c r="AWY37" s="94" t="e">
        <f>AWY33+AWY34+AWY35-AWY36+#REF!+#REF!+#REF!+#REF!+#REF!</f>
        <v>#REF!</v>
      </c>
      <c r="AWZ37" s="94" t="e">
        <f>AWZ33+AWZ34+AWZ35-AWZ36+#REF!+#REF!+#REF!+#REF!+#REF!</f>
        <v>#REF!</v>
      </c>
      <c r="AXA37" s="94" t="e">
        <f>AXA33+AXA34+AXA35-AXA36+#REF!+#REF!+#REF!+#REF!+#REF!</f>
        <v>#REF!</v>
      </c>
      <c r="AXB37" s="94" t="e">
        <f>AXB33+AXB34+AXB35-AXB36+#REF!+#REF!+#REF!+#REF!+#REF!</f>
        <v>#REF!</v>
      </c>
      <c r="AXC37" s="94" t="e">
        <f>AXC33+AXC34+AXC35-AXC36+#REF!+#REF!+#REF!+#REF!+#REF!</f>
        <v>#REF!</v>
      </c>
      <c r="AXD37" s="94" t="e">
        <f>AXD33+AXD34+AXD35-AXD36+#REF!+#REF!+#REF!+#REF!+#REF!</f>
        <v>#REF!</v>
      </c>
      <c r="AXE37" s="94" t="e">
        <f>AXE33+AXE34+AXE35-AXE36+#REF!+#REF!+#REF!+#REF!+#REF!</f>
        <v>#REF!</v>
      </c>
      <c r="AXF37" s="94" t="e">
        <f>AXF33+AXF34+AXF35-AXF36+#REF!+#REF!+#REF!+#REF!+#REF!</f>
        <v>#REF!</v>
      </c>
      <c r="AXG37" s="94" t="e">
        <f>AXG33+AXG34+AXG35-AXG36+#REF!+#REF!+#REF!+#REF!+#REF!</f>
        <v>#REF!</v>
      </c>
      <c r="AXH37" s="94" t="e">
        <f>AXH33+AXH34+AXH35-AXH36+#REF!+#REF!+#REF!+#REF!+#REF!</f>
        <v>#REF!</v>
      </c>
      <c r="AXI37" s="94" t="e">
        <f>AXI33+AXI34+AXI35-AXI36+#REF!+#REF!+#REF!+#REF!+#REF!</f>
        <v>#REF!</v>
      </c>
      <c r="AXJ37" s="94" t="e">
        <f>AXJ33+AXJ34+AXJ35-AXJ36+#REF!+#REF!+#REF!+#REF!+#REF!</f>
        <v>#REF!</v>
      </c>
      <c r="AXK37" s="94" t="e">
        <f>AXK33+AXK34+AXK35-AXK36+#REF!+#REF!+#REF!+#REF!+#REF!</f>
        <v>#REF!</v>
      </c>
      <c r="AXL37" s="94" t="e">
        <f>AXL33+AXL34+AXL35-AXL36+#REF!+#REF!+#REF!+#REF!+#REF!</f>
        <v>#REF!</v>
      </c>
      <c r="AXM37" s="94" t="e">
        <f>AXM33+AXM34+AXM35-AXM36+#REF!+#REF!+#REF!+#REF!+#REF!</f>
        <v>#REF!</v>
      </c>
      <c r="AXN37" s="94" t="e">
        <f>AXN33+AXN34+AXN35-AXN36+#REF!+#REF!+#REF!+#REF!+#REF!</f>
        <v>#REF!</v>
      </c>
      <c r="AXO37" s="94" t="e">
        <f>AXO33+AXO34+AXO35-AXO36+#REF!+#REF!+#REF!+#REF!+#REF!</f>
        <v>#REF!</v>
      </c>
      <c r="AXP37" s="94" t="e">
        <f>AXP33+AXP34+AXP35-AXP36+#REF!+#REF!+#REF!+#REF!+#REF!</f>
        <v>#REF!</v>
      </c>
      <c r="AXQ37" s="94" t="e">
        <f>AXQ33+AXQ34+AXQ35-AXQ36+#REF!+#REF!+#REF!+#REF!+#REF!</f>
        <v>#REF!</v>
      </c>
      <c r="AXR37" s="94" t="e">
        <f>AXR33+AXR34+AXR35-AXR36+#REF!+#REF!+#REF!+#REF!+#REF!</f>
        <v>#REF!</v>
      </c>
      <c r="AXS37" s="94" t="e">
        <f>AXS33+AXS34+AXS35-AXS36+#REF!+#REF!+#REF!+#REF!+#REF!</f>
        <v>#REF!</v>
      </c>
      <c r="AXT37" s="94" t="e">
        <f>AXT33+AXT34+AXT35-AXT36+#REF!+#REF!+#REF!+#REF!+#REF!</f>
        <v>#REF!</v>
      </c>
      <c r="AXU37" s="94" t="e">
        <f>AXU33+AXU34+AXU35-AXU36+#REF!+#REF!+#REF!+#REF!+#REF!</f>
        <v>#REF!</v>
      </c>
      <c r="AXV37" s="94" t="e">
        <f>AXV33+AXV34+AXV35-AXV36+#REF!+#REF!+#REF!+#REF!+#REF!</f>
        <v>#REF!</v>
      </c>
      <c r="AXW37" s="94" t="e">
        <f>AXW33+AXW34+AXW35-AXW36+#REF!+#REF!+#REF!+#REF!+#REF!</f>
        <v>#REF!</v>
      </c>
      <c r="AXX37" s="94" t="e">
        <f>AXX33+AXX34+AXX35-AXX36+#REF!+#REF!+#REF!+#REF!+#REF!</f>
        <v>#REF!</v>
      </c>
      <c r="AXY37" s="94" t="e">
        <f>AXY33+AXY34+AXY35-AXY36+#REF!+#REF!+#REF!+#REF!+#REF!</f>
        <v>#REF!</v>
      </c>
      <c r="AXZ37" s="94" t="e">
        <f>AXZ33+AXZ34+AXZ35-AXZ36+#REF!+#REF!+#REF!+#REF!+#REF!</f>
        <v>#REF!</v>
      </c>
      <c r="AYA37" s="94" t="e">
        <f>AYA33+AYA34+AYA35-AYA36+#REF!+#REF!+#REF!+#REF!+#REF!</f>
        <v>#REF!</v>
      </c>
      <c r="AYB37" s="94" t="e">
        <f>AYB33+AYB34+AYB35-AYB36+#REF!+#REF!+#REF!+#REF!+#REF!</f>
        <v>#REF!</v>
      </c>
      <c r="AYC37" s="94" t="e">
        <f>AYC33+AYC34+AYC35-AYC36+#REF!+#REF!+#REF!+#REF!+#REF!</f>
        <v>#REF!</v>
      </c>
      <c r="AYD37" s="94" t="e">
        <f>AYD33+AYD34+AYD35-AYD36+#REF!+#REF!+#REF!+#REF!+#REF!</f>
        <v>#REF!</v>
      </c>
      <c r="AYE37" s="94" t="e">
        <f>AYE33+AYE34+AYE35-AYE36+#REF!+#REF!+#REF!+#REF!+#REF!</f>
        <v>#REF!</v>
      </c>
      <c r="AYF37" s="94" t="e">
        <f>AYF33+AYF34+AYF35-AYF36+#REF!+#REF!+#REF!+#REF!+#REF!</f>
        <v>#REF!</v>
      </c>
      <c r="AYG37" s="94" t="e">
        <f>AYG33+AYG34+AYG35-AYG36+#REF!+#REF!+#REF!+#REF!+#REF!</f>
        <v>#REF!</v>
      </c>
      <c r="AYH37" s="94" t="e">
        <f>AYH33+AYH34+AYH35-AYH36+#REF!+#REF!+#REF!+#REF!+#REF!</f>
        <v>#REF!</v>
      </c>
      <c r="AYI37" s="94" t="e">
        <f>AYI33+AYI34+AYI35-AYI36+#REF!+#REF!+#REF!+#REF!+#REF!</f>
        <v>#REF!</v>
      </c>
      <c r="AYJ37" s="94" t="e">
        <f>AYJ33+AYJ34+AYJ35-AYJ36+#REF!+#REF!+#REF!+#REF!+#REF!</f>
        <v>#REF!</v>
      </c>
      <c r="AYK37" s="94" t="e">
        <f>AYK33+AYK34+AYK35-AYK36+#REF!+#REF!+#REF!+#REF!+#REF!</f>
        <v>#REF!</v>
      </c>
      <c r="AYL37" s="94" t="e">
        <f>AYL33+AYL34+AYL35-AYL36+#REF!+#REF!+#REF!+#REF!+#REF!</f>
        <v>#REF!</v>
      </c>
      <c r="AYM37" s="94" t="e">
        <f>AYM33+AYM34+AYM35-AYM36+#REF!+#REF!+#REF!+#REF!+#REF!</f>
        <v>#REF!</v>
      </c>
      <c r="AYN37" s="94" t="e">
        <f>AYN33+AYN34+AYN35-AYN36+#REF!+#REF!+#REF!+#REF!+#REF!</f>
        <v>#REF!</v>
      </c>
      <c r="AYO37" s="94" t="e">
        <f>AYO33+AYO34+AYO35-AYO36+#REF!+#REF!+#REF!+#REF!+#REF!</f>
        <v>#REF!</v>
      </c>
      <c r="AYP37" s="94" t="e">
        <f>AYP33+AYP34+AYP35-AYP36+#REF!+#REF!+#REF!+#REF!+#REF!</f>
        <v>#REF!</v>
      </c>
      <c r="AYQ37" s="94" t="e">
        <f>AYQ33+AYQ34+AYQ35-AYQ36+#REF!+#REF!+#REF!+#REF!+#REF!</f>
        <v>#REF!</v>
      </c>
      <c r="AYR37" s="94" t="e">
        <f>AYR33+AYR34+AYR35-AYR36+#REF!+#REF!+#REF!+#REF!+#REF!</f>
        <v>#REF!</v>
      </c>
      <c r="AYS37" s="94" t="e">
        <f>AYS33+AYS34+AYS35-AYS36+#REF!+#REF!+#REF!+#REF!+#REF!</f>
        <v>#REF!</v>
      </c>
      <c r="AYT37" s="94" t="e">
        <f>AYT33+AYT34+AYT35-AYT36+#REF!+#REF!+#REF!+#REF!+#REF!</f>
        <v>#REF!</v>
      </c>
      <c r="AYU37" s="94" t="e">
        <f>AYU33+AYU34+AYU35-AYU36+#REF!+#REF!+#REF!+#REF!+#REF!</f>
        <v>#REF!</v>
      </c>
      <c r="AYV37" s="94" t="e">
        <f>AYV33+AYV34+AYV35-AYV36+#REF!+#REF!+#REF!+#REF!+#REF!</f>
        <v>#REF!</v>
      </c>
      <c r="AYW37" s="94" t="e">
        <f>AYW33+AYW34+AYW35-AYW36+#REF!+#REF!+#REF!+#REF!+#REF!</f>
        <v>#REF!</v>
      </c>
      <c r="AYX37" s="94" t="e">
        <f>AYX33+AYX34+AYX35-AYX36+#REF!+#REF!+#REF!+#REF!+#REF!</f>
        <v>#REF!</v>
      </c>
      <c r="AYY37" s="94" t="e">
        <f>AYY33+AYY34+AYY35-AYY36+#REF!+#REF!+#REF!+#REF!+#REF!</f>
        <v>#REF!</v>
      </c>
      <c r="AYZ37" s="94" t="e">
        <f>AYZ33+AYZ34+AYZ35-AYZ36+#REF!+#REF!+#REF!+#REF!+#REF!</f>
        <v>#REF!</v>
      </c>
      <c r="AZA37" s="94" t="e">
        <f>AZA33+AZA34+AZA35-AZA36+#REF!+#REF!+#REF!+#REF!+#REF!</f>
        <v>#REF!</v>
      </c>
      <c r="AZB37" s="94" t="e">
        <f>AZB33+AZB34+AZB35-AZB36+#REF!+#REF!+#REF!+#REF!+#REF!</f>
        <v>#REF!</v>
      </c>
      <c r="AZC37" s="94" t="e">
        <f>AZC33+AZC34+AZC35-AZC36+#REF!+#REF!+#REF!+#REF!+#REF!</f>
        <v>#REF!</v>
      </c>
      <c r="AZD37" s="94" t="e">
        <f>AZD33+AZD34+AZD35-AZD36+#REF!+#REF!+#REF!+#REF!+#REF!</f>
        <v>#REF!</v>
      </c>
      <c r="AZE37" s="94" t="e">
        <f>AZE33+AZE34+AZE35-AZE36+#REF!+#REF!+#REF!+#REF!+#REF!</f>
        <v>#REF!</v>
      </c>
      <c r="AZF37" s="94" t="e">
        <f>AZF33+AZF34+AZF35-AZF36+#REF!+#REF!+#REF!+#REF!+#REF!</f>
        <v>#REF!</v>
      </c>
      <c r="AZG37" s="94" t="e">
        <f>AZG33+AZG34+AZG35-AZG36+#REF!+#REF!+#REF!+#REF!+#REF!</f>
        <v>#REF!</v>
      </c>
      <c r="AZH37" s="94" t="e">
        <f>AZH33+AZH34+AZH35-AZH36+#REF!+#REF!+#REF!+#REF!+#REF!</f>
        <v>#REF!</v>
      </c>
      <c r="AZI37" s="94" t="e">
        <f>AZI33+AZI34+AZI35-AZI36+#REF!+#REF!+#REF!+#REF!+#REF!</f>
        <v>#REF!</v>
      </c>
      <c r="AZJ37" s="94" t="e">
        <f>AZJ33+AZJ34+AZJ35-AZJ36+#REF!+#REF!+#REF!+#REF!+#REF!</f>
        <v>#REF!</v>
      </c>
      <c r="AZK37" s="94" t="e">
        <f>AZK33+AZK34+AZK35-AZK36+#REF!+#REF!+#REF!+#REF!+#REF!</f>
        <v>#REF!</v>
      </c>
      <c r="AZL37" s="94" t="e">
        <f>AZL33+AZL34+AZL35-AZL36+#REF!+#REF!+#REF!+#REF!+#REF!</f>
        <v>#REF!</v>
      </c>
      <c r="AZM37" s="94" t="e">
        <f>AZM33+AZM34+AZM35-AZM36+#REF!+#REF!+#REF!+#REF!+#REF!</f>
        <v>#REF!</v>
      </c>
      <c r="AZN37" s="94" t="e">
        <f>AZN33+AZN34+AZN35-AZN36+#REF!+#REF!+#REF!+#REF!+#REF!</f>
        <v>#REF!</v>
      </c>
      <c r="AZO37" s="94" t="e">
        <f>AZO33+AZO34+AZO35-AZO36+#REF!+#REF!+#REF!+#REF!+#REF!</f>
        <v>#REF!</v>
      </c>
      <c r="AZP37" s="94" t="e">
        <f>AZP33+AZP34+AZP35-AZP36+#REF!+#REF!+#REF!+#REF!+#REF!</f>
        <v>#REF!</v>
      </c>
      <c r="AZQ37" s="94" t="e">
        <f>AZQ33+AZQ34+AZQ35-AZQ36+#REF!+#REF!+#REF!+#REF!+#REF!</f>
        <v>#REF!</v>
      </c>
      <c r="AZR37" s="94" t="e">
        <f>AZR33+AZR34+AZR35-AZR36+#REF!+#REF!+#REF!+#REF!+#REF!</f>
        <v>#REF!</v>
      </c>
      <c r="AZS37" s="94" t="e">
        <f>AZS33+AZS34+AZS35-AZS36+#REF!+#REF!+#REF!+#REF!+#REF!</f>
        <v>#REF!</v>
      </c>
      <c r="AZT37" s="94" t="e">
        <f>AZT33+AZT34+AZT35-AZT36+#REF!+#REF!+#REF!+#REF!+#REF!</f>
        <v>#REF!</v>
      </c>
      <c r="AZU37" s="94" t="e">
        <f>AZU33+AZU34+AZU35-AZU36+#REF!+#REF!+#REF!+#REF!+#REF!</f>
        <v>#REF!</v>
      </c>
      <c r="AZV37" s="94" t="e">
        <f>AZV33+AZV34+AZV35-AZV36+#REF!+#REF!+#REF!+#REF!+#REF!</f>
        <v>#REF!</v>
      </c>
      <c r="AZW37" s="94" t="e">
        <f>AZW33+AZW34+AZW35-AZW36+#REF!+#REF!+#REF!+#REF!+#REF!</f>
        <v>#REF!</v>
      </c>
      <c r="AZX37" s="94" t="e">
        <f>AZX33+AZX34+AZX35-AZX36+#REF!+#REF!+#REF!+#REF!+#REF!</f>
        <v>#REF!</v>
      </c>
      <c r="AZY37" s="94" t="e">
        <f>AZY33+AZY34+AZY35-AZY36+#REF!+#REF!+#REF!+#REF!+#REF!</f>
        <v>#REF!</v>
      </c>
      <c r="AZZ37" s="94" t="e">
        <f>AZZ33+AZZ34+AZZ35-AZZ36+#REF!+#REF!+#REF!+#REF!+#REF!</f>
        <v>#REF!</v>
      </c>
      <c r="BAA37" s="94" t="e">
        <f>BAA33+BAA34+BAA35-BAA36+#REF!+#REF!+#REF!+#REF!+#REF!</f>
        <v>#REF!</v>
      </c>
      <c r="BAB37" s="94" t="e">
        <f>BAB33+BAB34+BAB35-BAB36+#REF!+#REF!+#REF!+#REF!+#REF!</f>
        <v>#REF!</v>
      </c>
      <c r="BAC37" s="94" t="e">
        <f>BAC33+BAC34+BAC35-BAC36+#REF!+#REF!+#REF!+#REF!+#REF!</f>
        <v>#REF!</v>
      </c>
      <c r="BAD37" s="94" t="e">
        <f>BAD33+BAD34+BAD35-BAD36+#REF!+#REF!+#REF!+#REF!+#REF!</f>
        <v>#REF!</v>
      </c>
      <c r="BAE37" s="94" t="e">
        <f>BAE33+BAE34+BAE35-BAE36+#REF!+#REF!+#REF!+#REF!+#REF!</f>
        <v>#REF!</v>
      </c>
      <c r="BAF37" s="94" t="e">
        <f>BAF33+BAF34+BAF35-BAF36+#REF!+#REF!+#REF!+#REF!+#REF!</f>
        <v>#REF!</v>
      </c>
      <c r="BAG37" s="94" t="e">
        <f>BAG33+BAG34+BAG35-BAG36+#REF!+#REF!+#REF!+#REF!+#REF!</f>
        <v>#REF!</v>
      </c>
      <c r="BAH37" s="94" t="e">
        <f>BAH33+BAH34+BAH35-BAH36+#REF!+#REF!+#REF!+#REF!+#REF!</f>
        <v>#REF!</v>
      </c>
      <c r="BAI37" s="94" t="e">
        <f>BAI33+BAI34+BAI35-BAI36+#REF!+#REF!+#REF!+#REF!+#REF!</f>
        <v>#REF!</v>
      </c>
      <c r="BAJ37" s="94" t="e">
        <f>BAJ33+BAJ34+BAJ35-BAJ36+#REF!+#REF!+#REF!+#REF!+#REF!</f>
        <v>#REF!</v>
      </c>
      <c r="BAK37" s="94" t="e">
        <f>BAK33+BAK34+BAK35-BAK36+#REF!+#REF!+#REF!+#REF!+#REF!</f>
        <v>#REF!</v>
      </c>
      <c r="BAL37" s="94" t="e">
        <f>BAL33+BAL34+BAL35-BAL36+#REF!+#REF!+#REF!+#REF!+#REF!</f>
        <v>#REF!</v>
      </c>
      <c r="BAM37" s="94" t="e">
        <f>BAM33+BAM34+BAM35-BAM36+#REF!+#REF!+#REF!+#REF!+#REF!</f>
        <v>#REF!</v>
      </c>
      <c r="BAN37" s="94" t="e">
        <f>BAN33+BAN34+BAN35-BAN36+#REF!+#REF!+#REF!+#REF!+#REF!</f>
        <v>#REF!</v>
      </c>
      <c r="BAO37" s="94" t="e">
        <f>BAO33+BAO34+BAO35-BAO36+#REF!+#REF!+#REF!+#REF!+#REF!</f>
        <v>#REF!</v>
      </c>
      <c r="BAP37" s="94" t="e">
        <f>BAP33+BAP34+BAP35-BAP36+#REF!+#REF!+#REF!+#REF!+#REF!</f>
        <v>#REF!</v>
      </c>
      <c r="BAQ37" s="94" t="e">
        <f>BAQ33+BAQ34+BAQ35-BAQ36+#REF!+#REF!+#REF!+#REF!+#REF!</f>
        <v>#REF!</v>
      </c>
      <c r="BAR37" s="94" t="e">
        <f>BAR33+BAR34+BAR35-BAR36+#REF!+#REF!+#REF!+#REF!+#REF!</f>
        <v>#REF!</v>
      </c>
      <c r="BAS37" s="94" t="e">
        <f>BAS33+BAS34+BAS35-BAS36+#REF!+#REF!+#REF!+#REF!+#REF!</f>
        <v>#REF!</v>
      </c>
      <c r="BAT37" s="94" t="e">
        <f>BAT33+BAT34+BAT35-BAT36+#REF!+#REF!+#REF!+#REF!+#REF!</f>
        <v>#REF!</v>
      </c>
      <c r="BAU37" s="94" t="e">
        <f>BAU33+BAU34+BAU35-BAU36+#REF!+#REF!+#REF!+#REF!+#REF!</f>
        <v>#REF!</v>
      </c>
      <c r="BAV37" s="94" t="e">
        <f>BAV33+BAV34+BAV35-BAV36+#REF!+#REF!+#REF!+#REF!+#REF!</f>
        <v>#REF!</v>
      </c>
      <c r="BAW37" s="94" t="e">
        <f>BAW33+BAW34+BAW35-BAW36+#REF!+#REF!+#REF!+#REF!+#REF!</f>
        <v>#REF!</v>
      </c>
      <c r="BAX37" s="94" t="e">
        <f>BAX33+BAX34+BAX35-BAX36+#REF!+#REF!+#REF!+#REF!+#REF!</f>
        <v>#REF!</v>
      </c>
      <c r="BAY37" s="94" t="e">
        <f>BAY33+BAY34+BAY35-BAY36+#REF!+#REF!+#REF!+#REF!+#REF!</f>
        <v>#REF!</v>
      </c>
      <c r="BAZ37" s="94" t="e">
        <f>BAZ33+BAZ34+BAZ35-BAZ36+#REF!+#REF!+#REF!+#REF!+#REF!</f>
        <v>#REF!</v>
      </c>
      <c r="BBA37" s="94" t="e">
        <f>BBA33+BBA34+BBA35-BBA36+#REF!+#REF!+#REF!+#REF!+#REF!</f>
        <v>#REF!</v>
      </c>
      <c r="BBB37" s="94" t="e">
        <f>BBB33+BBB34+BBB35-BBB36+#REF!+#REF!+#REF!+#REF!+#REF!</f>
        <v>#REF!</v>
      </c>
      <c r="BBC37" s="94" t="e">
        <f>BBC33+BBC34+BBC35-BBC36+#REF!+#REF!+#REF!+#REF!+#REF!</f>
        <v>#REF!</v>
      </c>
      <c r="BBD37" s="94" t="e">
        <f>BBD33+BBD34+BBD35-BBD36+#REF!+#REF!+#REF!+#REF!+#REF!</f>
        <v>#REF!</v>
      </c>
      <c r="BBE37" s="94" t="e">
        <f>BBE33+BBE34+BBE35-BBE36+#REF!+#REF!+#REF!+#REF!+#REF!</f>
        <v>#REF!</v>
      </c>
      <c r="BBF37" s="94" t="e">
        <f>BBF33+BBF34+BBF35-BBF36+#REF!+#REF!+#REF!+#REF!+#REF!</f>
        <v>#REF!</v>
      </c>
      <c r="BBG37" s="94" t="e">
        <f>BBG33+BBG34+BBG35-BBG36+#REF!+#REF!+#REF!+#REF!+#REF!</f>
        <v>#REF!</v>
      </c>
      <c r="BBH37" s="94" t="e">
        <f>BBH33+BBH34+BBH35-BBH36+#REF!+#REF!+#REF!+#REF!+#REF!</f>
        <v>#REF!</v>
      </c>
      <c r="BBI37" s="94" t="e">
        <f>BBI33+BBI34+BBI35-BBI36+#REF!+#REF!+#REF!+#REF!+#REF!</f>
        <v>#REF!</v>
      </c>
      <c r="BBJ37" s="94" t="e">
        <f>BBJ33+BBJ34+BBJ35-BBJ36+#REF!+#REF!+#REF!+#REF!+#REF!</f>
        <v>#REF!</v>
      </c>
      <c r="BBK37" s="94" t="e">
        <f>BBK33+BBK34+BBK35-BBK36+#REF!+#REF!+#REF!+#REF!+#REF!</f>
        <v>#REF!</v>
      </c>
      <c r="BBL37" s="94" t="e">
        <f>BBL33+BBL34+BBL35-BBL36+#REF!+#REF!+#REF!+#REF!+#REF!</f>
        <v>#REF!</v>
      </c>
      <c r="BBM37" s="94" t="e">
        <f>BBM33+BBM34+BBM35-BBM36+#REF!+#REF!+#REF!+#REF!+#REF!</f>
        <v>#REF!</v>
      </c>
      <c r="BBN37" s="94" t="e">
        <f>BBN33+BBN34+BBN35-BBN36+#REF!+#REF!+#REF!+#REF!+#REF!</f>
        <v>#REF!</v>
      </c>
      <c r="BBO37" s="94" t="e">
        <f>BBO33+BBO34+BBO35-BBO36+#REF!+#REF!+#REF!+#REF!+#REF!</f>
        <v>#REF!</v>
      </c>
      <c r="BBP37" s="94" t="e">
        <f>BBP33+BBP34+BBP35-BBP36+#REF!+#REF!+#REF!+#REF!+#REF!</f>
        <v>#REF!</v>
      </c>
      <c r="BBQ37" s="94" t="e">
        <f>BBQ33+BBQ34+BBQ35-BBQ36+#REF!+#REF!+#REF!+#REF!+#REF!</f>
        <v>#REF!</v>
      </c>
      <c r="BBR37" s="94" t="e">
        <f>BBR33+BBR34+BBR35-BBR36+#REF!+#REF!+#REF!+#REF!+#REF!</f>
        <v>#REF!</v>
      </c>
      <c r="BBS37" s="94" t="e">
        <f>BBS33+BBS34+BBS35-BBS36+#REF!+#REF!+#REF!+#REF!+#REF!</f>
        <v>#REF!</v>
      </c>
      <c r="BBT37" s="94" t="e">
        <f>BBT33+BBT34+BBT35-BBT36+#REF!+#REF!+#REF!+#REF!+#REF!</f>
        <v>#REF!</v>
      </c>
      <c r="BBU37" s="94" t="e">
        <f>BBU33+BBU34+BBU35-BBU36+#REF!+#REF!+#REF!+#REF!+#REF!</f>
        <v>#REF!</v>
      </c>
      <c r="BBV37" s="94" t="e">
        <f>BBV33+BBV34+BBV35-BBV36+#REF!+#REF!+#REF!+#REF!+#REF!</f>
        <v>#REF!</v>
      </c>
      <c r="BBW37" s="94" t="e">
        <f>BBW33+BBW34+BBW35-BBW36+#REF!+#REF!+#REF!+#REF!+#REF!</f>
        <v>#REF!</v>
      </c>
      <c r="BBX37" s="94" t="e">
        <f>BBX33+BBX34+BBX35-BBX36+#REF!+#REF!+#REF!+#REF!+#REF!</f>
        <v>#REF!</v>
      </c>
      <c r="BBY37" s="94" t="e">
        <f>BBY33+BBY34+BBY35-BBY36+#REF!+#REF!+#REF!+#REF!+#REF!</f>
        <v>#REF!</v>
      </c>
      <c r="BBZ37" s="94" t="e">
        <f>BBZ33+BBZ34+BBZ35-BBZ36+#REF!+#REF!+#REF!+#REF!+#REF!</f>
        <v>#REF!</v>
      </c>
      <c r="BCA37" s="94" t="e">
        <f>BCA33+BCA34+BCA35-BCA36+#REF!+#REF!+#REF!+#REF!+#REF!</f>
        <v>#REF!</v>
      </c>
      <c r="BCB37" s="94" t="e">
        <f>BCB33+BCB34+BCB35-BCB36+#REF!+#REF!+#REF!+#REF!+#REF!</f>
        <v>#REF!</v>
      </c>
      <c r="BCC37" s="94" t="e">
        <f>BCC33+BCC34+BCC35-BCC36+#REF!+#REF!+#REF!+#REF!+#REF!</f>
        <v>#REF!</v>
      </c>
      <c r="BCD37" s="94" t="e">
        <f>BCD33+BCD34+BCD35-BCD36+#REF!+#REF!+#REF!+#REF!+#REF!</f>
        <v>#REF!</v>
      </c>
      <c r="BCE37" s="94" t="e">
        <f>BCE33+BCE34+BCE35-BCE36+#REF!+#REF!+#REF!+#REF!+#REF!</f>
        <v>#REF!</v>
      </c>
      <c r="BCF37" s="94" t="e">
        <f>BCF33+BCF34+BCF35-BCF36+#REF!+#REF!+#REF!+#REF!+#REF!</f>
        <v>#REF!</v>
      </c>
      <c r="BCG37" s="94" t="e">
        <f>BCG33+BCG34+BCG35-BCG36+#REF!+#REF!+#REF!+#REF!+#REF!</f>
        <v>#REF!</v>
      </c>
      <c r="BCH37" s="94" t="e">
        <f>BCH33+BCH34+BCH35-BCH36+#REF!+#REF!+#REF!+#REF!+#REF!</f>
        <v>#REF!</v>
      </c>
      <c r="BCI37" s="94" t="e">
        <f>BCI33+BCI34+BCI35-BCI36+#REF!+#REF!+#REF!+#REF!+#REF!</f>
        <v>#REF!</v>
      </c>
      <c r="BCJ37" s="94" t="e">
        <f>BCJ33+BCJ34+BCJ35-BCJ36+#REF!+#REF!+#REF!+#REF!+#REF!</f>
        <v>#REF!</v>
      </c>
      <c r="BCK37" s="94" t="e">
        <f>BCK33+BCK34+BCK35-BCK36+#REF!+#REF!+#REF!+#REF!+#REF!</f>
        <v>#REF!</v>
      </c>
      <c r="BCL37" s="94" t="e">
        <f>BCL33+BCL34+BCL35-BCL36+#REF!+#REF!+#REF!+#REF!+#REF!</f>
        <v>#REF!</v>
      </c>
      <c r="BCM37" s="94" t="e">
        <f>BCM33+BCM34+BCM35-BCM36+#REF!+#REF!+#REF!+#REF!+#REF!</f>
        <v>#REF!</v>
      </c>
      <c r="BCN37" s="94" t="e">
        <f>BCN33+BCN34+BCN35-BCN36+#REF!+#REF!+#REF!+#REF!+#REF!</f>
        <v>#REF!</v>
      </c>
      <c r="BCO37" s="94" t="e">
        <f>BCO33+BCO34+BCO35-BCO36+#REF!+#REF!+#REF!+#REF!+#REF!</f>
        <v>#REF!</v>
      </c>
      <c r="BCP37" s="94" t="e">
        <f>BCP33+BCP34+BCP35-BCP36+#REF!+#REF!+#REF!+#REF!+#REF!</f>
        <v>#REF!</v>
      </c>
      <c r="BCQ37" s="94" t="e">
        <f>BCQ33+BCQ34+BCQ35-BCQ36+#REF!+#REF!+#REF!+#REF!+#REF!</f>
        <v>#REF!</v>
      </c>
      <c r="BCR37" s="94" t="e">
        <f>BCR33+BCR34+BCR35-BCR36+#REF!+#REF!+#REF!+#REF!+#REF!</f>
        <v>#REF!</v>
      </c>
      <c r="BCS37" s="94" t="e">
        <f>BCS33+BCS34+BCS35-BCS36+#REF!+#REF!+#REF!+#REF!+#REF!</f>
        <v>#REF!</v>
      </c>
      <c r="BCT37" s="94" t="e">
        <f>BCT33+BCT34+BCT35-BCT36+#REF!+#REF!+#REF!+#REF!+#REF!</f>
        <v>#REF!</v>
      </c>
      <c r="BCU37" s="94" t="e">
        <f>BCU33+BCU34+BCU35-BCU36+#REF!+#REF!+#REF!+#REF!+#REF!</f>
        <v>#REF!</v>
      </c>
      <c r="BCV37" s="94" t="e">
        <f>BCV33+BCV34+BCV35-BCV36+#REF!+#REF!+#REF!+#REF!+#REF!</f>
        <v>#REF!</v>
      </c>
      <c r="BCW37" s="94" t="e">
        <f>BCW33+BCW34+BCW35-BCW36+#REF!+#REF!+#REF!+#REF!+#REF!</f>
        <v>#REF!</v>
      </c>
      <c r="BCX37" s="94" t="e">
        <f>BCX33+BCX34+BCX35-BCX36+#REF!+#REF!+#REF!+#REF!+#REF!</f>
        <v>#REF!</v>
      </c>
      <c r="BCY37" s="94" t="e">
        <f>BCY33+BCY34+BCY35-BCY36+#REF!+#REF!+#REF!+#REF!+#REF!</f>
        <v>#REF!</v>
      </c>
      <c r="BCZ37" s="94" t="e">
        <f>BCZ33+BCZ34+BCZ35-BCZ36+#REF!+#REF!+#REF!+#REF!+#REF!</f>
        <v>#REF!</v>
      </c>
      <c r="BDA37" s="94" t="e">
        <f>BDA33+BDA34+BDA35-BDA36+#REF!+#REF!+#REF!+#REF!+#REF!</f>
        <v>#REF!</v>
      </c>
      <c r="BDB37" s="94" t="e">
        <f>BDB33+BDB34+BDB35-BDB36+#REF!+#REF!+#REF!+#REF!+#REF!</f>
        <v>#REF!</v>
      </c>
      <c r="BDC37" s="94" t="e">
        <f>BDC33+BDC34+BDC35-BDC36+#REF!+#REF!+#REF!+#REF!+#REF!</f>
        <v>#REF!</v>
      </c>
      <c r="BDD37" s="94" t="e">
        <f>BDD33+BDD34+BDD35-BDD36+#REF!+#REF!+#REF!+#REF!+#REF!</f>
        <v>#REF!</v>
      </c>
      <c r="BDE37" s="94" t="e">
        <f>BDE33+BDE34+BDE35-BDE36+#REF!+#REF!+#REF!+#REF!+#REF!</f>
        <v>#REF!</v>
      </c>
      <c r="BDF37" s="94" t="e">
        <f>BDF33+BDF34+BDF35-BDF36+#REF!+#REF!+#REF!+#REF!+#REF!</f>
        <v>#REF!</v>
      </c>
      <c r="BDG37" s="94" t="e">
        <f>BDG33+BDG34+BDG35-BDG36+#REF!+#REF!+#REF!+#REF!+#REF!</f>
        <v>#REF!</v>
      </c>
      <c r="BDH37" s="94" t="e">
        <f>BDH33+BDH34+BDH35-BDH36+#REF!+#REF!+#REF!+#REF!+#REF!</f>
        <v>#REF!</v>
      </c>
      <c r="BDI37" s="94" t="e">
        <f>BDI33+BDI34+BDI35-BDI36+#REF!+#REF!+#REF!+#REF!+#REF!</f>
        <v>#REF!</v>
      </c>
      <c r="BDJ37" s="94" t="e">
        <f>BDJ33+BDJ34+BDJ35-BDJ36+#REF!+#REF!+#REF!+#REF!+#REF!</f>
        <v>#REF!</v>
      </c>
      <c r="BDK37" s="94" t="e">
        <f>BDK33+BDK34+BDK35-BDK36+#REF!+#REF!+#REF!+#REF!+#REF!</f>
        <v>#REF!</v>
      </c>
      <c r="BDL37" s="94" t="e">
        <f>BDL33+BDL34+BDL35-BDL36+#REF!+#REF!+#REF!+#REF!+#REF!</f>
        <v>#REF!</v>
      </c>
      <c r="BDM37" s="94" t="e">
        <f>BDM33+BDM34+BDM35-BDM36+#REF!+#REF!+#REF!+#REF!+#REF!</f>
        <v>#REF!</v>
      </c>
      <c r="BDN37" s="94" t="e">
        <f>BDN33+BDN34+BDN35-BDN36+#REF!+#REF!+#REF!+#REF!+#REF!</f>
        <v>#REF!</v>
      </c>
      <c r="BDO37" s="94" t="e">
        <f>BDO33+BDO34+BDO35-BDO36+#REF!+#REF!+#REF!+#REF!+#REF!</f>
        <v>#REF!</v>
      </c>
      <c r="BDP37" s="94" t="e">
        <f>BDP33+BDP34+BDP35-BDP36+#REF!+#REF!+#REF!+#REF!+#REF!</f>
        <v>#REF!</v>
      </c>
      <c r="BDQ37" s="94" t="e">
        <f>BDQ33+BDQ34+BDQ35-BDQ36+#REF!+#REF!+#REF!+#REF!+#REF!</f>
        <v>#REF!</v>
      </c>
      <c r="BDR37" s="94" t="e">
        <f>BDR33+BDR34+BDR35-BDR36+#REF!+#REF!+#REF!+#REF!+#REF!</f>
        <v>#REF!</v>
      </c>
      <c r="BDS37" s="94" t="e">
        <f>BDS33+BDS34+BDS35-BDS36+#REF!+#REF!+#REF!+#REF!+#REF!</f>
        <v>#REF!</v>
      </c>
      <c r="BDT37" s="94" t="e">
        <f>BDT33+BDT34+BDT35-BDT36+#REF!+#REF!+#REF!+#REF!+#REF!</f>
        <v>#REF!</v>
      </c>
      <c r="BDU37" s="94" t="e">
        <f>BDU33+BDU34+BDU35-BDU36+#REF!+#REF!+#REF!+#REF!+#REF!</f>
        <v>#REF!</v>
      </c>
      <c r="BDV37" s="94" t="e">
        <f>BDV33+BDV34+BDV35-BDV36+#REF!+#REF!+#REF!+#REF!+#REF!</f>
        <v>#REF!</v>
      </c>
      <c r="BDW37" s="94" t="e">
        <f>BDW33+BDW34+BDW35-BDW36+#REF!+#REF!+#REF!+#REF!+#REF!</f>
        <v>#REF!</v>
      </c>
      <c r="BDX37" s="94" t="e">
        <f>BDX33+BDX34+BDX35-BDX36+#REF!+#REF!+#REF!+#REF!+#REF!</f>
        <v>#REF!</v>
      </c>
      <c r="BDY37" s="94" t="e">
        <f>BDY33+BDY34+BDY35-BDY36+#REF!+#REF!+#REF!+#REF!+#REF!</f>
        <v>#REF!</v>
      </c>
      <c r="BDZ37" s="94" t="e">
        <f>BDZ33+BDZ34+BDZ35-BDZ36+#REF!+#REF!+#REF!+#REF!+#REF!</f>
        <v>#REF!</v>
      </c>
      <c r="BEA37" s="94" t="e">
        <f>BEA33+BEA34+BEA35-BEA36+#REF!+#REF!+#REF!+#REF!+#REF!</f>
        <v>#REF!</v>
      </c>
      <c r="BEB37" s="94" t="e">
        <f>BEB33+BEB34+BEB35-BEB36+#REF!+#REF!+#REF!+#REF!+#REF!</f>
        <v>#REF!</v>
      </c>
      <c r="BEC37" s="94" t="e">
        <f>BEC33+BEC34+BEC35-BEC36+#REF!+#REF!+#REF!+#REF!+#REF!</f>
        <v>#REF!</v>
      </c>
      <c r="BED37" s="94" t="e">
        <f>BED33+BED34+BED35-BED36+#REF!+#REF!+#REF!+#REF!+#REF!</f>
        <v>#REF!</v>
      </c>
      <c r="BEE37" s="94" t="e">
        <f>BEE33+BEE34+BEE35-BEE36+#REF!+#REF!+#REF!+#REF!+#REF!</f>
        <v>#REF!</v>
      </c>
      <c r="BEF37" s="94" t="e">
        <f>BEF33+BEF34+BEF35-BEF36+#REF!+#REF!+#REF!+#REF!+#REF!</f>
        <v>#REF!</v>
      </c>
      <c r="BEG37" s="94" t="e">
        <f>BEG33+BEG34+BEG35-BEG36+#REF!+#REF!+#REF!+#REF!+#REF!</f>
        <v>#REF!</v>
      </c>
      <c r="BEH37" s="94" t="e">
        <f>BEH33+BEH34+BEH35-BEH36+#REF!+#REF!+#REF!+#REF!+#REF!</f>
        <v>#REF!</v>
      </c>
      <c r="BEI37" s="94" t="e">
        <f>BEI33+BEI34+BEI35-BEI36+#REF!+#REF!+#REF!+#REF!+#REF!</f>
        <v>#REF!</v>
      </c>
      <c r="BEJ37" s="94" t="e">
        <f>BEJ33+BEJ34+BEJ35-BEJ36+#REF!+#REF!+#REF!+#REF!+#REF!</f>
        <v>#REF!</v>
      </c>
      <c r="BEK37" s="94" t="e">
        <f>BEK33+BEK34+BEK35-BEK36+#REF!+#REF!+#REF!+#REF!+#REF!</f>
        <v>#REF!</v>
      </c>
      <c r="BEL37" s="94" t="e">
        <f>BEL33+BEL34+BEL35-BEL36+#REF!+#REF!+#REF!+#REF!+#REF!</f>
        <v>#REF!</v>
      </c>
      <c r="BEM37" s="94" t="e">
        <f>BEM33+BEM34+BEM35-BEM36+#REF!+#REF!+#REF!+#REF!+#REF!</f>
        <v>#REF!</v>
      </c>
      <c r="BEN37" s="94" t="e">
        <f>BEN33+BEN34+BEN35-BEN36+#REF!+#REF!+#REF!+#REF!+#REF!</f>
        <v>#REF!</v>
      </c>
      <c r="BEO37" s="94" t="e">
        <f>BEO33+BEO34+BEO35-BEO36+#REF!+#REF!+#REF!+#REF!+#REF!</f>
        <v>#REF!</v>
      </c>
      <c r="BEP37" s="94" t="e">
        <f>BEP33+BEP34+BEP35-BEP36+#REF!+#REF!+#REF!+#REF!+#REF!</f>
        <v>#REF!</v>
      </c>
      <c r="BEQ37" s="94" t="e">
        <f>BEQ33+BEQ34+BEQ35-BEQ36+#REF!+#REF!+#REF!+#REF!+#REF!</f>
        <v>#REF!</v>
      </c>
      <c r="BER37" s="94" t="e">
        <f>BER33+BER34+BER35-BER36+#REF!+#REF!+#REF!+#REF!+#REF!</f>
        <v>#REF!</v>
      </c>
      <c r="BES37" s="94" t="e">
        <f>BES33+BES34+BES35-BES36+#REF!+#REF!+#REF!+#REF!+#REF!</f>
        <v>#REF!</v>
      </c>
      <c r="BET37" s="94" t="e">
        <f>BET33+BET34+BET35-BET36+#REF!+#REF!+#REF!+#REF!+#REF!</f>
        <v>#REF!</v>
      </c>
      <c r="BEU37" s="94" t="e">
        <f>BEU33+BEU34+BEU35-BEU36+#REF!+#REF!+#REF!+#REF!+#REF!</f>
        <v>#REF!</v>
      </c>
      <c r="BEV37" s="94" t="e">
        <f>BEV33+BEV34+BEV35-BEV36+#REF!+#REF!+#REF!+#REF!+#REF!</f>
        <v>#REF!</v>
      </c>
      <c r="BEW37" s="94" t="e">
        <f>BEW33+BEW34+BEW35-BEW36+#REF!+#REF!+#REF!+#REF!+#REF!</f>
        <v>#REF!</v>
      </c>
      <c r="BEX37" s="94" t="e">
        <f>BEX33+BEX34+BEX35-BEX36+#REF!+#REF!+#REF!+#REF!+#REF!</f>
        <v>#REF!</v>
      </c>
      <c r="BEY37" s="94" t="e">
        <f>BEY33+BEY34+BEY35-BEY36+#REF!+#REF!+#REF!+#REF!+#REF!</f>
        <v>#REF!</v>
      </c>
      <c r="BEZ37" s="94" t="e">
        <f>BEZ33+BEZ34+BEZ35-BEZ36+#REF!+#REF!+#REF!+#REF!+#REF!</f>
        <v>#REF!</v>
      </c>
      <c r="BFA37" s="94" t="e">
        <f>BFA33+BFA34+BFA35-BFA36+#REF!+#REF!+#REF!+#REF!+#REF!</f>
        <v>#REF!</v>
      </c>
      <c r="BFB37" s="94" t="e">
        <f>BFB33+BFB34+BFB35-BFB36+#REF!+#REF!+#REF!+#REF!+#REF!</f>
        <v>#REF!</v>
      </c>
      <c r="BFC37" s="94" t="e">
        <f>BFC33+BFC34+BFC35-BFC36+#REF!+#REF!+#REF!+#REF!+#REF!</f>
        <v>#REF!</v>
      </c>
      <c r="BFD37" s="94" t="e">
        <f>BFD33+BFD34+BFD35-BFD36+#REF!+#REF!+#REF!+#REF!+#REF!</f>
        <v>#REF!</v>
      </c>
      <c r="BFE37" s="94" t="e">
        <f>BFE33+BFE34+BFE35-BFE36+#REF!+#REF!+#REF!+#REF!+#REF!</f>
        <v>#REF!</v>
      </c>
      <c r="BFF37" s="94" t="e">
        <f>BFF33+BFF34+BFF35-BFF36+#REF!+#REF!+#REF!+#REF!+#REF!</f>
        <v>#REF!</v>
      </c>
      <c r="BFG37" s="94" t="e">
        <f>BFG33+BFG34+BFG35-BFG36+#REF!+#REF!+#REF!+#REF!+#REF!</f>
        <v>#REF!</v>
      </c>
      <c r="BFH37" s="94" t="e">
        <f>BFH33+BFH34+BFH35-BFH36+#REF!+#REF!+#REF!+#REF!+#REF!</f>
        <v>#REF!</v>
      </c>
      <c r="BFI37" s="94" t="e">
        <f>BFI33+BFI34+BFI35-BFI36+#REF!+#REF!+#REF!+#REF!+#REF!</f>
        <v>#REF!</v>
      </c>
      <c r="BFJ37" s="94" t="e">
        <f>BFJ33+BFJ34+BFJ35-BFJ36+#REF!+#REF!+#REF!+#REF!+#REF!</f>
        <v>#REF!</v>
      </c>
      <c r="BFK37" s="94" t="e">
        <f>BFK33+BFK34+BFK35-BFK36+#REF!+#REF!+#REF!+#REF!+#REF!</f>
        <v>#REF!</v>
      </c>
      <c r="BFL37" s="94" t="e">
        <f>BFL33+BFL34+BFL35-BFL36+#REF!+#REF!+#REF!+#REF!+#REF!</f>
        <v>#REF!</v>
      </c>
      <c r="BFM37" s="94" t="e">
        <f>BFM33+BFM34+BFM35-BFM36+#REF!+#REF!+#REF!+#REF!+#REF!</f>
        <v>#REF!</v>
      </c>
      <c r="BFN37" s="94" t="e">
        <f>BFN33+BFN34+BFN35-BFN36+#REF!+#REF!+#REF!+#REF!+#REF!</f>
        <v>#REF!</v>
      </c>
      <c r="BFO37" s="94" t="e">
        <f>BFO33+BFO34+BFO35-BFO36+#REF!+#REF!+#REF!+#REF!+#REF!</f>
        <v>#REF!</v>
      </c>
      <c r="BFP37" s="94" t="e">
        <f>BFP33+BFP34+BFP35-BFP36+#REF!+#REF!+#REF!+#REF!+#REF!</f>
        <v>#REF!</v>
      </c>
      <c r="BFQ37" s="94" t="e">
        <f>BFQ33+BFQ34+BFQ35-BFQ36+#REF!+#REF!+#REF!+#REF!+#REF!</f>
        <v>#REF!</v>
      </c>
      <c r="BFR37" s="94" t="e">
        <f>BFR33+BFR34+BFR35-BFR36+#REF!+#REF!+#REF!+#REF!+#REF!</f>
        <v>#REF!</v>
      </c>
      <c r="BFS37" s="94" t="e">
        <f>BFS33+BFS34+BFS35-BFS36+#REF!+#REF!+#REF!+#REF!+#REF!</f>
        <v>#REF!</v>
      </c>
      <c r="BFT37" s="94" t="e">
        <f>BFT33+BFT34+BFT35-BFT36+#REF!+#REF!+#REF!+#REF!+#REF!</f>
        <v>#REF!</v>
      </c>
      <c r="BFU37" s="94" t="e">
        <f>BFU33+BFU34+BFU35-BFU36+#REF!+#REF!+#REF!+#REF!+#REF!</f>
        <v>#REF!</v>
      </c>
      <c r="BFV37" s="94" t="e">
        <f>BFV33+BFV34+BFV35-BFV36+#REF!+#REF!+#REF!+#REF!+#REF!</f>
        <v>#REF!</v>
      </c>
      <c r="BFW37" s="94" t="e">
        <f>BFW33+BFW34+BFW35-BFW36+#REF!+#REF!+#REF!+#REF!+#REF!</f>
        <v>#REF!</v>
      </c>
      <c r="BFX37" s="94" t="e">
        <f>BFX33+BFX34+BFX35-BFX36+#REF!+#REF!+#REF!+#REF!+#REF!</f>
        <v>#REF!</v>
      </c>
      <c r="BFY37" s="94" t="e">
        <f>BFY33+BFY34+BFY35-BFY36+#REF!+#REF!+#REF!+#REF!+#REF!</f>
        <v>#REF!</v>
      </c>
      <c r="BFZ37" s="94" t="e">
        <f>BFZ33+BFZ34+BFZ35-BFZ36+#REF!+#REF!+#REF!+#REF!+#REF!</f>
        <v>#REF!</v>
      </c>
      <c r="BGA37" s="94" t="e">
        <f>BGA33+BGA34+BGA35-BGA36+#REF!+#REF!+#REF!+#REF!+#REF!</f>
        <v>#REF!</v>
      </c>
      <c r="BGB37" s="94" t="e">
        <f>BGB33+BGB34+BGB35-BGB36+#REF!+#REF!+#REF!+#REF!+#REF!</f>
        <v>#REF!</v>
      </c>
      <c r="BGC37" s="94" t="e">
        <f>BGC33+BGC34+BGC35-BGC36+#REF!+#REF!+#REF!+#REF!+#REF!</f>
        <v>#REF!</v>
      </c>
      <c r="BGD37" s="94" t="e">
        <f>BGD33+BGD34+BGD35-BGD36+#REF!+#REF!+#REF!+#REF!+#REF!</f>
        <v>#REF!</v>
      </c>
      <c r="BGE37" s="94" t="e">
        <f>BGE33+BGE34+BGE35-BGE36+#REF!+#REF!+#REF!+#REF!+#REF!</f>
        <v>#REF!</v>
      </c>
      <c r="BGF37" s="94" t="e">
        <f>BGF33+BGF34+BGF35-BGF36+#REF!+#REF!+#REF!+#REF!+#REF!</f>
        <v>#REF!</v>
      </c>
      <c r="BGG37" s="94" t="e">
        <f>BGG33+BGG34+BGG35-BGG36+#REF!+#REF!+#REF!+#REF!+#REF!</f>
        <v>#REF!</v>
      </c>
      <c r="BGH37" s="94" t="e">
        <f>BGH33+BGH34+BGH35-BGH36+#REF!+#REF!+#REF!+#REF!+#REF!</f>
        <v>#REF!</v>
      </c>
      <c r="BGI37" s="94" t="e">
        <f>BGI33+BGI34+BGI35-BGI36+#REF!+#REF!+#REF!+#REF!+#REF!</f>
        <v>#REF!</v>
      </c>
      <c r="BGJ37" s="94" t="e">
        <f>BGJ33+BGJ34+BGJ35-BGJ36+#REF!+#REF!+#REF!+#REF!+#REF!</f>
        <v>#REF!</v>
      </c>
      <c r="BGK37" s="94" t="e">
        <f>BGK33+BGK34+BGK35-BGK36+#REF!+#REF!+#REF!+#REF!+#REF!</f>
        <v>#REF!</v>
      </c>
      <c r="BGL37" s="94" t="e">
        <f>BGL33+BGL34+BGL35-BGL36+#REF!+#REF!+#REF!+#REF!+#REF!</f>
        <v>#REF!</v>
      </c>
      <c r="BGM37" s="94" t="e">
        <f>BGM33+BGM34+BGM35-BGM36+#REF!+#REF!+#REF!+#REF!+#REF!</f>
        <v>#REF!</v>
      </c>
      <c r="BGN37" s="94" t="e">
        <f>BGN33+BGN34+BGN35-BGN36+#REF!+#REF!+#REF!+#REF!+#REF!</f>
        <v>#REF!</v>
      </c>
      <c r="BGO37" s="94" t="e">
        <f>BGO33+BGO34+BGO35-BGO36+#REF!+#REF!+#REF!+#REF!+#REF!</f>
        <v>#REF!</v>
      </c>
      <c r="BGP37" s="94" t="e">
        <f>BGP33+BGP34+BGP35-BGP36+#REF!+#REF!+#REF!+#REF!+#REF!</f>
        <v>#REF!</v>
      </c>
      <c r="BGQ37" s="94" t="e">
        <f>BGQ33+BGQ34+BGQ35-BGQ36+#REF!+#REF!+#REF!+#REF!+#REF!</f>
        <v>#REF!</v>
      </c>
      <c r="BGR37" s="94" t="e">
        <f>BGR33+BGR34+BGR35-BGR36+#REF!+#REF!+#REF!+#REF!+#REF!</f>
        <v>#REF!</v>
      </c>
      <c r="BGS37" s="94" t="e">
        <f>BGS33+BGS34+BGS35-BGS36+#REF!+#REF!+#REF!+#REF!+#REF!</f>
        <v>#REF!</v>
      </c>
      <c r="BGT37" s="94" t="e">
        <f>BGT33+BGT34+BGT35-BGT36+#REF!+#REF!+#REF!+#REF!+#REF!</f>
        <v>#REF!</v>
      </c>
      <c r="BGU37" s="94" t="e">
        <f>BGU33+BGU34+BGU35-BGU36+#REF!+#REF!+#REF!+#REF!+#REF!</f>
        <v>#REF!</v>
      </c>
      <c r="BGV37" s="94" t="e">
        <f>BGV33+BGV34+BGV35-BGV36+#REF!+#REF!+#REF!+#REF!+#REF!</f>
        <v>#REF!</v>
      </c>
      <c r="BGW37" s="94" t="e">
        <f>BGW33+BGW34+BGW35-BGW36+#REF!+#REF!+#REF!+#REF!+#REF!</f>
        <v>#REF!</v>
      </c>
      <c r="BGX37" s="94" t="e">
        <f>BGX33+BGX34+BGX35-BGX36+#REF!+#REF!+#REF!+#REF!+#REF!</f>
        <v>#REF!</v>
      </c>
      <c r="BGY37" s="94" t="e">
        <f>BGY33+BGY34+BGY35-BGY36+#REF!+#REF!+#REF!+#REF!+#REF!</f>
        <v>#REF!</v>
      </c>
      <c r="BGZ37" s="94" t="e">
        <f>BGZ33+BGZ34+BGZ35-BGZ36+#REF!+#REF!+#REF!+#REF!+#REF!</f>
        <v>#REF!</v>
      </c>
      <c r="BHA37" s="94" t="e">
        <f>BHA33+BHA34+BHA35-BHA36+#REF!+#REF!+#REF!+#REF!+#REF!</f>
        <v>#REF!</v>
      </c>
      <c r="BHB37" s="94" t="e">
        <f>BHB33+BHB34+BHB35-BHB36+#REF!+#REF!+#REF!+#REF!+#REF!</f>
        <v>#REF!</v>
      </c>
      <c r="BHC37" s="94" t="e">
        <f>BHC33+BHC34+BHC35-BHC36+#REF!+#REF!+#REF!+#REF!+#REF!</f>
        <v>#REF!</v>
      </c>
      <c r="BHD37" s="94" t="e">
        <f>BHD33+BHD34+BHD35-BHD36+#REF!+#REF!+#REF!+#REF!+#REF!</f>
        <v>#REF!</v>
      </c>
      <c r="BHE37" s="94" t="e">
        <f>BHE33+BHE34+BHE35-BHE36+#REF!+#REF!+#REF!+#REF!+#REF!</f>
        <v>#REF!</v>
      </c>
      <c r="BHF37" s="94" t="e">
        <f>BHF33+BHF34+BHF35-BHF36+#REF!+#REF!+#REF!+#REF!+#REF!</f>
        <v>#REF!</v>
      </c>
      <c r="BHG37" s="94" t="e">
        <f>BHG33+BHG34+BHG35-BHG36+#REF!+#REF!+#REF!+#REF!+#REF!</f>
        <v>#REF!</v>
      </c>
      <c r="BHH37" s="94" t="e">
        <f>BHH33+BHH34+BHH35-BHH36+#REF!+#REF!+#REF!+#REF!+#REF!</f>
        <v>#REF!</v>
      </c>
      <c r="BHI37" s="94" t="e">
        <f>BHI33+BHI34+BHI35-BHI36+#REF!+#REF!+#REF!+#REF!+#REF!</f>
        <v>#REF!</v>
      </c>
      <c r="BHJ37" s="94" t="e">
        <f>BHJ33+BHJ34+BHJ35-BHJ36+#REF!+#REF!+#REF!+#REF!+#REF!</f>
        <v>#REF!</v>
      </c>
      <c r="BHK37" s="94" t="e">
        <f>BHK33+BHK34+BHK35-BHK36+#REF!+#REF!+#REF!+#REF!+#REF!</f>
        <v>#REF!</v>
      </c>
      <c r="BHL37" s="94" t="e">
        <f>BHL33+BHL34+BHL35-BHL36+#REF!+#REF!+#REF!+#REF!+#REF!</f>
        <v>#REF!</v>
      </c>
      <c r="BHM37" s="94" t="e">
        <f>BHM33+BHM34+BHM35-BHM36+#REF!+#REF!+#REF!+#REF!+#REF!</f>
        <v>#REF!</v>
      </c>
      <c r="BHN37" s="94" t="e">
        <f>BHN33+BHN34+BHN35-BHN36+#REF!+#REF!+#REF!+#REF!+#REF!</f>
        <v>#REF!</v>
      </c>
      <c r="BHO37" s="94" t="e">
        <f>BHO33+BHO34+BHO35-BHO36+#REF!+#REF!+#REF!+#REF!+#REF!</f>
        <v>#REF!</v>
      </c>
      <c r="BHP37" s="94" t="e">
        <f>BHP33+BHP34+BHP35-BHP36+#REF!+#REF!+#REF!+#REF!+#REF!</f>
        <v>#REF!</v>
      </c>
      <c r="BHQ37" s="94" t="e">
        <f>BHQ33+BHQ34+BHQ35-BHQ36+#REF!+#REF!+#REF!+#REF!+#REF!</f>
        <v>#REF!</v>
      </c>
      <c r="BHR37" s="94" t="e">
        <f>BHR33+BHR34+BHR35-BHR36+#REF!+#REF!+#REF!+#REF!+#REF!</f>
        <v>#REF!</v>
      </c>
      <c r="BHS37" s="94" t="e">
        <f>BHS33+BHS34+BHS35-BHS36+#REF!+#REF!+#REF!+#REF!+#REF!</f>
        <v>#REF!</v>
      </c>
      <c r="BHT37" s="94" t="e">
        <f>BHT33+BHT34+BHT35-BHT36+#REF!+#REF!+#REF!+#REF!+#REF!</f>
        <v>#REF!</v>
      </c>
      <c r="BHU37" s="94" t="e">
        <f>BHU33+BHU34+BHU35-BHU36+#REF!+#REF!+#REF!+#REF!+#REF!</f>
        <v>#REF!</v>
      </c>
      <c r="BHV37" s="94" t="e">
        <f>BHV33+BHV34+BHV35-BHV36+#REF!+#REF!+#REF!+#REF!+#REF!</f>
        <v>#REF!</v>
      </c>
      <c r="BHW37" s="94" t="e">
        <f>BHW33+BHW34+BHW35-BHW36+#REF!+#REF!+#REF!+#REF!+#REF!</f>
        <v>#REF!</v>
      </c>
      <c r="BHX37" s="94" t="e">
        <f>BHX33+BHX34+BHX35-BHX36+#REF!+#REF!+#REF!+#REF!+#REF!</f>
        <v>#REF!</v>
      </c>
      <c r="BHY37" s="94" t="e">
        <f>BHY33+BHY34+BHY35-BHY36+#REF!+#REF!+#REF!+#REF!+#REF!</f>
        <v>#REF!</v>
      </c>
      <c r="BHZ37" s="94" t="e">
        <f>BHZ33+BHZ34+BHZ35-BHZ36+#REF!+#REF!+#REF!+#REF!+#REF!</f>
        <v>#REF!</v>
      </c>
      <c r="BIA37" s="94" t="e">
        <f>BIA33+BIA34+BIA35-BIA36+#REF!+#REF!+#REF!+#REF!+#REF!</f>
        <v>#REF!</v>
      </c>
      <c r="BIB37" s="94" t="e">
        <f>BIB33+BIB34+BIB35-BIB36+#REF!+#REF!+#REF!+#REF!+#REF!</f>
        <v>#REF!</v>
      </c>
      <c r="BIC37" s="94" t="e">
        <f>BIC33+BIC34+BIC35-BIC36+#REF!+#REF!+#REF!+#REF!+#REF!</f>
        <v>#REF!</v>
      </c>
      <c r="BID37" s="94" t="e">
        <f>BID33+BID34+BID35-BID36+#REF!+#REF!+#REF!+#REF!+#REF!</f>
        <v>#REF!</v>
      </c>
      <c r="BIE37" s="94" t="e">
        <f>BIE33+BIE34+BIE35-BIE36+#REF!+#REF!+#REF!+#REF!+#REF!</f>
        <v>#REF!</v>
      </c>
      <c r="BIF37" s="94" t="e">
        <f>BIF33+BIF34+BIF35-BIF36+#REF!+#REF!+#REF!+#REF!+#REF!</f>
        <v>#REF!</v>
      </c>
      <c r="BIG37" s="94" t="e">
        <f>BIG33+BIG34+BIG35-BIG36+#REF!+#REF!+#REF!+#REF!+#REF!</f>
        <v>#REF!</v>
      </c>
      <c r="BIH37" s="94" t="e">
        <f>BIH33+BIH34+BIH35-BIH36+#REF!+#REF!+#REF!+#REF!+#REF!</f>
        <v>#REF!</v>
      </c>
      <c r="BII37" s="94" t="e">
        <f>BII33+BII34+BII35-BII36+#REF!+#REF!+#REF!+#REF!+#REF!</f>
        <v>#REF!</v>
      </c>
      <c r="BIJ37" s="94" t="e">
        <f>BIJ33+BIJ34+BIJ35-BIJ36+#REF!+#REF!+#REF!+#REF!+#REF!</f>
        <v>#REF!</v>
      </c>
      <c r="BIK37" s="94" t="e">
        <f>BIK33+BIK34+BIK35-BIK36+#REF!+#REF!+#REF!+#REF!+#REF!</f>
        <v>#REF!</v>
      </c>
      <c r="BIL37" s="94" t="e">
        <f>BIL33+BIL34+BIL35-BIL36+#REF!+#REF!+#REF!+#REF!+#REF!</f>
        <v>#REF!</v>
      </c>
      <c r="BIM37" s="94" t="e">
        <f>BIM33+BIM34+BIM35-BIM36+#REF!+#REF!+#REF!+#REF!+#REF!</f>
        <v>#REF!</v>
      </c>
      <c r="BIN37" s="94" t="e">
        <f>BIN33+BIN34+BIN35-BIN36+#REF!+#REF!+#REF!+#REF!+#REF!</f>
        <v>#REF!</v>
      </c>
      <c r="BIO37" s="94" t="e">
        <f>BIO33+BIO34+BIO35-BIO36+#REF!+#REF!+#REF!+#REF!+#REF!</f>
        <v>#REF!</v>
      </c>
      <c r="BIP37" s="94" t="e">
        <f>BIP33+BIP34+BIP35-BIP36+#REF!+#REF!+#REF!+#REF!+#REF!</f>
        <v>#REF!</v>
      </c>
      <c r="BIQ37" s="94" t="e">
        <f>BIQ33+BIQ34+BIQ35-BIQ36+#REF!+#REF!+#REF!+#REF!+#REF!</f>
        <v>#REF!</v>
      </c>
      <c r="BIR37" s="94" t="e">
        <f>BIR33+BIR34+BIR35-BIR36+#REF!+#REF!+#REF!+#REF!+#REF!</f>
        <v>#REF!</v>
      </c>
      <c r="BIS37" s="94" t="e">
        <f>BIS33+BIS34+BIS35-BIS36+#REF!+#REF!+#REF!+#REF!+#REF!</f>
        <v>#REF!</v>
      </c>
      <c r="BIT37" s="94" t="e">
        <f>BIT33+BIT34+BIT35-BIT36+#REF!+#REF!+#REF!+#REF!+#REF!</f>
        <v>#REF!</v>
      </c>
      <c r="BIU37" s="94" t="e">
        <f>BIU33+BIU34+BIU35-BIU36+#REF!+#REF!+#REF!+#REF!+#REF!</f>
        <v>#REF!</v>
      </c>
      <c r="BIV37" s="94" t="e">
        <f>BIV33+BIV34+BIV35-BIV36+#REF!+#REF!+#REF!+#REF!+#REF!</f>
        <v>#REF!</v>
      </c>
      <c r="BIW37" s="94" t="e">
        <f>BIW33+BIW34+BIW35-BIW36+#REF!+#REF!+#REF!+#REF!+#REF!</f>
        <v>#REF!</v>
      </c>
      <c r="BIX37" s="94" t="e">
        <f>BIX33+BIX34+BIX35-BIX36+#REF!+#REF!+#REF!+#REF!+#REF!</f>
        <v>#REF!</v>
      </c>
      <c r="BIY37" s="94" t="e">
        <f>BIY33+BIY34+BIY35-BIY36+#REF!+#REF!+#REF!+#REF!+#REF!</f>
        <v>#REF!</v>
      </c>
      <c r="BIZ37" s="94" t="e">
        <f>BIZ33+BIZ34+BIZ35-BIZ36+#REF!+#REF!+#REF!+#REF!+#REF!</f>
        <v>#REF!</v>
      </c>
      <c r="BJA37" s="94" t="e">
        <f>BJA33+BJA34+BJA35-BJA36+#REF!+#REF!+#REF!+#REF!+#REF!</f>
        <v>#REF!</v>
      </c>
      <c r="BJB37" s="94" t="e">
        <f>BJB33+BJB34+BJB35-BJB36+#REF!+#REF!+#REF!+#REF!+#REF!</f>
        <v>#REF!</v>
      </c>
      <c r="BJC37" s="94" t="e">
        <f>BJC33+BJC34+BJC35-BJC36+#REF!+#REF!+#REF!+#REF!+#REF!</f>
        <v>#REF!</v>
      </c>
      <c r="BJD37" s="94" t="e">
        <f>BJD33+BJD34+BJD35-BJD36+#REF!+#REF!+#REF!+#REF!+#REF!</f>
        <v>#REF!</v>
      </c>
      <c r="BJE37" s="94" t="e">
        <f>BJE33+BJE34+BJE35-BJE36+#REF!+#REF!+#REF!+#REF!+#REF!</f>
        <v>#REF!</v>
      </c>
      <c r="BJF37" s="94" t="e">
        <f>BJF33+BJF34+BJF35-BJF36+#REF!+#REF!+#REF!+#REF!+#REF!</f>
        <v>#REF!</v>
      </c>
      <c r="BJG37" s="94" t="e">
        <f>BJG33+BJG34+BJG35-BJG36+#REF!+#REF!+#REF!+#REF!+#REF!</f>
        <v>#REF!</v>
      </c>
      <c r="BJH37" s="94" t="e">
        <f>BJH33+BJH34+BJH35-BJH36+#REF!+#REF!+#REF!+#REF!+#REF!</f>
        <v>#REF!</v>
      </c>
      <c r="BJI37" s="94" t="e">
        <f>BJI33+BJI34+BJI35-BJI36+#REF!+#REF!+#REF!+#REF!+#REF!</f>
        <v>#REF!</v>
      </c>
      <c r="BJJ37" s="94" t="e">
        <f>BJJ33+BJJ34+BJJ35-BJJ36+#REF!+#REF!+#REF!+#REF!+#REF!</f>
        <v>#REF!</v>
      </c>
      <c r="BJK37" s="94" t="e">
        <f>BJK33+BJK34+BJK35-BJK36+#REF!+#REF!+#REF!+#REF!+#REF!</f>
        <v>#REF!</v>
      </c>
      <c r="BJL37" s="94" t="e">
        <f>BJL33+BJL34+BJL35-BJL36+#REF!+#REF!+#REF!+#REF!+#REF!</f>
        <v>#REF!</v>
      </c>
      <c r="BJM37" s="94" t="e">
        <f>BJM33+BJM34+BJM35-BJM36+#REF!+#REF!+#REF!+#REF!+#REF!</f>
        <v>#REF!</v>
      </c>
      <c r="BJN37" s="94" t="e">
        <f>BJN33+BJN34+BJN35-BJN36+#REF!+#REF!+#REF!+#REF!+#REF!</f>
        <v>#REF!</v>
      </c>
      <c r="BJO37" s="94" t="e">
        <f>BJO33+BJO34+BJO35-BJO36+#REF!+#REF!+#REF!+#REF!+#REF!</f>
        <v>#REF!</v>
      </c>
      <c r="BJP37" s="94" t="e">
        <f>BJP33+BJP34+BJP35-BJP36+#REF!+#REF!+#REF!+#REF!+#REF!</f>
        <v>#REF!</v>
      </c>
      <c r="BJQ37" s="94" t="e">
        <f>BJQ33+BJQ34+BJQ35-BJQ36+#REF!+#REF!+#REF!+#REF!+#REF!</f>
        <v>#REF!</v>
      </c>
      <c r="BJR37" s="94" t="e">
        <f>BJR33+BJR34+BJR35-BJR36+#REF!+#REF!+#REF!+#REF!+#REF!</f>
        <v>#REF!</v>
      </c>
      <c r="BJS37" s="94" t="e">
        <f>BJS33+BJS34+BJS35-BJS36+#REF!+#REF!+#REF!+#REF!+#REF!</f>
        <v>#REF!</v>
      </c>
      <c r="BJT37" s="94" t="e">
        <f>BJT33+BJT34+BJT35-BJT36+#REF!+#REF!+#REF!+#REF!+#REF!</f>
        <v>#REF!</v>
      </c>
      <c r="BJU37" s="94" t="e">
        <f>BJU33+BJU34+BJU35-BJU36+#REF!+#REF!+#REF!+#REF!+#REF!</f>
        <v>#REF!</v>
      </c>
      <c r="BJV37" s="94" t="e">
        <f>BJV33+BJV34+BJV35-BJV36+#REF!+#REF!+#REF!+#REF!+#REF!</f>
        <v>#REF!</v>
      </c>
      <c r="BJW37" s="94" t="e">
        <f>BJW33+BJW34+BJW35-BJW36+#REF!+#REF!+#REF!+#REF!+#REF!</f>
        <v>#REF!</v>
      </c>
      <c r="BJX37" s="94" t="e">
        <f>BJX33+BJX34+BJX35-BJX36+#REF!+#REF!+#REF!+#REF!+#REF!</f>
        <v>#REF!</v>
      </c>
      <c r="BJY37" s="94" t="e">
        <f>BJY33+BJY34+BJY35-BJY36+#REF!+#REF!+#REF!+#REF!+#REF!</f>
        <v>#REF!</v>
      </c>
      <c r="BJZ37" s="94" t="e">
        <f>BJZ33+BJZ34+BJZ35-BJZ36+#REF!+#REF!+#REF!+#REF!+#REF!</f>
        <v>#REF!</v>
      </c>
      <c r="BKA37" s="94" t="e">
        <f>BKA33+BKA34+BKA35-BKA36+#REF!+#REF!+#REF!+#REF!+#REF!</f>
        <v>#REF!</v>
      </c>
      <c r="BKB37" s="94" t="e">
        <f>BKB33+BKB34+BKB35-BKB36+#REF!+#REF!+#REF!+#REF!+#REF!</f>
        <v>#REF!</v>
      </c>
      <c r="BKC37" s="94" t="e">
        <f>BKC33+BKC34+BKC35-BKC36+#REF!+#REF!+#REF!+#REF!+#REF!</f>
        <v>#REF!</v>
      </c>
      <c r="BKD37" s="94" t="e">
        <f>BKD33+BKD34+BKD35-BKD36+#REF!+#REF!+#REF!+#REF!+#REF!</f>
        <v>#REF!</v>
      </c>
      <c r="BKE37" s="94" t="e">
        <f>BKE33+BKE34+BKE35-BKE36+#REF!+#REF!+#REF!+#REF!+#REF!</f>
        <v>#REF!</v>
      </c>
      <c r="BKF37" s="94" t="e">
        <f>BKF33+BKF34+BKF35-BKF36+#REF!+#REF!+#REF!+#REF!+#REF!</f>
        <v>#REF!</v>
      </c>
      <c r="BKG37" s="94" t="e">
        <f>BKG33+BKG34+BKG35-BKG36+#REF!+#REF!+#REF!+#REF!+#REF!</f>
        <v>#REF!</v>
      </c>
      <c r="BKH37" s="94" t="e">
        <f>BKH33+BKH34+BKH35-BKH36+#REF!+#REF!+#REF!+#REF!+#REF!</f>
        <v>#REF!</v>
      </c>
      <c r="BKI37" s="94" t="e">
        <f>BKI33+BKI34+BKI35-BKI36+#REF!+#REF!+#REF!+#REF!+#REF!</f>
        <v>#REF!</v>
      </c>
      <c r="BKJ37" s="94" t="e">
        <f>BKJ33+BKJ34+BKJ35-BKJ36+#REF!+#REF!+#REF!+#REF!+#REF!</f>
        <v>#REF!</v>
      </c>
      <c r="BKK37" s="94" t="e">
        <f>BKK33+BKK34+BKK35-BKK36+#REF!+#REF!+#REF!+#REF!+#REF!</f>
        <v>#REF!</v>
      </c>
      <c r="BKL37" s="94" t="e">
        <f>BKL33+BKL34+BKL35-BKL36+#REF!+#REF!+#REF!+#REF!+#REF!</f>
        <v>#REF!</v>
      </c>
      <c r="BKM37" s="94" t="e">
        <f>BKM33+BKM34+BKM35-BKM36+#REF!+#REF!+#REF!+#REF!+#REF!</f>
        <v>#REF!</v>
      </c>
      <c r="BKN37" s="94" t="e">
        <f>BKN33+BKN34+BKN35-BKN36+#REF!+#REF!+#REF!+#REF!+#REF!</f>
        <v>#REF!</v>
      </c>
      <c r="BKO37" s="94" t="e">
        <f>BKO33+BKO34+BKO35-BKO36+#REF!+#REF!+#REF!+#REF!+#REF!</f>
        <v>#REF!</v>
      </c>
      <c r="BKP37" s="94" t="e">
        <f>BKP33+BKP34+BKP35-BKP36+#REF!+#REF!+#REF!+#REF!+#REF!</f>
        <v>#REF!</v>
      </c>
      <c r="BKQ37" s="94" t="e">
        <f>BKQ33+BKQ34+BKQ35-BKQ36+#REF!+#REF!+#REF!+#REF!+#REF!</f>
        <v>#REF!</v>
      </c>
      <c r="BKR37" s="94" t="e">
        <f>BKR33+BKR34+BKR35-BKR36+#REF!+#REF!+#REF!+#REF!+#REF!</f>
        <v>#REF!</v>
      </c>
      <c r="BKS37" s="94" t="e">
        <f>BKS33+BKS34+BKS35-BKS36+#REF!+#REF!+#REF!+#REF!+#REF!</f>
        <v>#REF!</v>
      </c>
      <c r="BKT37" s="94" t="e">
        <f>BKT33+BKT34+BKT35-BKT36+#REF!+#REF!+#REF!+#REF!+#REF!</f>
        <v>#REF!</v>
      </c>
      <c r="BKU37" s="94" t="e">
        <f>BKU33+BKU34+BKU35-BKU36+#REF!+#REF!+#REF!+#REF!+#REF!</f>
        <v>#REF!</v>
      </c>
      <c r="BKV37" s="94" t="e">
        <f>BKV33+BKV34+BKV35-BKV36+#REF!+#REF!+#REF!+#REF!+#REF!</f>
        <v>#REF!</v>
      </c>
      <c r="BKW37" s="94" t="e">
        <f>BKW33+BKW34+BKW35-BKW36+#REF!+#REF!+#REF!+#REF!+#REF!</f>
        <v>#REF!</v>
      </c>
      <c r="BKX37" s="94" t="e">
        <f>BKX33+BKX34+BKX35-BKX36+#REF!+#REF!+#REF!+#REF!+#REF!</f>
        <v>#REF!</v>
      </c>
      <c r="BKY37" s="94" t="e">
        <f>BKY33+BKY34+BKY35-BKY36+#REF!+#REF!+#REF!+#REF!+#REF!</f>
        <v>#REF!</v>
      </c>
      <c r="BKZ37" s="94" t="e">
        <f>BKZ33+BKZ34+BKZ35-BKZ36+#REF!+#REF!+#REF!+#REF!+#REF!</f>
        <v>#REF!</v>
      </c>
      <c r="BLA37" s="94" t="e">
        <f>BLA33+BLA34+BLA35-BLA36+#REF!+#REF!+#REF!+#REF!+#REF!</f>
        <v>#REF!</v>
      </c>
      <c r="BLB37" s="94" t="e">
        <f>BLB33+BLB34+BLB35-BLB36+#REF!+#REF!+#REF!+#REF!+#REF!</f>
        <v>#REF!</v>
      </c>
      <c r="BLC37" s="94" t="e">
        <f>BLC33+BLC34+BLC35-BLC36+#REF!+#REF!+#REF!+#REF!+#REF!</f>
        <v>#REF!</v>
      </c>
      <c r="BLD37" s="94" t="e">
        <f>BLD33+BLD34+BLD35-BLD36+#REF!+#REF!+#REF!+#REF!+#REF!</f>
        <v>#REF!</v>
      </c>
      <c r="BLE37" s="94" t="e">
        <f>BLE33+BLE34+BLE35-BLE36+#REF!+#REF!+#REF!+#REF!+#REF!</f>
        <v>#REF!</v>
      </c>
      <c r="BLF37" s="94" t="e">
        <f>BLF33+BLF34+BLF35-BLF36+#REF!+#REF!+#REF!+#REF!+#REF!</f>
        <v>#REF!</v>
      </c>
      <c r="BLG37" s="94" t="e">
        <f>BLG33+BLG34+BLG35-BLG36+#REF!+#REF!+#REF!+#REF!+#REF!</f>
        <v>#REF!</v>
      </c>
      <c r="BLH37" s="94" t="e">
        <f>BLH33+BLH34+BLH35-BLH36+#REF!+#REF!+#REF!+#REF!+#REF!</f>
        <v>#REF!</v>
      </c>
      <c r="BLI37" s="94" t="e">
        <f>BLI33+BLI34+BLI35-BLI36+#REF!+#REF!+#REF!+#REF!+#REF!</f>
        <v>#REF!</v>
      </c>
      <c r="BLJ37" s="94" t="e">
        <f>BLJ33+BLJ34+BLJ35-BLJ36+#REF!+#REF!+#REF!+#REF!+#REF!</f>
        <v>#REF!</v>
      </c>
      <c r="BLK37" s="94" t="e">
        <f>BLK33+BLK34+BLK35-BLK36+#REF!+#REF!+#REF!+#REF!+#REF!</f>
        <v>#REF!</v>
      </c>
      <c r="BLL37" s="94" t="e">
        <f>BLL33+BLL34+BLL35-BLL36+#REF!+#REF!+#REF!+#REF!+#REF!</f>
        <v>#REF!</v>
      </c>
      <c r="BLM37" s="94" t="e">
        <f>BLM33+BLM34+BLM35-BLM36+#REF!+#REF!+#REF!+#REF!+#REF!</f>
        <v>#REF!</v>
      </c>
      <c r="BLN37" s="94" t="e">
        <f>BLN33+BLN34+BLN35-BLN36+#REF!+#REF!+#REF!+#REF!+#REF!</f>
        <v>#REF!</v>
      </c>
      <c r="BLO37" s="94" t="e">
        <f>BLO33+BLO34+BLO35-BLO36+#REF!+#REF!+#REF!+#REF!+#REF!</f>
        <v>#REF!</v>
      </c>
      <c r="BLP37" s="94" t="e">
        <f>BLP33+BLP34+BLP35-BLP36+#REF!+#REF!+#REF!+#REF!+#REF!</f>
        <v>#REF!</v>
      </c>
      <c r="BLQ37" s="94" t="e">
        <f>BLQ33+BLQ34+BLQ35-BLQ36+#REF!+#REF!+#REF!+#REF!+#REF!</f>
        <v>#REF!</v>
      </c>
      <c r="BLR37" s="94" t="e">
        <f>BLR33+BLR34+BLR35-BLR36+#REF!+#REF!+#REF!+#REF!+#REF!</f>
        <v>#REF!</v>
      </c>
      <c r="BLS37" s="94" t="e">
        <f>BLS33+BLS34+BLS35-BLS36+#REF!+#REF!+#REF!+#REF!+#REF!</f>
        <v>#REF!</v>
      </c>
      <c r="BLT37" s="94" t="e">
        <f>BLT33+BLT34+BLT35-BLT36+#REF!+#REF!+#REF!+#REF!+#REF!</f>
        <v>#REF!</v>
      </c>
      <c r="BLU37" s="94" t="e">
        <f>BLU33+BLU34+BLU35-BLU36+#REF!+#REF!+#REF!+#REF!+#REF!</f>
        <v>#REF!</v>
      </c>
      <c r="BLV37" s="94" t="e">
        <f>BLV33+BLV34+BLV35-BLV36+#REF!+#REF!+#REF!+#REF!+#REF!</f>
        <v>#REF!</v>
      </c>
      <c r="BLW37" s="94" t="e">
        <f>BLW33+BLW34+BLW35-BLW36+#REF!+#REF!+#REF!+#REF!+#REF!</f>
        <v>#REF!</v>
      </c>
      <c r="BLX37" s="94" t="e">
        <f>BLX33+BLX34+BLX35-BLX36+#REF!+#REF!+#REF!+#REF!+#REF!</f>
        <v>#REF!</v>
      </c>
      <c r="BLY37" s="94" t="e">
        <f>BLY33+BLY34+BLY35-BLY36+#REF!+#REF!+#REF!+#REF!+#REF!</f>
        <v>#REF!</v>
      </c>
      <c r="BLZ37" s="94" t="e">
        <f>BLZ33+BLZ34+BLZ35-BLZ36+#REF!+#REF!+#REF!+#REF!+#REF!</f>
        <v>#REF!</v>
      </c>
      <c r="BMA37" s="94" t="e">
        <f>BMA33+BMA34+BMA35-BMA36+#REF!+#REF!+#REF!+#REF!+#REF!</f>
        <v>#REF!</v>
      </c>
      <c r="BMB37" s="94" t="e">
        <f>BMB33+BMB34+BMB35-BMB36+#REF!+#REF!+#REF!+#REF!+#REF!</f>
        <v>#REF!</v>
      </c>
      <c r="BMC37" s="94" t="e">
        <f>BMC33+BMC34+BMC35-BMC36+#REF!+#REF!+#REF!+#REF!+#REF!</f>
        <v>#REF!</v>
      </c>
      <c r="BMD37" s="94" t="e">
        <f>BMD33+BMD34+BMD35-BMD36+#REF!+#REF!+#REF!+#REF!+#REF!</f>
        <v>#REF!</v>
      </c>
      <c r="BME37" s="94" t="e">
        <f>BME33+BME34+BME35-BME36+#REF!+#REF!+#REF!+#REF!+#REF!</f>
        <v>#REF!</v>
      </c>
      <c r="BMF37" s="94" t="e">
        <f>BMF33+BMF34+BMF35-BMF36+#REF!+#REF!+#REF!+#REF!+#REF!</f>
        <v>#REF!</v>
      </c>
      <c r="BMG37" s="94" t="e">
        <f>BMG33+BMG34+BMG35-BMG36+#REF!+#REF!+#REF!+#REF!+#REF!</f>
        <v>#REF!</v>
      </c>
      <c r="BMH37" s="94" t="e">
        <f>BMH33+BMH34+BMH35-BMH36+#REF!+#REF!+#REF!+#REF!+#REF!</f>
        <v>#REF!</v>
      </c>
      <c r="BMI37" s="94" t="e">
        <f>BMI33+BMI34+BMI35-BMI36+#REF!+#REF!+#REF!+#REF!+#REF!</f>
        <v>#REF!</v>
      </c>
      <c r="BMJ37" s="94" t="e">
        <f>BMJ33+BMJ34+BMJ35-BMJ36+#REF!+#REF!+#REF!+#REF!+#REF!</f>
        <v>#REF!</v>
      </c>
      <c r="BMK37" s="94" t="e">
        <f>BMK33+BMK34+BMK35-BMK36+#REF!+#REF!+#REF!+#REF!+#REF!</f>
        <v>#REF!</v>
      </c>
      <c r="BML37" s="94" t="e">
        <f>BML33+BML34+BML35-BML36+#REF!+#REF!+#REF!+#REF!+#REF!</f>
        <v>#REF!</v>
      </c>
      <c r="BMM37" s="94" t="e">
        <f>BMM33+BMM34+BMM35-BMM36+#REF!+#REF!+#REF!+#REF!+#REF!</f>
        <v>#REF!</v>
      </c>
      <c r="BMN37" s="94" t="e">
        <f>BMN33+BMN34+BMN35-BMN36+#REF!+#REF!+#REF!+#REF!+#REF!</f>
        <v>#REF!</v>
      </c>
      <c r="BMO37" s="94" t="e">
        <f>BMO33+BMO34+BMO35-BMO36+#REF!+#REF!+#REF!+#REF!+#REF!</f>
        <v>#REF!</v>
      </c>
      <c r="BMP37" s="94" t="e">
        <f>BMP33+BMP34+BMP35-BMP36+#REF!+#REF!+#REF!+#REF!+#REF!</f>
        <v>#REF!</v>
      </c>
      <c r="BMQ37" s="94" t="e">
        <f>BMQ33+BMQ34+BMQ35-BMQ36+#REF!+#REF!+#REF!+#REF!+#REF!</f>
        <v>#REF!</v>
      </c>
      <c r="BMR37" s="94" t="e">
        <f>BMR33+BMR34+BMR35-BMR36+#REF!+#REF!+#REF!+#REF!+#REF!</f>
        <v>#REF!</v>
      </c>
      <c r="BMS37" s="94" t="e">
        <f>BMS33+BMS34+BMS35-BMS36+#REF!+#REF!+#REF!+#REF!+#REF!</f>
        <v>#REF!</v>
      </c>
      <c r="BMT37" s="94" t="e">
        <f>BMT33+BMT34+BMT35-BMT36+#REF!+#REF!+#REF!+#REF!+#REF!</f>
        <v>#REF!</v>
      </c>
      <c r="BMU37" s="94" t="e">
        <f>BMU33+BMU34+BMU35-BMU36+#REF!+#REF!+#REF!+#REF!+#REF!</f>
        <v>#REF!</v>
      </c>
      <c r="BMV37" s="94" t="e">
        <f>BMV33+BMV34+BMV35-BMV36+#REF!+#REF!+#REF!+#REF!+#REF!</f>
        <v>#REF!</v>
      </c>
      <c r="BMW37" s="94" t="e">
        <f>BMW33+BMW34+BMW35-BMW36+#REF!+#REF!+#REF!+#REF!+#REF!</f>
        <v>#REF!</v>
      </c>
      <c r="BMX37" s="94" t="e">
        <f>BMX33+BMX34+BMX35-BMX36+#REF!+#REF!+#REF!+#REF!+#REF!</f>
        <v>#REF!</v>
      </c>
      <c r="BMY37" s="94" t="e">
        <f>BMY33+BMY34+BMY35-BMY36+#REF!+#REF!+#REF!+#REF!+#REF!</f>
        <v>#REF!</v>
      </c>
      <c r="BMZ37" s="94" t="e">
        <f>BMZ33+BMZ34+BMZ35-BMZ36+#REF!+#REF!+#REF!+#REF!+#REF!</f>
        <v>#REF!</v>
      </c>
      <c r="BNA37" s="94" t="e">
        <f>BNA33+BNA34+BNA35-BNA36+#REF!+#REF!+#REF!+#REF!+#REF!</f>
        <v>#REF!</v>
      </c>
      <c r="BNB37" s="94" t="e">
        <f>BNB33+BNB34+BNB35-BNB36+#REF!+#REF!+#REF!+#REF!+#REF!</f>
        <v>#REF!</v>
      </c>
      <c r="BNC37" s="94" t="e">
        <f>BNC33+BNC34+BNC35-BNC36+#REF!+#REF!+#REF!+#REF!+#REF!</f>
        <v>#REF!</v>
      </c>
      <c r="BND37" s="94" t="e">
        <f>BND33+BND34+BND35-BND36+#REF!+#REF!+#REF!+#REF!+#REF!</f>
        <v>#REF!</v>
      </c>
      <c r="BNE37" s="94" t="e">
        <f>BNE33+BNE34+BNE35-BNE36+#REF!+#REF!+#REF!+#REF!+#REF!</f>
        <v>#REF!</v>
      </c>
      <c r="BNF37" s="94" t="e">
        <f>BNF33+BNF34+BNF35-BNF36+#REF!+#REF!+#REF!+#REF!+#REF!</f>
        <v>#REF!</v>
      </c>
      <c r="BNG37" s="94" t="e">
        <f>BNG33+BNG34+BNG35-BNG36+#REF!+#REF!+#REF!+#REF!+#REF!</f>
        <v>#REF!</v>
      </c>
      <c r="BNH37" s="94" t="e">
        <f>BNH33+BNH34+BNH35-BNH36+#REF!+#REF!+#REF!+#REF!+#REF!</f>
        <v>#REF!</v>
      </c>
      <c r="BNI37" s="94" t="e">
        <f>BNI33+BNI34+BNI35-BNI36+#REF!+#REF!+#REF!+#REF!+#REF!</f>
        <v>#REF!</v>
      </c>
      <c r="BNJ37" s="94" t="e">
        <f>BNJ33+BNJ34+BNJ35-BNJ36+#REF!+#REF!+#REF!+#REF!+#REF!</f>
        <v>#REF!</v>
      </c>
      <c r="BNK37" s="94" t="e">
        <f>BNK33+BNK34+BNK35-BNK36+#REF!+#REF!+#REF!+#REF!+#REF!</f>
        <v>#REF!</v>
      </c>
      <c r="BNL37" s="94" t="e">
        <f>BNL33+BNL34+BNL35-BNL36+#REF!+#REF!+#REF!+#REF!+#REF!</f>
        <v>#REF!</v>
      </c>
      <c r="BNM37" s="94" t="e">
        <f>BNM33+BNM34+BNM35-BNM36+#REF!+#REF!+#REF!+#REF!+#REF!</f>
        <v>#REF!</v>
      </c>
      <c r="BNN37" s="94" t="e">
        <f>BNN33+BNN34+BNN35-BNN36+#REF!+#REF!+#REF!+#REF!+#REF!</f>
        <v>#REF!</v>
      </c>
      <c r="BNO37" s="94" t="e">
        <f>BNO33+BNO34+BNO35-BNO36+#REF!+#REF!+#REF!+#REF!+#REF!</f>
        <v>#REF!</v>
      </c>
      <c r="BNP37" s="94" t="e">
        <f>BNP33+BNP34+BNP35-BNP36+#REF!+#REF!+#REF!+#REF!+#REF!</f>
        <v>#REF!</v>
      </c>
      <c r="BNQ37" s="94" t="e">
        <f>BNQ33+BNQ34+BNQ35-BNQ36+#REF!+#REF!+#REF!+#REF!+#REF!</f>
        <v>#REF!</v>
      </c>
      <c r="BNR37" s="94" t="e">
        <f>BNR33+BNR34+BNR35-BNR36+#REF!+#REF!+#REF!+#REF!+#REF!</f>
        <v>#REF!</v>
      </c>
      <c r="BNS37" s="94" t="e">
        <f>BNS33+BNS34+BNS35-BNS36+#REF!+#REF!+#REF!+#REF!+#REF!</f>
        <v>#REF!</v>
      </c>
      <c r="BNT37" s="94" t="e">
        <f>BNT33+BNT34+BNT35-BNT36+#REF!+#REF!+#REF!+#REF!+#REF!</f>
        <v>#REF!</v>
      </c>
      <c r="BNU37" s="94" t="e">
        <f>BNU33+BNU34+BNU35-BNU36+#REF!+#REF!+#REF!+#REF!+#REF!</f>
        <v>#REF!</v>
      </c>
      <c r="BNV37" s="94" t="e">
        <f>BNV33+BNV34+BNV35-BNV36+#REF!+#REF!+#REF!+#REF!+#REF!</f>
        <v>#REF!</v>
      </c>
      <c r="BNW37" s="94" t="e">
        <f>BNW33+BNW34+BNW35-BNW36+#REF!+#REF!+#REF!+#REF!+#REF!</f>
        <v>#REF!</v>
      </c>
      <c r="BNX37" s="94" t="e">
        <f>BNX33+BNX34+BNX35-BNX36+#REF!+#REF!+#REF!+#REF!+#REF!</f>
        <v>#REF!</v>
      </c>
      <c r="BNY37" s="94" t="e">
        <f>BNY33+BNY34+BNY35-BNY36+#REF!+#REF!+#REF!+#REF!+#REF!</f>
        <v>#REF!</v>
      </c>
      <c r="BNZ37" s="94" t="e">
        <f>BNZ33+BNZ34+BNZ35-BNZ36+#REF!+#REF!+#REF!+#REF!+#REF!</f>
        <v>#REF!</v>
      </c>
      <c r="BOA37" s="94" t="e">
        <f>BOA33+BOA34+BOA35-BOA36+#REF!+#REF!+#REF!+#REF!+#REF!</f>
        <v>#REF!</v>
      </c>
      <c r="BOB37" s="94" t="e">
        <f>BOB33+BOB34+BOB35-BOB36+#REF!+#REF!+#REF!+#REF!+#REF!</f>
        <v>#REF!</v>
      </c>
      <c r="BOC37" s="94" t="e">
        <f>BOC33+BOC34+BOC35-BOC36+#REF!+#REF!+#REF!+#REF!+#REF!</f>
        <v>#REF!</v>
      </c>
      <c r="BOD37" s="94" t="e">
        <f>BOD33+BOD34+BOD35-BOD36+#REF!+#REF!+#REF!+#REF!+#REF!</f>
        <v>#REF!</v>
      </c>
      <c r="BOE37" s="94" t="e">
        <f>BOE33+BOE34+BOE35-BOE36+#REF!+#REF!+#REF!+#REF!+#REF!</f>
        <v>#REF!</v>
      </c>
      <c r="BOF37" s="94" t="e">
        <f>BOF33+BOF34+BOF35-BOF36+#REF!+#REF!+#REF!+#REF!+#REF!</f>
        <v>#REF!</v>
      </c>
      <c r="BOG37" s="94" t="e">
        <f>BOG33+BOG34+BOG35-BOG36+#REF!+#REF!+#REF!+#REF!+#REF!</f>
        <v>#REF!</v>
      </c>
      <c r="BOH37" s="94" t="e">
        <f>BOH33+BOH34+BOH35-BOH36+#REF!+#REF!+#REF!+#REF!+#REF!</f>
        <v>#REF!</v>
      </c>
      <c r="BOI37" s="94" t="e">
        <f>BOI33+BOI34+BOI35-BOI36+#REF!+#REF!+#REF!+#REF!+#REF!</f>
        <v>#REF!</v>
      </c>
      <c r="BOJ37" s="94" t="e">
        <f>BOJ33+BOJ34+BOJ35-BOJ36+#REF!+#REF!+#REF!+#REF!+#REF!</f>
        <v>#REF!</v>
      </c>
      <c r="BOK37" s="94" t="e">
        <f>BOK33+BOK34+BOK35-BOK36+#REF!+#REF!+#REF!+#REF!+#REF!</f>
        <v>#REF!</v>
      </c>
      <c r="BOL37" s="94" t="e">
        <f>BOL33+BOL34+BOL35-BOL36+#REF!+#REF!+#REF!+#REF!+#REF!</f>
        <v>#REF!</v>
      </c>
      <c r="BOM37" s="94" t="e">
        <f>BOM33+BOM34+BOM35-BOM36+#REF!+#REF!+#REF!+#REF!+#REF!</f>
        <v>#REF!</v>
      </c>
      <c r="BON37" s="94" t="e">
        <f>BON33+BON34+BON35-BON36+#REF!+#REF!+#REF!+#REF!+#REF!</f>
        <v>#REF!</v>
      </c>
      <c r="BOO37" s="94" t="e">
        <f>BOO33+BOO34+BOO35-BOO36+#REF!+#REF!+#REF!+#REF!+#REF!</f>
        <v>#REF!</v>
      </c>
      <c r="BOP37" s="94" t="e">
        <f>BOP33+BOP34+BOP35-BOP36+#REF!+#REF!+#REF!+#REF!+#REF!</f>
        <v>#REF!</v>
      </c>
      <c r="BOQ37" s="94" t="e">
        <f>BOQ33+BOQ34+BOQ35-BOQ36+#REF!+#REF!+#REF!+#REF!+#REF!</f>
        <v>#REF!</v>
      </c>
      <c r="BOR37" s="94" t="e">
        <f>BOR33+BOR34+BOR35-BOR36+#REF!+#REF!+#REF!+#REF!+#REF!</f>
        <v>#REF!</v>
      </c>
      <c r="BOS37" s="94" t="e">
        <f>BOS33+BOS34+BOS35-BOS36+#REF!+#REF!+#REF!+#REF!+#REF!</f>
        <v>#REF!</v>
      </c>
      <c r="BOT37" s="94" t="e">
        <f>BOT33+BOT34+BOT35-BOT36+#REF!+#REF!+#REF!+#REF!+#REF!</f>
        <v>#REF!</v>
      </c>
      <c r="BOU37" s="94" t="e">
        <f>BOU33+BOU34+BOU35-BOU36+#REF!+#REF!+#REF!+#REF!+#REF!</f>
        <v>#REF!</v>
      </c>
      <c r="BOV37" s="94" t="e">
        <f>BOV33+BOV34+BOV35-BOV36+#REF!+#REF!+#REF!+#REF!+#REF!</f>
        <v>#REF!</v>
      </c>
      <c r="BOW37" s="94" t="e">
        <f>BOW33+BOW34+BOW35-BOW36+#REF!+#REF!+#REF!+#REF!+#REF!</f>
        <v>#REF!</v>
      </c>
      <c r="BOX37" s="94" t="e">
        <f>BOX33+BOX34+BOX35-BOX36+#REF!+#REF!+#REF!+#REF!+#REF!</f>
        <v>#REF!</v>
      </c>
      <c r="BOY37" s="94" t="e">
        <f>BOY33+BOY34+BOY35-BOY36+#REF!+#REF!+#REF!+#REF!+#REF!</f>
        <v>#REF!</v>
      </c>
      <c r="BOZ37" s="94" t="e">
        <f>BOZ33+BOZ34+BOZ35-BOZ36+#REF!+#REF!+#REF!+#REF!+#REF!</f>
        <v>#REF!</v>
      </c>
      <c r="BPA37" s="94" t="e">
        <f>BPA33+BPA34+BPA35-BPA36+#REF!+#REF!+#REF!+#REF!+#REF!</f>
        <v>#REF!</v>
      </c>
      <c r="BPB37" s="94" t="e">
        <f>BPB33+BPB34+BPB35-BPB36+#REF!+#REF!+#REF!+#REF!+#REF!</f>
        <v>#REF!</v>
      </c>
      <c r="BPC37" s="94" t="e">
        <f>BPC33+BPC34+BPC35-BPC36+#REF!+#REF!+#REF!+#REF!+#REF!</f>
        <v>#REF!</v>
      </c>
      <c r="BPD37" s="94" t="e">
        <f>BPD33+BPD34+BPD35-BPD36+#REF!+#REF!+#REF!+#REF!+#REF!</f>
        <v>#REF!</v>
      </c>
      <c r="BPE37" s="94" t="e">
        <f>BPE33+BPE34+BPE35-BPE36+#REF!+#REF!+#REF!+#REF!+#REF!</f>
        <v>#REF!</v>
      </c>
      <c r="BPF37" s="94" t="e">
        <f>BPF33+BPF34+BPF35-BPF36+#REF!+#REF!+#REF!+#REF!+#REF!</f>
        <v>#REF!</v>
      </c>
      <c r="BPG37" s="94" t="e">
        <f>BPG33+BPG34+BPG35-BPG36+#REF!+#REF!+#REF!+#REF!+#REF!</f>
        <v>#REF!</v>
      </c>
      <c r="BPH37" s="94" t="e">
        <f>BPH33+BPH34+BPH35-BPH36+#REF!+#REF!+#REF!+#REF!+#REF!</f>
        <v>#REF!</v>
      </c>
      <c r="BPI37" s="94" t="e">
        <f>BPI33+BPI34+BPI35-BPI36+#REF!+#REF!+#REF!+#REF!+#REF!</f>
        <v>#REF!</v>
      </c>
      <c r="BPJ37" s="94" t="e">
        <f>BPJ33+BPJ34+BPJ35-BPJ36+#REF!+#REF!+#REF!+#REF!+#REF!</f>
        <v>#REF!</v>
      </c>
      <c r="BPK37" s="94" t="e">
        <f>BPK33+BPK34+BPK35-BPK36+#REF!+#REF!+#REF!+#REF!+#REF!</f>
        <v>#REF!</v>
      </c>
      <c r="BPL37" s="94" t="e">
        <f>BPL33+BPL34+BPL35-BPL36+#REF!+#REF!+#REF!+#REF!+#REF!</f>
        <v>#REF!</v>
      </c>
      <c r="BPM37" s="94" t="e">
        <f>BPM33+BPM34+BPM35-BPM36+#REF!+#REF!+#REF!+#REF!+#REF!</f>
        <v>#REF!</v>
      </c>
      <c r="BPN37" s="94" t="e">
        <f>BPN33+BPN34+BPN35-BPN36+#REF!+#REF!+#REF!+#REF!+#REF!</f>
        <v>#REF!</v>
      </c>
      <c r="BPO37" s="94" t="e">
        <f>BPO33+BPO34+BPO35-BPO36+#REF!+#REF!+#REF!+#REF!+#REF!</f>
        <v>#REF!</v>
      </c>
      <c r="BPP37" s="94" t="e">
        <f>BPP33+BPP34+BPP35-BPP36+#REF!+#REF!+#REF!+#REF!+#REF!</f>
        <v>#REF!</v>
      </c>
      <c r="BPQ37" s="94" t="e">
        <f>BPQ33+BPQ34+BPQ35-BPQ36+#REF!+#REF!+#REF!+#REF!+#REF!</f>
        <v>#REF!</v>
      </c>
      <c r="BPR37" s="94" t="e">
        <f>BPR33+BPR34+BPR35-BPR36+#REF!+#REF!+#REF!+#REF!+#REF!</f>
        <v>#REF!</v>
      </c>
      <c r="BPS37" s="94" t="e">
        <f>BPS33+BPS34+BPS35-BPS36+#REF!+#REF!+#REF!+#REF!+#REF!</f>
        <v>#REF!</v>
      </c>
      <c r="BPT37" s="94" t="e">
        <f>BPT33+BPT34+BPT35-BPT36+#REF!+#REF!+#REF!+#REF!+#REF!</f>
        <v>#REF!</v>
      </c>
      <c r="BPU37" s="94" t="e">
        <f>BPU33+BPU34+BPU35-BPU36+#REF!+#REF!+#REF!+#REF!+#REF!</f>
        <v>#REF!</v>
      </c>
      <c r="BPV37" s="94" t="e">
        <f>BPV33+BPV34+BPV35-BPV36+#REF!+#REF!+#REF!+#REF!+#REF!</f>
        <v>#REF!</v>
      </c>
      <c r="BPW37" s="94" t="e">
        <f>BPW33+BPW34+BPW35-BPW36+#REF!+#REF!+#REF!+#REF!+#REF!</f>
        <v>#REF!</v>
      </c>
      <c r="BPX37" s="94" t="e">
        <f>BPX33+BPX34+BPX35-BPX36+#REF!+#REF!+#REF!+#REF!+#REF!</f>
        <v>#REF!</v>
      </c>
      <c r="BPY37" s="94" t="e">
        <f>BPY33+BPY34+BPY35-BPY36+#REF!+#REF!+#REF!+#REF!+#REF!</f>
        <v>#REF!</v>
      </c>
      <c r="BPZ37" s="94" t="e">
        <f>BPZ33+BPZ34+BPZ35-BPZ36+#REF!+#REF!+#REF!+#REF!+#REF!</f>
        <v>#REF!</v>
      </c>
      <c r="BQA37" s="94" t="e">
        <f>BQA33+BQA34+BQA35-BQA36+#REF!+#REF!+#REF!+#REF!+#REF!</f>
        <v>#REF!</v>
      </c>
      <c r="BQB37" s="94" t="e">
        <f>BQB33+BQB34+BQB35-BQB36+#REF!+#REF!+#REF!+#REF!+#REF!</f>
        <v>#REF!</v>
      </c>
      <c r="BQC37" s="94" t="e">
        <f>BQC33+BQC34+BQC35-BQC36+#REF!+#REF!+#REF!+#REF!+#REF!</f>
        <v>#REF!</v>
      </c>
      <c r="BQD37" s="94" t="e">
        <f>BQD33+BQD34+BQD35-BQD36+#REF!+#REF!+#REF!+#REF!+#REF!</f>
        <v>#REF!</v>
      </c>
      <c r="BQE37" s="94" t="e">
        <f>BQE33+BQE34+BQE35-BQE36+#REF!+#REF!+#REF!+#REF!+#REF!</f>
        <v>#REF!</v>
      </c>
      <c r="BQF37" s="94" t="e">
        <f>BQF33+BQF34+BQF35-BQF36+#REF!+#REF!+#REF!+#REF!+#REF!</f>
        <v>#REF!</v>
      </c>
      <c r="BQG37" s="94" t="e">
        <f>BQG33+BQG34+BQG35-BQG36+#REF!+#REF!+#REF!+#REF!+#REF!</f>
        <v>#REF!</v>
      </c>
      <c r="BQH37" s="94" t="e">
        <f>BQH33+BQH34+BQH35-BQH36+#REF!+#REF!+#REF!+#REF!+#REF!</f>
        <v>#REF!</v>
      </c>
      <c r="BQI37" s="94" t="e">
        <f>BQI33+BQI34+BQI35-BQI36+#REF!+#REF!+#REF!+#REF!+#REF!</f>
        <v>#REF!</v>
      </c>
      <c r="BQJ37" s="94" t="e">
        <f>BQJ33+BQJ34+BQJ35-BQJ36+#REF!+#REF!+#REF!+#REF!+#REF!</f>
        <v>#REF!</v>
      </c>
      <c r="BQK37" s="94" t="e">
        <f>BQK33+BQK34+BQK35-BQK36+#REF!+#REF!+#REF!+#REF!+#REF!</f>
        <v>#REF!</v>
      </c>
      <c r="BQL37" s="94" t="e">
        <f>BQL33+BQL34+BQL35-BQL36+#REF!+#REF!+#REF!+#REF!+#REF!</f>
        <v>#REF!</v>
      </c>
      <c r="BQM37" s="94" t="e">
        <f>BQM33+BQM34+BQM35-BQM36+#REF!+#REF!+#REF!+#REF!+#REF!</f>
        <v>#REF!</v>
      </c>
      <c r="BQN37" s="94" t="e">
        <f>BQN33+BQN34+BQN35-BQN36+#REF!+#REF!+#REF!+#REF!+#REF!</f>
        <v>#REF!</v>
      </c>
      <c r="BQO37" s="94" t="e">
        <f>BQO33+BQO34+BQO35-BQO36+#REF!+#REF!+#REF!+#REF!+#REF!</f>
        <v>#REF!</v>
      </c>
      <c r="BQP37" s="94" t="e">
        <f>BQP33+BQP34+BQP35-BQP36+#REF!+#REF!+#REF!+#REF!+#REF!</f>
        <v>#REF!</v>
      </c>
      <c r="BQQ37" s="94" t="e">
        <f>BQQ33+BQQ34+BQQ35-BQQ36+#REF!+#REF!+#REF!+#REF!+#REF!</f>
        <v>#REF!</v>
      </c>
      <c r="BQR37" s="94" t="e">
        <f>BQR33+BQR34+BQR35-BQR36+#REF!+#REF!+#REF!+#REF!+#REF!</f>
        <v>#REF!</v>
      </c>
      <c r="BQS37" s="94" t="e">
        <f>BQS33+BQS34+BQS35-BQS36+#REF!+#REF!+#REF!+#REF!+#REF!</f>
        <v>#REF!</v>
      </c>
      <c r="BQT37" s="94" t="e">
        <f>BQT33+BQT34+BQT35-BQT36+#REF!+#REF!+#REF!+#REF!+#REF!</f>
        <v>#REF!</v>
      </c>
      <c r="BQU37" s="94" t="e">
        <f>BQU33+BQU34+BQU35-BQU36+#REF!+#REF!+#REF!+#REF!+#REF!</f>
        <v>#REF!</v>
      </c>
      <c r="BQV37" s="94" t="e">
        <f>BQV33+BQV34+BQV35-BQV36+#REF!+#REF!+#REF!+#REF!+#REF!</f>
        <v>#REF!</v>
      </c>
      <c r="BQW37" s="94" t="e">
        <f>BQW33+BQW34+BQW35-BQW36+#REF!+#REF!+#REF!+#REF!+#REF!</f>
        <v>#REF!</v>
      </c>
      <c r="BQX37" s="94" t="e">
        <f>BQX33+BQX34+BQX35-BQX36+#REF!+#REF!+#REF!+#REF!+#REF!</f>
        <v>#REF!</v>
      </c>
      <c r="BQY37" s="94" t="e">
        <f>BQY33+BQY34+BQY35-BQY36+#REF!+#REF!+#REF!+#REF!+#REF!</f>
        <v>#REF!</v>
      </c>
      <c r="BQZ37" s="94" t="e">
        <f>BQZ33+BQZ34+BQZ35-BQZ36+#REF!+#REF!+#REF!+#REF!+#REF!</f>
        <v>#REF!</v>
      </c>
      <c r="BRA37" s="94" t="e">
        <f>BRA33+BRA34+BRA35-BRA36+#REF!+#REF!+#REF!+#REF!+#REF!</f>
        <v>#REF!</v>
      </c>
      <c r="BRB37" s="94" t="e">
        <f>BRB33+BRB34+BRB35-BRB36+#REF!+#REF!+#REF!+#REF!+#REF!</f>
        <v>#REF!</v>
      </c>
      <c r="BRC37" s="94" t="e">
        <f>BRC33+BRC34+BRC35-BRC36+#REF!+#REF!+#REF!+#REF!+#REF!</f>
        <v>#REF!</v>
      </c>
      <c r="BRD37" s="94" t="e">
        <f>BRD33+BRD34+BRD35-BRD36+#REF!+#REF!+#REF!+#REF!+#REF!</f>
        <v>#REF!</v>
      </c>
      <c r="BRE37" s="94" t="e">
        <f>BRE33+BRE34+BRE35-BRE36+#REF!+#REF!+#REF!+#REF!+#REF!</f>
        <v>#REF!</v>
      </c>
      <c r="BRF37" s="94" t="e">
        <f>BRF33+BRF34+BRF35-BRF36+#REF!+#REF!+#REF!+#REF!+#REF!</f>
        <v>#REF!</v>
      </c>
      <c r="BRG37" s="94" t="e">
        <f>BRG33+BRG34+BRG35-BRG36+#REF!+#REF!+#REF!+#REF!+#REF!</f>
        <v>#REF!</v>
      </c>
      <c r="BRH37" s="94" t="e">
        <f>BRH33+BRH34+BRH35-BRH36+#REF!+#REF!+#REF!+#REF!+#REF!</f>
        <v>#REF!</v>
      </c>
      <c r="BRI37" s="94" t="e">
        <f>BRI33+BRI34+BRI35-BRI36+#REF!+#REF!+#REF!+#REF!+#REF!</f>
        <v>#REF!</v>
      </c>
      <c r="BRJ37" s="94" t="e">
        <f>BRJ33+BRJ34+BRJ35-BRJ36+#REF!+#REF!+#REF!+#REF!+#REF!</f>
        <v>#REF!</v>
      </c>
      <c r="BRK37" s="94" t="e">
        <f>BRK33+BRK34+BRK35-BRK36+#REF!+#REF!+#REF!+#REF!+#REF!</f>
        <v>#REF!</v>
      </c>
      <c r="BRL37" s="94" t="e">
        <f>BRL33+BRL34+BRL35-BRL36+#REF!+#REF!+#REF!+#REF!+#REF!</f>
        <v>#REF!</v>
      </c>
      <c r="BRM37" s="94" t="e">
        <f>BRM33+BRM34+BRM35-BRM36+#REF!+#REF!+#REF!+#REF!+#REF!</f>
        <v>#REF!</v>
      </c>
      <c r="BRN37" s="94" t="e">
        <f>BRN33+BRN34+BRN35-BRN36+#REF!+#REF!+#REF!+#REF!+#REF!</f>
        <v>#REF!</v>
      </c>
      <c r="BRO37" s="94" t="e">
        <f>BRO33+BRO34+BRO35-BRO36+#REF!+#REF!+#REF!+#REF!+#REF!</f>
        <v>#REF!</v>
      </c>
      <c r="BRP37" s="94" t="e">
        <f>BRP33+BRP34+BRP35-BRP36+#REF!+#REF!+#REF!+#REF!+#REF!</f>
        <v>#REF!</v>
      </c>
      <c r="BRQ37" s="94" t="e">
        <f>BRQ33+BRQ34+BRQ35-BRQ36+#REF!+#REF!+#REF!+#REF!+#REF!</f>
        <v>#REF!</v>
      </c>
      <c r="BRR37" s="94" t="e">
        <f>BRR33+BRR34+BRR35-BRR36+#REF!+#REF!+#REF!+#REF!+#REF!</f>
        <v>#REF!</v>
      </c>
      <c r="BRS37" s="94" t="e">
        <f>BRS33+BRS34+BRS35-BRS36+#REF!+#REF!+#REF!+#REF!+#REF!</f>
        <v>#REF!</v>
      </c>
      <c r="BRT37" s="94" t="e">
        <f>BRT33+BRT34+BRT35-BRT36+#REF!+#REF!+#REF!+#REF!+#REF!</f>
        <v>#REF!</v>
      </c>
      <c r="BRU37" s="94" t="e">
        <f>BRU33+BRU34+BRU35-BRU36+#REF!+#REF!+#REF!+#REF!+#REF!</f>
        <v>#REF!</v>
      </c>
      <c r="BRV37" s="94" t="e">
        <f>BRV33+BRV34+BRV35-BRV36+#REF!+#REF!+#REF!+#REF!+#REF!</f>
        <v>#REF!</v>
      </c>
      <c r="BRW37" s="94" t="e">
        <f>BRW33+BRW34+BRW35-BRW36+#REF!+#REF!+#REF!+#REF!+#REF!</f>
        <v>#REF!</v>
      </c>
      <c r="BRX37" s="94" t="e">
        <f>BRX33+BRX34+BRX35-BRX36+#REF!+#REF!+#REF!+#REF!+#REF!</f>
        <v>#REF!</v>
      </c>
      <c r="BRY37" s="94" t="e">
        <f>BRY33+BRY34+BRY35-BRY36+#REF!+#REF!+#REF!+#REF!+#REF!</f>
        <v>#REF!</v>
      </c>
      <c r="BRZ37" s="94" t="e">
        <f>BRZ33+BRZ34+BRZ35-BRZ36+#REF!+#REF!+#REF!+#REF!+#REF!</f>
        <v>#REF!</v>
      </c>
      <c r="BSA37" s="94" t="e">
        <f>BSA33+BSA34+BSA35-BSA36+#REF!+#REF!+#REF!+#REF!+#REF!</f>
        <v>#REF!</v>
      </c>
      <c r="BSB37" s="94" t="e">
        <f>BSB33+BSB34+BSB35-BSB36+#REF!+#REF!+#REF!+#REF!+#REF!</f>
        <v>#REF!</v>
      </c>
      <c r="BSC37" s="94" t="e">
        <f>BSC33+BSC34+BSC35-BSC36+#REF!+#REF!+#REF!+#REF!+#REF!</f>
        <v>#REF!</v>
      </c>
      <c r="BSD37" s="94" t="e">
        <f>BSD33+BSD34+BSD35-BSD36+#REF!+#REF!+#REF!+#REF!+#REF!</f>
        <v>#REF!</v>
      </c>
      <c r="BSE37" s="94" t="e">
        <f>BSE33+BSE34+BSE35-BSE36+#REF!+#REF!+#REF!+#REF!+#REF!</f>
        <v>#REF!</v>
      </c>
      <c r="BSF37" s="94" t="e">
        <f>BSF33+BSF34+BSF35-BSF36+#REF!+#REF!+#REF!+#REF!+#REF!</f>
        <v>#REF!</v>
      </c>
      <c r="BSG37" s="94" t="e">
        <f>BSG33+BSG34+BSG35-BSG36+#REF!+#REF!+#REF!+#REF!+#REF!</f>
        <v>#REF!</v>
      </c>
      <c r="BSH37" s="94" t="e">
        <f>BSH33+BSH34+BSH35-BSH36+#REF!+#REF!+#REF!+#REF!+#REF!</f>
        <v>#REF!</v>
      </c>
      <c r="BSI37" s="94" t="e">
        <f>BSI33+BSI34+BSI35-BSI36+#REF!+#REF!+#REF!+#REF!+#REF!</f>
        <v>#REF!</v>
      </c>
      <c r="BSJ37" s="94" t="e">
        <f>BSJ33+BSJ34+BSJ35-BSJ36+#REF!+#REF!+#REF!+#REF!+#REF!</f>
        <v>#REF!</v>
      </c>
      <c r="BSK37" s="94" t="e">
        <f>BSK33+BSK34+BSK35-BSK36+#REF!+#REF!+#REF!+#REF!+#REF!</f>
        <v>#REF!</v>
      </c>
      <c r="BSL37" s="94" t="e">
        <f>BSL33+BSL34+BSL35-BSL36+#REF!+#REF!+#REF!+#REF!+#REF!</f>
        <v>#REF!</v>
      </c>
      <c r="BSM37" s="94" t="e">
        <f>BSM33+BSM34+BSM35-BSM36+#REF!+#REF!+#REF!+#REF!+#REF!</f>
        <v>#REF!</v>
      </c>
      <c r="BSN37" s="94" t="e">
        <f>BSN33+BSN34+BSN35-BSN36+#REF!+#REF!+#REF!+#REF!+#REF!</f>
        <v>#REF!</v>
      </c>
      <c r="BSO37" s="94" t="e">
        <f>BSO33+BSO34+BSO35-BSO36+#REF!+#REF!+#REF!+#REF!+#REF!</f>
        <v>#REF!</v>
      </c>
      <c r="BSP37" s="94" t="e">
        <f>BSP33+BSP34+BSP35-BSP36+#REF!+#REF!+#REF!+#REF!+#REF!</f>
        <v>#REF!</v>
      </c>
      <c r="BSQ37" s="94" t="e">
        <f>BSQ33+BSQ34+BSQ35-BSQ36+#REF!+#REF!+#REF!+#REF!+#REF!</f>
        <v>#REF!</v>
      </c>
      <c r="BSR37" s="94" t="e">
        <f>BSR33+BSR34+BSR35-BSR36+#REF!+#REF!+#REF!+#REF!+#REF!</f>
        <v>#REF!</v>
      </c>
      <c r="BSS37" s="94" t="e">
        <f>BSS33+BSS34+BSS35-BSS36+#REF!+#REF!+#REF!+#REF!+#REF!</f>
        <v>#REF!</v>
      </c>
      <c r="BST37" s="94" t="e">
        <f>BST33+BST34+BST35-BST36+#REF!+#REF!+#REF!+#REF!+#REF!</f>
        <v>#REF!</v>
      </c>
      <c r="BSU37" s="94" t="e">
        <f>BSU33+BSU34+BSU35-BSU36+#REF!+#REF!+#REF!+#REF!+#REF!</f>
        <v>#REF!</v>
      </c>
      <c r="BSV37" s="94" t="e">
        <f>BSV33+BSV34+BSV35-BSV36+#REF!+#REF!+#REF!+#REF!+#REF!</f>
        <v>#REF!</v>
      </c>
      <c r="BSW37" s="94" t="e">
        <f>BSW33+BSW34+BSW35-BSW36+#REF!+#REF!+#REF!+#REF!+#REF!</f>
        <v>#REF!</v>
      </c>
      <c r="BSX37" s="94" t="e">
        <f>BSX33+BSX34+BSX35-BSX36+#REF!+#REF!+#REF!+#REF!+#REF!</f>
        <v>#REF!</v>
      </c>
      <c r="BSY37" s="94" t="e">
        <f>BSY33+BSY34+BSY35-BSY36+#REF!+#REF!+#REF!+#REF!+#REF!</f>
        <v>#REF!</v>
      </c>
      <c r="BSZ37" s="94" t="e">
        <f>BSZ33+BSZ34+BSZ35-BSZ36+#REF!+#REF!+#REF!+#REF!+#REF!</f>
        <v>#REF!</v>
      </c>
      <c r="BTA37" s="94" t="e">
        <f>BTA33+BTA34+BTA35-BTA36+#REF!+#REF!+#REF!+#REF!+#REF!</f>
        <v>#REF!</v>
      </c>
      <c r="BTB37" s="94" t="e">
        <f>BTB33+BTB34+BTB35-BTB36+#REF!+#REF!+#REF!+#REF!+#REF!</f>
        <v>#REF!</v>
      </c>
      <c r="BTC37" s="94" t="e">
        <f>BTC33+BTC34+BTC35-BTC36+#REF!+#REF!+#REF!+#REF!+#REF!</f>
        <v>#REF!</v>
      </c>
      <c r="BTD37" s="94" t="e">
        <f>BTD33+BTD34+BTD35-BTD36+#REF!+#REF!+#REF!+#REF!+#REF!</f>
        <v>#REF!</v>
      </c>
      <c r="BTE37" s="94" t="e">
        <f>BTE33+BTE34+BTE35-BTE36+#REF!+#REF!+#REF!+#REF!+#REF!</f>
        <v>#REF!</v>
      </c>
      <c r="BTF37" s="94" t="e">
        <f>BTF33+BTF34+BTF35-BTF36+#REF!+#REF!+#REF!+#REF!+#REF!</f>
        <v>#REF!</v>
      </c>
      <c r="BTG37" s="94" t="e">
        <f>BTG33+BTG34+BTG35-BTG36+#REF!+#REF!+#REF!+#REF!+#REF!</f>
        <v>#REF!</v>
      </c>
      <c r="BTH37" s="94" t="e">
        <f>BTH33+BTH34+BTH35-BTH36+#REF!+#REF!+#REF!+#REF!+#REF!</f>
        <v>#REF!</v>
      </c>
      <c r="BTI37" s="94" t="e">
        <f>BTI33+BTI34+BTI35-BTI36+#REF!+#REF!+#REF!+#REF!+#REF!</f>
        <v>#REF!</v>
      </c>
      <c r="BTJ37" s="94" t="e">
        <f>BTJ33+BTJ34+BTJ35-BTJ36+#REF!+#REF!+#REF!+#REF!+#REF!</f>
        <v>#REF!</v>
      </c>
      <c r="BTK37" s="94" t="e">
        <f>BTK33+BTK34+BTK35-BTK36+#REF!+#REF!+#REF!+#REF!+#REF!</f>
        <v>#REF!</v>
      </c>
      <c r="BTL37" s="94" t="e">
        <f>BTL33+BTL34+BTL35-BTL36+#REF!+#REF!+#REF!+#REF!+#REF!</f>
        <v>#REF!</v>
      </c>
      <c r="BTM37" s="94" t="e">
        <f>BTM33+BTM34+BTM35-BTM36+#REF!+#REF!+#REF!+#REF!+#REF!</f>
        <v>#REF!</v>
      </c>
      <c r="BTN37" s="94" t="e">
        <f>BTN33+BTN34+BTN35-BTN36+#REF!+#REF!+#REF!+#REF!+#REF!</f>
        <v>#REF!</v>
      </c>
      <c r="BTO37" s="94" t="e">
        <f>BTO33+BTO34+BTO35-BTO36+#REF!+#REF!+#REF!+#REF!+#REF!</f>
        <v>#REF!</v>
      </c>
      <c r="BTP37" s="94" t="e">
        <f>BTP33+BTP34+BTP35-BTP36+#REF!+#REF!+#REF!+#REF!+#REF!</f>
        <v>#REF!</v>
      </c>
      <c r="BTQ37" s="94" t="e">
        <f>BTQ33+BTQ34+BTQ35-BTQ36+#REF!+#REF!+#REF!+#REF!+#REF!</f>
        <v>#REF!</v>
      </c>
      <c r="BTR37" s="94" t="e">
        <f>BTR33+BTR34+BTR35-BTR36+#REF!+#REF!+#REF!+#REF!+#REF!</f>
        <v>#REF!</v>
      </c>
      <c r="BTS37" s="94" t="e">
        <f>BTS33+BTS34+BTS35-BTS36+#REF!+#REF!+#REF!+#REF!+#REF!</f>
        <v>#REF!</v>
      </c>
      <c r="BTT37" s="94" t="e">
        <f>BTT33+BTT34+BTT35-BTT36+#REF!+#REF!+#REF!+#REF!+#REF!</f>
        <v>#REF!</v>
      </c>
      <c r="BTU37" s="94" t="e">
        <f>BTU33+BTU34+BTU35-BTU36+#REF!+#REF!+#REF!+#REF!+#REF!</f>
        <v>#REF!</v>
      </c>
      <c r="BTV37" s="94" t="e">
        <f>BTV33+BTV34+BTV35-BTV36+#REF!+#REF!+#REF!+#REF!+#REF!</f>
        <v>#REF!</v>
      </c>
      <c r="BTW37" s="94" t="e">
        <f>BTW33+BTW34+BTW35-BTW36+#REF!+#REF!+#REF!+#REF!+#REF!</f>
        <v>#REF!</v>
      </c>
      <c r="BTX37" s="94" t="e">
        <f>BTX33+BTX34+BTX35-BTX36+#REF!+#REF!+#REF!+#REF!+#REF!</f>
        <v>#REF!</v>
      </c>
      <c r="BTY37" s="94" t="e">
        <f>BTY33+BTY34+BTY35-BTY36+#REF!+#REF!+#REF!+#REF!+#REF!</f>
        <v>#REF!</v>
      </c>
      <c r="BTZ37" s="94" t="e">
        <f>BTZ33+BTZ34+BTZ35-BTZ36+#REF!+#REF!+#REF!+#REF!+#REF!</f>
        <v>#REF!</v>
      </c>
      <c r="BUA37" s="94" t="e">
        <f>BUA33+BUA34+BUA35-BUA36+#REF!+#REF!+#REF!+#REF!+#REF!</f>
        <v>#REF!</v>
      </c>
      <c r="BUB37" s="94" t="e">
        <f>BUB33+BUB34+BUB35-BUB36+#REF!+#REF!+#REF!+#REF!+#REF!</f>
        <v>#REF!</v>
      </c>
      <c r="BUC37" s="94" t="e">
        <f>BUC33+BUC34+BUC35-BUC36+#REF!+#REF!+#REF!+#REF!+#REF!</f>
        <v>#REF!</v>
      </c>
      <c r="BUD37" s="94" t="e">
        <f>BUD33+BUD34+BUD35-BUD36+#REF!+#REF!+#REF!+#REF!+#REF!</f>
        <v>#REF!</v>
      </c>
      <c r="BUE37" s="94" t="e">
        <f>BUE33+BUE34+BUE35-BUE36+#REF!+#REF!+#REF!+#REF!+#REF!</f>
        <v>#REF!</v>
      </c>
      <c r="BUF37" s="94" t="e">
        <f>BUF33+BUF34+BUF35-BUF36+#REF!+#REF!+#REF!+#REF!+#REF!</f>
        <v>#REF!</v>
      </c>
      <c r="BUG37" s="94" t="e">
        <f>BUG33+BUG34+BUG35-BUG36+#REF!+#REF!+#REF!+#REF!+#REF!</f>
        <v>#REF!</v>
      </c>
      <c r="BUH37" s="94" t="e">
        <f>BUH33+BUH34+BUH35-BUH36+#REF!+#REF!+#REF!+#REF!+#REF!</f>
        <v>#REF!</v>
      </c>
      <c r="BUI37" s="94" t="e">
        <f>BUI33+BUI34+BUI35-BUI36+#REF!+#REF!+#REF!+#REF!+#REF!</f>
        <v>#REF!</v>
      </c>
      <c r="BUJ37" s="94" t="e">
        <f>BUJ33+BUJ34+BUJ35-BUJ36+#REF!+#REF!+#REF!+#REF!+#REF!</f>
        <v>#REF!</v>
      </c>
      <c r="BUK37" s="94" t="e">
        <f>BUK33+BUK34+BUK35-BUK36+#REF!+#REF!+#REF!+#REF!+#REF!</f>
        <v>#REF!</v>
      </c>
      <c r="BUL37" s="94" t="e">
        <f>BUL33+BUL34+BUL35-BUL36+#REF!+#REF!+#REF!+#REF!+#REF!</f>
        <v>#REF!</v>
      </c>
      <c r="BUM37" s="94" t="e">
        <f>BUM33+BUM34+BUM35-BUM36+#REF!+#REF!+#REF!+#REF!+#REF!</f>
        <v>#REF!</v>
      </c>
      <c r="BUN37" s="94" t="e">
        <f>BUN33+BUN34+BUN35-BUN36+#REF!+#REF!+#REF!+#REF!+#REF!</f>
        <v>#REF!</v>
      </c>
      <c r="BUO37" s="94" t="e">
        <f>BUO33+BUO34+BUO35-BUO36+#REF!+#REF!+#REF!+#REF!+#REF!</f>
        <v>#REF!</v>
      </c>
      <c r="BUP37" s="94" t="e">
        <f>BUP33+BUP34+BUP35-BUP36+#REF!+#REF!+#REF!+#REF!+#REF!</f>
        <v>#REF!</v>
      </c>
      <c r="BUQ37" s="94" t="e">
        <f>BUQ33+BUQ34+BUQ35-BUQ36+#REF!+#REF!+#REF!+#REF!+#REF!</f>
        <v>#REF!</v>
      </c>
      <c r="BUR37" s="94" t="e">
        <f>BUR33+BUR34+BUR35-BUR36+#REF!+#REF!+#REF!+#REF!+#REF!</f>
        <v>#REF!</v>
      </c>
      <c r="BUS37" s="94" t="e">
        <f>BUS33+BUS34+BUS35-BUS36+#REF!+#REF!+#REF!+#REF!+#REF!</f>
        <v>#REF!</v>
      </c>
      <c r="BUT37" s="94" t="e">
        <f>BUT33+BUT34+BUT35-BUT36+#REF!+#REF!+#REF!+#REF!+#REF!</f>
        <v>#REF!</v>
      </c>
      <c r="BUU37" s="94" t="e">
        <f>BUU33+BUU34+BUU35-BUU36+#REF!+#REF!+#REF!+#REF!+#REF!</f>
        <v>#REF!</v>
      </c>
      <c r="BUV37" s="94" t="e">
        <f>BUV33+BUV34+BUV35-BUV36+#REF!+#REF!+#REF!+#REF!+#REF!</f>
        <v>#REF!</v>
      </c>
      <c r="BUW37" s="94" t="e">
        <f>BUW33+BUW34+BUW35-BUW36+#REF!+#REF!+#REF!+#REF!+#REF!</f>
        <v>#REF!</v>
      </c>
      <c r="BUX37" s="94" t="e">
        <f>BUX33+BUX34+BUX35-BUX36+#REF!+#REF!+#REF!+#REF!+#REF!</f>
        <v>#REF!</v>
      </c>
      <c r="BUY37" s="94" t="e">
        <f>BUY33+BUY34+BUY35-BUY36+#REF!+#REF!+#REF!+#REF!+#REF!</f>
        <v>#REF!</v>
      </c>
      <c r="BUZ37" s="94" t="e">
        <f>BUZ33+BUZ34+BUZ35-BUZ36+#REF!+#REF!+#REF!+#REF!+#REF!</f>
        <v>#REF!</v>
      </c>
      <c r="BVA37" s="94" t="e">
        <f>BVA33+BVA34+BVA35-BVA36+#REF!+#REF!+#REF!+#REF!+#REF!</f>
        <v>#REF!</v>
      </c>
      <c r="BVB37" s="94" t="e">
        <f>BVB33+BVB34+BVB35-BVB36+#REF!+#REF!+#REF!+#REF!+#REF!</f>
        <v>#REF!</v>
      </c>
      <c r="BVC37" s="94" t="e">
        <f>BVC33+BVC34+BVC35-BVC36+#REF!+#REF!+#REF!+#REF!+#REF!</f>
        <v>#REF!</v>
      </c>
      <c r="BVD37" s="94" t="e">
        <f>BVD33+BVD34+BVD35-BVD36+#REF!+#REF!+#REF!+#REF!+#REF!</f>
        <v>#REF!</v>
      </c>
      <c r="BVE37" s="94" t="e">
        <f>BVE33+BVE34+BVE35-BVE36+#REF!+#REF!+#REF!+#REF!+#REF!</f>
        <v>#REF!</v>
      </c>
      <c r="BVF37" s="94" t="e">
        <f>BVF33+BVF34+BVF35-BVF36+#REF!+#REF!+#REF!+#REF!+#REF!</f>
        <v>#REF!</v>
      </c>
      <c r="BVG37" s="94" t="e">
        <f>BVG33+BVG34+BVG35-BVG36+#REF!+#REF!+#REF!+#REF!+#REF!</f>
        <v>#REF!</v>
      </c>
      <c r="BVH37" s="94" t="e">
        <f>BVH33+BVH34+BVH35-BVH36+#REF!+#REF!+#REF!+#REF!+#REF!</f>
        <v>#REF!</v>
      </c>
      <c r="BVI37" s="94" t="e">
        <f>BVI33+BVI34+BVI35-BVI36+#REF!+#REF!+#REF!+#REF!+#REF!</f>
        <v>#REF!</v>
      </c>
      <c r="BVJ37" s="94" t="e">
        <f>BVJ33+BVJ34+BVJ35-BVJ36+#REF!+#REF!+#REF!+#REF!+#REF!</f>
        <v>#REF!</v>
      </c>
      <c r="BVK37" s="94" t="e">
        <f>BVK33+BVK34+BVK35-BVK36+#REF!+#REF!+#REF!+#REF!+#REF!</f>
        <v>#REF!</v>
      </c>
      <c r="BVL37" s="94" t="e">
        <f>BVL33+BVL34+BVL35-BVL36+#REF!+#REF!+#REF!+#REF!+#REF!</f>
        <v>#REF!</v>
      </c>
      <c r="BVM37" s="94" t="e">
        <f>BVM33+BVM34+BVM35-BVM36+#REF!+#REF!+#REF!+#REF!+#REF!</f>
        <v>#REF!</v>
      </c>
      <c r="BVN37" s="94" t="e">
        <f>BVN33+BVN34+BVN35-BVN36+#REF!+#REF!+#REF!+#REF!+#REF!</f>
        <v>#REF!</v>
      </c>
      <c r="BVO37" s="94" t="e">
        <f>BVO33+BVO34+BVO35-BVO36+#REF!+#REF!+#REF!+#REF!+#REF!</f>
        <v>#REF!</v>
      </c>
      <c r="BVP37" s="94" t="e">
        <f>BVP33+BVP34+BVP35-BVP36+#REF!+#REF!+#REF!+#REF!+#REF!</f>
        <v>#REF!</v>
      </c>
      <c r="BVQ37" s="94" t="e">
        <f>BVQ33+BVQ34+BVQ35-BVQ36+#REF!+#REF!+#REF!+#REF!+#REF!</f>
        <v>#REF!</v>
      </c>
      <c r="BVR37" s="94" t="e">
        <f>BVR33+BVR34+BVR35-BVR36+#REF!+#REF!+#REF!+#REF!+#REF!</f>
        <v>#REF!</v>
      </c>
      <c r="BVS37" s="94" t="e">
        <f>BVS33+BVS34+BVS35-BVS36+#REF!+#REF!+#REF!+#REF!+#REF!</f>
        <v>#REF!</v>
      </c>
      <c r="BVT37" s="94" t="e">
        <f>BVT33+BVT34+BVT35-BVT36+#REF!+#REF!+#REF!+#REF!+#REF!</f>
        <v>#REF!</v>
      </c>
      <c r="BVU37" s="94" t="e">
        <f>BVU33+BVU34+BVU35-BVU36+#REF!+#REF!+#REF!+#REF!+#REF!</f>
        <v>#REF!</v>
      </c>
      <c r="BVV37" s="94" t="e">
        <f>BVV33+BVV34+BVV35-BVV36+#REF!+#REF!+#REF!+#REF!+#REF!</f>
        <v>#REF!</v>
      </c>
      <c r="BVW37" s="94" t="e">
        <f>BVW33+BVW34+BVW35-BVW36+#REF!+#REF!+#REF!+#REF!+#REF!</f>
        <v>#REF!</v>
      </c>
      <c r="BVX37" s="94" t="e">
        <f>BVX33+BVX34+BVX35-BVX36+#REF!+#REF!+#REF!+#REF!+#REF!</f>
        <v>#REF!</v>
      </c>
      <c r="BVY37" s="94" t="e">
        <f>BVY33+BVY34+BVY35-BVY36+#REF!+#REF!+#REF!+#REF!+#REF!</f>
        <v>#REF!</v>
      </c>
      <c r="BVZ37" s="94" t="e">
        <f>BVZ33+BVZ34+BVZ35-BVZ36+#REF!+#REF!+#REF!+#REF!+#REF!</f>
        <v>#REF!</v>
      </c>
      <c r="BWA37" s="94" t="e">
        <f>BWA33+BWA34+BWA35-BWA36+#REF!+#REF!+#REF!+#REF!+#REF!</f>
        <v>#REF!</v>
      </c>
      <c r="BWB37" s="94" t="e">
        <f>BWB33+BWB34+BWB35-BWB36+#REF!+#REF!+#REF!+#REF!+#REF!</f>
        <v>#REF!</v>
      </c>
      <c r="BWC37" s="94" t="e">
        <f>BWC33+BWC34+BWC35-BWC36+#REF!+#REF!+#REF!+#REF!+#REF!</f>
        <v>#REF!</v>
      </c>
      <c r="BWD37" s="94" t="e">
        <f>BWD33+BWD34+BWD35-BWD36+#REF!+#REF!+#REF!+#REF!+#REF!</f>
        <v>#REF!</v>
      </c>
      <c r="BWE37" s="94" t="e">
        <f>BWE33+BWE34+BWE35-BWE36+#REF!+#REF!+#REF!+#REF!+#REF!</f>
        <v>#REF!</v>
      </c>
      <c r="BWF37" s="94" t="e">
        <f>BWF33+BWF34+BWF35-BWF36+#REF!+#REF!+#REF!+#REF!+#REF!</f>
        <v>#REF!</v>
      </c>
      <c r="BWG37" s="94" t="e">
        <f>BWG33+BWG34+BWG35-BWG36+#REF!+#REF!+#REF!+#REF!+#REF!</f>
        <v>#REF!</v>
      </c>
      <c r="BWH37" s="94" t="e">
        <f>BWH33+BWH34+BWH35-BWH36+#REF!+#REF!+#REF!+#REF!+#REF!</f>
        <v>#REF!</v>
      </c>
      <c r="BWI37" s="94" t="e">
        <f>BWI33+BWI34+BWI35-BWI36+#REF!+#REF!+#REF!+#REF!+#REF!</f>
        <v>#REF!</v>
      </c>
      <c r="BWJ37" s="94" t="e">
        <f>BWJ33+BWJ34+BWJ35-BWJ36+#REF!+#REF!+#REF!+#REF!+#REF!</f>
        <v>#REF!</v>
      </c>
      <c r="BWK37" s="94" t="e">
        <f>BWK33+BWK34+BWK35-BWK36+#REF!+#REF!+#REF!+#REF!+#REF!</f>
        <v>#REF!</v>
      </c>
      <c r="BWL37" s="94" t="e">
        <f>BWL33+BWL34+BWL35-BWL36+#REF!+#REF!+#REF!+#REF!+#REF!</f>
        <v>#REF!</v>
      </c>
      <c r="BWM37" s="94" t="e">
        <f>BWM33+BWM34+BWM35-BWM36+#REF!+#REF!+#REF!+#REF!+#REF!</f>
        <v>#REF!</v>
      </c>
      <c r="BWN37" s="94" t="e">
        <f>BWN33+BWN34+BWN35-BWN36+#REF!+#REF!+#REF!+#REF!+#REF!</f>
        <v>#REF!</v>
      </c>
      <c r="BWO37" s="94" t="e">
        <f>BWO33+BWO34+BWO35-BWO36+#REF!+#REF!+#REF!+#REF!+#REF!</f>
        <v>#REF!</v>
      </c>
      <c r="BWP37" s="94" t="e">
        <f>BWP33+BWP34+BWP35-BWP36+#REF!+#REF!+#REF!+#REF!+#REF!</f>
        <v>#REF!</v>
      </c>
      <c r="BWQ37" s="94" t="e">
        <f>BWQ33+BWQ34+BWQ35-BWQ36+#REF!+#REF!+#REF!+#REF!+#REF!</f>
        <v>#REF!</v>
      </c>
      <c r="BWR37" s="94" t="e">
        <f>BWR33+BWR34+BWR35-BWR36+#REF!+#REF!+#REF!+#REF!+#REF!</f>
        <v>#REF!</v>
      </c>
      <c r="BWS37" s="94" t="e">
        <f>BWS33+BWS34+BWS35-BWS36+#REF!+#REF!+#REF!+#REF!+#REF!</f>
        <v>#REF!</v>
      </c>
      <c r="BWT37" s="94" t="e">
        <f>BWT33+BWT34+BWT35-BWT36+#REF!+#REF!+#REF!+#REF!+#REF!</f>
        <v>#REF!</v>
      </c>
      <c r="BWU37" s="94" t="e">
        <f>BWU33+BWU34+BWU35-BWU36+#REF!+#REF!+#REF!+#REF!+#REF!</f>
        <v>#REF!</v>
      </c>
      <c r="BWV37" s="94" t="e">
        <f>BWV33+BWV34+BWV35-BWV36+#REF!+#REF!+#REF!+#REF!+#REF!</f>
        <v>#REF!</v>
      </c>
      <c r="BWW37" s="94" t="e">
        <f>BWW33+BWW34+BWW35-BWW36+#REF!+#REF!+#REF!+#REF!+#REF!</f>
        <v>#REF!</v>
      </c>
      <c r="BWX37" s="94" t="e">
        <f>BWX33+BWX34+BWX35-BWX36+#REF!+#REF!+#REF!+#REF!+#REF!</f>
        <v>#REF!</v>
      </c>
      <c r="BWY37" s="94" t="e">
        <f>BWY33+BWY34+BWY35-BWY36+#REF!+#REF!+#REF!+#REF!+#REF!</f>
        <v>#REF!</v>
      </c>
      <c r="BWZ37" s="94" t="e">
        <f>BWZ33+BWZ34+BWZ35-BWZ36+#REF!+#REF!+#REF!+#REF!+#REF!</f>
        <v>#REF!</v>
      </c>
      <c r="BXA37" s="94" t="e">
        <f>BXA33+BXA34+BXA35-BXA36+#REF!+#REF!+#REF!+#REF!+#REF!</f>
        <v>#REF!</v>
      </c>
      <c r="BXB37" s="94" t="e">
        <f>BXB33+BXB34+BXB35-BXB36+#REF!+#REF!+#REF!+#REF!+#REF!</f>
        <v>#REF!</v>
      </c>
      <c r="BXC37" s="94" t="e">
        <f>BXC33+BXC34+BXC35-BXC36+#REF!+#REF!+#REF!+#REF!+#REF!</f>
        <v>#REF!</v>
      </c>
      <c r="BXD37" s="94" t="e">
        <f>BXD33+BXD34+BXD35-BXD36+#REF!+#REF!+#REF!+#REF!+#REF!</f>
        <v>#REF!</v>
      </c>
      <c r="BXE37" s="94" t="e">
        <f>BXE33+BXE34+BXE35-BXE36+#REF!+#REF!+#REF!+#REF!+#REF!</f>
        <v>#REF!</v>
      </c>
      <c r="BXF37" s="94" t="e">
        <f>BXF33+BXF34+BXF35-BXF36+#REF!+#REF!+#REF!+#REF!+#REF!</f>
        <v>#REF!</v>
      </c>
      <c r="BXG37" s="94" t="e">
        <f>BXG33+BXG34+BXG35-BXG36+#REF!+#REF!+#REF!+#REF!+#REF!</f>
        <v>#REF!</v>
      </c>
      <c r="BXH37" s="94" t="e">
        <f>BXH33+BXH34+BXH35-BXH36+#REF!+#REF!+#REF!+#REF!+#REF!</f>
        <v>#REF!</v>
      </c>
      <c r="BXI37" s="94" t="e">
        <f>BXI33+BXI34+BXI35-BXI36+#REF!+#REF!+#REF!+#REF!+#REF!</f>
        <v>#REF!</v>
      </c>
      <c r="BXJ37" s="94" t="e">
        <f>BXJ33+BXJ34+BXJ35-BXJ36+#REF!+#REF!+#REF!+#REF!+#REF!</f>
        <v>#REF!</v>
      </c>
      <c r="BXK37" s="94" t="e">
        <f>BXK33+BXK34+BXK35-BXK36+#REF!+#REF!+#REF!+#REF!+#REF!</f>
        <v>#REF!</v>
      </c>
      <c r="BXL37" s="94" t="e">
        <f>BXL33+BXL34+BXL35-BXL36+#REF!+#REF!+#REF!+#REF!+#REF!</f>
        <v>#REF!</v>
      </c>
      <c r="BXM37" s="94" t="e">
        <f>BXM33+BXM34+BXM35-BXM36+#REF!+#REF!+#REF!+#REF!+#REF!</f>
        <v>#REF!</v>
      </c>
      <c r="BXN37" s="94" t="e">
        <f>BXN33+BXN34+BXN35-BXN36+#REF!+#REF!+#REF!+#REF!+#REF!</f>
        <v>#REF!</v>
      </c>
      <c r="BXO37" s="94" t="e">
        <f>BXO33+BXO34+BXO35-BXO36+#REF!+#REF!+#REF!+#REF!+#REF!</f>
        <v>#REF!</v>
      </c>
      <c r="BXP37" s="94" t="e">
        <f>BXP33+BXP34+BXP35-BXP36+#REF!+#REF!+#REF!+#REF!+#REF!</f>
        <v>#REF!</v>
      </c>
      <c r="BXQ37" s="94" t="e">
        <f>BXQ33+BXQ34+BXQ35-BXQ36+#REF!+#REF!+#REF!+#REF!+#REF!</f>
        <v>#REF!</v>
      </c>
      <c r="BXR37" s="94" t="e">
        <f>BXR33+BXR34+BXR35-BXR36+#REF!+#REF!+#REF!+#REF!+#REF!</f>
        <v>#REF!</v>
      </c>
      <c r="BXS37" s="94" t="e">
        <f>BXS33+BXS34+BXS35-BXS36+#REF!+#REF!+#REF!+#REF!+#REF!</f>
        <v>#REF!</v>
      </c>
      <c r="BXT37" s="94" t="e">
        <f>BXT33+BXT34+BXT35-BXT36+#REF!+#REF!+#REF!+#REF!+#REF!</f>
        <v>#REF!</v>
      </c>
      <c r="BXU37" s="94" t="e">
        <f>BXU33+BXU34+BXU35-BXU36+#REF!+#REF!+#REF!+#REF!+#REF!</f>
        <v>#REF!</v>
      </c>
      <c r="BXV37" s="94" t="e">
        <f>BXV33+BXV34+BXV35-BXV36+#REF!+#REF!+#REF!+#REF!+#REF!</f>
        <v>#REF!</v>
      </c>
      <c r="BXW37" s="94" t="e">
        <f>BXW33+BXW34+BXW35-BXW36+#REF!+#REF!+#REF!+#REF!+#REF!</f>
        <v>#REF!</v>
      </c>
      <c r="BXX37" s="94" t="e">
        <f>BXX33+BXX34+BXX35-BXX36+#REF!+#REF!+#REF!+#REF!+#REF!</f>
        <v>#REF!</v>
      </c>
      <c r="BXY37" s="94" t="e">
        <f>BXY33+BXY34+BXY35-BXY36+#REF!+#REF!+#REF!+#REF!+#REF!</f>
        <v>#REF!</v>
      </c>
      <c r="BXZ37" s="94" t="e">
        <f>BXZ33+BXZ34+BXZ35-BXZ36+#REF!+#REF!+#REF!+#REF!+#REF!</f>
        <v>#REF!</v>
      </c>
      <c r="BYA37" s="94" t="e">
        <f>BYA33+BYA34+BYA35-BYA36+#REF!+#REF!+#REF!+#REF!+#REF!</f>
        <v>#REF!</v>
      </c>
      <c r="BYB37" s="94" t="e">
        <f>BYB33+BYB34+BYB35-BYB36+#REF!+#REF!+#REF!+#REF!+#REF!</f>
        <v>#REF!</v>
      </c>
      <c r="BYC37" s="94" t="e">
        <f>BYC33+BYC34+BYC35-BYC36+#REF!+#REF!+#REF!+#REF!+#REF!</f>
        <v>#REF!</v>
      </c>
      <c r="BYD37" s="94" t="e">
        <f>BYD33+BYD34+BYD35-BYD36+#REF!+#REF!+#REF!+#REF!+#REF!</f>
        <v>#REF!</v>
      </c>
      <c r="BYE37" s="94" t="e">
        <f>BYE33+BYE34+BYE35-BYE36+#REF!+#REF!+#REF!+#REF!+#REF!</f>
        <v>#REF!</v>
      </c>
      <c r="BYF37" s="94" t="e">
        <f>BYF33+BYF34+BYF35-BYF36+#REF!+#REF!+#REF!+#REF!+#REF!</f>
        <v>#REF!</v>
      </c>
      <c r="BYG37" s="94" t="e">
        <f>BYG33+BYG34+BYG35-BYG36+#REF!+#REF!+#REF!+#REF!+#REF!</f>
        <v>#REF!</v>
      </c>
      <c r="BYH37" s="94" t="e">
        <f>BYH33+BYH34+BYH35-BYH36+#REF!+#REF!+#REF!+#REF!+#REF!</f>
        <v>#REF!</v>
      </c>
      <c r="BYI37" s="94" t="e">
        <f>BYI33+BYI34+BYI35-BYI36+#REF!+#REF!+#REF!+#REF!+#REF!</f>
        <v>#REF!</v>
      </c>
      <c r="BYJ37" s="94" t="e">
        <f>BYJ33+BYJ34+BYJ35-BYJ36+#REF!+#REF!+#REF!+#REF!+#REF!</f>
        <v>#REF!</v>
      </c>
      <c r="BYK37" s="94" t="e">
        <f>BYK33+BYK34+BYK35-BYK36+#REF!+#REF!+#REF!+#REF!+#REF!</f>
        <v>#REF!</v>
      </c>
      <c r="BYL37" s="94" t="e">
        <f>BYL33+BYL34+BYL35-BYL36+#REF!+#REF!+#REF!+#REF!+#REF!</f>
        <v>#REF!</v>
      </c>
      <c r="BYM37" s="94" t="e">
        <f>BYM33+BYM34+BYM35-BYM36+#REF!+#REF!+#REF!+#REF!+#REF!</f>
        <v>#REF!</v>
      </c>
      <c r="BYN37" s="94" t="e">
        <f>BYN33+BYN34+BYN35-BYN36+#REF!+#REF!+#REF!+#REF!+#REF!</f>
        <v>#REF!</v>
      </c>
      <c r="BYO37" s="94" t="e">
        <f>BYO33+BYO34+BYO35-BYO36+#REF!+#REF!+#REF!+#REF!+#REF!</f>
        <v>#REF!</v>
      </c>
      <c r="BYP37" s="94" t="e">
        <f>BYP33+BYP34+BYP35-BYP36+#REF!+#REF!+#REF!+#REF!+#REF!</f>
        <v>#REF!</v>
      </c>
      <c r="BYQ37" s="94" t="e">
        <f>BYQ33+BYQ34+BYQ35-BYQ36+#REF!+#REF!+#REF!+#REF!+#REF!</f>
        <v>#REF!</v>
      </c>
      <c r="BYR37" s="94" t="e">
        <f>BYR33+BYR34+BYR35-BYR36+#REF!+#REF!+#REF!+#REF!+#REF!</f>
        <v>#REF!</v>
      </c>
      <c r="BYS37" s="94" t="e">
        <f>BYS33+BYS34+BYS35-BYS36+#REF!+#REF!+#REF!+#REF!+#REF!</f>
        <v>#REF!</v>
      </c>
      <c r="BYT37" s="94" t="e">
        <f>BYT33+BYT34+BYT35-BYT36+#REF!+#REF!+#REF!+#REF!+#REF!</f>
        <v>#REF!</v>
      </c>
      <c r="BYU37" s="94" t="e">
        <f>BYU33+BYU34+BYU35-BYU36+#REF!+#REF!+#REF!+#REF!+#REF!</f>
        <v>#REF!</v>
      </c>
      <c r="BYV37" s="94" t="e">
        <f>BYV33+BYV34+BYV35-BYV36+#REF!+#REF!+#REF!+#REF!+#REF!</f>
        <v>#REF!</v>
      </c>
      <c r="BYW37" s="94" t="e">
        <f>BYW33+BYW34+BYW35-BYW36+#REF!+#REF!+#REF!+#REF!+#REF!</f>
        <v>#REF!</v>
      </c>
      <c r="BYX37" s="94" t="e">
        <f>BYX33+BYX34+BYX35-BYX36+#REF!+#REF!+#REF!+#REF!+#REF!</f>
        <v>#REF!</v>
      </c>
      <c r="BYY37" s="94" t="e">
        <f>BYY33+BYY34+BYY35-BYY36+#REF!+#REF!+#REF!+#REF!+#REF!</f>
        <v>#REF!</v>
      </c>
      <c r="BYZ37" s="94" t="e">
        <f>BYZ33+BYZ34+BYZ35-BYZ36+#REF!+#REF!+#REF!+#REF!+#REF!</f>
        <v>#REF!</v>
      </c>
      <c r="BZA37" s="94" t="e">
        <f>BZA33+BZA34+BZA35-BZA36+#REF!+#REF!+#REF!+#REF!+#REF!</f>
        <v>#REF!</v>
      </c>
      <c r="BZB37" s="94" t="e">
        <f>BZB33+BZB34+BZB35-BZB36+#REF!+#REF!+#REF!+#REF!+#REF!</f>
        <v>#REF!</v>
      </c>
      <c r="BZC37" s="94" t="e">
        <f>BZC33+BZC34+BZC35-BZC36+#REF!+#REF!+#REF!+#REF!+#REF!</f>
        <v>#REF!</v>
      </c>
      <c r="BZD37" s="94" t="e">
        <f>BZD33+BZD34+BZD35-BZD36+#REF!+#REF!+#REF!+#REF!+#REF!</f>
        <v>#REF!</v>
      </c>
      <c r="BZE37" s="94" t="e">
        <f>BZE33+BZE34+BZE35-BZE36+#REF!+#REF!+#REF!+#REF!+#REF!</f>
        <v>#REF!</v>
      </c>
      <c r="BZF37" s="94" t="e">
        <f>BZF33+BZF34+BZF35-BZF36+#REF!+#REF!+#REF!+#REF!+#REF!</f>
        <v>#REF!</v>
      </c>
      <c r="BZG37" s="94" t="e">
        <f>BZG33+BZG34+BZG35-BZG36+#REF!+#REF!+#REF!+#REF!+#REF!</f>
        <v>#REF!</v>
      </c>
      <c r="BZH37" s="94" t="e">
        <f>BZH33+BZH34+BZH35-BZH36+#REF!+#REF!+#REF!+#REF!+#REF!</f>
        <v>#REF!</v>
      </c>
      <c r="BZI37" s="94" t="e">
        <f>BZI33+BZI34+BZI35-BZI36+#REF!+#REF!+#REF!+#REF!+#REF!</f>
        <v>#REF!</v>
      </c>
      <c r="BZJ37" s="94" t="e">
        <f>BZJ33+BZJ34+BZJ35-BZJ36+#REF!+#REF!+#REF!+#REF!+#REF!</f>
        <v>#REF!</v>
      </c>
      <c r="BZK37" s="94" t="e">
        <f>BZK33+BZK34+BZK35-BZK36+#REF!+#REF!+#REF!+#REF!+#REF!</f>
        <v>#REF!</v>
      </c>
      <c r="BZL37" s="94" t="e">
        <f>BZL33+BZL34+BZL35-BZL36+#REF!+#REF!+#REF!+#REF!+#REF!</f>
        <v>#REF!</v>
      </c>
      <c r="BZM37" s="94" t="e">
        <f>BZM33+BZM34+BZM35-BZM36+#REF!+#REF!+#REF!+#REF!+#REF!</f>
        <v>#REF!</v>
      </c>
      <c r="BZN37" s="94" t="e">
        <f>BZN33+BZN34+BZN35-BZN36+#REF!+#REF!+#REF!+#REF!+#REF!</f>
        <v>#REF!</v>
      </c>
      <c r="BZO37" s="94" t="e">
        <f>BZO33+BZO34+BZO35-BZO36+#REF!+#REF!+#REF!+#REF!+#REF!</f>
        <v>#REF!</v>
      </c>
      <c r="BZP37" s="94" t="e">
        <f>BZP33+BZP34+BZP35-BZP36+#REF!+#REF!+#REF!+#REF!+#REF!</f>
        <v>#REF!</v>
      </c>
      <c r="BZQ37" s="94" t="e">
        <f>BZQ33+BZQ34+BZQ35-BZQ36+#REF!+#REF!+#REF!+#REF!+#REF!</f>
        <v>#REF!</v>
      </c>
      <c r="BZR37" s="94" t="e">
        <f>BZR33+BZR34+BZR35-BZR36+#REF!+#REF!+#REF!+#REF!+#REF!</f>
        <v>#REF!</v>
      </c>
      <c r="BZS37" s="94" t="e">
        <f>BZS33+BZS34+BZS35-BZS36+#REF!+#REF!+#REF!+#REF!+#REF!</f>
        <v>#REF!</v>
      </c>
      <c r="BZT37" s="94" t="e">
        <f>BZT33+BZT34+BZT35-BZT36+#REF!+#REF!+#REF!+#REF!+#REF!</f>
        <v>#REF!</v>
      </c>
      <c r="BZU37" s="94" t="e">
        <f>BZU33+BZU34+BZU35-BZU36+#REF!+#REF!+#REF!+#REF!+#REF!</f>
        <v>#REF!</v>
      </c>
      <c r="BZV37" s="94" t="e">
        <f>BZV33+BZV34+BZV35-BZV36+#REF!+#REF!+#REF!+#REF!+#REF!</f>
        <v>#REF!</v>
      </c>
      <c r="BZW37" s="94" t="e">
        <f>BZW33+BZW34+BZW35-BZW36+#REF!+#REF!+#REF!+#REF!+#REF!</f>
        <v>#REF!</v>
      </c>
      <c r="BZX37" s="94" t="e">
        <f>BZX33+BZX34+BZX35-BZX36+#REF!+#REF!+#REF!+#REF!+#REF!</f>
        <v>#REF!</v>
      </c>
      <c r="BZY37" s="94" t="e">
        <f>BZY33+BZY34+BZY35-BZY36+#REF!+#REF!+#REF!+#REF!+#REF!</f>
        <v>#REF!</v>
      </c>
      <c r="BZZ37" s="94" t="e">
        <f>BZZ33+BZZ34+BZZ35-BZZ36+#REF!+#REF!+#REF!+#REF!+#REF!</f>
        <v>#REF!</v>
      </c>
      <c r="CAA37" s="94" t="e">
        <f>CAA33+CAA34+CAA35-CAA36+#REF!+#REF!+#REF!+#REF!+#REF!</f>
        <v>#REF!</v>
      </c>
      <c r="CAB37" s="94" t="e">
        <f>CAB33+CAB34+CAB35-CAB36+#REF!+#REF!+#REF!+#REF!+#REF!</f>
        <v>#REF!</v>
      </c>
      <c r="CAC37" s="94" t="e">
        <f>CAC33+CAC34+CAC35-CAC36+#REF!+#REF!+#REF!+#REF!+#REF!</f>
        <v>#REF!</v>
      </c>
      <c r="CAD37" s="94" t="e">
        <f>CAD33+CAD34+CAD35-CAD36+#REF!+#REF!+#REF!+#REF!+#REF!</f>
        <v>#REF!</v>
      </c>
      <c r="CAE37" s="94" t="e">
        <f>CAE33+CAE34+CAE35-CAE36+#REF!+#REF!+#REF!+#REF!+#REF!</f>
        <v>#REF!</v>
      </c>
      <c r="CAF37" s="94" t="e">
        <f>CAF33+CAF34+CAF35-CAF36+#REF!+#REF!+#REF!+#REF!+#REF!</f>
        <v>#REF!</v>
      </c>
      <c r="CAG37" s="94" t="e">
        <f>CAG33+CAG34+CAG35-CAG36+#REF!+#REF!+#REF!+#REF!+#REF!</f>
        <v>#REF!</v>
      </c>
      <c r="CAH37" s="94" t="e">
        <f>CAH33+CAH34+CAH35-CAH36+#REF!+#REF!+#REF!+#REF!+#REF!</f>
        <v>#REF!</v>
      </c>
      <c r="CAI37" s="94" t="e">
        <f>CAI33+CAI34+CAI35-CAI36+#REF!+#REF!+#REF!+#REF!+#REF!</f>
        <v>#REF!</v>
      </c>
      <c r="CAJ37" s="94" t="e">
        <f>CAJ33+CAJ34+CAJ35-CAJ36+#REF!+#REF!+#REF!+#REF!+#REF!</f>
        <v>#REF!</v>
      </c>
      <c r="CAK37" s="94" t="e">
        <f>CAK33+CAK34+CAK35-CAK36+#REF!+#REF!+#REF!+#REF!+#REF!</f>
        <v>#REF!</v>
      </c>
      <c r="CAL37" s="94" t="e">
        <f>CAL33+CAL34+CAL35-CAL36+#REF!+#REF!+#REF!+#REF!+#REF!</f>
        <v>#REF!</v>
      </c>
      <c r="CAM37" s="94" t="e">
        <f>CAM33+CAM34+CAM35-CAM36+#REF!+#REF!+#REF!+#REF!+#REF!</f>
        <v>#REF!</v>
      </c>
      <c r="CAN37" s="94" t="e">
        <f>CAN33+CAN34+CAN35-CAN36+#REF!+#REF!+#REF!+#REF!+#REF!</f>
        <v>#REF!</v>
      </c>
      <c r="CAO37" s="94" t="e">
        <f>CAO33+CAO34+CAO35-CAO36+#REF!+#REF!+#REF!+#REF!+#REF!</f>
        <v>#REF!</v>
      </c>
      <c r="CAP37" s="94" t="e">
        <f>CAP33+CAP34+CAP35-CAP36+#REF!+#REF!+#REF!+#REF!+#REF!</f>
        <v>#REF!</v>
      </c>
      <c r="CAQ37" s="94" t="e">
        <f>CAQ33+CAQ34+CAQ35-CAQ36+#REF!+#REF!+#REF!+#REF!+#REF!</f>
        <v>#REF!</v>
      </c>
      <c r="CAR37" s="94" t="e">
        <f>CAR33+CAR34+CAR35-CAR36+#REF!+#REF!+#REF!+#REF!+#REF!</f>
        <v>#REF!</v>
      </c>
      <c r="CAS37" s="94" t="e">
        <f>CAS33+CAS34+CAS35-CAS36+#REF!+#REF!+#REF!+#REF!+#REF!</f>
        <v>#REF!</v>
      </c>
      <c r="CAT37" s="94" t="e">
        <f>CAT33+CAT34+CAT35-CAT36+#REF!+#REF!+#REF!+#REF!+#REF!</f>
        <v>#REF!</v>
      </c>
      <c r="CAU37" s="94" t="e">
        <f>CAU33+CAU34+CAU35-CAU36+#REF!+#REF!+#REF!+#REF!+#REF!</f>
        <v>#REF!</v>
      </c>
      <c r="CAV37" s="94" t="e">
        <f>CAV33+CAV34+CAV35-CAV36+#REF!+#REF!+#REF!+#REF!+#REF!</f>
        <v>#REF!</v>
      </c>
      <c r="CAW37" s="94" t="e">
        <f>CAW33+CAW34+CAW35-CAW36+#REF!+#REF!+#REF!+#REF!+#REF!</f>
        <v>#REF!</v>
      </c>
      <c r="CAX37" s="94" t="e">
        <f>CAX33+CAX34+CAX35-CAX36+#REF!+#REF!+#REF!+#REF!+#REF!</f>
        <v>#REF!</v>
      </c>
      <c r="CAY37" s="94" t="e">
        <f>CAY33+CAY34+CAY35-CAY36+#REF!+#REF!+#REF!+#REF!+#REF!</f>
        <v>#REF!</v>
      </c>
      <c r="CAZ37" s="94" t="e">
        <f>CAZ33+CAZ34+CAZ35-CAZ36+#REF!+#REF!+#REF!+#REF!+#REF!</f>
        <v>#REF!</v>
      </c>
      <c r="CBA37" s="94" t="e">
        <f>CBA33+CBA34+CBA35-CBA36+#REF!+#REF!+#REF!+#REF!+#REF!</f>
        <v>#REF!</v>
      </c>
      <c r="CBB37" s="94" t="e">
        <f>CBB33+CBB34+CBB35-CBB36+#REF!+#REF!+#REF!+#REF!+#REF!</f>
        <v>#REF!</v>
      </c>
      <c r="CBC37" s="94" t="e">
        <f>CBC33+CBC34+CBC35-CBC36+#REF!+#REF!+#REF!+#REF!+#REF!</f>
        <v>#REF!</v>
      </c>
      <c r="CBD37" s="94" t="e">
        <f>CBD33+CBD34+CBD35-CBD36+#REF!+#REF!+#REF!+#REF!+#REF!</f>
        <v>#REF!</v>
      </c>
      <c r="CBE37" s="94" t="e">
        <f>CBE33+CBE34+CBE35-CBE36+#REF!+#REF!+#REF!+#REF!+#REF!</f>
        <v>#REF!</v>
      </c>
      <c r="CBF37" s="94" t="e">
        <f>CBF33+CBF34+CBF35-CBF36+#REF!+#REF!+#REF!+#REF!+#REF!</f>
        <v>#REF!</v>
      </c>
      <c r="CBG37" s="94" t="e">
        <f>CBG33+CBG34+CBG35-CBG36+#REF!+#REF!+#REF!+#REF!+#REF!</f>
        <v>#REF!</v>
      </c>
      <c r="CBH37" s="94" t="e">
        <f>CBH33+CBH34+CBH35-CBH36+#REF!+#REF!+#REF!+#REF!+#REF!</f>
        <v>#REF!</v>
      </c>
      <c r="CBI37" s="94" t="e">
        <f>CBI33+CBI34+CBI35-CBI36+#REF!+#REF!+#REF!+#REF!+#REF!</f>
        <v>#REF!</v>
      </c>
      <c r="CBJ37" s="94" t="e">
        <f>CBJ33+CBJ34+CBJ35-CBJ36+#REF!+#REF!+#REF!+#REF!+#REF!</f>
        <v>#REF!</v>
      </c>
      <c r="CBK37" s="94" t="e">
        <f>CBK33+CBK34+CBK35-CBK36+#REF!+#REF!+#REF!+#REF!+#REF!</f>
        <v>#REF!</v>
      </c>
      <c r="CBL37" s="94" t="e">
        <f>CBL33+CBL34+CBL35-CBL36+#REF!+#REF!+#REF!+#REF!+#REF!</f>
        <v>#REF!</v>
      </c>
      <c r="CBM37" s="94" t="e">
        <f>CBM33+CBM34+CBM35-CBM36+#REF!+#REF!+#REF!+#REF!+#REF!</f>
        <v>#REF!</v>
      </c>
      <c r="CBN37" s="94" t="e">
        <f>CBN33+CBN34+CBN35-CBN36+#REF!+#REF!+#REF!+#REF!+#REF!</f>
        <v>#REF!</v>
      </c>
      <c r="CBO37" s="94" t="e">
        <f>CBO33+CBO34+CBO35-CBO36+#REF!+#REF!+#REF!+#REF!+#REF!</f>
        <v>#REF!</v>
      </c>
      <c r="CBP37" s="94" t="e">
        <f>CBP33+CBP34+CBP35-CBP36+#REF!+#REF!+#REF!+#REF!+#REF!</f>
        <v>#REF!</v>
      </c>
      <c r="CBQ37" s="94" t="e">
        <f>CBQ33+CBQ34+CBQ35-CBQ36+#REF!+#REF!+#REF!+#REF!+#REF!</f>
        <v>#REF!</v>
      </c>
      <c r="CBR37" s="94" t="e">
        <f>CBR33+CBR34+CBR35-CBR36+#REF!+#REF!+#REF!+#REF!+#REF!</f>
        <v>#REF!</v>
      </c>
      <c r="CBS37" s="94" t="e">
        <f>CBS33+CBS34+CBS35-CBS36+#REF!+#REF!+#REF!+#REF!+#REF!</f>
        <v>#REF!</v>
      </c>
      <c r="CBT37" s="94" t="e">
        <f>CBT33+CBT34+CBT35-CBT36+#REF!+#REF!+#REF!+#REF!+#REF!</f>
        <v>#REF!</v>
      </c>
      <c r="CBU37" s="94" t="e">
        <f>CBU33+CBU34+CBU35-CBU36+#REF!+#REF!+#REF!+#REF!+#REF!</f>
        <v>#REF!</v>
      </c>
      <c r="CBV37" s="94" t="e">
        <f>CBV33+CBV34+CBV35-CBV36+#REF!+#REF!+#REF!+#REF!+#REF!</f>
        <v>#REF!</v>
      </c>
      <c r="CBW37" s="94" t="e">
        <f>CBW33+CBW34+CBW35-CBW36+#REF!+#REF!+#REF!+#REF!+#REF!</f>
        <v>#REF!</v>
      </c>
      <c r="CBX37" s="94" t="e">
        <f>CBX33+CBX34+CBX35-CBX36+#REF!+#REF!+#REF!+#REF!+#REF!</f>
        <v>#REF!</v>
      </c>
      <c r="CBY37" s="94" t="e">
        <f>CBY33+CBY34+CBY35-CBY36+#REF!+#REF!+#REF!+#REF!+#REF!</f>
        <v>#REF!</v>
      </c>
      <c r="CBZ37" s="94" t="e">
        <f>CBZ33+CBZ34+CBZ35-CBZ36+#REF!+#REF!+#REF!+#REF!+#REF!</f>
        <v>#REF!</v>
      </c>
      <c r="CCA37" s="94" t="e">
        <f>CCA33+CCA34+CCA35-CCA36+#REF!+#REF!+#REF!+#REF!+#REF!</f>
        <v>#REF!</v>
      </c>
      <c r="CCB37" s="94" t="e">
        <f>CCB33+CCB34+CCB35-CCB36+#REF!+#REF!+#REF!+#REF!+#REF!</f>
        <v>#REF!</v>
      </c>
      <c r="CCC37" s="94" t="e">
        <f>CCC33+CCC34+CCC35-CCC36+#REF!+#REF!+#REF!+#REF!+#REF!</f>
        <v>#REF!</v>
      </c>
      <c r="CCD37" s="94" t="e">
        <f>CCD33+CCD34+CCD35-CCD36+#REF!+#REF!+#REF!+#REF!+#REF!</f>
        <v>#REF!</v>
      </c>
      <c r="CCE37" s="94" t="e">
        <f>CCE33+CCE34+CCE35-CCE36+#REF!+#REF!+#REF!+#REF!+#REF!</f>
        <v>#REF!</v>
      </c>
      <c r="CCF37" s="94" t="e">
        <f>CCF33+CCF34+CCF35-CCF36+#REF!+#REF!+#REF!+#REF!+#REF!</f>
        <v>#REF!</v>
      </c>
      <c r="CCG37" s="94" t="e">
        <f>CCG33+CCG34+CCG35-CCG36+#REF!+#REF!+#REF!+#REF!+#REF!</f>
        <v>#REF!</v>
      </c>
      <c r="CCH37" s="94" t="e">
        <f>CCH33+CCH34+CCH35-CCH36+#REF!+#REF!+#REF!+#REF!+#REF!</f>
        <v>#REF!</v>
      </c>
      <c r="CCI37" s="94" t="e">
        <f>CCI33+CCI34+CCI35-CCI36+#REF!+#REF!+#REF!+#REF!+#REF!</f>
        <v>#REF!</v>
      </c>
      <c r="CCJ37" s="94" t="e">
        <f>CCJ33+CCJ34+CCJ35-CCJ36+#REF!+#REF!+#REF!+#REF!+#REF!</f>
        <v>#REF!</v>
      </c>
      <c r="CCK37" s="94" t="e">
        <f>CCK33+CCK34+CCK35-CCK36+#REF!+#REF!+#REF!+#REF!+#REF!</f>
        <v>#REF!</v>
      </c>
      <c r="CCL37" s="94" t="e">
        <f>CCL33+CCL34+CCL35-CCL36+#REF!+#REF!+#REF!+#REF!+#REF!</f>
        <v>#REF!</v>
      </c>
      <c r="CCM37" s="94" t="e">
        <f>CCM33+CCM34+CCM35-CCM36+#REF!+#REF!+#REF!+#REF!+#REF!</f>
        <v>#REF!</v>
      </c>
      <c r="CCN37" s="94" t="e">
        <f>CCN33+CCN34+CCN35-CCN36+#REF!+#REF!+#REF!+#REF!+#REF!</f>
        <v>#REF!</v>
      </c>
      <c r="CCO37" s="94" t="e">
        <f>CCO33+CCO34+CCO35-CCO36+#REF!+#REF!+#REF!+#REF!+#REF!</f>
        <v>#REF!</v>
      </c>
      <c r="CCP37" s="94" t="e">
        <f>CCP33+CCP34+CCP35-CCP36+#REF!+#REF!+#REF!+#REF!+#REF!</f>
        <v>#REF!</v>
      </c>
      <c r="CCQ37" s="94" t="e">
        <f>CCQ33+CCQ34+CCQ35-CCQ36+#REF!+#REF!+#REF!+#REF!+#REF!</f>
        <v>#REF!</v>
      </c>
      <c r="CCR37" s="94" t="e">
        <f>CCR33+CCR34+CCR35-CCR36+#REF!+#REF!+#REF!+#REF!+#REF!</f>
        <v>#REF!</v>
      </c>
      <c r="CCS37" s="94" t="e">
        <f>CCS33+CCS34+CCS35-CCS36+#REF!+#REF!+#REF!+#REF!+#REF!</f>
        <v>#REF!</v>
      </c>
      <c r="CCT37" s="94" t="e">
        <f>CCT33+CCT34+CCT35-CCT36+#REF!+#REF!+#REF!+#REF!+#REF!</f>
        <v>#REF!</v>
      </c>
      <c r="CCU37" s="94" t="e">
        <f>CCU33+CCU34+CCU35-CCU36+#REF!+#REF!+#REF!+#REF!+#REF!</f>
        <v>#REF!</v>
      </c>
      <c r="CCV37" s="94" t="e">
        <f>CCV33+CCV34+CCV35-CCV36+#REF!+#REF!+#REF!+#REF!+#REF!</f>
        <v>#REF!</v>
      </c>
      <c r="CCW37" s="94" t="e">
        <f>CCW33+CCW34+CCW35-CCW36+#REF!+#REF!+#REF!+#REF!+#REF!</f>
        <v>#REF!</v>
      </c>
      <c r="CCX37" s="94" t="e">
        <f>CCX33+CCX34+CCX35-CCX36+#REF!+#REF!+#REF!+#REF!+#REF!</f>
        <v>#REF!</v>
      </c>
      <c r="CCY37" s="94" t="e">
        <f>CCY33+CCY34+CCY35-CCY36+#REF!+#REF!+#REF!+#REF!+#REF!</f>
        <v>#REF!</v>
      </c>
      <c r="CCZ37" s="94" t="e">
        <f>CCZ33+CCZ34+CCZ35-CCZ36+#REF!+#REF!+#REF!+#REF!+#REF!</f>
        <v>#REF!</v>
      </c>
      <c r="CDA37" s="94" t="e">
        <f>CDA33+CDA34+CDA35-CDA36+#REF!+#REF!+#REF!+#REF!+#REF!</f>
        <v>#REF!</v>
      </c>
      <c r="CDB37" s="94" t="e">
        <f>CDB33+CDB34+CDB35-CDB36+#REF!+#REF!+#REF!+#REF!+#REF!</f>
        <v>#REF!</v>
      </c>
      <c r="CDC37" s="94" t="e">
        <f>CDC33+CDC34+CDC35-CDC36+#REF!+#REF!+#REF!+#REF!+#REF!</f>
        <v>#REF!</v>
      </c>
      <c r="CDD37" s="94" t="e">
        <f>CDD33+CDD34+CDD35-CDD36+#REF!+#REF!+#REF!+#REF!+#REF!</f>
        <v>#REF!</v>
      </c>
      <c r="CDE37" s="94" t="e">
        <f>CDE33+CDE34+CDE35-CDE36+#REF!+#REF!+#REF!+#REF!+#REF!</f>
        <v>#REF!</v>
      </c>
      <c r="CDF37" s="94" t="e">
        <f>CDF33+CDF34+CDF35-CDF36+#REF!+#REF!+#REF!+#REF!+#REF!</f>
        <v>#REF!</v>
      </c>
      <c r="CDG37" s="94" t="e">
        <f>CDG33+CDG34+CDG35-CDG36+#REF!+#REF!+#REF!+#REF!+#REF!</f>
        <v>#REF!</v>
      </c>
      <c r="CDH37" s="94" t="e">
        <f>CDH33+CDH34+CDH35-CDH36+#REF!+#REF!+#REF!+#REF!+#REF!</f>
        <v>#REF!</v>
      </c>
      <c r="CDI37" s="94" t="e">
        <f>CDI33+CDI34+CDI35-CDI36+#REF!+#REF!+#REF!+#REF!+#REF!</f>
        <v>#REF!</v>
      </c>
      <c r="CDJ37" s="94" t="e">
        <f>CDJ33+CDJ34+CDJ35-CDJ36+#REF!+#REF!+#REF!+#REF!+#REF!</f>
        <v>#REF!</v>
      </c>
      <c r="CDK37" s="94" t="e">
        <f>CDK33+CDK34+CDK35-CDK36+#REF!+#REF!+#REF!+#REF!+#REF!</f>
        <v>#REF!</v>
      </c>
      <c r="CDL37" s="94" t="e">
        <f>CDL33+CDL34+CDL35-CDL36+#REF!+#REF!+#REF!+#REF!+#REF!</f>
        <v>#REF!</v>
      </c>
      <c r="CDM37" s="94" t="e">
        <f>CDM33+CDM34+CDM35-CDM36+#REF!+#REF!+#REF!+#REF!+#REF!</f>
        <v>#REF!</v>
      </c>
      <c r="CDN37" s="94" t="e">
        <f>CDN33+CDN34+CDN35-CDN36+#REF!+#REF!+#REF!+#REF!+#REF!</f>
        <v>#REF!</v>
      </c>
      <c r="CDO37" s="94" t="e">
        <f>CDO33+CDO34+CDO35-CDO36+#REF!+#REF!+#REF!+#REF!+#REF!</f>
        <v>#REF!</v>
      </c>
      <c r="CDP37" s="94" t="e">
        <f>CDP33+CDP34+CDP35-CDP36+#REF!+#REF!+#REF!+#REF!+#REF!</f>
        <v>#REF!</v>
      </c>
      <c r="CDQ37" s="94" t="e">
        <f>CDQ33+CDQ34+CDQ35-CDQ36+#REF!+#REF!+#REF!+#REF!+#REF!</f>
        <v>#REF!</v>
      </c>
      <c r="CDR37" s="94" t="e">
        <f>CDR33+CDR34+CDR35-CDR36+#REF!+#REF!+#REF!+#REF!+#REF!</f>
        <v>#REF!</v>
      </c>
      <c r="CDS37" s="94" t="e">
        <f>CDS33+CDS34+CDS35-CDS36+#REF!+#REF!+#REF!+#REF!+#REF!</f>
        <v>#REF!</v>
      </c>
      <c r="CDT37" s="94" t="e">
        <f>CDT33+CDT34+CDT35-CDT36+#REF!+#REF!+#REF!+#REF!+#REF!</f>
        <v>#REF!</v>
      </c>
      <c r="CDU37" s="94" t="e">
        <f>CDU33+CDU34+CDU35-CDU36+#REF!+#REF!+#REF!+#REF!+#REF!</f>
        <v>#REF!</v>
      </c>
      <c r="CDV37" s="94" t="e">
        <f>CDV33+CDV34+CDV35-CDV36+#REF!+#REF!+#REF!+#REF!+#REF!</f>
        <v>#REF!</v>
      </c>
      <c r="CDW37" s="94" t="e">
        <f>CDW33+CDW34+CDW35-CDW36+#REF!+#REF!+#REF!+#REF!+#REF!</f>
        <v>#REF!</v>
      </c>
      <c r="CDX37" s="94" t="e">
        <f>CDX33+CDX34+CDX35-CDX36+#REF!+#REF!+#REF!+#REF!+#REF!</f>
        <v>#REF!</v>
      </c>
      <c r="CDY37" s="94" t="e">
        <f>CDY33+CDY34+CDY35-CDY36+#REF!+#REF!+#REF!+#REF!+#REF!</f>
        <v>#REF!</v>
      </c>
      <c r="CDZ37" s="94" t="e">
        <f>CDZ33+CDZ34+CDZ35-CDZ36+#REF!+#REF!+#REF!+#REF!+#REF!</f>
        <v>#REF!</v>
      </c>
      <c r="CEA37" s="94" t="e">
        <f>CEA33+CEA34+CEA35-CEA36+#REF!+#REF!+#REF!+#REF!+#REF!</f>
        <v>#REF!</v>
      </c>
      <c r="CEB37" s="94" t="e">
        <f>CEB33+CEB34+CEB35-CEB36+#REF!+#REF!+#REF!+#REF!+#REF!</f>
        <v>#REF!</v>
      </c>
      <c r="CEC37" s="94" t="e">
        <f>CEC33+CEC34+CEC35-CEC36+#REF!+#REF!+#REF!+#REF!+#REF!</f>
        <v>#REF!</v>
      </c>
      <c r="CED37" s="94" t="e">
        <f>CED33+CED34+CED35-CED36+#REF!+#REF!+#REF!+#REF!+#REF!</f>
        <v>#REF!</v>
      </c>
      <c r="CEE37" s="94" t="e">
        <f>CEE33+CEE34+CEE35-CEE36+#REF!+#REF!+#REF!+#REF!+#REF!</f>
        <v>#REF!</v>
      </c>
      <c r="CEF37" s="94" t="e">
        <f>CEF33+CEF34+CEF35-CEF36+#REF!+#REF!+#REF!+#REF!+#REF!</f>
        <v>#REF!</v>
      </c>
      <c r="CEG37" s="94" t="e">
        <f>CEG33+CEG34+CEG35-CEG36+#REF!+#REF!+#REF!+#REF!+#REF!</f>
        <v>#REF!</v>
      </c>
      <c r="CEH37" s="94" t="e">
        <f>CEH33+CEH34+CEH35-CEH36+#REF!+#REF!+#REF!+#REF!+#REF!</f>
        <v>#REF!</v>
      </c>
      <c r="CEI37" s="94" t="e">
        <f>CEI33+CEI34+CEI35-CEI36+#REF!+#REF!+#REF!+#REF!+#REF!</f>
        <v>#REF!</v>
      </c>
      <c r="CEJ37" s="94" t="e">
        <f>CEJ33+CEJ34+CEJ35-CEJ36+#REF!+#REF!+#REF!+#REF!+#REF!</f>
        <v>#REF!</v>
      </c>
      <c r="CEK37" s="94" t="e">
        <f>CEK33+CEK34+CEK35-CEK36+#REF!+#REF!+#REF!+#REF!+#REF!</f>
        <v>#REF!</v>
      </c>
      <c r="CEL37" s="94" t="e">
        <f>CEL33+CEL34+CEL35-CEL36+#REF!+#REF!+#REF!+#REF!+#REF!</f>
        <v>#REF!</v>
      </c>
      <c r="CEM37" s="94" t="e">
        <f>CEM33+CEM34+CEM35-CEM36+#REF!+#REF!+#REF!+#REF!+#REF!</f>
        <v>#REF!</v>
      </c>
      <c r="CEN37" s="94" t="e">
        <f>CEN33+CEN34+CEN35-CEN36+#REF!+#REF!+#REF!+#REF!+#REF!</f>
        <v>#REF!</v>
      </c>
      <c r="CEO37" s="94" t="e">
        <f>CEO33+CEO34+CEO35-CEO36+#REF!+#REF!+#REF!+#REF!+#REF!</f>
        <v>#REF!</v>
      </c>
      <c r="CEP37" s="94" t="e">
        <f>CEP33+CEP34+CEP35-CEP36+#REF!+#REF!+#REF!+#REF!+#REF!</f>
        <v>#REF!</v>
      </c>
      <c r="CEQ37" s="94" t="e">
        <f>CEQ33+CEQ34+CEQ35-CEQ36+#REF!+#REF!+#REF!+#REF!+#REF!</f>
        <v>#REF!</v>
      </c>
      <c r="CER37" s="94" t="e">
        <f>CER33+CER34+CER35-CER36+#REF!+#REF!+#REF!+#REF!+#REF!</f>
        <v>#REF!</v>
      </c>
      <c r="CES37" s="94" t="e">
        <f>CES33+CES34+CES35-CES36+#REF!+#REF!+#REF!+#REF!+#REF!</f>
        <v>#REF!</v>
      </c>
      <c r="CET37" s="94" t="e">
        <f>CET33+CET34+CET35-CET36+#REF!+#REF!+#REF!+#REF!+#REF!</f>
        <v>#REF!</v>
      </c>
      <c r="CEU37" s="94" t="e">
        <f>CEU33+CEU34+CEU35-CEU36+#REF!+#REF!+#REF!+#REF!+#REF!</f>
        <v>#REF!</v>
      </c>
      <c r="CEV37" s="94" t="e">
        <f>CEV33+CEV34+CEV35-CEV36+#REF!+#REF!+#REF!+#REF!+#REF!</f>
        <v>#REF!</v>
      </c>
      <c r="CEW37" s="94" t="e">
        <f>CEW33+CEW34+CEW35-CEW36+#REF!+#REF!+#REF!+#REF!+#REF!</f>
        <v>#REF!</v>
      </c>
      <c r="CEX37" s="94" t="e">
        <f>CEX33+CEX34+CEX35-CEX36+#REF!+#REF!+#REF!+#REF!+#REF!</f>
        <v>#REF!</v>
      </c>
      <c r="CEY37" s="94" t="e">
        <f>CEY33+CEY34+CEY35-CEY36+#REF!+#REF!+#REF!+#REF!+#REF!</f>
        <v>#REF!</v>
      </c>
      <c r="CEZ37" s="94" t="e">
        <f>CEZ33+CEZ34+CEZ35-CEZ36+#REF!+#REF!+#REF!+#REF!+#REF!</f>
        <v>#REF!</v>
      </c>
      <c r="CFA37" s="94" t="e">
        <f>CFA33+CFA34+CFA35-CFA36+#REF!+#REF!+#REF!+#REF!+#REF!</f>
        <v>#REF!</v>
      </c>
      <c r="CFB37" s="94" t="e">
        <f>CFB33+CFB34+CFB35-CFB36+#REF!+#REF!+#REF!+#REF!+#REF!</f>
        <v>#REF!</v>
      </c>
      <c r="CFC37" s="94" t="e">
        <f>CFC33+CFC34+CFC35-CFC36+#REF!+#REF!+#REF!+#REF!+#REF!</f>
        <v>#REF!</v>
      </c>
      <c r="CFD37" s="94" t="e">
        <f>CFD33+CFD34+CFD35-CFD36+#REF!+#REF!+#REF!+#REF!+#REF!</f>
        <v>#REF!</v>
      </c>
      <c r="CFE37" s="94" t="e">
        <f>CFE33+CFE34+CFE35-CFE36+#REF!+#REF!+#REF!+#REF!+#REF!</f>
        <v>#REF!</v>
      </c>
      <c r="CFF37" s="94" t="e">
        <f>CFF33+CFF34+CFF35-CFF36+#REF!+#REF!+#REF!+#REF!+#REF!</f>
        <v>#REF!</v>
      </c>
      <c r="CFG37" s="94" t="e">
        <f>CFG33+CFG34+CFG35-CFG36+#REF!+#REF!+#REF!+#REF!+#REF!</f>
        <v>#REF!</v>
      </c>
      <c r="CFH37" s="94" t="e">
        <f>CFH33+CFH34+CFH35-CFH36+#REF!+#REF!+#REF!+#REF!+#REF!</f>
        <v>#REF!</v>
      </c>
      <c r="CFI37" s="94" t="e">
        <f>CFI33+CFI34+CFI35-CFI36+#REF!+#REF!+#REF!+#REF!+#REF!</f>
        <v>#REF!</v>
      </c>
      <c r="CFJ37" s="94" t="e">
        <f>CFJ33+CFJ34+CFJ35-CFJ36+#REF!+#REF!+#REF!+#REF!+#REF!</f>
        <v>#REF!</v>
      </c>
      <c r="CFK37" s="94" t="e">
        <f>CFK33+CFK34+CFK35-CFK36+#REF!+#REF!+#REF!+#REF!+#REF!</f>
        <v>#REF!</v>
      </c>
      <c r="CFL37" s="94" t="e">
        <f>CFL33+CFL34+CFL35-CFL36+#REF!+#REF!+#REF!+#REF!+#REF!</f>
        <v>#REF!</v>
      </c>
      <c r="CFM37" s="94" t="e">
        <f>CFM33+CFM34+CFM35-CFM36+#REF!+#REF!+#REF!+#REF!+#REF!</f>
        <v>#REF!</v>
      </c>
      <c r="CFN37" s="94" t="e">
        <f>CFN33+CFN34+CFN35-CFN36+#REF!+#REF!+#REF!+#REF!+#REF!</f>
        <v>#REF!</v>
      </c>
      <c r="CFO37" s="94" t="e">
        <f>CFO33+CFO34+CFO35-CFO36+#REF!+#REF!+#REF!+#REF!+#REF!</f>
        <v>#REF!</v>
      </c>
      <c r="CFP37" s="94" t="e">
        <f>CFP33+CFP34+CFP35-CFP36+#REF!+#REF!+#REF!+#REF!+#REF!</f>
        <v>#REF!</v>
      </c>
      <c r="CFQ37" s="94" t="e">
        <f>CFQ33+CFQ34+CFQ35-CFQ36+#REF!+#REF!+#REF!+#REF!+#REF!</f>
        <v>#REF!</v>
      </c>
      <c r="CFR37" s="94" t="e">
        <f>CFR33+CFR34+CFR35-CFR36+#REF!+#REF!+#REF!+#REF!+#REF!</f>
        <v>#REF!</v>
      </c>
      <c r="CFS37" s="94" t="e">
        <f>CFS33+CFS34+CFS35-CFS36+#REF!+#REF!+#REF!+#REF!+#REF!</f>
        <v>#REF!</v>
      </c>
      <c r="CFT37" s="94" t="e">
        <f>CFT33+CFT34+CFT35-CFT36+#REF!+#REF!+#REF!+#REF!+#REF!</f>
        <v>#REF!</v>
      </c>
      <c r="CFU37" s="94" t="e">
        <f>CFU33+CFU34+CFU35-CFU36+#REF!+#REF!+#REF!+#REF!+#REF!</f>
        <v>#REF!</v>
      </c>
      <c r="CFV37" s="94" t="e">
        <f>CFV33+CFV34+CFV35-CFV36+#REF!+#REF!+#REF!+#REF!+#REF!</f>
        <v>#REF!</v>
      </c>
      <c r="CFW37" s="94" t="e">
        <f>CFW33+CFW34+CFW35-CFW36+#REF!+#REF!+#REF!+#REF!+#REF!</f>
        <v>#REF!</v>
      </c>
      <c r="CFX37" s="94" t="e">
        <f>CFX33+CFX34+CFX35-CFX36+#REF!+#REF!+#REF!+#REF!+#REF!</f>
        <v>#REF!</v>
      </c>
      <c r="CFY37" s="94" t="e">
        <f>CFY33+CFY34+CFY35-CFY36+#REF!+#REF!+#REF!+#REF!+#REF!</f>
        <v>#REF!</v>
      </c>
      <c r="CFZ37" s="94" t="e">
        <f>CFZ33+CFZ34+CFZ35-CFZ36+#REF!+#REF!+#REF!+#REF!+#REF!</f>
        <v>#REF!</v>
      </c>
      <c r="CGA37" s="94" t="e">
        <f>CGA33+CGA34+CGA35-CGA36+#REF!+#REF!+#REF!+#REF!+#REF!</f>
        <v>#REF!</v>
      </c>
      <c r="CGB37" s="94" t="e">
        <f>CGB33+CGB34+CGB35-CGB36+#REF!+#REF!+#REF!+#REF!+#REF!</f>
        <v>#REF!</v>
      </c>
      <c r="CGC37" s="94" t="e">
        <f>CGC33+CGC34+CGC35-CGC36+#REF!+#REF!+#REF!+#REF!+#REF!</f>
        <v>#REF!</v>
      </c>
      <c r="CGD37" s="94" t="e">
        <f>CGD33+CGD34+CGD35-CGD36+#REF!+#REF!+#REF!+#REF!+#REF!</f>
        <v>#REF!</v>
      </c>
      <c r="CGE37" s="94" t="e">
        <f>CGE33+CGE34+CGE35-CGE36+#REF!+#REF!+#REF!+#REF!+#REF!</f>
        <v>#REF!</v>
      </c>
      <c r="CGF37" s="94" t="e">
        <f>CGF33+CGF34+CGF35-CGF36+#REF!+#REF!+#REF!+#REF!+#REF!</f>
        <v>#REF!</v>
      </c>
      <c r="CGG37" s="94" t="e">
        <f>CGG33+CGG34+CGG35-CGG36+#REF!+#REF!+#REF!+#REF!+#REF!</f>
        <v>#REF!</v>
      </c>
      <c r="CGH37" s="94" t="e">
        <f>CGH33+CGH34+CGH35-CGH36+#REF!+#REF!+#REF!+#REF!+#REF!</f>
        <v>#REF!</v>
      </c>
      <c r="CGI37" s="94" t="e">
        <f>CGI33+CGI34+CGI35-CGI36+#REF!+#REF!+#REF!+#REF!+#REF!</f>
        <v>#REF!</v>
      </c>
      <c r="CGJ37" s="94" t="e">
        <f>CGJ33+CGJ34+CGJ35-CGJ36+#REF!+#REF!+#REF!+#REF!+#REF!</f>
        <v>#REF!</v>
      </c>
      <c r="CGK37" s="94" t="e">
        <f>CGK33+CGK34+CGK35-CGK36+#REF!+#REF!+#REF!+#REF!+#REF!</f>
        <v>#REF!</v>
      </c>
      <c r="CGL37" s="94" t="e">
        <f>CGL33+CGL34+CGL35-CGL36+#REF!+#REF!+#REF!+#REF!+#REF!</f>
        <v>#REF!</v>
      </c>
      <c r="CGM37" s="94" t="e">
        <f>CGM33+CGM34+CGM35-CGM36+#REF!+#REF!+#REF!+#REF!+#REF!</f>
        <v>#REF!</v>
      </c>
      <c r="CGN37" s="94" t="e">
        <f>CGN33+CGN34+CGN35-CGN36+#REF!+#REF!+#REF!+#REF!+#REF!</f>
        <v>#REF!</v>
      </c>
      <c r="CGO37" s="94" t="e">
        <f>CGO33+CGO34+CGO35-CGO36+#REF!+#REF!+#REF!+#REF!+#REF!</f>
        <v>#REF!</v>
      </c>
      <c r="CGP37" s="94" t="e">
        <f>CGP33+CGP34+CGP35-CGP36+#REF!+#REF!+#REF!+#REF!+#REF!</f>
        <v>#REF!</v>
      </c>
      <c r="CGQ37" s="94" t="e">
        <f>CGQ33+CGQ34+CGQ35-CGQ36+#REF!+#REF!+#REF!+#REF!+#REF!</f>
        <v>#REF!</v>
      </c>
      <c r="CGR37" s="94" t="e">
        <f>CGR33+CGR34+CGR35-CGR36+#REF!+#REF!+#REF!+#REF!+#REF!</f>
        <v>#REF!</v>
      </c>
      <c r="CGS37" s="94" t="e">
        <f>CGS33+CGS34+CGS35-CGS36+#REF!+#REF!+#REF!+#REF!+#REF!</f>
        <v>#REF!</v>
      </c>
      <c r="CGT37" s="94" t="e">
        <f>CGT33+CGT34+CGT35-CGT36+#REF!+#REF!+#REF!+#REF!+#REF!</f>
        <v>#REF!</v>
      </c>
      <c r="CGU37" s="94" t="e">
        <f>CGU33+CGU34+CGU35-CGU36+#REF!+#REF!+#REF!+#REF!+#REF!</f>
        <v>#REF!</v>
      </c>
      <c r="CGV37" s="94" t="e">
        <f>CGV33+CGV34+CGV35-CGV36+#REF!+#REF!+#REF!+#REF!+#REF!</f>
        <v>#REF!</v>
      </c>
      <c r="CGW37" s="94" t="e">
        <f>CGW33+CGW34+CGW35-CGW36+#REF!+#REF!+#REF!+#REF!+#REF!</f>
        <v>#REF!</v>
      </c>
      <c r="CGX37" s="94" t="e">
        <f>CGX33+CGX34+CGX35-CGX36+#REF!+#REF!+#REF!+#REF!+#REF!</f>
        <v>#REF!</v>
      </c>
      <c r="CGY37" s="94" t="e">
        <f>CGY33+CGY34+CGY35-CGY36+#REF!+#REF!+#REF!+#REF!+#REF!</f>
        <v>#REF!</v>
      </c>
      <c r="CGZ37" s="94" t="e">
        <f>CGZ33+CGZ34+CGZ35-CGZ36+#REF!+#REF!+#REF!+#REF!+#REF!</f>
        <v>#REF!</v>
      </c>
      <c r="CHA37" s="94" t="e">
        <f>CHA33+CHA34+CHA35-CHA36+#REF!+#REF!+#REF!+#REF!+#REF!</f>
        <v>#REF!</v>
      </c>
      <c r="CHB37" s="94" t="e">
        <f>CHB33+CHB34+CHB35-CHB36+#REF!+#REF!+#REF!+#REF!+#REF!</f>
        <v>#REF!</v>
      </c>
      <c r="CHC37" s="94" t="e">
        <f>CHC33+CHC34+CHC35-CHC36+#REF!+#REF!+#REF!+#REF!+#REF!</f>
        <v>#REF!</v>
      </c>
      <c r="CHD37" s="94" t="e">
        <f>CHD33+CHD34+CHD35-CHD36+#REF!+#REF!+#REF!+#REF!+#REF!</f>
        <v>#REF!</v>
      </c>
      <c r="CHE37" s="94" t="e">
        <f>CHE33+CHE34+CHE35-CHE36+#REF!+#REF!+#REF!+#REF!+#REF!</f>
        <v>#REF!</v>
      </c>
      <c r="CHF37" s="94" t="e">
        <f>CHF33+CHF34+CHF35-CHF36+#REF!+#REF!+#REF!+#REF!+#REF!</f>
        <v>#REF!</v>
      </c>
      <c r="CHG37" s="94" t="e">
        <f>CHG33+CHG34+CHG35-CHG36+#REF!+#REF!+#REF!+#REF!+#REF!</f>
        <v>#REF!</v>
      </c>
      <c r="CHH37" s="94" t="e">
        <f>CHH33+CHH34+CHH35-CHH36+#REF!+#REF!+#REF!+#REF!+#REF!</f>
        <v>#REF!</v>
      </c>
      <c r="CHI37" s="94" t="e">
        <f>CHI33+CHI34+CHI35-CHI36+#REF!+#REF!+#REF!+#REF!+#REF!</f>
        <v>#REF!</v>
      </c>
      <c r="CHJ37" s="94" t="e">
        <f>CHJ33+CHJ34+CHJ35-CHJ36+#REF!+#REF!+#REF!+#REF!+#REF!</f>
        <v>#REF!</v>
      </c>
      <c r="CHK37" s="94" t="e">
        <f>CHK33+CHK34+CHK35-CHK36+#REF!+#REF!+#REF!+#REF!+#REF!</f>
        <v>#REF!</v>
      </c>
      <c r="CHL37" s="94" t="e">
        <f>CHL33+CHL34+CHL35-CHL36+#REF!+#REF!+#REF!+#REF!+#REF!</f>
        <v>#REF!</v>
      </c>
      <c r="CHM37" s="94" t="e">
        <f>CHM33+CHM34+CHM35-CHM36+#REF!+#REF!+#REF!+#REF!+#REF!</f>
        <v>#REF!</v>
      </c>
      <c r="CHN37" s="94" t="e">
        <f>CHN33+CHN34+CHN35-CHN36+#REF!+#REF!+#REF!+#REF!+#REF!</f>
        <v>#REF!</v>
      </c>
      <c r="CHO37" s="94" t="e">
        <f>CHO33+CHO34+CHO35-CHO36+#REF!+#REF!+#REF!+#REF!+#REF!</f>
        <v>#REF!</v>
      </c>
      <c r="CHP37" s="94" t="e">
        <f>CHP33+CHP34+CHP35-CHP36+#REF!+#REF!+#REF!+#REF!+#REF!</f>
        <v>#REF!</v>
      </c>
      <c r="CHQ37" s="94" t="e">
        <f>CHQ33+CHQ34+CHQ35-CHQ36+#REF!+#REF!+#REF!+#REF!+#REF!</f>
        <v>#REF!</v>
      </c>
      <c r="CHR37" s="94" t="e">
        <f>CHR33+CHR34+CHR35-CHR36+#REF!+#REF!+#REF!+#REF!+#REF!</f>
        <v>#REF!</v>
      </c>
      <c r="CHS37" s="94" t="e">
        <f>CHS33+CHS34+CHS35-CHS36+#REF!+#REF!+#REF!+#REF!+#REF!</f>
        <v>#REF!</v>
      </c>
      <c r="CHT37" s="94" t="e">
        <f>CHT33+CHT34+CHT35-CHT36+#REF!+#REF!+#REF!+#REF!+#REF!</f>
        <v>#REF!</v>
      </c>
      <c r="CHU37" s="94" t="e">
        <f>CHU33+CHU34+CHU35-CHU36+#REF!+#REF!+#REF!+#REF!+#REF!</f>
        <v>#REF!</v>
      </c>
      <c r="CHV37" s="94" t="e">
        <f>CHV33+CHV34+CHV35-CHV36+#REF!+#REF!+#REF!+#REF!+#REF!</f>
        <v>#REF!</v>
      </c>
      <c r="CHW37" s="94" t="e">
        <f>CHW33+CHW34+CHW35-CHW36+#REF!+#REF!+#REF!+#REF!+#REF!</f>
        <v>#REF!</v>
      </c>
      <c r="CHX37" s="94" t="e">
        <f>CHX33+CHX34+CHX35-CHX36+#REF!+#REF!+#REF!+#REF!+#REF!</f>
        <v>#REF!</v>
      </c>
      <c r="CHY37" s="94" t="e">
        <f>CHY33+CHY34+CHY35-CHY36+#REF!+#REF!+#REF!+#REF!+#REF!</f>
        <v>#REF!</v>
      </c>
      <c r="CHZ37" s="94" t="e">
        <f>CHZ33+CHZ34+CHZ35-CHZ36+#REF!+#REF!+#REF!+#REF!+#REF!</f>
        <v>#REF!</v>
      </c>
      <c r="CIA37" s="94" t="e">
        <f>CIA33+CIA34+CIA35-CIA36+#REF!+#REF!+#REF!+#REF!+#REF!</f>
        <v>#REF!</v>
      </c>
      <c r="CIB37" s="94" t="e">
        <f>CIB33+CIB34+CIB35-CIB36+#REF!+#REF!+#REF!+#REF!+#REF!</f>
        <v>#REF!</v>
      </c>
      <c r="CIC37" s="94" t="e">
        <f>CIC33+CIC34+CIC35-CIC36+#REF!+#REF!+#REF!+#REF!+#REF!</f>
        <v>#REF!</v>
      </c>
      <c r="CID37" s="94" t="e">
        <f>CID33+CID34+CID35-CID36+#REF!+#REF!+#REF!+#REF!+#REF!</f>
        <v>#REF!</v>
      </c>
      <c r="CIE37" s="94" t="e">
        <f>CIE33+CIE34+CIE35-CIE36+#REF!+#REF!+#REF!+#REF!+#REF!</f>
        <v>#REF!</v>
      </c>
      <c r="CIF37" s="94" t="e">
        <f>CIF33+CIF34+CIF35-CIF36+#REF!+#REF!+#REF!+#REF!+#REF!</f>
        <v>#REF!</v>
      </c>
      <c r="CIG37" s="94" t="e">
        <f>CIG33+CIG34+CIG35-CIG36+#REF!+#REF!+#REF!+#REF!+#REF!</f>
        <v>#REF!</v>
      </c>
      <c r="CIH37" s="94" t="e">
        <f>CIH33+CIH34+CIH35-CIH36+#REF!+#REF!+#REF!+#REF!+#REF!</f>
        <v>#REF!</v>
      </c>
      <c r="CII37" s="94" t="e">
        <f>CII33+CII34+CII35-CII36+#REF!+#REF!+#REF!+#REF!+#REF!</f>
        <v>#REF!</v>
      </c>
      <c r="CIJ37" s="94" t="e">
        <f>CIJ33+CIJ34+CIJ35-CIJ36+#REF!+#REF!+#REF!+#REF!+#REF!</f>
        <v>#REF!</v>
      </c>
      <c r="CIK37" s="94" t="e">
        <f>CIK33+CIK34+CIK35-CIK36+#REF!+#REF!+#REF!+#REF!+#REF!</f>
        <v>#REF!</v>
      </c>
      <c r="CIL37" s="94" t="e">
        <f>CIL33+CIL34+CIL35-CIL36+#REF!+#REF!+#REF!+#REF!+#REF!</f>
        <v>#REF!</v>
      </c>
      <c r="CIM37" s="94" t="e">
        <f>CIM33+CIM34+CIM35-CIM36+#REF!+#REF!+#REF!+#REF!+#REF!</f>
        <v>#REF!</v>
      </c>
      <c r="CIN37" s="94" t="e">
        <f>CIN33+CIN34+CIN35-CIN36+#REF!+#REF!+#REF!+#REF!+#REF!</f>
        <v>#REF!</v>
      </c>
      <c r="CIO37" s="94" t="e">
        <f>CIO33+CIO34+CIO35-CIO36+#REF!+#REF!+#REF!+#REF!+#REF!</f>
        <v>#REF!</v>
      </c>
      <c r="CIP37" s="94" t="e">
        <f>CIP33+CIP34+CIP35-CIP36+#REF!+#REF!+#REF!+#REF!+#REF!</f>
        <v>#REF!</v>
      </c>
      <c r="CIQ37" s="94" t="e">
        <f>CIQ33+CIQ34+CIQ35-CIQ36+#REF!+#REF!+#REF!+#REF!+#REF!</f>
        <v>#REF!</v>
      </c>
      <c r="CIR37" s="94" t="e">
        <f>CIR33+CIR34+CIR35-CIR36+#REF!+#REF!+#REF!+#REF!+#REF!</f>
        <v>#REF!</v>
      </c>
      <c r="CIS37" s="94" t="e">
        <f>CIS33+CIS34+CIS35-CIS36+#REF!+#REF!+#REF!+#REF!+#REF!</f>
        <v>#REF!</v>
      </c>
      <c r="CIT37" s="94" t="e">
        <f>CIT33+CIT34+CIT35-CIT36+#REF!+#REF!+#REF!+#REF!+#REF!</f>
        <v>#REF!</v>
      </c>
      <c r="CIU37" s="94" t="e">
        <f>CIU33+CIU34+CIU35-CIU36+#REF!+#REF!+#REF!+#REF!+#REF!</f>
        <v>#REF!</v>
      </c>
      <c r="CIV37" s="94" t="e">
        <f>CIV33+CIV34+CIV35-CIV36+#REF!+#REF!+#REF!+#REF!+#REF!</f>
        <v>#REF!</v>
      </c>
      <c r="CIW37" s="94" t="e">
        <f>CIW33+CIW34+CIW35-CIW36+#REF!+#REF!+#REF!+#REF!+#REF!</f>
        <v>#REF!</v>
      </c>
      <c r="CIX37" s="94" t="e">
        <f>CIX33+CIX34+CIX35-CIX36+#REF!+#REF!+#REF!+#REF!+#REF!</f>
        <v>#REF!</v>
      </c>
      <c r="CIY37" s="94" t="e">
        <f>CIY33+CIY34+CIY35-CIY36+#REF!+#REF!+#REF!+#REF!+#REF!</f>
        <v>#REF!</v>
      </c>
      <c r="CIZ37" s="94" t="e">
        <f>CIZ33+CIZ34+CIZ35-CIZ36+#REF!+#REF!+#REF!+#REF!+#REF!</f>
        <v>#REF!</v>
      </c>
      <c r="CJA37" s="94" t="e">
        <f>CJA33+CJA34+CJA35-CJA36+#REF!+#REF!+#REF!+#REF!+#REF!</f>
        <v>#REF!</v>
      </c>
      <c r="CJB37" s="94" t="e">
        <f>CJB33+CJB34+CJB35-CJB36+#REF!+#REF!+#REF!+#REF!+#REF!</f>
        <v>#REF!</v>
      </c>
      <c r="CJC37" s="94" t="e">
        <f>CJC33+CJC34+CJC35-CJC36+#REF!+#REF!+#REF!+#REF!+#REF!</f>
        <v>#REF!</v>
      </c>
      <c r="CJD37" s="94" t="e">
        <f>CJD33+CJD34+CJD35-CJD36+#REF!+#REF!+#REF!+#REF!+#REF!</f>
        <v>#REF!</v>
      </c>
      <c r="CJE37" s="94" t="e">
        <f>CJE33+CJE34+CJE35-CJE36+#REF!+#REF!+#REF!+#REF!+#REF!</f>
        <v>#REF!</v>
      </c>
      <c r="CJF37" s="94" t="e">
        <f>CJF33+CJF34+CJF35-CJF36+#REF!+#REF!+#REF!+#REF!+#REF!</f>
        <v>#REF!</v>
      </c>
      <c r="CJG37" s="94" t="e">
        <f>CJG33+CJG34+CJG35-CJG36+#REF!+#REF!+#REF!+#REF!+#REF!</f>
        <v>#REF!</v>
      </c>
      <c r="CJH37" s="94" t="e">
        <f>CJH33+CJH34+CJH35-CJH36+#REF!+#REF!+#REF!+#REF!+#REF!</f>
        <v>#REF!</v>
      </c>
      <c r="CJI37" s="94" t="e">
        <f>CJI33+CJI34+CJI35-CJI36+#REF!+#REF!+#REF!+#REF!+#REF!</f>
        <v>#REF!</v>
      </c>
      <c r="CJJ37" s="94" t="e">
        <f>CJJ33+CJJ34+CJJ35-CJJ36+#REF!+#REF!+#REF!+#REF!+#REF!</f>
        <v>#REF!</v>
      </c>
      <c r="CJK37" s="94" t="e">
        <f>CJK33+CJK34+CJK35-CJK36+#REF!+#REF!+#REF!+#REF!+#REF!</f>
        <v>#REF!</v>
      </c>
      <c r="CJL37" s="94" t="e">
        <f>CJL33+CJL34+CJL35-CJL36+#REF!+#REF!+#REF!+#REF!+#REF!</f>
        <v>#REF!</v>
      </c>
      <c r="CJM37" s="94" t="e">
        <f>CJM33+CJM34+CJM35-CJM36+#REF!+#REF!+#REF!+#REF!+#REF!</f>
        <v>#REF!</v>
      </c>
      <c r="CJN37" s="94" t="e">
        <f>CJN33+CJN34+CJN35-CJN36+#REF!+#REF!+#REF!+#REF!+#REF!</f>
        <v>#REF!</v>
      </c>
      <c r="CJO37" s="94" t="e">
        <f>CJO33+CJO34+CJO35-CJO36+#REF!+#REF!+#REF!+#REF!+#REF!</f>
        <v>#REF!</v>
      </c>
      <c r="CJP37" s="94" t="e">
        <f>CJP33+CJP34+CJP35-CJP36+#REF!+#REF!+#REF!+#REF!+#REF!</f>
        <v>#REF!</v>
      </c>
      <c r="CJQ37" s="94" t="e">
        <f>CJQ33+CJQ34+CJQ35-CJQ36+#REF!+#REF!+#REF!+#REF!+#REF!</f>
        <v>#REF!</v>
      </c>
      <c r="CJR37" s="94" t="e">
        <f>CJR33+CJR34+CJR35-CJR36+#REF!+#REF!+#REF!+#REF!+#REF!</f>
        <v>#REF!</v>
      </c>
      <c r="CJS37" s="94" t="e">
        <f>CJS33+CJS34+CJS35-CJS36+#REF!+#REF!+#REF!+#REF!+#REF!</f>
        <v>#REF!</v>
      </c>
      <c r="CJT37" s="94" t="e">
        <f>CJT33+CJT34+CJT35-CJT36+#REF!+#REF!+#REF!+#REF!+#REF!</f>
        <v>#REF!</v>
      </c>
      <c r="CJU37" s="94" t="e">
        <f>CJU33+CJU34+CJU35-CJU36+#REF!+#REF!+#REF!+#REF!+#REF!</f>
        <v>#REF!</v>
      </c>
      <c r="CJV37" s="94" t="e">
        <f>CJV33+CJV34+CJV35-CJV36+#REF!+#REF!+#REF!+#REF!+#REF!</f>
        <v>#REF!</v>
      </c>
      <c r="CJW37" s="94" t="e">
        <f>CJW33+CJW34+CJW35-CJW36+#REF!+#REF!+#REF!+#REF!+#REF!</f>
        <v>#REF!</v>
      </c>
      <c r="CJX37" s="94" t="e">
        <f>CJX33+CJX34+CJX35-CJX36+#REF!+#REF!+#REF!+#REF!+#REF!</f>
        <v>#REF!</v>
      </c>
      <c r="CJY37" s="94" t="e">
        <f>CJY33+CJY34+CJY35-CJY36+#REF!+#REF!+#REF!+#REF!+#REF!</f>
        <v>#REF!</v>
      </c>
      <c r="CJZ37" s="94" t="e">
        <f>CJZ33+CJZ34+CJZ35-CJZ36+#REF!+#REF!+#REF!+#REF!+#REF!</f>
        <v>#REF!</v>
      </c>
      <c r="CKA37" s="94" t="e">
        <f>CKA33+CKA34+CKA35-CKA36+#REF!+#REF!+#REF!+#REF!+#REF!</f>
        <v>#REF!</v>
      </c>
      <c r="CKB37" s="94" t="e">
        <f>CKB33+CKB34+CKB35-CKB36+#REF!+#REF!+#REF!+#REF!+#REF!</f>
        <v>#REF!</v>
      </c>
      <c r="CKC37" s="94" t="e">
        <f>CKC33+CKC34+CKC35-CKC36+#REF!+#REF!+#REF!+#REF!+#REF!</f>
        <v>#REF!</v>
      </c>
      <c r="CKD37" s="94" t="e">
        <f>CKD33+CKD34+CKD35-CKD36+#REF!+#REF!+#REF!+#REF!+#REF!</f>
        <v>#REF!</v>
      </c>
      <c r="CKE37" s="94" t="e">
        <f>CKE33+CKE34+CKE35-CKE36+#REF!+#REF!+#REF!+#REF!+#REF!</f>
        <v>#REF!</v>
      </c>
      <c r="CKF37" s="94" t="e">
        <f>CKF33+CKF34+CKF35-CKF36+#REF!+#REF!+#REF!+#REF!+#REF!</f>
        <v>#REF!</v>
      </c>
      <c r="CKG37" s="94" t="e">
        <f>CKG33+CKG34+CKG35-CKG36+#REF!+#REF!+#REF!+#REF!+#REF!</f>
        <v>#REF!</v>
      </c>
      <c r="CKH37" s="94" t="e">
        <f>CKH33+CKH34+CKH35-CKH36+#REF!+#REF!+#REF!+#REF!+#REF!</f>
        <v>#REF!</v>
      </c>
      <c r="CKI37" s="94" t="e">
        <f>CKI33+CKI34+CKI35-CKI36+#REF!+#REF!+#REF!+#REF!+#REF!</f>
        <v>#REF!</v>
      </c>
      <c r="CKJ37" s="94" t="e">
        <f>CKJ33+CKJ34+CKJ35-CKJ36+#REF!+#REF!+#REF!+#REF!+#REF!</f>
        <v>#REF!</v>
      </c>
      <c r="CKK37" s="94" t="e">
        <f>CKK33+CKK34+CKK35-CKK36+#REF!+#REF!+#REF!+#REF!+#REF!</f>
        <v>#REF!</v>
      </c>
      <c r="CKL37" s="94" t="e">
        <f>CKL33+CKL34+CKL35-CKL36+#REF!+#REF!+#REF!+#REF!+#REF!</f>
        <v>#REF!</v>
      </c>
      <c r="CKM37" s="94" t="e">
        <f>CKM33+CKM34+CKM35-CKM36+#REF!+#REF!+#REF!+#REF!+#REF!</f>
        <v>#REF!</v>
      </c>
      <c r="CKN37" s="94" t="e">
        <f>CKN33+CKN34+CKN35-CKN36+#REF!+#REF!+#REF!+#REF!+#REF!</f>
        <v>#REF!</v>
      </c>
      <c r="CKO37" s="94" t="e">
        <f>CKO33+CKO34+CKO35-CKO36+#REF!+#REF!+#REF!+#REF!+#REF!</f>
        <v>#REF!</v>
      </c>
      <c r="CKP37" s="94" t="e">
        <f>CKP33+CKP34+CKP35-CKP36+#REF!+#REF!+#REF!+#REF!+#REF!</f>
        <v>#REF!</v>
      </c>
      <c r="CKQ37" s="94" t="e">
        <f>CKQ33+CKQ34+CKQ35-CKQ36+#REF!+#REF!+#REF!+#REF!+#REF!</f>
        <v>#REF!</v>
      </c>
      <c r="CKR37" s="94" t="e">
        <f>CKR33+CKR34+CKR35-CKR36+#REF!+#REF!+#REF!+#REF!+#REF!</f>
        <v>#REF!</v>
      </c>
      <c r="CKS37" s="94" t="e">
        <f>CKS33+CKS34+CKS35-CKS36+#REF!+#REF!+#REF!+#REF!+#REF!</f>
        <v>#REF!</v>
      </c>
      <c r="CKT37" s="94" t="e">
        <f>CKT33+CKT34+CKT35-CKT36+#REF!+#REF!+#REF!+#REF!+#REF!</f>
        <v>#REF!</v>
      </c>
      <c r="CKU37" s="94" t="e">
        <f>CKU33+CKU34+CKU35-CKU36+#REF!+#REF!+#REF!+#REF!+#REF!</f>
        <v>#REF!</v>
      </c>
      <c r="CKV37" s="94" t="e">
        <f>CKV33+CKV34+CKV35-CKV36+#REF!+#REF!+#REF!+#REF!+#REF!</f>
        <v>#REF!</v>
      </c>
      <c r="CKW37" s="94" t="e">
        <f>CKW33+CKW34+CKW35-CKW36+#REF!+#REF!+#REF!+#REF!+#REF!</f>
        <v>#REF!</v>
      </c>
      <c r="CKX37" s="94" t="e">
        <f>CKX33+CKX34+CKX35-CKX36+#REF!+#REF!+#REF!+#REF!+#REF!</f>
        <v>#REF!</v>
      </c>
      <c r="CKY37" s="94" t="e">
        <f>CKY33+CKY34+CKY35-CKY36+#REF!+#REF!+#REF!+#REF!+#REF!</f>
        <v>#REF!</v>
      </c>
      <c r="CKZ37" s="94" t="e">
        <f>CKZ33+CKZ34+CKZ35-CKZ36+#REF!+#REF!+#REF!+#REF!+#REF!</f>
        <v>#REF!</v>
      </c>
      <c r="CLA37" s="94" t="e">
        <f>CLA33+CLA34+CLA35-CLA36+#REF!+#REF!+#REF!+#REF!+#REF!</f>
        <v>#REF!</v>
      </c>
      <c r="CLB37" s="94" t="e">
        <f>CLB33+CLB34+CLB35-CLB36+#REF!+#REF!+#REF!+#REF!+#REF!</f>
        <v>#REF!</v>
      </c>
      <c r="CLC37" s="94" t="e">
        <f>CLC33+CLC34+CLC35-CLC36+#REF!+#REF!+#REF!+#REF!+#REF!</f>
        <v>#REF!</v>
      </c>
      <c r="CLD37" s="94" t="e">
        <f>CLD33+CLD34+CLD35-CLD36+#REF!+#REF!+#REF!+#REF!+#REF!</f>
        <v>#REF!</v>
      </c>
      <c r="CLE37" s="94" t="e">
        <f>CLE33+CLE34+CLE35-CLE36+#REF!+#REF!+#REF!+#REF!+#REF!</f>
        <v>#REF!</v>
      </c>
      <c r="CLF37" s="94" t="e">
        <f>CLF33+CLF34+CLF35-CLF36+#REF!+#REF!+#REF!+#REF!+#REF!</f>
        <v>#REF!</v>
      </c>
      <c r="CLG37" s="94" t="e">
        <f>CLG33+CLG34+CLG35-CLG36+#REF!+#REF!+#REF!+#REF!+#REF!</f>
        <v>#REF!</v>
      </c>
      <c r="CLH37" s="94" t="e">
        <f>CLH33+CLH34+CLH35-CLH36+#REF!+#REF!+#REF!+#REF!+#REF!</f>
        <v>#REF!</v>
      </c>
      <c r="CLI37" s="94" t="e">
        <f>CLI33+CLI34+CLI35-CLI36+#REF!+#REF!+#REF!+#REF!+#REF!</f>
        <v>#REF!</v>
      </c>
      <c r="CLJ37" s="94" t="e">
        <f>CLJ33+CLJ34+CLJ35-CLJ36+#REF!+#REF!+#REF!+#REF!+#REF!</f>
        <v>#REF!</v>
      </c>
      <c r="CLK37" s="94" t="e">
        <f>CLK33+CLK34+CLK35-CLK36+#REF!+#REF!+#REF!+#REF!+#REF!</f>
        <v>#REF!</v>
      </c>
      <c r="CLL37" s="94" t="e">
        <f>CLL33+CLL34+CLL35-CLL36+#REF!+#REF!+#REF!+#REF!+#REF!</f>
        <v>#REF!</v>
      </c>
      <c r="CLM37" s="94" t="e">
        <f>CLM33+CLM34+CLM35-CLM36+#REF!+#REF!+#REF!+#REF!+#REF!</f>
        <v>#REF!</v>
      </c>
      <c r="CLN37" s="94" t="e">
        <f>CLN33+CLN34+CLN35-CLN36+#REF!+#REF!+#REF!+#REF!+#REF!</f>
        <v>#REF!</v>
      </c>
      <c r="CLO37" s="94" t="e">
        <f>CLO33+CLO34+CLO35-CLO36+#REF!+#REF!+#REF!+#REF!+#REF!</f>
        <v>#REF!</v>
      </c>
      <c r="CLP37" s="94" t="e">
        <f>CLP33+CLP34+CLP35-CLP36+#REF!+#REF!+#REF!+#REF!+#REF!</f>
        <v>#REF!</v>
      </c>
      <c r="CLQ37" s="94" t="e">
        <f>CLQ33+CLQ34+CLQ35-CLQ36+#REF!+#REF!+#REF!+#REF!+#REF!</f>
        <v>#REF!</v>
      </c>
      <c r="CLR37" s="94" t="e">
        <f>CLR33+CLR34+CLR35-CLR36+#REF!+#REF!+#REF!+#REF!+#REF!</f>
        <v>#REF!</v>
      </c>
      <c r="CLS37" s="94" t="e">
        <f>CLS33+CLS34+CLS35-CLS36+#REF!+#REF!+#REF!+#REF!+#REF!</f>
        <v>#REF!</v>
      </c>
      <c r="CLT37" s="94" t="e">
        <f>CLT33+CLT34+CLT35-CLT36+#REF!+#REF!+#REF!+#REF!+#REF!</f>
        <v>#REF!</v>
      </c>
      <c r="CLU37" s="94" t="e">
        <f>CLU33+CLU34+CLU35-CLU36+#REF!+#REF!+#REF!+#REF!+#REF!</f>
        <v>#REF!</v>
      </c>
      <c r="CLV37" s="94" t="e">
        <f>CLV33+CLV34+CLV35-CLV36+#REF!+#REF!+#REF!+#REF!+#REF!</f>
        <v>#REF!</v>
      </c>
      <c r="CLW37" s="94" t="e">
        <f>CLW33+CLW34+CLW35-CLW36+#REF!+#REF!+#REF!+#REF!+#REF!</f>
        <v>#REF!</v>
      </c>
      <c r="CLX37" s="94" t="e">
        <f>CLX33+CLX34+CLX35-CLX36+#REF!+#REF!+#REF!+#REF!+#REF!</f>
        <v>#REF!</v>
      </c>
      <c r="CLY37" s="94" t="e">
        <f>CLY33+CLY34+CLY35-CLY36+#REF!+#REF!+#REF!+#REF!+#REF!</f>
        <v>#REF!</v>
      </c>
      <c r="CLZ37" s="94" t="e">
        <f>CLZ33+CLZ34+CLZ35-CLZ36+#REF!+#REF!+#REF!+#REF!+#REF!</f>
        <v>#REF!</v>
      </c>
      <c r="CMA37" s="94" t="e">
        <f>CMA33+CMA34+CMA35-CMA36+#REF!+#REF!+#REF!+#REF!+#REF!</f>
        <v>#REF!</v>
      </c>
      <c r="CMB37" s="94" t="e">
        <f>CMB33+CMB34+CMB35-CMB36+#REF!+#REF!+#REF!+#REF!+#REF!</f>
        <v>#REF!</v>
      </c>
      <c r="CMC37" s="94" t="e">
        <f>CMC33+CMC34+CMC35-CMC36+#REF!+#REF!+#REF!+#REF!+#REF!</f>
        <v>#REF!</v>
      </c>
      <c r="CMD37" s="94" t="e">
        <f>CMD33+CMD34+CMD35-CMD36+#REF!+#REF!+#REF!+#REF!+#REF!</f>
        <v>#REF!</v>
      </c>
      <c r="CME37" s="94" t="e">
        <f>CME33+CME34+CME35-CME36+#REF!+#REF!+#REF!+#REF!+#REF!</f>
        <v>#REF!</v>
      </c>
      <c r="CMF37" s="94" t="e">
        <f>CMF33+CMF34+CMF35-CMF36+#REF!+#REF!+#REF!+#REF!+#REF!</f>
        <v>#REF!</v>
      </c>
      <c r="CMG37" s="94" t="e">
        <f>CMG33+CMG34+CMG35-CMG36+#REF!+#REF!+#REF!+#REF!+#REF!</f>
        <v>#REF!</v>
      </c>
      <c r="CMH37" s="94" t="e">
        <f>CMH33+CMH34+CMH35-CMH36+#REF!+#REF!+#REF!+#REF!+#REF!</f>
        <v>#REF!</v>
      </c>
      <c r="CMI37" s="94" t="e">
        <f>CMI33+CMI34+CMI35-CMI36+#REF!+#REF!+#REF!+#REF!+#REF!</f>
        <v>#REF!</v>
      </c>
      <c r="CMJ37" s="94" t="e">
        <f>CMJ33+CMJ34+CMJ35-CMJ36+#REF!+#REF!+#REF!+#REF!+#REF!</f>
        <v>#REF!</v>
      </c>
      <c r="CMK37" s="94" t="e">
        <f>CMK33+CMK34+CMK35-CMK36+#REF!+#REF!+#REF!+#REF!+#REF!</f>
        <v>#REF!</v>
      </c>
      <c r="CML37" s="94" t="e">
        <f>CML33+CML34+CML35-CML36+#REF!+#REF!+#REF!+#REF!+#REF!</f>
        <v>#REF!</v>
      </c>
      <c r="CMM37" s="94" t="e">
        <f>CMM33+CMM34+CMM35-CMM36+#REF!+#REF!+#REF!+#REF!+#REF!</f>
        <v>#REF!</v>
      </c>
      <c r="CMN37" s="94" t="e">
        <f>CMN33+CMN34+CMN35-CMN36+#REF!+#REF!+#REF!+#REF!+#REF!</f>
        <v>#REF!</v>
      </c>
      <c r="CMO37" s="94" t="e">
        <f>CMO33+CMO34+CMO35-CMO36+#REF!+#REF!+#REF!+#REF!+#REF!</f>
        <v>#REF!</v>
      </c>
      <c r="CMP37" s="94" t="e">
        <f>CMP33+CMP34+CMP35-CMP36+#REF!+#REF!+#REF!+#REF!+#REF!</f>
        <v>#REF!</v>
      </c>
      <c r="CMQ37" s="94" t="e">
        <f>CMQ33+CMQ34+CMQ35-CMQ36+#REF!+#REF!+#REF!+#REF!+#REF!</f>
        <v>#REF!</v>
      </c>
      <c r="CMR37" s="94" t="e">
        <f>CMR33+CMR34+CMR35-CMR36+#REF!+#REF!+#REF!+#REF!+#REF!</f>
        <v>#REF!</v>
      </c>
      <c r="CMS37" s="94" t="e">
        <f>CMS33+CMS34+CMS35-CMS36+#REF!+#REF!+#REF!+#REF!+#REF!</f>
        <v>#REF!</v>
      </c>
      <c r="CMT37" s="94" t="e">
        <f>CMT33+CMT34+CMT35-CMT36+#REF!+#REF!+#REF!+#REF!+#REF!</f>
        <v>#REF!</v>
      </c>
      <c r="CMU37" s="94" t="e">
        <f>CMU33+CMU34+CMU35-CMU36+#REF!+#REF!+#REF!+#REF!+#REF!</f>
        <v>#REF!</v>
      </c>
      <c r="CMV37" s="94" t="e">
        <f>CMV33+CMV34+CMV35-CMV36+#REF!+#REF!+#REF!+#REF!+#REF!</f>
        <v>#REF!</v>
      </c>
      <c r="CMW37" s="94" t="e">
        <f>CMW33+CMW34+CMW35-CMW36+#REF!+#REF!+#REF!+#REF!+#REF!</f>
        <v>#REF!</v>
      </c>
      <c r="CMX37" s="94" t="e">
        <f>CMX33+CMX34+CMX35-CMX36+#REF!+#REF!+#REF!+#REF!+#REF!</f>
        <v>#REF!</v>
      </c>
      <c r="CMY37" s="94" t="e">
        <f>CMY33+CMY34+CMY35-CMY36+#REF!+#REF!+#REF!+#REF!+#REF!</f>
        <v>#REF!</v>
      </c>
      <c r="CMZ37" s="94" t="e">
        <f>CMZ33+CMZ34+CMZ35-CMZ36+#REF!+#REF!+#REF!+#REF!+#REF!</f>
        <v>#REF!</v>
      </c>
      <c r="CNA37" s="94" t="e">
        <f>CNA33+CNA34+CNA35-CNA36+#REF!+#REF!+#REF!+#REF!+#REF!</f>
        <v>#REF!</v>
      </c>
      <c r="CNB37" s="94" t="e">
        <f>CNB33+CNB34+CNB35-CNB36+#REF!+#REF!+#REF!+#REF!+#REF!</f>
        <v>#REF!</v>
      </c>
      <c r="CNC37" s="94" t="e">
        <f>CNC33+CNC34+CNC35-CNC36+#REF!+#REF!+#REF!+#REF!+#REF!</f>
        <v>#REF!</v>
      </c>
      <c r="CND37" s="94" t="e">
        <f>CND33+CND34+CND35-CND36+#REF!+#REF!+#REF!+#REF!+#REF!</f>
        <v>#REF!</v>
      </c>
      <c r="CNE37" s="94" t="e">
        <f>CNE33+CNE34+CNE35-CNE36+#REF!+#REF!+#REF!+#REF!+#REF!</f>
        <v>#REF!</v>
      </c>
      <c r="CNF37" s="94" t="e">
        <f>CNF33+CNF34+CNF35-CNF36+#REF!+#REF!+#REF!+#REF!+#REF!</f>
        <v>#REF!</v>
      </c>
      <c r="CNG37" s="94" t="e">
        <f>CNG33+CNG34+CNG35-CNG36+#REF!+#REF!+#REF!+#REF!+#REF!</f>
        <v>#REF!</v>
      </c>
      <c r="CNH37" s="94" t="e">
        <f>CNH33+CNH34+CNH35-CNH36+#REF!+#REF!+#REF!+#REF!+#REF!</f>
        <v>#REF!</v>
      </c>
      <c r="CNI37" s="94" t="e">
        <f>CNI33+CNI34+CNI35-CNI36+#REF!+#REF!+#REF!+#REF!+#REF!</f>
        <v>#REF!</v>
      </c>
      <c r="CNJ37" s="94" t="e">
        <f>CNJ33+CNJ34+CNJ35-CNJ36+#REF!+#REF!+#REF!+#REF!+#REF!</f>
        <v>#REF!</v>
      </c>
      <c r="CNK37" s="94" t="e">
        <f>CNK33+CNK34+CNK35-CNK36+#REF!+#REF!+#REF!+#REF!+#REF!</f>
        <v>#REF!</v>
      </c>
      <c r="CNL37" s="94" t="e">
        <f>CNL33+CNL34+CNL35-CNL36+#REF!+#REF!+#REF!+#REF!+#REF!</f>
        <v>#REF!</v>
      </c>
      <c r="CNM37" s="94" t="e">
        <f>CNM33+CNM34+CNM35-CNM36+#REF!+#REF!+#REF!+#REF!+#REF!</f>
        <v>#REF!</v>
      </c>
      <c r="CNN37" s="94" t="e">
        <f>CNN33+CNN34+CNN35-CNN36+#REF!+#REF!+#REF!+#REF!+#REF!</f>
        <v>#REF!</v>
      </c>
      <c r="CNO37" s="94" t="e">
        <f>CNO33+CNO34+CNO35-CNO36+#REF!+#REF!+#REF!+#REF!+#REF!</f>
        <v>#REF!</v>
      </c>
      <c r="CNP37" s="94" t="e">
        <f>CNP33+CNP34+CNP35-CNP36+#REF!+#REF!+#REF!+#REF!+#REF!</f>
        <v>#REF!</v>
      </c>
      <c r="CNQ37" s="94" t="e">
        <f>CNQ33+CNQ34+CNQ35-CNQ36+#REF!+#REF!+#REF!+#REF!+#REF!</f>
        <v>#REF!</v>
      </c>
      <c r="CNR37" s="94" t="e">
        <f>CNR33+CNR34+CNR35-CNR36+#REF!+#REF!+#REF!+#REF!+#REF!</f>
        <v>#REF!</v>
      </c>
      <c r="CNS37" s="94" t="e">
        <f>CNS33+CNS34+CNS35-CNS36+#REF!+#REF!+#REF!+#REF!+#REF!</f>
        <v>#REF!</v>
      </c>
      <c r="CNT37" s="94" t="e">
        <f>CNT33+CNT34+CNT35-CNT36+#REF!+#REF!+#REF!+#REF!+#REF!</f>
        <v>#REF!</v>
      </c>
      <c r="CNU37" s="94" t="e">
        <f>CNU33+CNU34+CNU35-CNU36+#REF!+#REF!+#REF!+#REF!+#REF!</f>
        <v>#REF!</v>
      </c>
      <c r="CNV37" s="94" t="e">
        <f>CNV33+CNV34+CNV35-CNV36+#REF!+#REF!+#REF!+#REF!+#REF!</f>
        <v>#REF!</v>
      </c>
      <c r="CNW37" s="94" t="e">
        <f>CNW33+CNW34+CNW35-CNW36+#REF!+#REF!+#REF!+#REF!+#REF!</f>
        <v>#REF!</v>
      </c>
      <c r="CNX37" s="94" t="e">
        <f>CNX33+CNX34+CNX35-CNX36+#REF!+#REF!+#REF!+#REF!+#REF!</f>
        <v>#REF!</v>
      </c>
      <c r="CNY37" s="94" t="e">
        <f>CNY33+CNY34+CNY35-CNY36+#REF!+#REF!+#REF!+#REF!+#REF!</f>
        <v>#REF!</v>
      </c>
      <c r="CNZ37" s="94" t="e">
        <f>CNZ33+CNZ34+CNZ35-CNZ36+#REF!+#REF!+#REF!+#REF!+#REF!</f>
        <v>#REF!</v>
      </c>
      <c r="COA37" s="94" t="e">
        <f>COA33+COA34+COA35-COA36+#REF!+#REF!+#REF!+#REF!+#REF!</f>
        <v>#REF!</v>
      </c>
      <c r="COB37" s="94" t="e">
        <f>COB33+COB34+COB35-COB36+#REF!+#REF!+#REF!+#REF!+#REF!</f>
        <v>#REF!</v>
      </c>
      <c r="COC37" s="94" t="e">
        <f>COC33+COC34+COC35-COC36+#REF!+#REF!+#REF!+#REF!+#REF!</f>
        <v>#REF!</v>
      </c>
      <c r="COD37" s="94" t="e">
        <f>COD33+COD34+COD35-COD36+#REF!+#REF!+#REF!+#REF!+#REF!</f>
        <v>#REF!</v>
      </c>
      <c r="COE37" s="94" t="e">
        <f>COE33+COE34+COE35-COE36+#REF!+#REF!+#REF!+#REF!+#REF!</f>
        <v>#REF!</v>
      </c>
      <c r="COF37" s="94" t="e">
        <f>COF33+COF34+COF35-COF36+#REF!+#REF!+#REF!+#REF!+#REF!</f>
        <v>#REF!</v>
      </c>
      <c r="COG37" s="94" t="e">
        <f>COG33+COG34+COG35-COG36+#REF!+#REF!+#REF!+#REF!+#REF!</f>
        <v>#REF!</v>
      </c>
      <c r="COH37" s="94" t="e">
        <f>COH33+COH34+COH35-COH36+#REF!+#REF!+#REF!+#REF!+#REF!</f>
        <v>#REF!</v>
      </c>
      <c r="COI37" s="94" t="e">
        <f>COI33+COI34+COI35-COI36+#REF!+#REF!+#REF!+#REF!+#REF!</f>
        <v>#REF!</v>
      </c>
      <c r="COJ37" s="94" t="e">
        <f>COJ33+COJ34+COJ35-COJ36+#REF!+#REF!+#REF!+#REF!+#REF!</f>
        <v>#REF!</v>
      </c>
      <c r="COK37" s="94" t="e">
        <f>COK33+COK34+COK35-COK36+#REF!+#REF!+#REF!+#REF!+#REF!</f>
        <v>#REF!</v>
      </c>
      <c r="COL37" s="94" t="e">
        <f>COL33+COL34+COL35-COL36+#REF!+#REF!+#REF!+#REF!+#REF!</f>
        <v>#REF!</v>
      </c>
      <c r="COM37" s="94" t="e">
        <f>COM33+COM34+COM35-COM36+#REF!+#REF!+#REF!+#REF!+#REF!</f>
        <v>#REF!</v>
      </c>
      <c r="CON37" s="94" t="e">
        <f>CON33+CON34+CON35-CON36+#REF!+#REF!+#REF!+#REF!+#REF!</f>
        <v>#REF!</v>
      </c>
      <c r="COO37" s="94" t="e">
        <f>COO33+COO34+COO35-COO36+#REF!+#REF!+#REF!+#REF!+#REF!</f>
        <v>#REF!</v>
      </c>
      <c r="COP37" s="94" t="e">
        <f>COP33+COP34+COP35-COP36+#REF!+#REF!+#REF!+#REF!+#REF!</f>
        <v>#REF!</v>
      </c>
      <c r="COQ37" s="94" t="e">
        <f>COQ33+COQ34+COQ35-COQ36+#REF!+#REF!+#REF!+#REF!+#REF!</f>
        <v>#REF!</v>
      </c>
      <c r="COR37" s="94" t="e">
        <f>COR33+COR34+COR35-COR36+#REF!+#REF!+#REF!+#REF!+#REF!</f>
        <v>#REF!</v>
      </c>
      <c r="COS37" s="94" t="e">
        <f>COS33+COS34+COS35-COS36+#REF!+#REF!+#REF!+#REF!+#REF!</f>
        <v>#REF!</v>
      </c>
      <c r="COT37" s="94" t="e">
        <f>COT33+COT34+COT35-COT36+#REF!+#REF!+#REF!+#REF!+#REF!</f>
        <v>#REF!</v>
      </c>
      <c r="COU37" s="94" t="e">
        <f>COU33+COU34+COU35-COU36+#REF!+#REF!+#REF!+#REF!+#REF!</f>
        <v>#REF!</v>
      </c>
      <c r="COV37" s="94" t="e">
        <f>COV33+COV34+COV35-COV36+#REF!+#REF!+#REF!+#REF!+#REF!</f>
        <v>#REF!</v>
      </c>
      <c r="COW37" s="94" t="e">
        <f>COW33+COW34+COW35-COW36+#REF!+#REF!+#REF!+#REF!+#REF!</f>
        <v>#REF!</v>
      </c>
      <c r="COX37" s="94" t="e">
        <f>COX33+COX34+COX35-COX36+#REF!+#REF!+#REF!+#REF!+#REF!</f>
        <v>#REF!</v>
      </c>
      <c r="COY37" s="94" t="e">
        <f>COY33+COY34+COY35-COY36+#REF!+#REF!+#REF!+#REF!+#REF!</f>
        <v>#REF!</v>
      </c>
      <c r="COZ37" s="94" t="e">
        <f>COZ33+COZ34+COZ35-COZ36+#REF!+#REF!+#REF!+#REF!+#REF!</f>
        <v>#REF!</v>
      </c>
      <c r="CPA37" s="94" t="e">
        <f>CPA33+CPA34+CPA35-CPA36+#REF!+#REF!+#REF!+#REF!+#REF!</f>
        <v>#REF!</v>
      </c>
      <c r="CPB37" s="94" t="e">
        <f>CPB33+CPB34+CPB35-CPB36+#REF!+#REF!+#REF!+#REF!+#REF!</f>
        <v>#REF!</v>
      </c>
      <c r="CPC37" s="94" t="e">
        <f>CPC33+CPC34+CPC35-CPC36+#REF!+#REF!+#REF!+#REF!+#REF!</f>
        <v>#REF!</v>
      </c>
      <c r="CPD37" s="94" t="e">
        <f>CPD33+CPD34+CPD35-CPD36+#REF!+#REF!+#REF!+#REF!+#REF!</f>
        <v>#REF!</v>
      </c>
      <c r="CPE37" s="94" t="e">
        <f>CPE33+CPE34+CPE35-CPE36+#REF!+#REF!+#REF!+#REF!+#REF!</f>
        <v>#REF!</v>
      </c>
      <c r="CPF37" s="94" t="e">
        <f>CPF33+CPF34+CPF35-CPF36+#REF!+#REF!+#REF!+#REF!+#REF!</f>
        <v>#REF!</v>
      </c>
      <c r="CPG37" s="94" t="e">
        <f>CPG33+CPG34+CPG35-CPG36+#REF!+#REF!+#REF!+#REF!+#REF!</f>
        <v>#REF!</v>
      </c>
      <c r="CPH37" s="94" t="e">
        <f>CPH33+CPH34+CPH35-CPH36+#REF!+#REF!+#REF!+#REF!+#REF!</f>
        <v>#REF!</v>
      </c>
      <c r="CPI37" s="94" t="e">
        <f>CPI33+CPI34+CPI35-CPI36+#REF!+#REF!+#REF!+#REF!+#REF!</f>
        <v>#REF!</v>
      </c>
      <c r="CPJ37" s="94" t="e">
        <f>CPJ33+CPJ34+CPJ35-CPJ36+#REF!+#REF!+#REF!+#REF!+#REF!</f>
        <v>#REF!</v>
      </c>
      <c r="CPK37" s="94" t="e">
        <f>CPK33+CPK34+CPK35-CPK36+#REF!+#REF!+#REF!+#REF!+#REF!</f>
        <v>#REF!</v>
      </c>
      <c r="CPL37" s="94" t="e">
        <f>CPL33+CPL34+CPL35-CPL36+#REF!+#REF!+#REF!+#REF!+#REF!</f>
        <v>#REF!</v>
      </c>
      <c r="CPM37" s="94" t="e">
        <f>CPM33+CPM34+CPM35-CPM36+#REF!+#REF!+#REF!+#REF!+#REF!</f>
        <v>#REF!</v>
      </c>
      <c r="CPN37" s="94" t="e">
        <f>CPN33+CPN34+CPN35-CPN36+#REF!+#REF!+#REF!+#REF!+#REF!</f>
        <v>#REF!</v>
      </c>
      <c r="CPO37" s="94" t="e">
        <f>CPO33+CPO34+CPO35-CPO36+#REF!+#REF!+#REF!+#REF!+#REF!</f>
        <v>#REF!</v>
      </c>
      <c r="CPP37" s="94" t="e">
        <f>CPP33+CPP34+CPP35-CPP36+#REF!+#REF!+#REF!+#REF!+#REF!</f>
        <v>#REF!</v>
      </c>
      <c r="CPQ37" s="94" t="e">
        <f>CPQ33+CPQ34+CPQ35-CPQ36+#REF!+#REF!+#REF!+#REF!+#REF!</f>
        <v>#REF!</v>
      </c>
      <c r="CPR37" s="94" t="e">
        <f>CPR33+CPR34+CPR35-CPR36+#REF!+#REF!+#REF!+#REF!+#REF!</f>
        <v>#REF!</v>
      </c>
      <c r="CPS37" s="94" t="e">
        <f>CPS33+CPS34+CPS35-CPS36+#REF!+#REF!+#REF!+#REF!+#REF!</f>
        <v>#REF!</v>
      </c>
      <c r="CPT37" s="94" t="e">
        <f>CPT33+CPT34+CPT35-CPT36+#REF!+#REF!+#REF!+#REF!+#REF!</f>
        <v>#REF!</v>
      </c>
      <c r="CPU37" s="94" t="e">
        <f>CPU33+CPU34+CPU35-CPU36+#REF!+#REF!+#REF!+#REF!+#REF!</f>
        <v>#REF!</v>
      </c>
      <c r="CPV37" s="94" t="e">
        <f>CPV33+CPV34+CPV35-CPV36+#REF!+#REF!+#REF!+#REF!+#REF!</f>
        <v>#REF!</v>
      </c>
      <c r="CPW37" s="94" t="e">
        <f>CPW33+CPW34+CPW35-CPW36+#REF!+#REF!+#REF!+#REF!+#REF!</f>
        <v>#REF!</v>
      </c>
      <c r="CPX37" s="94" t="e">
        <f>CPX33+CPX34+CPX35-CPX36+#REF!+#REF!+#REF!+#REF!+#REF!</f>
        <v>#REF!</v>
      </c>
      <c r="CPY37" s="94" t="e">
        <f>CPY33+CPY34+CPY35-CPY36+#REF!+#REF!+#REF!+#REF!+#REF!</f>
        <v>#REF!</v>
      </c>
      <c r="CPZ37" s="94" t="e">
        <f>CPZ33+CPZ34+CPZ35-CPZ36+#REF!+#REF!+#REF!+#REF!+#REF!</f>
        <v>#REF!</v>
      </c>
      <c r="CQA37" s="94" t="e">
        <f>CQA33+CQA34+CQA35-CQA36+#REF!+#REF!+#REF!+#REF!+#REF!</f>
        <v>#REF!</v>
      </c>
      <c r="CQB37" s="94" t="e">
        <f>CQB33+CQB34+CQB35-CQB36+#REF!+#REF!+#REF!+#REF!+#REF!</f>
        <v>#REF!</v>
      </c>
      <c r="CQC37" s="94" t="e">
        <f>CQC33+CQC34+CQC35-CQC36+#REF!+#REF!+#REF!+#REF!+#REF!</f>
        <v>#REF!</v>
      </c>
      <c r="CQD37" s="94" t="e">
        <f>CQD33+CQD34+CQD35-CQD36+#REF!+#REF!+#REF!+#REF!+#REF!</f>
        <v>#REF!</v>
      </c>
      <c r="CQE37" s="94" t="e">
        <f>CQE33+CQE34+CQE35-CQE36+#REF!+#REF!+#REF!+#REF!+#REF!</f>
        <v>#REF!</v>
      </c>
      <c r="CQF37" s="94" t="e">
        <f>CQF33+CQF34+CQF35-CQF36+#REF!+#REF!+#REF!+#REF!+#REF!</f>
        <v>#REF!</v>
      </c>
      <c r="CQG37" s="94" t="e">
        <f>CQG33+CQG34+CQG35-CQG36+#REF!+#REF!+#REF!+#REF!+#REF!</f>
        <v>#REF!</v>
      </c>
      <c r="CQH37" s="94" t="e">
        <f>CQH33+CQH34+CQH35-CQH36+#REF!+#REF!+#REF!+#REF!+#REF!</f>
        <v>#REF!</v>
      </c>
      <c r="CQI37" s="94" t="e">
        <f>CQI33+CQI34+CQI35-CQI36+#REF!+#REF!+#REF!+#REF!+#REF!</f>
        <v>#REF!</v>
      </c>
      <c r="CQJ37" s="94" t="e">
        <f>CQJ33+CQJ34+CQJ35-CQJ36+#REF!+#REF!+#REF!+#REF!+#REF!</f>
        <v>#REF!</v>
      </c>
      <c r="CQK37" s="94" t="e">
        <f>CQK33+CQK34+CQK35-CQK36+#REF!+#REF!+#REF!+#REF!+#REF!</f>
        <v>#REF!</v>
      </c>
      <c r="CQL37" s="94" t="e">
        <f>CQL33+CQL34+CQL35-CQL36+#REF!+#REF!+#REF!+#REF!+#REF!</f>
        <v>#REF!</v>
      </c>
      <c r="CQM37" s="94" t="e">
        <f>CQM33+CQM34+CQM35-CQM36+#REF!+#REF!+#REF!+#REF!+#REF!</f>
        <v>#REF!</v>
      </c>
      <c r="CQN37" s="94" t="e">
        <f>CQN33+CQN34+CQN35-CQN36+#REF!+#REF!+#REF!+#REF!+#REF!</f>
        <v>#REF!</v>
      </c>
      <c r="CQO37" s="94" t="e">
        <f>CQO33+CQO34+CQO35-CQO36+#REF!+#REF!+#REF!+#REF!+#REF!</f>
        <v>#REF!</v>
      </c>
      <c r="CQP37" s="94" t="e">
        <f>CQP33+CQP34+CQP35-CQP36+#REF!+#REF!+#REF!+#REF!+#REF!</f>
        <v>#REF!</v>
      </c>
      <c r="CQQ37" s="94" t="e">
        <f>CQQ33+CQQ34+CQQ35-CQQ36+#REF!+#REF!+#REF!+#REF!+#REF!</f>
        <v>#REF!</v>
      </c>
      <c r="CQR37" s="94" t="e">
        <f>CQR33+CQR34+CQR35-CQR36+#REF!+#REF!+#REF!+#REF!+#REF!</f>
        <v>#REF!</v>
      </c>
      <c r="CQS37" s="94" t="e">
        <f>CQS33+CQS34+CQS35-CQS36+#REF!+#REF!+#REF!+#REF!+#REF!</f>
        <v>#REF!</v>
      </c>
      <c r="CQT37" s="94" t="e">
        <f>CQT33+CQT34+CQT35-CQT36+#REF!+#REF!+#REF!+#REF!+#REF!</f>
        <v>#REF!</v>
      </c>
      <c r="CQU37" s="94" t="e">
        <f>CQU33+CQU34+CQU35-CQU36+#REF!+#REF!+#REF!+#REF!+#REF!</f>
        <v>#REF!</v>
      </c>
      <c r="CQV37" s="94" t="e">
        <f>CQV33+CQV34+CQV35-CQV36+#REF!+#REF!+#REF!+#REF!+#REF!</f>
        <v>#REF!</v>
      </c>
      <c r="CQW37" s="94" t="e">
        <f>CQW33+CQW34+CQW35-CQW36+#REF!+#REF!+#REF!+#REF!+#REF!</f>
        <v>#REF!</v>
      </c>
      <c r="CQX37" s="94" t="e">
        <f>CQX33+CQX34+CQX35-CQX36+#REF!+#REF!+#REF!+#REF!+#REF!</f>
        <v>#REF!</v>
      </c>
      <c r="CQY37" s="94" t="e">
        <f>CQY33+CQY34+CQY35-CQY36+#REF!+#REF!+#REF!+#REF!+#REF!</f>
        <v>#REF!</v>
      </c>
      <c r="CQZ37" s="94" t="e">
        <f>CQZ33+CQZ34+CQZ35-CQZ36+#REF!+#REF!+#REF!+#REF!+#REF!</f>
        <v>#REF!</v>
      </c>
      <c r="CRA37" s="94" t="e">
        <f>CRA33+CRA34+CRA35-CRA36+#REF!+#REF!+#REF!+#REF!+#REF!</f>
        <v>#REF!</v>
      </c>
      <c r="CRB37" s="94" t="e">
        <f>CRB33+CRB34+CRB35-CRB36+#REF!+#REF!+#REF!+#REF!+#REF!</f>
        <v>#REF!</v>
      </c>
      <c r="CRC37" s="94" t="e">
        <f>CRC33+CRC34+CRC35-CRC36+#REF!+#REF!+#REF!+#REF!+#REF!</f>
        <v>#REF!</v>
      </c>
      <c r="CRD37" s="94" t="e">
        <f>CRD33+CRD34+CRD35-CRD36+#REF!+#REF!+#REF!+#REF!+#REF!</f>
        <v>#REF!</v>
      </c>
      <c r="CRE37" s="94" t="e">
        <f>CRE33+CRE34+CRE35-CRE36+#REF!+#REF!+#REF!+#REF!+#REF!</f>
        <v>#REF!</v>
      </c>
      <c r="CRF37" s="94" t="e">
        <f>CRF33+CRF34+CRF35-CRF36+#REF!+#REF!+#REF!+#REF!+#REF!</f>
        <v>#REF!</v>
      </c>
      <c r="CRG37" s="94" t="e">
        <f>CRG33+CRG34+CRG35-CRG36+#REF!+#REF!+#REF!+#REF!+#REF!</f>
        <v>#REF!</v>
      </c>
      <c r="CRH37" s="94" t="e">
        <f>CRH33+CRH34+CRH35-CRH36+#REF!+#REF!+#REF!+#REF!+#REF!</f>
        <v>#REF!</v>
      </c>
      <c r="CRI37" s="94" t="e">
        <f>CRI33+CRI34+CRI35-CRI36+#REF!+#REF!+#REF!+#REF!+#REF!</f>
        <v>#REF!</v>
      </c>
      <c r="CRJ37" s="94" t="e">
        <f>CRJ33+CRJ34+CRJ35-CRJ36+#REF!+#REF!+#REF!+#REF!+#REF!</f>
        <v>#REF!</v>
      </c>
      <c r="CRK37" s="94" t="e">
        <f>CRK33+CRK34+CRK35-CRK36+#REF!+#REF!+#REF!+#REF!+#REF!</f>
        <v>#REF!</v>
      </c>
      <c r="CRL37" s="94" t="e">
        <f>CRL33+CRL34+CRL35-CRL36+#REF!+#REF!+#REF!+#REF!+#REF!</f>
        <v>#REF!</v>
      </c>
      <c r="CRM37" s="94" t="e">
        <f>CRM33+CRM34+CRM35-CRM36+#REF!+#REF!+#REF!+#REF!+#REF!</f>
        <v>#REF!</v>
      </c>
      <c r="CRN37" s="94" t="e">
        <f>CRN33+CRN34+CRN35-CRN36+#REF!+#REF!+#REF!+#REF!+#REF!</f>
        <v>#REF!</v>
      </c>
      <c r="CRO37" s="94" t="e">
        <f>CRO33+CRO34+CRO35-CRO36+#REF!+#REF!+#REF!+#REF!+#REF!</f>
        <v>#REF!</v>
      </c>
      <c r="CRP37" s="94" t="e">
        <f>CRP33+CRP34+CRP35-CRP36+#REF!+#REF!+#REF!+#REF!+#REF!</f>
        <v>#REF!</v>
      </c>
      <c r="CRQ37" s="94" t="e">
        <f>CRQ33+CRQ34+CRQ35-CRQ36+#REF!+#REF!+#REF!+#REF!+#REF!</f>
        <v>#REF!</v>
      </c>
      <c r="CRR37" s="94" t="e">
        <f>CRR33+CRR34+CRR35-CRR36+#REF!+#REF!+#REF!+#REF!+#REF!</f>
        <v>#REF!</v>
      </c>
      <c r="CRS37" s="94" t="e">
        <f>CRS33+CRS34+CRS35-CRS36+#REF!+#REF!+#REF!+#REF!+#REF!</f>
        <v>#REF!</v>
      </c>
      <c r="CRT37" s="94" t="e">
        <f>CRT33+CRT34+CRT35-CRT36+#REF!+#REF!+#REF!+#REF!+#REF!</f>
        <v>#REF!</v>
      </c>
      <c r="CRU37" s="94" t="e">
        <f>CRU33+CRU34+CRU35-CRU36+#REF!+#REF!+#REF!+#REF!+#REF!</f>
        <v>#REF!</v>
      </c>
      <c r="CRV37" s="94" t="e">
        <f>CRV33+CRV34+CRV35-CRV36+#REF!+#REF!+#REF!+#REF!+#REF!</f>
        <v>#REF!</v>
      </c>
      <c r="CRW37" s="94" t="e">
        <f>CRW33+CRW34+CRW35-CRW36+#REF!+#REF!+#REF!+#REF!+#REF!</f>
        <v>#REF!</v>
      </c>
      <c r="CRX37" s="94" t="e">
        <f>CRX33+CRX34+CRX35-CRX36+#REF!+#REF!+#REF!+#REF!+#REF!</f>
        <v>#REF!</v>
      </c>
      <c r="CRY37" s="94" t="e">
        <f>CRY33+CRY34+CRY35-CRY36+#REF!+#REF!+#REF!+#REF!+#REF!</f>
        <v>#REF!</v>
      </c>
      <c r="CRZ37" s="94" t="e">
        <f>CRZ33+CRZ34+CRZ35-CRZ36+#REF!+#REF!+#REF!+#REF!+#REF!</f>
        <v>#REF!</v>
      </c>
      <c r="CSA37" s="94" t="e">
        <f>CSA33+CSA34+CSA35-CSA36+#REF!+#REF!+#REF!+#REF!+#REF!</f>
        <v>#REF!</v>
      </c>
      <c r="CSB37" s="94" t="e">
        <f>CSB33+CSB34+CSB35-CSB36+#REF!+#REF!+#REF!+#REF!+#REF!</f>
        <v>#REF!</v>
      </c>
      <c r="CSC37" s="94" t="e">
        <f>CSC33+CSC34+CSC35-CSC36+#REF!+#REF!+#REF!+#REF!+#REF!</f>
        <v>#REF!</v>
      </c>
      <c r="CSD37" s="94" t="e">
        <f>CSD33+CSD34+CSD35-CSD36+#REF!+#REF!+#REF!+#REF!+#REF!</f>
        <v>#REF!</v>
      </c>
      <c r="CSE37" s="94" t="e">
        <f>CSE33+CSE34+CSE35-CSE36+#REF!+#REF!+#REF!+#REF!+#REF!</f>
        <v>#REF!</v>
      </c>
      <c r="CSF37" s="94" t="e">
        <f>CSF33+CSF34+CSF35-CSF36+#REF!+#REF!+#REF!+#REF!+#REF!</f>
        <v>#REF!</v>
      </c>
      <c r="CSG37" s="94" t="e">
        <f>CSG33+CSG34+CSG35-CSG36+#REF!+#REF!+#REF!+#REF!+#REF!</f>
        <v>#REF!</v>
      </c>
      <c r="CSH37" s="94" t="e">
        <f>CSH33+CSH34+CSH35-CSH36+#REF!+#REF!+#REF!+#REF!+#REF!</f>
        <v>#REF!</v>
      </c>
      <c r="CSI37" s="94" t="e">
        <f>CSI33+CSI34+CSI35-CSI36+#REF!+#REF!+#REF!+#REF!+#REF!</f>
        <v>#REF!</v>
      </c>
      <c r="CSJ37" s="94" t="e">
        <f>CSJ33+CSJ34+CSJ35-CSJ36+#REF!+#REF!+#REF!+#REF!+#REF!</f>
        <v>#REF!</v>
      </c>
      <c r="CSK37" s="94" t="e">
        <f>CSK33+CSK34+CSK35-CSK36+#REF!+#REF!+#REF!+#REF!+#REF!</f>
        <v>#REF!</v>
      </c>
      <c r="CSL37" s="94" t="e">
        <f>CSL33+CSL34+CSL35-CSL36+#REF!+#REF!+#REF!+#REF!+#REF!</f>
        <v>#REF!</v>
      </c>
      <c r="CSM37" s="94" t="e">
        <f>CSM33+CSM34+CSM35-CSM36+#REF!+#REF!+#REF!+#REF!+#REF!</f>
        <v>#REF!</v>
      </c>
      <c r="CSN37" s="94" t="e">
        <f>CSN33+CSN34+CSN35-CSN36+#REF!+#REF!+#REF!+#REF!+#REF!</f>
        <v>#REF!</v>
      </c>
      <c r="CSO37" s="94" t="e">
        <f>CSO33+CSO34+CSO35-CSO36+#REF!+#REF!+#REF!+#REF!+#REF!</f>
        <v>#REF!</v>
      </c>
      <c r="CSP37" s="94" t="e">
        <f>CSP33+CSP34+CSP35-CSP36+#REF!+#REF!+#REF!+#REF!+#REF!</f>
        <v>#REF!</v>
      </c>
      <c r="CSQ37" s="94" t="e">
        <f>CSQ33+CSQ34+CSQ35-CSQ36+#REF!+#REF!+#REF!+#REF!+#REF!</f>
        <v>#REF!</v>
      </c>
      <c r="CSR37" s="94" t="e">
        <f>CSR33+CSR34+CSR35-CSR36+#REF!+#REF!+#REF!+#REF!+#REF!</f>
        <v>#REF!</v>
      </c>
      <c r="CSS37" s="94" t="e">
        <f>CSS33+CSS34+CSS35-CSS36+#REF!+#REF!+#REF!+#REF!+#REF!</f>
        <v>#REF!</v>
      </c>
      <c r="CST37" s="94" t="e">
        <f>CST33+CST34+CST35-CST36+#REF!+#REF!+#REF!+#REF!+#REF!</f>
        <v>#REF!</v>
      </c>
      <c r="CSU37" s="94" t="e">
        <f>CSU33+CSU34+CSU35-CSU36+#REF!+#REF!+#REF!+#REF!+#REF!</f>
        <v>#REF!</v>
      </c>
      <c r="CSV37" s="94" t="e">
        <f>CSV33+CSV34+CSV35-CSV36+#REF!+#REF!+#REF!+#REF!+#REF!</f>
        <v>#REF!</v>
      </c>
      <c r="CSW37" s="94" t="e">
        <f>CSW33+CSW34+CSW35-CSW36+#REF!+#REF!+#REF!+#REF!+#REF!</f>
        <v>#REF!</v>
      </c>
      <c r="CSX37" s="94" t="e">
        <f>CSX33+CSX34+CSX35-CSX36+#REF!+#REF!+#REF!+#REF!+#REF!</f>
        <v>#REF!</v>
      </c>
      <c r="CSY37" s="94" t="e">
        <f>CSY33+CSY34+CSY35-CSY36+#REF!+#REF!+#REF!+#REF!+#REF!</f>
        <v>#REF!</v>
      </c>
      <c r="CSZ37" s="94" t="e">
        <f>CSZ33+CSZ34+CSZ35-CSZ36+#REF!+#REF!+#REF!+#REF!+#REF!</f>
        <v>#REF!</v>
      </c>
      <c r="CTA37" s="94" t="e">
        <f>CTA33+CTA34+CTA35-CTA36+#REF!+#REF!+#REF!+#REF!+#REF!</f>
        <v>#REF!</v>
      </c>
      <c r="CTB37" s="94" t="e">
        <f>CTB33+CTB34+CTB35-CTB36+#REF!+#REF!+#REF!+#REF!+#REF!</f>
        <v>#REF!</v>
      </c>
      <c r="CTC37" s="94" t="e">
        <f>CTC33+CTC34+CTC35-CTC36+#REF!+#REF!+#REF!+#REF!+#REF!</f>
        <v>#REF!</v>
      </c>
      <c r="CTD37" s="94" t="e">
        <f>CTD33+CTD34+CTD35-CTD36+#REF!+#REF!+#REF!+#REF!+#REF!</f>
        <v>#REF!</v>
      </c>
      <c r="CTE37" s="94" t="e">
        <f>CTE33+CTE34+CTE35-CTE36+#REF!+#REF!+#REF!+#REF!+#REF!</f>
        <v>#REF!</v>
      </c>
      <c r="CTF37" s="94" t="e">
        <f>CTF33+CTF34+CTF35-CTF36+#REF!+#REF!+#REF!+#REF!+#REF!</f>
        <v>#REF!</v>
      </c>
      <c r="CTG37" s="94" t="e">
        <f>CTG33+CTG34+CTG35-CTG36+#REF!+#REF!+#REF!+#REF!+#REF!</f>
        <v>#REF!</v>
      </c>
      <c r="CTH37" s="94" t="e">
        <f>CTH33+CTH34+CTH35-CTH36+#REF!+#REF!+#REF!+#REF!+#REF!</f>
        <v>#REF!</v>
      </c>
      <c r="CTI37" s="94" t="e">
        <f>CTI33+CTI34+CTI35-CTI36+#REF!+#REF!+#REF!+#REF!+#REF!</f>
        <v>#REF!</v>
      </c>
      <c r="CTJ37" s="94" t="e">
        <f>CTJ33+CTJ34+CTJ35-CTJ36+#REF!+#REF!+#REF!+#REF!+#REF!</f>
        <v>#REF!</v>
      </c>
      <c r="CTK37" s="94" t="e">
        <f>CTK33+CTK34+CTK35-CTK36+#REF!+#REF!+#REF!+#REF!+#REF!</f>
        <v>#REF!</v>
      </c>
      <c r="CTL37" s="94" t="e">
        <f>CTL33+CTL34+CTL35-CTL36+#REF!+#REF!+#REF!+#REF!+#REF!</f>
        <v>#REF!</v>
      </c>
      <c r="CTM37" s="94" t="e">
        <f>CTM33+CTM34+CTM35-CTM36+#REF!+#REF!+#REF!+#REF!+#REF!</f>
        <v>#REF!</v>
      </c>
      <c r="CTN37" s="94" t="e">
        <f>CTN33+CTN34+CTN35-CTN36+#REF!+#REF!+#REF!+#REF!+#REF!</f>
        <v>#REF!</v>
      </c>
      <c r="CTO37" s="94" t="e">
        <f>CTO33+CTO34+CTO35-CTO36+#REF!+#REF!+#REF!+#REF!+#REF!</f>
        <v>#REF!</v>
      </c>
      <c r="CTP37" s="94" t="e">
        <f>CTP33+CTP34+CTP35-CTP36+#REF!+#REF!+#REF!+#REF!+#REF!</f>
        <v>#REF!</v>
      </c>
      <c r="CTQ37" s="94" t="e">
        <f>CTQ33+CTQ34+CTQ35-CTQ36+#REF!+#REF!+#REF!+#REF!+#REF!</f>
        <v>#REF!</v>
      </c>
      <c r="CTR37" s="94" t="e">
        <f>CTR33+CTR34+CTR35-CTR36+#REF!+#REF!+#REF!+#REF!+#REF!</f>
        <v>#REF!</v>
      </c>
      <c r="CTS37" s="94" t="e">
        <f>CTS33+CTS34+CTS35-CTS36+#REF!+#REF!+#REF!+#REF!+#REF!</f>
        <v>#REF!</v>
      </c>
      <c r="CTT37" s="94" t="e">
        <f>CTT33+CTT34+CTT35-CTT36+#REF!+#REF!+#REF!+#REF!+#REF!</f>
        <v>#REF!</v>
      </c>
      <c r="CTU37" s="94" t="e">
        <f>CTU33+CTU34+CTU35-CTU36+#REF!+#REF!+#REF!+#REF!+#REF!</f>
        <v>#REF!</v>
      </c>
      <c r="CTV37" s="94" t="e">
        <f>CTV33+CTV34+CTV35-CTV36+#REF!+#REF!+#REF!+#REF!+#REF!</f>
        <v>#REF!</v>
      </c>
      <c r="CTW37" s="94" t="e">
        <f>CTW33+CTW34+CTW35-CTW36+#REF!+#REF!+#REF!+#REF!+#REF!</f>
        <v>#REF!</v>
      </c>
      <c r="CTX37" s="94" t="e">
        <f>CTX33+CTX34+CTX35-CTX36+#REF!+#REF!+#REF!+#REF!+#REF!</f>
        <v>#REF!</v>
      </c>
      <c r="CTY37" s="94" t="e">
        <f>CTY33+CTY34+CTY35-CTY36+#REF!+#REF!+#REF!+#REF!+#REF!</f>
        <v>#REF!</v>
      </c>
      <c r="CTZ37" s="94" t="e">
        <f>CTZ33+CTZ34+CTZ35-CTZ36+#REF!+#REF!+#REF!+#REF!+#REF!</f>
        <v>#REF!</v>
      </c>
      <c r="CUA37" s="94" t="e">
        <f>CUA33+CUA34+CUA35-CUA36+#REF!+#REF!+#REF!+#REF!+#REF!</f>
        <v>#REF!</v>
      </c>
      <c r="CUB37" s="94" t="e">
        <f>CUB33+CUB34+CUB35-CUB36+#REF!+#REF!+#REF!+#REF!+#REF!</f>
        <v>#REF!</v>
      </c>
      <c r="CUC37" s="94" t="e">
        <f>CUC33+CUC34+CUC35-CUC36+#REF!+#REF!+#REF!+#REF!+#REF!</f>
        <v>#REF!</v>
      </c>
      <c r="CUD37" s="94" t="e">
        <f>CUD33+CUD34+CUD35-CUD36+#REF!+#REF!+#REF!+#REF!+#REF!</f>
        <v>#REF!</v>
      </c>
      <c r="CUE37" s="94" t="e">
        <f>CUE33+CUE34+CUE35-CUE36+#REF!+#REF!+#REF!+#REF!+#REF!</f>
        <v>#REF!</v>
      </c>
      <c r="CUF37" s="94" t="e">
        <f>CUF33+CUF34+CUF35-CUF36+#REF!+#REF!+#REF!+#REF!+#REF!</f>
        <v>#REF!</v>
      </c>
      <c r="CUG37" s="94" t="e">
        <f>CUG33+CUG34+CUG35-CUG36+#REF!+#REF!+#REF!+#REF!+#REF!</f>
        <v>#REF!</v>
      </c>
      <c r="CUH37" s="94" t="e">
        <f>CUH33+CUH34+CUH35-CUH36+#REF!+#REF!+#REF!+#REF!+#REF!</f>
        <v>#REF!</v>
      </c>
      <c r="CUI37" s="94" t="e">
        <f>CUI33+CUI34+CUI35-CUI36+#REF!+#REF!+#REF!+#REF!+#REF!</f>
        <v>#REF!</v>
      </c>
      <c r="CUJ37" s="94" t="e">
        <f>CUJ33+CUJ34+CUJ35-CUJ36+#REF!+#REF!+#REF!+#REF!+#REF!</f>
        <v>#REF!</v>
      </c>
      <c r="CUK37" s="94" t="e">
        <f>CUK33+CUK34+CUK35-CUK36+#REF!+#REF!+#REF!+#REF!+#REF!</f>
        <v>#REF!</v>
      </c>
      <c r="CUL37" s="94" t="e">
        <f>CUL33+CUL34+CUL35-CUL36+#REF!+#REF!+#REF!+#REF!+#REF!</f>
        <v>#REF!</v>
      </c>
      <c r="CUM37" s="94" t="e">
        <f>CUM33+CUM34+CUM35-CUM36+#REF!+#REF!+#REF!+#REF!+#REF!</f>
        <v>#REF!</v>
      </c>
      <c r="CUN37" s="94" t="e">
        <f>CUN33+CUN34+CUN35-CUN36+#REF!+#REF!+#REF!+#REF!+#REF!</f>
        <v>#REF!</v>
      </c>
      <c r="CUO37" s="94" t="e">
        <f>CUO33+CUO34+CUO35-CUO36+#REF!+#REF!+#REF!+#REF!+#REF!</f>
        <v>#REF!</v>
      </c>
      <c r="CUP37" s="94" t="e">
        <f>CUP33+CUP34+CUP35-CUP36+#REF!+#REF!+#REF!+#REF!+#REF!</f>
        <v>#REF!</v>
      </c>
      <c r="CUQ37" s="94" t="e">
        <f>CUQ33+CUQ34+CUQ35-CUQ36+#REF!+#REF!+#REF!+#REF!+#REF!</f>
        <v>#REF!</v>
      </c>
      <c r="CUR37" s="94" t="e">
        <f>CUR33+CUR34+CUR35-CUR36+#REF!+#REF!+#REF!+#REF!+#REF!</f>
        <v>#REF!</v>
      </c>
      <c r="CUS37" s="94" t="e">
        <f>CUS33+CUS34+CUS35-CUS36+#REF!+#REF!+#REF!+#REF!+#REF!</f>
        <v>#REF!</v>
      </c>
      <c r="CUT37" s="94" t="e">
        <f>CUT33+CUT34+CUT35-CUT36+#REF!+#REF!+#REF!+#REF!+#REF!</f>
        <v>#REF!</v>
      </c>
      <c r="CUU37" s="94" t="e">
        <f>CUU33+CUU34+CUU35-CUU36+#REF!+#REF!+#REF!+#REF!+#REF!</f>
        <v>#REF!</v>
      </c>
      <c r="CUV37" s="94" t="e">
        <f>CUV33+CUV34+CUV35-CUV36+#REF!+#REF!+#REF!+#REF!+#REF!</f>
        <v>#REF!</v>
      </c>
      <c r="CUW37" s="94" t="e">
        <f>CUW33+CUW34+CUW35-CUW36+#REF!+#REF!+#REF!+#REF!+#REF!</f>
        <v>#REF!</v>
      </c>
      <c r="CUX37" s="94" t="e">
        <f>CUX33+CUX34+CUX35-CUX36+#REF!+#REF!+#REF!+#REF!+#REF!</f>
        <v>#REF!</v>
      </c>
      <c r="CUY37" s="94" t="e">
        <f>CUY33+CUY34+CUY35-CUY36+#REF!+#REF!+#REF!+#REF!+#REF!</f>
        <v>#REF!</v>
      </c>
      <c r="CUZ37" s="94" t="e">
        <f>CUZ33+CUZ34+CUZ35-CUZ36+#REF!+#REF!+#REF!+#REF!+#REF!</f>
        <v>#REF!</v>
      </c>
      <c r="CVA37" s="94" t="e">
        <f>CVA33+CVA34+CVA35-CVA36+#REF!+#REF!+#REF!+#REF!+#REF!</f>
        <v>#REF!</v>
      </c>
      <c r="CVB37" s="94" t="e">
        <f>CVB33+CVB34+CVB35-CVB36+#REF!+#REF!+#REF!+#REF!+#REF!</f>
        <v>#REF!</v>
      </c>
      <c r="CVC37" s="94" t="e">
        <f>CVC33+CVC34+CVC35-CVC36+#REF!+#REF!+#REF!+#REF!+#REF!</f>
        <v>#REF!</v>
      </c>
      <c r="CVD37" s="94" t="e">
        <f>CVD33+CVD34+CVD35-CVD36+#REF!+#REF!+#REF!+#REF!+#REF!</f>
        <v>#REF!</v>
      </c>
      <c r="CVE37" s="94" t="e">
        <f>CVE33+CVE34+CVE35-CVE36+#REF!+#REF!+#REF!+#REF!+#REF!</f>
        <v>#REF!</v>
      </c>
      <c r="CVF37" s="94" t="e">
        <f>CVF33+CVF34+CVF35-CVF36+#REF!+#REF!+#REF!+#REF!+#REF!</f>
        <v>#REF!</v>
      </c>
      <c r="CVG37" s="94" t="e">
        <f>CVG33+CVG34+CVG35-CVG36+#REF!+#REF!+#REF!+#REF!+#REF!</f>
        <v>#REF!</v>
      </c>
      <c r="CVH37" s="94" t="e">
        <f>CVH33+CVH34+CVH35-CVH36+#REF!+#REF!+#REF!+#REF!+#REF!</f>
        <v>#REF!</v>
      </c>
      <c r="CVI37" s="94" t="e">
        <f>CVI33+CVI34+CVI35-CVI36+#REF!+#REF!+#REF!+#REF!+#REF!</f>
        <v>#REF!</v>
      </c>
      <c r="CVJ37" s="94" t="e">
        <f>CVJ33+CVJ34+CVJ35-CVJ36+#REF!+#REF!+#REF!+#REF!+#REF!</f>
        <v>#REF!</v>
      </c>
      <c r="CVK37" s="94" t="e">
        <f>CVK33+CVK34+CVK35-CVK36+#REF!+#REF!+#REF!+#REF!+#REF!</f>
        <v>#REF!</v>
      </c>
      <c r="CVL37" s="94" t="e">
        <f>CVL33+CVL34+CVL35-CVL36+#REF!+#REF!+#REF!+#REF!+#REF!</f>
        <v>#REF!</v>
      </c>
      <c r="CVM37" s="94" t="e">
        <f>CVM33+CVM34+CVM35-CVM36+#REF!+#REF!+#REF!+#REF!+#REF!</f>
        <v>#REF!</v>
      </c>
      <c r="CVN37" s="94" t="e">
        <f>CVN33+CVN34+CVN35-CVN36+#REF!+#REF!+#REF!+#REF!+#REF!</f>
        <v>#REF!</v>
      </c>
      <c r="CVO37" s="94" t="e">
        <f>CVO33+CVO34+CVO35-CVO36+#REF!+#REF!+#REF!+#REF!+#REF!</f>
        <v>#REF!</v>
      </c>
      <c r="CVP37" s="94" t="e">
        <f>CVP33+CVP34+CVP35-CVP36+#REF!+#REF!+#REF!+#REF!+#REF!</f>
        <v>#REF!</v>
      </c>
      <c r="CVQ37" s="94" t="e">
        <f>CVQ33+CVQ34+CVQ35-CVQ36+#REF!+#REF!+#REF!+#REF!+#REF!</f>
        <v>#REF!</v>
      </c>
      <c r="CVR37" s="94" t="e">
        <f>CVR33+CVR34+CVR35-CVR36+#REF!+#REF!+#REF!+#REF!+#REF!</f>
        <v>#REF!</v>
      </c>
      <c r="CVS37" s="94" t="e">
        <f>CVS33+CVS34+CVS35-CVS36+#REF!+#REF!+#REF!+#REF!+#REF!</f>
        <v>#REF!</v>
      </c>
      <c r="CVT37" s="94" t="e">
        <f>CVT33+CVT34+CVT35-CVT36+#REF!+#REF!+#REF!+#REF!+#REF!</f>
        <v>#REF!</v>
      </c>
      <c r="CVU37" s="94" t="e">
        <f>CVU33+CVU34+CVU35-CVU36+#REF!+#REF!+#REF!+#REF!+#REF!</f>
        <v>#REF!</v>
      </c>
      <c r="CVV37" s="94" t="e">
        <f>CVV33+CVV34+CVV35-CVV36+#REF!+#REF!+#REF!+#REF!+#REF!</f>
        <v>#REF!</v>
      </c>
      <c r="CVW37" s="94" t="e">
        <f>CVW33+CVW34+CVW35-CVW36+#REF!+#REF!+#REF!+#REF!+#REF!</f>
        <v>#REF!</v>
      </c>
      <c r="CVX37" s="94" t="e">
        <f>CVX33+CVX34+CVX35-CVX36+#REF!+#REF!+#REF!+#REF!+#REF!</f>
        <v>#REF!</v>
      </c>
      <c r="CVY37" s="94" t="e">
        <f>CVY33+CVY34+CVY35-CVY36+#REF!+#REF!+#REF!+#REF!+#REF!</f>
        <v>#REF!</v>
      </c>
      <c r="CVZ37" s="94" t="e">
        <f>CVZ33+CVZ34+CVZ35-CVZ36+#REF!+#REF!+#REF!+#REF!+#REF!</f>
        <v>#REF!</v>
      </c>
      <c r="CWA37" s="94" t="e">
        <f>CWA33+CWA34+CWA35-CWA36+#REF!+#REF!+#REF!+#REF!+#REF!</f>
        <v>#REF!</v>
      </c>
      <c r="CWB37" s="94" t="e">
        <f>CWB33+CWB34+CWB35-CWB36+#REF!+#REF!+#REF!+#REF!+#REF!</f>
        <v>#REF!</v>
      </c>
      <c r="CWC37" s="94" t="e">
        <f>CWC33+CWC34+CWC35-CWC36+#REF!+#REF!+#REF!+#REF!+#REF!</f>
        <v>#REF!</v>
      </c>
      <c r="CWD37" s="94" t="e">
        <f>CWD33+CWD34+CWD35-CWD36+#REF!+#REF!+#REF!+#REF!+#REF!</f>
        <v>#REF!</v>
      </c>
      <c r="CWE37" s="94" t="e">
        <f>CWE33+CWE34+CWE35-CWE36+#REF!+#REF!+#REF!+#REF!+#REF!</f>
        <v>#REF!</v>
      </c>
      <c r="CWF37" s="94" t="e">
        <f>CWF33+CWF34+CWF35-CWF36+#REF!+#REF!+#REF!+#REF!+#REF!</f>
        <v>#REF!</v>
      </c>
      <c r="CWG37" s="94" t="e">
        <f>CWG33+CWG34+CWG35-CWG36+#REF!+#REF!+#REF!+#REF!+#REF!</f>
        <v>#REF!</v>
      </c>
      <c r="CWH37" s="94" t="e">
        <f>CWH33+CWH34+CWH35-CWH36+#REF!+#REF!+#REF!+#REF!+#REF!</f>
        <v>#REF!</v>
      </c>
      <c r="CWI37" s="94" t="e">
        <f>CWI33+CWI34+CWI35-CWI36+#REF!+#REF!+#REF!+#REF!+#REF!</f>
        <v>#REF!</v>
      </c>
      <c r="CWJ37" s="94" t="e">
        <f>CWJ33+CWJ34+CWJ35-CWJ36+#REF!+#REF!+#REF!+#REF!+#REF!</f>
        <v>#REF!</v>
      </c>
      <c r="CWK37" s="94" t="e">
        <f>CWK33+CWK34+CWK35-CWK36+#REF!+#REF!+#REF!+#REF!+#REF!</f>
        <v>#REF!</v>
      </c>
      <c r="CWL37" s="94" t="e">
        <f>CWL33+CWL34+CWL35-CWL36+#REF!+#REF!+#REF!+#REF!+#REF!</f>
        <v>#REF!</v>
      </c>
      <c r="CWM37" s="94" t="e">
        <f>CWM33+CWM34+CWM35-CWM36+#REF!+#REF!+#REF!+#REF!+#REF!</f>
        <v>#REF!</v>
      </c>
      <c r="CWN37" s="94" t="e">
        <f>CWN33+CWN34+CWN35-CWN36+#REF!+#REF!+#REF!+#REF!+#REF!</f>
        <v>#REF!</v>
      </c>
      <c r="CWO37" s="94" t="e">
        <f>CWO33+CWO34+CWO35-CWO36+#REF!+#REF!+#REF!+#REF!+#REF!</f>
        <v>#REF!</v>
      </c>
      <c r="CWP37" s="94" t="e">
        <f>CWP33+CWP34+CWP35-CWP36+#REF!+#REF!+#REF!+#REF!+#REF!</f>
        <v>#REF!</v>
      </c>
      <c r="CWQ37" s="94" t="e">
        <f>CWQ33+CWQ34+CWQ35-CWQ36+#REF!+#REF!+#REF!+#REF!+#REF!</f>
        <v>#REF!</v>
      </c>
      <c r="CWR37" s="94" t="e">
        <f>CWR33+CWR34+CWR35-CWR36+#REF!+#REF!+#REF!+#REF!+#REF!</f>
        <v>#REF!</v>
      </c>
      <c r="CWS37" s="94" t="e">
        <f>CWS33+CWS34+CWS35-CWS36+#REF!+#REF!+#REF!+#REF!+#REF!</f>
        <v>#REF!</v>
      </c>
      <c r="CWT37" s="94" t="e">
        <f>CWT33+CWT34+CWT35-CWT36+#REF!+#REF!+#REF!+#REF!+#REF!</f>
        <v>#REF!</v>
      </c>
      <c r="CWU37" s="94" t="e">
        <f>CWU33+CWU34+CWU35-CWU36+#REF!+#REF!+#REF!+#REF!+#REF!</f>
        <v>#REF!</v>
      </c>
      <c r="CWV37" s="94" t="e">
        <f>CWV33+CWV34+CWV35-CWV36+#REF!+#REF!+#REF!+#REF!+#REF!</f>
        <v>#REF!</v>
      </c>
      <c r="CWW37" s="94" t="e">
        <f>CWW33+CWW34+CWW35-CWW36+#REF!+#REF!+#REF!+#REF!+#REF!</f>
        <v>#REF!</v>
      </c>
      <c r="CWX37" s="94" t="e">
        <f>CWX33+CWX34+CWX35-CWX36+#REF!+#REF!+#REF!+#REF!+#REF!</f>
        <v>#REF!</v>
      </c>
      <c r="CWY37" s="94" t="e">
        <f>CWY33+CWY34+CWY35-CWY36+#REF!+#REF!+#REF!+#REF!+#REF!</f>
        <v>#REF!</v>
      </c>
      <c r="CWZ37" s="94" t="e">
        <f>CWZ33+CWZ34+CWZ35-CWZ36+#REF!+#REF!+#REF!+#REF!+#REF!</f>
        <v>#REF!</v>
      </c>
      <c r="CXA37" s="94" t="e">
        <f>CXA33+CXA34+CXA35-CXA36+#REF!+#REF!+#REF!+#REF!+#REF!</f>
        <v>#REF!</v>
      </c>
      <c r="CXB37" s="94" t="e">
        <f>CXB33+CXB34+CXB35-CXB36+#REF!+#REF!+#REF!+#REF!+#REF!</f>
        <v>#REF!</v>
      </c>
      <c r="CXC37" s="94" t="e">
        <f>CXC33+CXC34+CXC35-CXC36+#REF!+#REF!+#REF!+#REF!+#REF!</f>
        <v>#REF!</v>
      </c>
      <c r="CXD37" s="94" t="e">
        <f>CXD33+CXD34+CXD35-CXD36+#REF!+#REF!+#REF!+#REF!+#REF!</f>
        <v>#REF!</v>
      </c>
      <c r="CXE37" s="94" t="e">
        <f>CXE33+CXE34+CXE35-CXE36+#REF!+#REF!+#REF!+#REF!+#REF!</f>
        <v>#REF!</v>
      </c>
      <c r="CXF37" s="94" t="e">
        <f>CXF33+CXF34+CXF35-CXF36+#REF!+#REF!+#REF!+#REF!+#REF!</f>
        <v>#REF!</v>
      </c>
      <c r="CXG37" s="94" t="e">
        <f>CXG33+CXG34+CXG35-CXG36+#REF!+#REF!+#REF!+#REF!+#REF!</f>
        <v>#REF!</v>
      </c>
      <c r="CXH37" s="94" t="e">
        <f>CXH33+CXH34+CXH35-CXH36+#REF!+#REF!+#REF!+#REF!+#REF!</f>
        <v>#REF!</v>
      </c>
      <c r="CXI37" s="94" t="e">
        <f>CXI33+CXI34+CXI35-CXI36+#REF!+#REF!+#REF!+#REF!+#REF!</f>
        <v>#REF!</v>
      </c>
      <c r="CXJ37" s="94" t="e">
        <f>CXJ33+CXJ34+CXJ35-CXJ36+#REF!+#REF!+#REF!+#REF!+#REF!</f>
        <v>#REF!</v>
      </c>
      <c r="CXK37" s="94" t="e">
        <f>CXK33+CXK34+CXK35-CXK36+#REF!+#REF!+#REF!+#REF!+#REF!</f>
        <v>#REF!</v>
      </c>
      <c r="CXL37" s="94" t="e">
        <f>CXL33+CXL34+CXL35-CXL36+#REF!+#REF!+#REF!+#REF!+#REF!</f>
        <v>#REF!</v>
      </c>
      <c r="CXM37" s="94" t="e">
        <f>CXM33+CXM34+CXM35-CXM36+#REF!+#REF!+#REF!+#REF!+#REF!</f>
        <v>#REF!</v>
      </c>
      <c r="CXN37" s="94" t="e">
        <f>CXN33+CXN34+CXN35-CXN36+#REF!+#REF!+#REF!+#REF!+#REF!</f>
        <v>#REF!</v>
      </c>
      <c r="CXO37" s="94" t="e">
        <f>CXO33+CXO34+CXO35-CXO36+#REF!+#REF!+#REF!+#REF!+#REF!</f>
        <v>#REF!</v>
      </c>
      <c r="CXP37" s="94" t="e">
        <f>CXP33+CXP34+CXP35-CXP36+#REF!+#REF!+#REF!+#REF!+#REF!</f>
        <v>#REF!</v>
      </c>
      <c r="CXQ37" s="94" t="e">
        <f>CXQ33+CXQ34+CXQ35-CXQ36+#REF!+#REF!+#REF!+#REF!+#REF!</f>
        <v>#REF!</v>
      </c>
      <c r="CXR37" s="94" t="e">
        <f>CXR33+CXR34+CXR35-CXR36+#REF!+#REF!+#REF!+#REF!+#REF!</f>
        <v>#REF!</v>
      </c>
      <c r="CXS37" s="94" t="e">
        <f>CXS33+CXS34+CXS35-CXS36+#REF!+#REF!+#REF!+#REF!+#REF!</f>
        <v>#REF!</v>
      </c>
      <c r="CXT37" s="94" t="e">
        <f>CXT33+CXT34+CXT35-CXT36+#REF!+#REF!+#REF!+#REF!+#REF!</f>
        <v>#REF!</v>
      </c>
      <c r="CXU37" s="94" t="e">
        <f>CXU33+CXU34+CXU35-CXU36+#REF!+#REF!+#REF!+#REF!+#REF!</f>
        <v>#REF!</v>
      </c>
      <c r="CXV37" s="94" t="e">
        <f>CXV33+CXV34+CXV35-CXV36+#REF!+#REF!+#REF!+#REF!+#REF!</f>
        <v>#REF!</v>
      </c>
      <c r="CXW37" s="94" t="e">
        <f>CXW33+CXW34+CXW35-CXW36+#REF!+#REF!+#REF!+#REF!+#REF!</f>
        <v>#REF!</v>
      </c>
      <c r="CXX37" s="94" t="e">
        <f>CXX33+CXX34+CXX35-CXX36+#REF!+#REF!+#REF!+#REF!+#REF!</f>
        <v>#REF!</v>
      </c>
      <c r="CXY37" s="94" t="e">
        <f>CXY33+CXY34+CXY35-CXY36+#REF!+#REF!+#REF!+#REF!+#REF!</f>
        <v>#REF!</v>
      </c>
      <c r="CXZ37" s="94" t="e">
        <f>CXZ33+CXZ34+CXZ35-CXZ36+#REF!+#REF!+#REF!+#REF!+#REF!</f>
        <v>#REF!</v>
      </c>
      <c r="CYA37" s="94" t="e">
        <f>CYA33+CYA34+CYA35-CYA36+#REF!+#REF!+#REF!+#REF!+#REF!</f>
        <v>#REF!</v>
      </c>
      <c r="CYB37" s="94" t="e">
        <f>CYB33+CYB34+CYB35-CYB36+#REF!+#REF!+#REF!+#REF!+#REF!</f>
        <v>#REF!</v>
      </c>
      <c r="CYC37" s="94" t="e">
        <f>CYC33+CYC34+CYC35-CYC36+#REF!+#REF!+#REF!+#REF!+#REF!</f>
        <v>#REF!</v>
      </c>
      <c r="CYD37" s="94" t="e">
        <f>CYD33+CYD34+CYD35-CYD36+#REF!+#REF!+#REF!+#REF!+#REF!</f>
        <v>#REF!</v>
      </c>
      <c r="CYE37" s="94" t="e">
        <f>CYE33+CYE34+CYE35-CYE36+#REF!+#REF!+#REF!+#REF!+#REF!</f>
        <v>#REF!</v>
      </c>
      <c r="CYF37" s="94" t="e">
        <f>CYF33+CYF34+CYF35-CYF36+#REF!+#REF!+#REF!+#REF!+#REF!</f>
        <v>#REF!</v>
      </c>
      <c r="CYG37" s="94" t="e">
        <f>CYG33+CYG34+CYG35-CYG36+#REF!+#REF!+#REF!+#REF!+#REF!</f>
        <v>#REF!</v>
      </c>
      <c r="CYH37" s="94" t="e">
        <f>CYH33+CYH34+CYH35-CYH36+#REF!+#REF!+#REF!+#REF!+#REF!</f>
        <v>#REF!</v>
      </c>
      <c r="CYI37" s="94" t="e">
        <f>CYI33+CYI34+CYI35-CYI36+#REF!+#REF!+#REF!+#REF!+#REF!</f>
        <v>#REF!</v>
      </c>
      <c r="CYJ37" s="94" t="e">
        <f>CYJ33+CYJ34+CYJ35-CYJ36+#REF!+#REF!+#REF!+#REF!+#REF!</f>
        <v>#REF!</v>
      </c>
      <c r="CYK37" s="94" t="e">
        <f>CYK33+CYK34+CYK35-CYK36+#REF!+#REF!+#REF!+#REF!+#REF!</f>
        <v>#REF!</v>
      </c>
      <c r="CYL37" s="94" t="e">
        <f>CYL33+CYL34+CYL35-CYL36+#REF!+#REF!+#REF!+#REF!+#REF!</f>
        <v>#REF!</v>
      </c>
      <c r="CYM37" s="94" t="e">
        <f>CYM33+CYM34+CYM35-CYM36+#REF!+#REF!+#REF!+#REF!+#REF!</f>
        <v>#REF!</v>
      </c>
      <c r="CYN37" s="94" t="e">
        <f>CYN33+CYN34+CYN35-CYN36+#REF!+#REF!+#REF!+#REF!+#REF!</f>
        <v>#REF!</v>
      </c>
      <c r="CYO37" s="94" t="e">
        <f>CYO33+CYO34+CYO35-CYO36+#REF!+#REF!+#REF!+#REF!+#REF!</f>
        <v>#REF!</v>
      </c>
      <c r="CYP37" s="94" t="e">
        <f>CYP33+CYP34+CYP35-CYP36+#REF!+#REF!+#REF!+#REF!+#REF!</f>
        <v>#REF!</v>
      </c>
      <c r="CYQ37" s="94" t="e">
        <f>CYQ33+CYQ34+CYQ35-CYQ36+#REF!+#REF!+#REF!+#REF!+#REF!</f>
        <v>#REF!</v>
      </c>
      <c r="CYR37" s="94" t="e">
        <f>CYR33+CYR34+CYR35-CYR36+#REF!+#REF!+#REF!+#REF!+#REF!</f>
        <v>#REF!</v>
      </c>
      <c r="CYS37" s="94" t="e">
        <f>CYS33+CYS34+CYS35-CYS36+#REF!+#REF!+#REF!+#REF!+#REF!</f>
        <v>#REF!</v>
      </c>
      <c r="CYT37" s="94" t="e">
        <f>CYT33+CYT34+CYT35-CYT36+#REF!+#REF!+#REF!+#REF!+#REF!</f>
        <v>#REF!</v>
      </c>
      <c r="CYU37" s="94" t="e">
        <f>CYU33+CYU34+CYU35-CYU36+#REF!+#REF!+#REF!+#REF!+#REF!</f>
        <v>#REF!</v>
      </c>
      <c r="CYV37" s="94" t="e">
        <f>CYV33+CYV34+CYV35-CYV36+#REF!+#REF!+#REF!+#REF!+#REF!</f>
        <v>#REF!</v>
      </c>
      <c r="CYW37" s="94" t="e">
        <f>CYW33+CYW34+CYW35-CYW36+#REF!+#REF!+#REF!+#REF!+#REF!</f>
        <v>#REF!</v>
      </c>
      <c r="CYX37" s="94" t="e">
        <f>CYX33+CYX34+CYX35-CYX36+#REF!+#REF!+#REF!+#REF!+#REF!</f>
        <v>#REF!</v>
      </c>
      <c r="CYY37" s="94" t="e">
        <f>CYY33+CYY34+CYY35-CYY36+#REF!+#REF!+#REF!+#REF!+#REF!</f>
        <v>#REF!</v>
      </c>
      <c r="CYZ37" s="94" t="e">
        <f>CYZ33+CYZ34+CYZ35-CYZ36+#REF!+#REF!+#REF!+#REF!+#REF!</f>
        <v>#REF!</v>
      </c>
      <c r="CZA37" s="94" t="e">
        <f>CZA33+CZA34+CZA35-CZA36+#REF!+#REF!+#REF!+#REF!+#REF!</f>
        <v>#REF!</v>
      </c>
      <c r="CZB37" s="94" t="e">
        <f>CZB33+CZB34+CZB35-CZB36+#REF!+#REF!+#REF!+#REF!+#REF!</f>
        <v>#REF!</v>
      </c>
      <c r="CZC37" s="94" t="e">
        <f>CZC33+CZC34+CZC35-CZC36+#REF!+#REF!+#REF!+#REF!+#REF!</f>
        <v>#REF!</v>
      </c>
      <c r="CZD37" s="94" t="e">
        <f>CZD33+CZD34+CZD35-CZD36+#REF!+#REF!+#REF!+#REF!+#REF!</f>
        <v>#REF!</v>
      </c>
      <c r="CZE37" s="94" t="e">
        <f>CZE33+CZE34+CZE35-CZE36+#REF!+#REF!+#REF!+#REF!+#REF!</f>
        <v>#REF!</v>
      </c>
      <c r="CZF37" s="94" t="e">
        <f>CZF33+CZF34+CZF35-CZF36+#REF!+#REF!+#REF!+#REF!+#REF!</f>
        <v>#REF!</v>
      </c>
      <c r="CZG37" s="94" t="e">
        <f>CZG33+CZG34+CZG35-CZG36+#REF!+#REF!+#REF!+#REF!+#REF!</f>
        <v>#REF!</v>
      </c>
      <c r="CZH37" s="94" t="e">
        <f>CZH33+CZH34+CZH35-CZH36+#REF!+#REF!+#REF!+#REF!+#REF!</f>
        <v>#REF!</v>
      </c>
      <c r="CZI37" s="94" t="e">
        <f>CZI33+CZI34+CZI35-CZI36+#REF!+#REF!+#REF!+#REF!+#REF!</f>
        <v>#REF!</v>
      </c>
      <c r="CZJ37" s="94" t="e">
        <f>CZJ33+CZJ34+CZJ35-CZJ36+#REF!+#REF!+#REF!+#REF!+#REF!</f>
        <v>#REF!</v>
      </c>
      <c r="CZK37" s="94" t="e">
        <f>CZK33+CZK34+CZK35-CZK36+#REF!+#REF!+#REF!+#REF!+#REF!</f>
        <v>#REF!</v>
      </c>
      <c r="CZL37" s="94" t="e">
        <f>CZL33+CZL34+CZL35-CZL36+#REF!+#REF!+#REF!+#REF!+#REF!</f>
        <v>#REF!</v>
      </c>
      <c r="CZM37" s="94" t="e">
        <f>CZM33+CZM34+CZM35-CZM36+#REF!+#REF!+#REF!+#REF!+#REF!</f>
        <v>#REF!</v>
      </c>
      <c r="CZN37" s="94" t="e">
        <f>CZN33+CZN34+CZN35-CZN36+#REF!+#REF!+#REF!+#REF!+#REF!</f>
        <v>#REF!</v>
      </c>
      <c r="CZO37" s="94" t="e">
        <f>CZO33+CZO34+CZO35-CZO36+#REF!+#REF!+#REF!+#REF!+#REF!</f>
        <v>#REF!</v>
      </c>
      <c r="CZP37" s="94" t="e">
        <f>CZP33+CZP34+CZP35-CZP36+#REF!+#REF!+#REF!+#REF!+#REF!</f>
        <v>#REF!</v>
      </c>
      <c r="CZQ37" s="94" t="e">
        <f>CZQ33+CZQ34+CZQ35-CZQ36+#REF!+#REF!+#REF!+#REF!+#REF!</f>
        <v>#REF!</v>
      </c>
      <c r="CZR37" s="94" t="e">
        <f>CZR33+CZR34+CZR35-CZR36+#REF!+#REF!+#REF!+#REF!+#REF!</f>
        <v>#REF!</v>
      </c>
      <c r="CZS37" s="94" t="e">
        <f>CZS33+CZS34+CZS35-CZS36+#REF!+#REF!+#REF!+#REF!+#REF!</f>
        <v>#REF!</v>
      </c>
      <c r="CZT37" s="94" t="e">
        <f>CZT33+CZT34+CZT35-CZT36+#REF!+#REF!+#REF!+#REF!+#REF!</f>
        <v>#REF!</v>
      </c>
      <c r="CZU37" s="94" t="e">
        <f>CZU33+CZU34+CZU35-CZU36+#REF!+#REF!+#REF!+#REF!+#REF!</f>
        <v>#REF!</v>
      </c>
      <c r="CZV37" s="94" t="e">
        <f>CZV33+CZV34+CZV35-CZV36+#REF!+#REF!+#REF!+#REF!+#REF!</f>
        <v>#REF!</v>
      </c>
      <c r="CZW37" s="94" t="e">
        <f>CZW33+CZW34+CZW35-CZW36+#REF!+#REF!+#REF!+#REF!+#REF!</f>
        <v>#REF!</v>
      </c>
      <c r="CZX37" s="94" t="e">
        <f>CZX33+CZX34+CZX35-CZX36+#REF!+#REF!+#REF!+#REF!+#REF!</f>
        <v>#REF!</v>
      </c>
      <c r="CZY37" s="94" t="e">
        <f>CZY33+CZY34+CZY35-CZY36+#REF!+#REF!+#REF!+#REF!+#REF!</f>
        <v>#REF!</v>
      </c>
      <c r="CZZ37" s="94" t="e">
        <f>CZZ33+CZZ34+CZZ35-CZZ36+#REF!+#REF!+#REF!+#REF!+#REF!</f>
        <v>#REF!</v>
      </c>
      <c r="DAA37" s="94" t="e">
        <f>DAA33+DAA34+DAA35-DAA36+#REF!+#REF!+#REF!+#REF!+#REF!</f>
        <v>#REF!</v>
      </c>
      <c r="DAB37" s="94" t="e">
        <f>DAB33+DAB34+DAB35-DAB36+#REF!+#REF!+#REF!+#REF!+#REF!</f>
        <v>#REF!</v>
      </c>
      <c r="DAC37" s="94" t="e">
        <f>DAC33+DAC34+DAC35-DAC36+#REF!+#REF!+#REF!+#REF!+#REF!</f>
        <v>#REF!</v>
      </c>
      <c r="DAD37" s="94" t="e">
        <f>DAD33+DAD34+DAD35-DAD36+#REF!+#REF!+#REF!+#REF!+#REF!</f>
        <v>#REF!</v>
      </c>
      <c r="DAE37" s="94" t="e">
        <f>DAE33+DAE34+DAE35-DAE36+#REF!+#REF!+#REF!+#REF!+#REF!</f>
        <v>#REF!</v>
      </c>
      <c r="DAF37" s="94" t="e">
        <f>DAF33+DAF34+DAF35-DAF36+#REF!+#REF!+#REF!+#REF!+#REF!</f>
        <v>#REF!</v>
      </c>
      <c r="DAG37" s="94" t="e">
        <f>DAG33+DAG34+DAG35-DAG36+#REF!+#REF!+#REF!+#REF!+#REF!</f>
        <v>#REF!</v>
      </c>
      <c r="DAH37" s="94" t="e">
        <f>DAH33+DAH34+DAH35-DAH36+#REF!+#REF!+#REF!+#REF!+#REF!</f>
        <v>#REF!</v>
      </c>
      <c r="DAI37" s="94" t="e">
        <f>DAI33+DAI34+DAI35-DAI36+#REF!+#REF!+#REF!+#REF!+#REF!</f>
        <v>#REF!</v>
      </c>
      <c r="DAJ37" s="94" t="e">
        <f>DAJ33+DAJ34+DAJ35-DAJ36+#REF!+#REF!+#REF!+#REF!+#REF!</f>
        <v>#REF!</v>
      </c>
      <c r="DAK37" s="94" t="e">
        <f>DAK33+DAK34+DAK35-DAK36+#REF!+#REF!+#REF!+#REF!+#REF!</f>
        <v>#REF!</v>
      </c>
      <c r="DAL37" s="94" t="e">
        <f>DAL33+DAL34+DAL35-DAL36+#REF!+#REF!+#REF!+#REF!+#REF!</f>
        <v>#REF!</v>
      </c>
      <c r="DAM37" s="94" t="e">
        <f>DAM33+DAM34+DAM35-DAM36+#REF!+#REF!+#REF!+#REF!+#REF!</f>
        <v>#REF!</v>
      </c>
      <c r="DAN37" s="94" t="e">
        <f>DAN33+DAN34+DAN35-DAN36+#REF!+#REF!+#REF!+#REF!+#REF!</f>
        <v>#REF!</v>
      </c>
      <c r="DAO37" s="94" t="e">
        <f>DAO33+DAO34+DAO35-DAO36+#REF!+#REF!+#REF!+#REF!+#REF!</f>
        <v>#REF!</v>
      </c>
      <c r="DAP37" s="94" t="e">
        <f>DAP33+DAP34+DAP35-DAP36+#REF!+#REF!+#REF!+#REF!+#REF!</f>
        <v>#REF!</v>
      </c>
      <c r="DAQ37" s="94" t="e">
        <f>DAQ33+DAQ34+DAQ35-DAQ36+#REF!+#REF!+#REF!+#REF!+#REF!</f>
        <v>#REF!</v>
      </c>
      <c r="DAR37" s="94" t="e">
        <f>DAR33+DAR34+DAR35-DAR36+#REF!+#REF!+#REF!+#REF!+#REF!</f>
        <v>#REF!</v>
      </c>
      <c r="DAS37" s="94" t="e">
        <f>DAS33+DAS34+DAS35-DAS36+#REF!+#REF!+#REF!+#REF!+#REF!</f>
        <v>#REF!</v>
      </c>
      <c r="DAT37" s="94" t="e">
        <f>DAT33+DAT34+DAT35-DAT36+#REF!+#REF!+#REF!+#REF!+#REF!</f>
        <v>#REF!</v>
      </c>
      <c r="DAU37" s="94" t="e">
        <f>DAU33+DAU34+DAU35-DAU36+#REF!+#REF!+#REF!+#REF!+#REF!</f>
        <v>#REF!</v>
      </c>
      <c r="DAV37" s="94" t="e">
        <f>DAV33+DAV34+DAV35-DAV36+#REF!+#REF!+#REF!+#REF!+#REF!</f>
        <v>#REF!</v>
      </c>
      <c r="DAW37" s="94" t="e">
        <f>DAW33+DAW34+DAW35-DAW36+#REF!+#REF!+#REF!+#REF!+#REF!</f>
        <v>#REF!</v>
      </c>
      <c r="DAX37" s="94" t="e">
        <f>DAX33+DAX34+DAX35-DAX36+#REF!+#REF!+#REF!+#REF!+#REF!</f>
        <v>#REF!</v>
      </c>
      <c r="DAY37" s="94" t="e">
        <f>DAY33+DAY34+DAY35-DAY36+#REF!+#REF!+#REF!+#REF!+#REF!</f>
        <v>#REF!</v>
      </c>
      <c r="DAZ37" s="94" t="e">
        <f>DAZ33+DAZ34+DAZ35-DAZ36+#REF!+#REF!+#REF!+#REF!+#REF!</f>
        <v>#REF!</v>
      </c>
      <c r="DBA37" s="94" t="e">
        <f>DBA33+DBA34+DBA35-DBA36+#REF!+#REF!+#REF!+#REF!+#REF!</f>
        <v>#REF!</v>
      </c>
      <c r="DBB37" s="94" t="e">
        <f>DBB33+DBB34+DBB35-DBB36+#REF!+#REF!+#REF!+#REF!+#REF!</f>
        <v>#REF!</v>
      </c>
      <c r="DBC37" s="94" t="e">
        <f>DBC33+DBC34+DBC35-DBC36+#REF!+#REF!+#REF!+#REF!+#REF!</f>
        <v>#REF!</v>
      </c>
      <c r="DBD37" s="94" t="e">
        <f>DBD33+DBD34+DBD35-DBD36+#REF!+#REF!+#REF!+#REF!+#REF!</f>
        <v>#REF!</v>
      </c>
      <c r="DBE37" s="94" t="e">
        <f>DBE33+DBE34+DBE35-DBE36+#REF!+#REF!+#REF!+#REF!+#REF!</f>
        <v>#REF!</v>
      </c>
      <c r="DBF37" s="94" t="e">
        <f>DBF33+DBF34+DBF35-DBF36+#REF!+#REF!+#REF!+#REF!+#REF!</f>
        <v>#REF!</v>
      </c>
      <c r="DBG37" s="94" t="e">
        <f>DBG33+DBG34+DBG35-DBG36+#REF!+#REF!+#REF!+#REF!+#REF!</f>
        <v>#REF!</v>
      </c>
      <c r="DBH37" s="94" t="e">
        <f>DBH33+DBH34+DBH35-DBH36+#REF!+#REF!+#REF!+#REF!+#REF!</f>
        <v>#REF!</v>
      </c>
      <c r="DBI37" s="94" t="e">
        <f>DBI33+DBI34+DBI35-DBI36+#REF!+#REF!+#REF!+#REF!+#REF!</f>
        <v>#REF!</v>
      </c>
      <c r="DBJ37" s="94" t="e">
        <f>DBJ33+DBJ34+DBJ35-DBJ36+#REF!+#REF!+#REF!+#REF!+#REF!</f>
        <v>#REF!</v>
      </c>
      <c r="DBK37" s="94" t="e">
        <f>DBK33+DBK34+DBK35-DBK36+#REF!+#REF!+#REF!+#REF!+#REF!</f>
        <v>#REF!</v>
      </c>
      <c r="DBL37" s="94" t="e">
        <f>DBL33+DBL34+DBL35-DBL36+#REF!+#REF!+#REF!+#REF!+#REF!</f>
        <v>#REF!</v>
      </c>
      <c r="DBM37" s="94" t="e">
        <f>DBM33+DBM34+DBM35-DBM36+#REF!+#REF!+#REF!+#REF!+#REF!</f>
        <v>#REF!</v>
      </c>
      <c r="DBN37" s="94" t="e">
        <f>DBN33+DBN34+DBN35-DBN36+#REF!+#REF!+#REF!+#REF!+#REF!</f>
        <v>#REF!</v>
      </c>
      <c r="DBO37" s="94" t="e">
        <f>DBO33+DBO34+DBO35-DBO36+#REF!+#REF!+#REF!+#REF!+#REF!</f>
        <v>#REF!</v>
      </c>
      <c r="DBP37" s="94" t="e">
        <f>DBP33+DBP34+DBP35-DBP36+#REF!+#REF!+#REF!+#REF!+#REF!</f>
        <v>#REF!</v>
      </c>
      <c r="DBQ37" s="94" t="e">
        <f>DBQ33+DBQ34+DBQ35-DBQ36+#REF!+#REF!+#REF!+#REF!+#REF!</f>
        <v>#REF!</v>
      </c>
      <c r="DBR37" s="94" t="e">
        <f>DBR33+DBR34+DBR35-DBR36+#REF!+#REF!+#REF!+#REF!+#REF!</f>
        <v>#REF!</v>
      </c>
      <c r="DBS37" s="94" t="e">
        <f>DBS33+DBS34+DBS35-DBS36+#REF!+#REF!+#REF!+#REF!+#REF!</f>
        <v>#REF!</v>
      </c>
      <c r="DBT37" s="94" t="e">
        <f>DBT33+DBT34+DBT35-DBT36+#REF!+#REF!+#REF!+#REF!+#REF!</f>
        <v>#REF!</v>
      </c>
      <c r="DBU37" s="94" t="e">
        <f>DBU33+DBU34+DBU35-DBU36+#REF!+#REF!+#REF!+#REF!+#REF!</f>
        <v>#REF!</v>
      </c>
      <c r="DBV37" s="94" t="e">
        <f>DBV33+DBV34+DBV35-DBV36+#REF!+#REF!+#REF!+#REF!+#REF!</f>
        <v>#REF!</v>
      </c>
      <c r="DBW37" s="94" t="e">
        <f>DBW33+DBW34+DBW35-DBW36+#REF!+#REF!+#REF!+#REF!+#REF!</f>
        <v>#REF!</v>
      </c>
      <c r="DBX37" s="94" t="e">
        <f>DBX33+DBX34+DBX35-DBX36+#REF!+#REF!+#REF!+#REF!+#REF!</f>
        <v>#REF!</v>
      </c>
      <c r="DBY37" s="94" t="e">
        <f>DBY33+DBY34+DBY35-DBY36+#REF!+#REF!+#REF!+#REF!+#REF!</f>
        <v>#REF!</v>
      </c>
      <c r="DBZ37" s="94" t="e">
        <f>DBZ33+DBZ34+DBZ35-DBZ36+#REF!+#REF!+#REF!+#REF!+#REF!</f>
        <v>#REF!</v>
      </c>
      <c r="DCA37" s="94" t="e">
        <f>DCA33+DCA34+DCA35-DCA36+#REF!+#REF!+#REF!+#REF!+#REF!</f>
        <v>#REF!</v>
      </c>
      <c r="DCB37" s="94" t="e">
        <f>DCB33+DCB34+DCB35-DCB36+#REF!+#REF!+#REF!+#REF!+#REF!</f>
        <v>#REF!</v>
      </c>
      <c r="DCC37" s="94" t="e">
        <f>DCC33+DCC34+DCC35-DCC36+#REF!+#REF!+#REF!+#REF!+#REF!</f>
        <v>#REF!</v>
      </c>
      <c r="DCD37" s="94" t="e">
        <f>DCD33+DCD34+DCD35-DCD36+#REF!+#REF!+#REF!+#REF!+#REF!</f>
        <v>#REF!</v>
      </c>
      <c r="DCE37" s="94" t="e">
        <f>DCE33+DCE34+DCE35-DCE36+#REF!+#REF!+#REF!+#REF!+#REF!</f>
        <v>#REF!</v>
      </c>
      <c r="DCF37" s="94" t="e">
        <f>DCF33+DCF34+DCF35-DCF36+#REF!+#REF!+#REF!+#REF!+#REF!</f>
        <v>#REF!</v>
      </c>
      <c r="DCG37" s="94" t="e">
        <f>DCG33+DCG34+DCG35-DCG36+#REF!+#REF!+#REF!+#REF!+#REF!</f>
        <v>#REF!</v>
      </c>
      <c r="DCH37" s="94" t="e">
        <f>DCH33+DCH34+DCH35-DCH36+#REF!+#REF!+#REF!+#REF!+#REF!</f>
        <v>#REF!</v>
      </c>
      <c r="DCI37" s="94" t="e">
        <f>DCI33+DCI34+DCI35-DCI36+#REF!+#REF!+#REF!+#REF!+#REF!</f>
        <v>#REF!</v>
      </c>
      <c r="DCJ37" s="94" t="e">
        <f>DCJ33+DCJ34+DCJ35-DCJ36+#REF!+#REF!+#REF!+#REF!+#REF!</f>
        <v>#REF!</v>
      </c>
      <c r="DCK37" s="94" t="e">
        <f>DCK33+DCK34+DCK35-DCK36+#REF!+#REF!+#REF!+#REF!+#REF!</f>
        <v>#REF!</v>
      </c>
      <c r="DCL37" s="94" t="e">
        <f>DCL33+DCL34+DCL35-DCL36+#REF!+#REF!+#REF!+#REF!+#REF!</f>
        <v>#REF!</v>
      </c>
      <c r="DCM37" s="94" t="e">
        <f>DCM33+DCM34+DCM35-DCM36+#REF!+#REF!+#REF!+#REF!+#REF!</f>
        <v>#REF!</v>
      </c>
      <c r="DCN37" s="94" t="e">
        <f>DCN33+DCN34+DCN35-DCN36+#REF!+#REF!+#REF!+#REF!+#REF!</f>
        <v>#REF!</v>
      </c>
      <c r="DCO37" s="94" t="e">
        <f>DCO33+DCO34+DCO35-DCO36+#REF!+#REF!+#REF!+#REF!+#REF!</f>
        <v>#REF!</v>
      </c>
      <c r="DCP37" s="94" t="e">
        <f>DCP33+DCP34+DCP35-DCP36+#REF!+#REF!+#REF!+#REF!+#REF!</f>
        <v>#REF!</v>
      </c>
      <c r="DCQ37" s="94" t="e">
        <f>DCQ33+DCQ34+DCQ35-DCQ36+#REF!+#REF!+#REF!+#REF!+#REF!</f>
        <v>#REF!</v>
      </c>
      <c r="DCR37" s="94" t="e">
        <f>DCR33+DCR34+DCR35-DCR36+#REF!+#REF!+#REF!+#REF!+#REF!</f>
        <v>#REF!</v>
      </c>
      <c r="DCS37" s="94" t="e">
        <f>DCS33+DCS34+DCS35-DCS36+#REF!+#REF!+#REF!+#REF!+#REF!</f>
        <v>#REF!</v>
      </c>
      <c r="DCT37" s="94" t="e">
        <f>DCT33+DCT34+DCT35-DCT36+#REF!+#REF!+#REF!+#REF!+#REF!</f>
        <v>#REF!</v>
      </c>
      <c r="DCU37" s="94" t="e">
        <f>DCU33+DCU34+DCU35-DCU36+#REF!+#REF!+#REF!+#REF!+#REF!</f>
        <v>#REF!</v>
      </c>
      <c r="DCV37" s="94" t="e">
        <f>DCV33+DCV34+DCV35-DCV36+#REF!+#REF!+#REF!+#REF!+#REF!</f>
        <v>#REF!</v>
      </c>
      <c r="DCW37" s="94" t="e">
        <f>DCW33+DCW34+DCW35-DCW36+#REF!+#REF!+#REF!+#REF!+#REF!</f>
        <v>#REF!</v>
      </c>
      <c r="DCX37" s="94" t="e">
        <f>DCX33+DCX34+DCX35-DCX36+#REF!+#REF!+#REF!+#REF!+#REF!</f>
        <v>#REF!</v>
      </c>
      <c r="DCY37" s="94" t="e">
        <f>DCY33+DCY34+DCY35-DCY36+#REF!+#REF!+#REF!+#REF!+#REF!</f>
        <v>#REF!</v>
      </c>
      <c r="DCZ37" s="94" t="e">
        <f>DCZ33+DCZ34+DCZ35-DCZ36+#REF!+#REF!+#REF!+#REF!+#REF!</f>
        <v>#REF!</v>
      </c>
      <c r="DDA37" s="94" t="e">
        <f>DDA33+DDA34+DDA35-DDA36+#REF!+#REF!+#REF!+#REF!+#REF!</f>
        <v>#REF!</v>
      </c>
      <c r="DDB37" s="94" t="e">
        <f>DDB33+DDB34+DDB35-DDB36+#REF!+#REF!+#REF!+#REF!+#REF!</f>
        <v>#REF!</v>
      </c>
      <c r="DDC37" s="94" t="e">
        <f>DDC33+DDC34+DDC35-DDC36+#REF!+#REF!+#REF!+#REF!+#REF!</f>
        <v>#REF!</v>
      </c>
      <c r="DDD37" s="94" t="e">
        <f>DDD33+DDD34+DDD35-DDD36+#REF!+#REF!+#REF!+#REF!+#REF!</f>
        <v>#REF!</v>
      </c>
      <c r="DDE37" s="94" t="e">
        <f>DDE33+DDE34+DDE35-DDE36+#REF!+#REF!+#REF!+#REF!+#REF!</f>
        <v>#REF!</v>
      </c>
      <c r="DDF37" s="94" t="e">
        <f>DDF33+DDF34+DDF35-DDF36+#REF!+#REF!+#REF!+#REF!+#REF!</f>
        <v>#REF!</v>
      </c>
      <c r="DDG37" s="94" t="e">
        <f>DDG33+DDG34+DDG35-DDG36+#REF!+#REF!+#REF!+#REF!+#REF!</f>
        <v>#REF!</v>
      </c>
      <c r="DDH37" s="94" t="e">
        <f>DDH33+DDH34+DDH35-DDH36+#REF!+#REF!+#REF!+#REF!+#REF!</f>
        <v>#REF!</v>
      </c>
      <c r="DDI37" s="94" t="e">
        <f>DDI33+DDI34+DDI35-DDI36+#REF!+#REF!+#REF!+#REF!+#REF!</f>
        <v>#REF!</v>
      </c>
      <c r="DDJ37" s="94" t="e">
        <f>DDJ33+DDJ34+DDJ35-DDJ36+#REF!+#REF!+#REF!+#REF!+#REF!</f>
        <v>#REF!</v>
      </c>
      <c r="DDK37" s="94" t="e">
        <f>DDK33+DDK34+DDK35-DDK36+#REF!+#REF!+#REF!+#REF!+#REF!</f>
        <v>#REF!</v>
      </c>
      <c r="DDL37" s="94" t="e">
        <f>DDL33+DDL34+DDL35-DDL36+#REF!+#REF!+#REF!+#REF!+#REF!</f>
        <v>#REF!</v>
      </c>
      <c r="DDM37" s="94" t="e">
        <f>DDM33+DDM34+DDM35-DDM36+#REF!+#REF!+#REF!+#REF!+#REF!</f>
        <v>#REF!</v>
      </c>
      <c r="DDN37" s="94" t="e">
        <f>DDN33+DDN34+DDN35-DDN36+#REF!+#REF!+#REF!+#REF!+#REF!</f>
        <v>#REF!</v>
      </c>
      <c r="DDO37" s="94" t="e">
        <f>DDO33+DDO34+DDO35-DDO36+#REF!+#REF!+#REF!+#REF!+#REF!</f>
        <v>#REF!</v>
      </c>
      <c r="DDP37" s="94" t="e">
        <f>DDP33+DDP34+DDP35-DDP36+#REF!+#REF!+#REF!+#REF!+#REF!</f>
        <v>#REF!</v>
      </c>
      <c r="DDQ37" s="94" t="e">
        <f>DDQ33+DDQ34+DDQ35-DDQ36+#REF!+#REF!+#REF!+#REF!+#REF!</f>
        <v>#REF!</v>
      </c>
      <c r="DDR37" s="94" t="e">
        <f>DDR33+DDR34+DDR35-DDR36+#REF!+#REF!+#REF!+#REF!+#REF!</f>
        <v>#REF!</v>
      </c>
      <c r="DDS37" s="94" t="e">
        <f>DDS33+DDS34+DDS35-DDS36+#REF!+#REF!+#REF!+#REF!+#REF!</f>
        <v>#REF!</v>
      </c>
      <c r="DDT37" s="94" t="e">
        <f>DDT33+DDT34+DDT35-DDT36+#REF!+#REF!+#REF!+#REF!+#REF!</f>
        <v>#REF!</v>
      </c>
      <c r="DDU37" s="94" t="e">
        <f>DDU33+DDU34+DDU35-DDU36+#REF!+#REF!+#REF!+#REF!+#REF!</f>
        <v>#REF!</v>
      </c>
      <c r="DDV37" s="94" t="e">
        <f>DDV33+DDV34+DDV35-DDV36+#REF!+#REF!+#REF!+#REF!+#REF!</f>
        <v>#REF!</v>
      </c>
      <c r="DDW37" s="94" t="e">
        <f>DDW33+DDW34+DDW35-DDW36+#REF!+#REF!+#REF!+#REF!+#REF!</f>
        <v>#REF!</v>
      </c>
      <c r="DDX37" s="94" t="e">
        <f>DDX33+DDX34+DDX35-DDX36+#REF!+#REF!+#REF!+#REF!+#REF!</f>
        <v>#REF!</v>
      </c>
      <c r="DDY37" s="94" t="e">
        <f>DDY33+DDY34+DDY35-DDY36+#REF!+#REF!+#REF!+#REF!+#REF!</f>
        <v>#REF!</v>
      </c>
      <c r="DDZ37" s="94" t="e">
        <f>DDZ33+DDZ34+DDZ35-DDZ36+#REF!+#REF!+#REF!+#REF!+#REF!</f>
        <v>#REF!</v>
      </c>
      <c r="DEA37" s="94" t="e">
        <f>DEA33+DEA34+DEA35-DEA36+#REF!+#REF!+#REF!+#REF!+#REF!</f>
        <v>#REF!</v>
      </c>
      <c r="DEB37" s="94" t="e">
        <f>DEB33+DEB34+DEB35-DEB36+#REF!+#REF!+#REF!+#REF!+#REF!</f>
        <v>#REF!</v>
      </c>
      <c r="DEC37" s="94" t="e">
        <f>DEC33+DEC34+DEC35-DEC36+#REF!+#REF!+#REF!+#REF!+#REF!</f>
        <v>#REF!</v>
      </c>
      <c r="DED37" s="94" t="e">
        <f>DED33+DED34+DED35-DED36+#REF!+#REF!+#REF!+#REF!+#REF!</f>
        <v>#REF!</v>
      </c>
      <c r="DEE37" s="94" t="e">
        <f>DEE33+DEE34+DEE35-DEE36+#REF!+#REF!+#REF!+#REF!+#REF!</f>
        <v>#REF!</v>
      </c>
      <c r="DEF37" s="94" t="e">
        <f>DEF33+DEF34+DEF35-DEF36+#REF!+#REF!+#REF!+#REF!+#REF!</f>
        <v>#REF!</v>
      </c>
      <c r="DEG37" s="94" t="e">
        <f>DEG33+DEG34+DEG35-DEG36+#REF!+#REF!+#REF!+#REF!+#REF!</f>
        <v>#REF!</v>
      </c>
      <c r="DEH37" s="94" t="e">
        <f>DEH33+DEH34+DEH35-DEH36+#REF!+#REF!+#REF!+#REF!+#REF!</f>
        <v>#REF!</v>
      </c>
      <c r="DEI37" s="94" t="e">
        <f>DEI33+DEI34+DEI35-DEI36+#REF!+#REF!+#REF!+#REF!+#REF!</f>
        <v>#REF!</v>
      </c>
      <c r="DEJ37" s="94" t="e">
        <f>DEJ33+DEJ34+DEJ35-DEJ36+#REF!+#REF!+#REF!+#REF!+#REF!</f>
        <v>#REF!</v>
      </c>
      <c r="DEK37" s="94" t="e">
        <f>DEK33+DEK34+DEK35-DEK36+#REF!+#REF!+#REF!+#REF!+#REF!</f>
        <v>#REF!</v>
      </c>
      <c r="DEL37" s="94" t="e">
        <f>DEL33+DEL34+DEL35-DEL36+#REF!+#REF!+#REF!+#REF!+#REF!</f>
        <v>#REF!</v>
      </c>
      <c r="DEM37" s="94" t="e">
        <f>DEM33+DEM34+DEM35-DEM36+#REF!+#REF!+#REF!+#REF!+#REF!</f>
        <v>#REF!</v>
      </c>
      <c r="DEN37" s="94" t="e">
        <f>DEN33+DEN34+DEN35-DEN36+#REF!+#REF!+#REF!+#REF!+#REF!</f>
        <v>#REF!</v>
      </c>
      <c r="DEO37" s="94" t="e">
        <f>DEO33+DEO34+DEO35-DEO36+#REF!+#REF!+#REF!+#REF!+#REF!</f>
        <v>#REF!</v>
      </c>
      <c r="DEP37" s="94" t="e">
        <f>DEP33+DEP34+DEP35-DEP36+#REF!+#REF!+#REF!+#REF!+#REF!</f>
        <v>#REF!</v>
      </c>
      <c r="DEQ37" s="94" t="e">
        <f>DEQ33+DEQ34+DEQ35-DEQ36+#REF!+#REF!+#REF!+#REF!+#REF!</f>
        <v>#REF!</v>
      </c>
      <c r="DER37" s="94" t="e">
        <f>DER33+DER34+DER35-DER36+#REF!+#REF!+#REF!+#REF!+#REF!</f>
        <v>#REF!</v>
      </c>
      <c r="DES37" s="94" t="e">
        <f>DES33+DES34+DES35-DES36+#REF!+#REF!+#REF!+#REF!+#REF!</f>
        <v>#REF!</v>
      </c>
      <c r="DET37" s="94" t="e">
        <f>DET33+DET34+DET35-DET36+#REF!+#REF!+#REF!+#REF!+#REF!</f>
        <v>#REF!</v>
      </c>
      <c r="DEU37" s="94" t="e">
        <f>DEU33+DEU34+DEU35-DEU36+#REF!+#REF!+#REF!+#REF!+#REF!</f>
        <v>#REF!</v>
      </c>
      <c r="DEV37" s="94" t="e">
        <f>DEV33+DEV34+DEV35-DEV36+#REF!+#REF!+#REF!+#REF!+#REF!</f>
        <v>#REF!</v>
      </c>
      <c r="DEW37" s="94" t="e">
        <f>DEW33+DEW34+DEW35-DEW36+#REF!+#REF!+#REF!+#REF!+#REF!</f>
        <v>#REF!</v>
      </c>
      <c r="DEX37" s="94" t="e">
        <f>DEX33+DEX34+DEX35-DEX36+#REF!+#REF!+#REF!+#REF!+#REF!</f>
        <v>#REF!</v>
      </c>
      <c r="DEY37" s="94" t="e">
        <f>DEY33+DEY34+DEY35-DEY36+#REF!+#REF!+#REF!+#REF!+#REF!</f>
        <v>#REF!</v>
      </c>
      <c r="DEZ37" s="94" t="e">
        <f>DEZ33+DEZ34+DEZ35-DEZ36+#REF!+#REF!+#REF!+#REF!+#REF!</f>
        <v>#REF!</v>
      </c>
      <c r="DFA37" s="94" t="e">
        <f>DFA33+DFA34+DFA35-DFA36+#REF!+#REF!+#REF!+#REF!+#REF!</f>
        <v>#REF!</v>
      </c>
      <c r="DFB37" s="94" t="e">
        <f>DFB33+DFB34+DFB35-DFB36+#REF!+#REF!+#REF!+#REF!+#REF!</f>
        <v>#REF!</v>
      </c>
      <c r="DFC37" s="94" t="e">
        <f>DFC33+DFC34+DFC35-DFC36+#REF!+#REF!+#REF!+#REF!+#REF!</f>
        <v>#REF!</v>
      </c>
      <c r="DFD37" s="94" t="e">
        <f>DFD33+DFD34+DFD35-DFD36+#REF!+#REF!+#REF!+#REF!+#REF!</f>
        <v>#REF!</v>
      </c>
      <c r="DFE37" s="94" t="e">
        <f>DFE33+DFE34+DFE35-DFE36+#REF!+#REF!+#REF!+#REF!+#REF!</f>
        <v>#REF!</v>
      </c>
      <c r="DFF37" s="94" t="e">
        <f>DFF33+DFF34+DFF35-DFF36+#REF!+#REF!+#REF!+#REF!+#REF!</f>
        <v>#REF!</v>
      </c>
      <c r="DFG37" s="94" t="e">
        <f>DFG33+DFG34+DFG35-DFG36+#REF!+#REF!+#REF!+#REF!+#REF!</f>
        <v>#REF!</v>
      </c>
      <c r="DFH37" s="94" t="e">
        <f>DFH33+DFH34+DFH35-DFH36+#REF!+#REF!+#REF!+#REF!+#REF!</f>
        <v>#REF!</v>
      </c>
      <c r="DFI37" s="94" t="e">
        <f>DFI33+DFI34+DFI35-DFI36+#REF!+#REF!+#REF!+#REF!+#REF!</f>
        <v>#REF!</v>
      </c>
      <c r="DFJ37" s="94" t="e">
        <f>DFJ33+DFJ34+DFJ35-DFJ36+#REF!+#REF!+#REF!+#REF!+#REF!</f>
        <v>#REF!</v>
      </c>
      <c r="DFK37" s="94" t="e">
        <f>DFK33+DFK34+DFK35-DFK36+#REF!+#REF!+#REF!+#REF!+#REF!</f>
        <v>#REF!</v>
      </c>
      <c r="DFL37" s="94" t="e">
        <f>DFL33+DFL34+DFL35-DFL36+#REF!+#REF!+#REF!+#REF!+#REF!</f>
        <v>#REF!</v>
      </c>
      <c r="DFM37" s="94" t="e">
        <f>DFM33+DFM34+DFM35-DFM36+#REF!+#REF!+#REF!+#REF!+#REF!</f>
        <v>#REF!</v>
      </c>
      <c r="DFN37" s="94" t="e">
        <f>DFN33+DFN34+DFN35-DFN36+#REF!+#REF!+#REF!+#REF!+#REF!</f>
        <v>#REF!</v>
      </c>
      <c r="DFO37" s="94" t="e">
        <f>DFO33+DFO34+DFO35-DFO36+#REF!+#REF!+#REF!+#REF!+#REF!</f>
        <v>#REF!</v>
      </c>
      <c r="DFP37" s="94" t="e">
        <f>DFP33+DFP34+DFP35-DFP36+#REF!+#REF!+#REF!+#REF!+#REF!</f>
        <v>#REF!</v>
      </c>
      <c r="DFQ37" s="94" t="e">
        <f>DFQ33+DFQ34+DFQ35-DFQ36+#REF!+#REF!+#REF!+#REF!+#REF!</f>
        <v>#REF!</v>
      </c>
      <c r="DFR37" s="94" t="e">
        <f>DFR33+DFR34+DFR35-DFR36+#REF!+#REF!+#REF!+#REF!+#REF!</f>
        <v>#REF!</v>
      </c>
      <c r="DFS37" s="94" t="e">
        <f>DFS33+DFS34+DFS35-DFS36+#REF!+#REF!+#REF!+#REF!+#REF!</f>
        <v>#REF!</v>
      </c>
      <c r="DFT37" s="94" t="e">
        <f>DFT33+DFT34+DFT35-DFT36+#REF!+#REF!+#REF!+#REF!+#REF!</f>
        <v>#REF!</v>
      </c>
      <c r="DFU37" s="94" t="e">
        <f>DFU33+DFU34+DFU35-DFU36+#REF!+#REF!+#REF!+#REF!+#REF!</f>
        <v>#REF!</v>
      </c>
      <c r="DFV37" s="94" t="e">
        <f>DFV33+DFV34+DFV35-DFV36+#REF!+#REF!+#REF!+#REF!+#REF!</f>
        <v>#REF!</v>
      </c>
      <c r="DFW37" s="94" t="e">
        <f>DFW33+DFW34+DFW35-DFW36+#REF!+#REF!+#REF!+#REF!+#REF!</f>
        <v>#REF!</v>
      </c>
      <c r="DFX37" s="94" t="e">
        <f>DFX33+DFX34+DFX35-DFX36+#REF!+#REF!+#REF!+#REF!+#REF!</f>
        <v>#REF!</v>
      </c>
      <c r="DFY37" s="94" t="e">
        <f>DFY33+DFY34+DFY35-DFY36+#REF!+#REF!+#REF!+#REF!+#REF!</f>
        <v>#REF!</v>
      </c>
      <c r="DFZ37" s="94" t="e">
        <f>DFZ33+DFZ34+DFZ35-DFZ36+#REF!+#REF!+#REF!+#REF!+#REF!</f>
        <v>#REF!</v>
      </c>
      <c r="DGA37" s="94" t="e">
        <f>DGA33+DGA34+DGA35-DGA36+#REF!+#REF!+#REF!+#REF!+#REF!</f>
        <v>#REF!</v>
      </c>
      <c r="DGB37" s="94" t="e">
        <f>DGB33+DGB34+DGB35-DGB36+#REF!+#REF!+#REF!+#REF!+#REF!</f>
        <v>#REF!</v>
      </c>
      <c r="DGC37" s="94" t="e">
        <f>DGC33+DGC34+DGC35-DGC36+#REF!+#REF!+#REF!+#REF!+#REF!</f>
        <v>#REF!</v>
      </c>
      <c r="DGD37" s="94" t="e">
        <f>DGD33+DGD34+DGD35-DGD36+#REF!+#REF!+#REF!+#REF!+#REF!</f>
        <v>#REF!</v>
      </c>
      <c r="DGE37" s="94" t="e">
        <f>DGE33+DGE34+DGE35-DGE36+#REF!+#REF!+#REF!+#REF!+#REF!</f>
        <v>#REF!</v>
      </c>
      <c r="DGF37" s="94" t="e">
        <f>DGF33+DGF34+DGF35-DGF36+#REF!+#REF!+#REF!+#REF!+#REF!</f>
        <v>#REF!</v>
      </c>
      <c r="DGG37" s="94" t="e">
        <f>DGG33+DGG34+DGG35-DGG36+#REF!+#REF!+#REF!+#REF!+#REF!</f>
        <v>#REF!</v>
      </c>
      <c r="DGH37" s="94" t="e">
        <f>DGH33+DGH34+DGH35-DGH36+#REF!+#REF!+#REF!+#REF!+#REF!</f>
        <v>#REF!</v>
      </c>
      <c r="DGI37" s="94" t="e">
        <f>DGI33+DGI34+DGI35-DGI36+#REF!+#REF!+#REF!+#REF!+#REF!</f>
        <v>#REF!</v>
      </c>
      <c r="DGJ37" s="94" t="e">
        <f>DGJ33+DGJ34+DGJ35-DGJ36+#REF!+#REF!+#REF!+#REF!+#REF!</f>
        <v>#REF!</v>
      </c>
      <c r="DGK37" s="94" t="e">
        <f>DGK33+DGK34+DGK35-DGK36+#REF!+#REF!+#REF!+#REF!+#REF!</f>
        <v>#REF!</v>
      </c>
      <c r="DGL37" s="94" t="e">
        <f>DGL33+DGL34+DGL35-DGL36+#REF!+#REF!+#REF!+#REF!+#REF!</f>
        <v>#REF!</v>
      </c>
      <c r="DGM37" s="94" t="e">
        <f>DGM33+DGM34+DGM35-DGM36+#REF!+#REF!+#REF!+#REF!+#REF!</f>
        <v>#REF!</v>
      </c>
      <c r="DGN37" s="94" t="e">
        <f>DGN33+DGN34+DGN35-DGN36+#REF!+#REF!+#REF!+#REF!+#REF!</f>
        <v>#REF!</v>
      </c>
      <c r="DGO37" s="94" t="e">
        <f>DGO33+DGO34+DGO35-DGO36+#REF!+#REF!+#REF!+#REF!+#REF!</f>
        <v>#REF!</v>
      </c>
      <c r="DGP37" s="94" t="e">
        <f>DGP33+DGP34+DGP35-DGP36+#REF!+#REF!+#REF!+#REF!+#REF!</f>
        <v>#REF!</v>
      </c>
      <c r="DGQ37" s="94" t="e">
        <f>DGQ33+DGQ34+DGQ35-DGQ36+#REF!+#REF!+#REF!+#REF!+#REF!</f>
        <v>#REF!</v>
      </c>
      <c r="DGR37" s="94" t="e">
        <f>DGR33+DGR34+DGR35-DGR36+#REF!+#REF!+#REF!+#REF!+#REF!</f>
        <v>#REF!</v>
      </c>
      <c r="DGS37" s="94" t="e">
        <f>DGS33+DGS34+DGS35-DGS36+#REF!+#REF!+#REF!+#REF!+#REF!</f>
        <v>#REF!</v>
      </c>
      <c r="DGT37" s="94" t="e">
        <f>DGT33+DGT34+DGT35-DGT36+#REF!+#REF!+#REF!+#REF!+#REF!</f>
        <v>#REF!</v>
      </c>
      <c r="DGU37" s="94" t="e">
        <f>DGU33+DGU34+DGU35-DGU36+#REF!+#REF!+#REF!+#REF!+#REF!</f>
        <v>#REF!</v>
      </c>
      <c r="DGV37" s="94" t="e">
        <f>DGV33+DGV34+DGV35-DGV36+#REF!+#REF!+#REF!+#REF!+#REF!</f>
        <v>#REF!</v>
      </c>
      <c r="DGW37" s="94" t="e">
        <f>DGW33+DGW34+DGW35-DGW36+#REF!+#REF!+#REF!+#REF!+#REF!</f>
        <v>#REF!</v>
      </c>
      <c r="DGX37" s="94" t="e">
        <f>DGX33+DGX34+DGX35-DGX36+#REF!+#REF!+#REF!+#REF!+#REF!</f>
        <v>#REF!</v>
      </c>
      <c r="DGY37" s="94" t="e">
        <f>DGY33+DGY34+DGY35-DGY36+#REF!+#REF!+#REF!+#REF!+#REF!</f>
        <v>#REF!</v>
      </c>
      <c r="DGZ37" s="94" t="e">
        <f>DGZ33+DGZ34+DGZ35-DGZ36+#REF!+#REF!+#REF!+#REF!+#REF!</f>
        <v>#REF!</v>
      </c>
      <c r="DHA37" s="94" t="e">
        <f>DHA33+DHA34+DHA35-DHA36+#REF!+#REF!+#REF!+#REF!+#REF!</f>
        <v>#REF!</v>
      </c>
      <c r="DHB37" s="94" t="e">
        <f>DHB33+DHB34+DHB35-DHB36+#REF!+#REF!+#REF!+#REF!+#REF!</f>
        <v>#REF!</v>
      </c>
      <c r="DHC37" s="94" t="e">
        <f>DHC33+DHC34+DHC35-DHC36+#REF!+#REF!+#REF!+#REF!+#REF!</f>
        <v>#REF!</v>
      </c>
      <c r="DHD37" s="94" t="e">
        <f>DHD33+DHD34+DHD35-DHD36+#REF!+#REF!+#REF!+#REF!+#REF!</f>
        <v>#REF!</v>
      </c>
      <c r="DHE37" s="94" t="e">
        <f>DHE33+DHE34+DHE35-DHE36+#REF!+#REF!+#REF!+#REF!+#REF!</f>
        <v>#REF!</v>
      </c>
      <c r="DHF37" s="94" t="e">
        <f>DHF33+DHF34+DHF35-DHF36+#REF!+#REF!+#REF!+#REF!+#REF!</f>
        <v>#REF!</v>
      </c>
      <c r="DHG37" s="94" t="e">
        <f>DHG33+DHG34+DHG35-DHG36+#REF!+#REF!+#REF!+#REF!+#REF!</f>
        <v>#REF!</v>
      </c>
      <c r="DHH37" s="94" t="e">
        <f>DHH33+DHH34+DHH35-DHH36+#REF!+#REF!+#REF!+#REF!+#REF!</f>
        <v>#REF!</v>
      </c>
      <c r="DHI37" s="94" t="e">
        <f>DHI33+DHI34+DHI35-DHI36+#REF!+#REF!+#REF!+#REF!+#REF!</f>
        <v>#REF!</v>
      </c>
      <c r="DHJ37" s="94" t="e">
        <f>DHJ33+DHJ34+DHJ35-DHJ36+#REF!+#REF!+#REF!+#REF!+#REF!</f>
        <v>#REF!</v>
      </c>
      <c r="DHK37" s="94" t="e">
        <f>DHK33+DHK34+DHK35-DHK36+#REF!+#REF!+#REF!+#REF!+#REF!</f>
        <v>#REF!</v>
      </c>
      <c r="DHL37" s="94" t="e">
        <f>DHL33+DHL34+DHL35-DHL36+#REF!+#REF!+#REF!+#REF!+#REF!</f>
        <v>#REF!</v>
      </c>
      <c r="DHM37" s="94" t="e">
        <f>DHM33+DHM34+DHM35-DHM36+#REF!+#REF!+#REF!+#REF!+#REF!</f>
        <v>#REF!</v>
      </c>
      <c r="DHN37" s="94" t="e">
        <f>DHN33+DHN34+DHN35-DHN36+#REF!+#REF!+#REF!+#REF!+#REF!</f>
        <v>#REF!</v>
      </c>
      <c r="DHO37" s="94" t="e">
        <f>DHO33+DHO34+DHO35-DHO36+#REF!+#REF!+#REF!+#REF!+#REF!</f>
        <v>#REF!</v>
      </c>
      <c r="DHP37" s="94" t="e">
        <f>DHP33+DHP34+DHP35-DHP36+#REF!+#REF!+#REF!+#REF!+#REF!</f>
        <v>#REF!</v>
      </c>
      <c r="DHQ37" s="94" t="e">
        <f>DHQ33+DHQ34+DHQ35-DHQ36+#REF!+#REF!+#REF!+#REF!+#REF!</f>
        <v>#REF!</v>
      </c>
      <c r="DHR37" s="94" t="e">
        <f>DHR33+DHR34+DHR35-DHR36+#REF!+#REF!+#REF!+#REF!+#REF!</f>
        <v>#REF!</v>
      </c>
      <c r="DHS37" s="94" t="e">
        <f>DHS33+DHS34+DHS35-DHS36+#REF!+#REF!+#REF!+#REF!+#REF!</f>
        <v>#REF!</v>
      </c>
      <c r="DHT37" s="94" t="e">
        <f>DHT33+DHT34+DHT35-DHT36+#REF!+#REF!+#REF!+#REF!+#REF!</f>
        <v>#REF!</v>
      </c>
      <c r="DHU37" s="94" t="e">
        <f>DHU33+DHU34+DHU35-DHU36+#REF!+#REF!+#REF!+#REF!+#REF!</f>
        <v>#REF!</v>
      </c>
      <c r="DHV37" s="94" t="e">
        <f>DHV33+DHV34+DHV35-DHV36+#REF!+#REF!+#REF!+#REF!+#REF!</f>
        <v>#REF!</v>
      </c>
      <c r="DHW37" s="94" t="e">
        <f>DHW33+DHW34+DHW35-DHW36+#REF!+#REF!+#REF!+#REF!+#REF!</f>
        <v>#REF!</v>
      </c>
      <c r="DHX37" s="94" t="e">
        <f>DHX33+DHX34+DHX35-DHX36+#REF!+#REF!+#REF!+#REF!+#REF!</f>
        <v>#REF!</v>
      </c>
      <c r="DHY37" s="94" t="e">
        <f>DHY33+DHY34+DHY35-DHY36+#REF!+#REF!+#REF!+#REF!+#REF!</f>
        <v>#REF!</v>
      </c>
      <c r="DHZ37" s="94" t="e">
        <f>DHZ33+DHZ34+DHZ35-DHZ36+#REF!+#REF!+#REF!+#REF!+#REF!</f>
        <v>#REF!</v>
      </c>
      <c r="DIA37" s="94" t="e">
        <f>DIA33+DIA34+DIA35-DIA36+#REF!+#REF!+#REF!+#REF!+#REF!</f>
        <v>#REF!</v>
      </c>
      <c r="DIB37" s="94" t="e">
        <f>DIB33+DIB34+DIB35-DIB36+#REF!+#REF!+#REF!+#REF!+#REF!</f>
        <v>#REF!</v>
      </c>
      <c r="DIC37" s="94" t="e">
        <f>DIC33+DIC34+DIC35-DIC36+#REF!+#REF!+#REF!+#REF!+#REF!</f>
        <v>#REF!</v>
      </c>
      <c r="DID37" s="94" t="e">
        <f>DID33+DID34+DID35-DID36+#REF!+#REF!+#REF!+#REF!+#REF!</f>
        <v>#REF!</v>
      </c>
      <c r="DIE37" s="94" t="e">
        <f>DIE33+DIE34+DIE35-DIE36+#REF!+#REF!+#REF!+#REF!+#REF!</f>
        <v>#REF!</v>
      </c>
      <c r="DIF37" s="94" t="e">
        <f>DIF33+DIF34+DIF35-DIF36+#REF!+#REF!+#REF!+#REF!+#REF!</f>
        <v>#REF!</v>
      </c>
      <c r="DIG37" s="94" t="e">
        <f>DIG33+DIG34+DIG35-DIG36+#REF!+#REF!+#REF!+#REF!+#REF!</f>
        <v>#REF!</v>
      </c>
      <c r="DIH37" s="94" t="e">
        <f>DIH33+DIH34+DIH35-DIH36+#REF!+#REF!+#REF!+#REF!+#REF!</f>
        <v>#REF!</v>
      </c>
      <c r="DII37" s="94" t="e">
        <f>DII33+DII34+DII35-DII36+#REF!+#REF!+#REF!+#REF!+#REF!</f>
        <v>#REF!</v>
      </c>
      <c r="DIJ37" s="94" t="e">
        <f>DIJ33+DIJ34+DIJ35-DIJ36+#REF!+#REF!+#REF!+#REF!+#REF!</f>
        <v>#REF!</v>
      </c>
      <c r="DIK37" s="94" t="e">
        <f>DIK33+DIK34+DIK35-DIK36+#REF!+#REF!+#REF!+#REF!+#REF!</f>
        <v>#REF!</v>
      </c>
      <c r="DIL37" s="94" t="e">
        <f>DIL33+DIL34+DIL35-DIL36+#REF!+#REF!+#REF!+#REF!+#REF!</f>
        <v>#REF!</v>
      </c>
      <c r="DIM37" s="94" t="e">
        <f>DIM33+DIM34+DIM35-DIM36+#REF!+#REF!+#REF!+#REF!+#REF!</f>
        <v>#REF!</v>
      </c>
      <c r="DIN37" s="94" t="e">
        <f>DIN33+DIN34+DIN35-DIN36+#REF!+#REF!+#REF!+#REF!+#REF!</f>
        <v>#REF!</v>
      </c>
      <c r="DIO37" s="94" t="e">
        <f>DIO33+DIO34+DIO35-DIO36+#REF!+#REF!+#REF!+#REF!+#REF!</f>
        <v>#REF!</v>
      </c>
      <c r="DIP37" s="94" t="e">
        <f>DIP33+DIP34+DIP35-DIP36+#REF!+#REF!+#REF!+#REF!+#REF!</f>
        <v>#REF!</v>
      </c>
      <c r="DIQ37" s="94" t="e">
        <f>DIQ33+DIQ34+DIQ35-DIQ36+#REF!+#REF!+#REF!+#REF!+#REF!</f>
        <v>#REF!</v>
      </c>
      <c r="DIR37" s="94" t="e">
        <f>DIR33+DIR34+DIR35-DIR36+#REF!+#REF!+#REF!+#REF!+#REF!</f>
        <v>#REF!</v>
      </c>
      <c r="DIS37" s="94" t="e">
        <f>DIS33+DIS34+DIS35-DIS36+#REF!+#REF!+#REF!+#REF!+#REF!</f>
        <v>#REF!</v>
      </c>
      <c r="DIT37" s="94" t="e">
        <f>DIT33+DIT34+DIT35-DIT36+#REF!+#REF!+#REF!+#REF!+#REF!</f>
        <v>#REF!</v>
      </c>
      <c r="DIU37" s="94" t="e">
        <f>DIU33+DIU34+DIU35-DIU36+#REF!+#REF!+#REF!+#REF!+#REF!</f>
        <v>#REF!</v>
      </c>
      <c r="DIV37" s="94" t="e">
        <f>DIV33+DIV34+DIV35-DIV36+#REF!+#REF!+#REF!+#REF!+#REF!</f>
        <v>#REF!</v>
      </c>
      <c r="DIW37" s="94" t="e">
        <f>DIW33+DIW34+DIW35-DIW36+#REF!+#REF!+#REF!+#REF!+#REF!</f>
        <v>#REF!</v>
      </c>
      <c r="DIX37" s="94" t="e">
        <f>DIX33+DIX34+DIX35-DIX36+#REF!+#REF!+#REF!+#REF!+#REF!</f>
        <v>#REF!</v>
      </c>
      <c r="DIY37" s="94" t="e">
        <f>DIY33+DIY34+DIY35-DIY36+#REF!+#REF!+#REF!+#REF!+#REF!</f>
        <v>#REF!</v>
      </c>
      <c r="DIZ37" s="94" t="e">
        <f>DIZ33+DIZ34+DIZ35-DIZ36+#REF!+#REF!+#REF!+#REF!+#REF!</f>
        <v>#REF!</v>
      </c>
      <c r="DJA37" s="94" t="e">
        <f>DJA33+DJA34+DJA35-DJA36+#REF!+#REF!+#REF!+#REF!+#REF!</f>
        <v>#REF!</v>
      </c>
      <c r="DJB37" s="94" t="e">
        <f>DJB33+DJB34+DJB35-DJB36+#REF!+#REF!+#REF!+#REF!+#REF!</f>
        <v>#REF!</v>
      </c>
      <c r="DJC37" s="94" t="e">
        <f>DJC33+DJC34+DJC35-DJC36+#REF!+#REF!+#REF!+#REF!+#REF!</f>
        <v>#REF!</v>
      </c>
      <c r="DJD37" s="94" t="e">
        <f>DJD33+DJD34+DJD35-DJD36+#REF!+#REF!+#REF!+#REF!+#REF!</f>
        <v>#REF!</v>
      </c>
      <c r="DJE37" s="94" t="e">
        <f>DJE33+DJE34+DJE35-DJE36+#REF!+#REF!+#REF!+#REF!+#REF!</f>
        <v>#REF!</v>
      </c>
      <c r="DJF37" s="94" t="e">
        <f>DJF33+DJF34+DJF35-DJF36+#REF!+#REF!+#REF!+#REF!+#REF!</f>
        <v>#REF!</v>
      </c>
      <c r="DJG37" s="94" t="e">
        <f>DJG33+DJG34+DJG35-DJG36+#REF!+#REF!+#REF!+#REF!+#REF!</f>
        <v>#REF!</v>
      </c>
      <c r="DJH37" s="94" t="e">
        <f>DJH33+DJH34+DJH35-DJH36+#REF!+#REF!+#REF!+#REF!+#REF!</f>
        <v>#REF!</v>
      </c>
      <c r="DJI37" s="94" t="e">
        <f>DJI33+DJI34+DJI35-DJI36+#REF!+#REF!+#REF!+#REF!+#REF!</f>
        <v>#REF!</v>
      </c>
      <c r="DJJ37" s="94" t="e">
        <f>DJJ33+DJJ34+DJJ35-DJJ36+#REF!+#REF!+#REF!+#REF!+#REF!</f>
        <v>#REF!</v>
      </c>
      <c r="DJK37" s="94" t="e">
        <f>DJK33+DJK34+DJK35-DJK36+#REF!+#REF!+#REF!+#REF!+#REF!</f>
        <v>#REF!</v>
      </c>
      <c r="DJL37" s="94" t="e">
        <f>DJL33+DJL34+DJL35-DJL36+#REF!+#REF!+#REF!+#REF!+#REF!</f>
        <v>#REF!</v>
      </c>
      <c r="DJM37" s="94" t="e">
        <f>DJM33+DJM34+DJM35-DJM36+#REF!+#REF!+#REF!+#REF!+#REF!</f>
        <v>#REF!</v>
      </c>
      <c r="DJN37" s="94" t="e">
        <f>DJN33+DJN34+DJN35-DJN36+#REF!+#REF!+#REF!+#REF!+#REF!</f>
        <v>#REF!</v>
      </c>
      <c r="DJO37" s="94" t="e">
        <f>DJO33+DJO34+DJO35-DJO36+#REF!+#REF!+#REF!+#REF!+#REF!</f>
        <v>#REF!</v>
      </c>
      <c r="DJP37" s="94" t="e">
        <f>DJP33+DJP34+DJP35-DJP36+#REF!+#REF!+#REF!+#REF!+#REF!</f>
        <v>#REF!</v>
      </c>
      <c r="DJQ37" s="94" t="e">
        <f>DJQ33+DJQ34+DJQ35-DJQ36+#REF!+#REF!+#REF!+#REF!+#REF!</f>
        <v>#REF!</v>
      </c>
      <c r="DJR37" s="94" t="e">
        <f>DJR33+DJR34+DJR35-DJR36+#REF!+#REF!+#REF!+#REF!+#REF!</f>
        <v>#REF!</v>
      </c>
      <c r="DJS37" s="94" t="e">
        <f>DJS33+DJS34+DJS35-DJS36+#REF!+#REF!+#REF!+#REF!+#REF!</f>
        <v>#REF!</v>
      </c>
      <c r="DJT37" s="94" t="e">
        <f>DJT33+DJT34+DJT35-DJT36+#REF!+#REF!+#REF!+#REF!+#REF!</f>
        <v>#REF!</v>
      </c>
      <c r="DJU37" s="94" t="e">
        <f>DJU33+DJU34+DJU35-DJU36+#REF!+#REF!+#REF!+#REF!+#REF!</f>
        <v>#REF!</v>
      </c>
      <c r="DJV37" s="94" t="e">
        <f>DJV33+DJV34+DJV35-DJV36+#REF!+#REF!+#REF!+#REF!+#REF!</f>
        <v>#REF!</v>
      </c>
      <c r="DJW37" s="94" t="e">
        <f>DJW33+DJW34+DJW35-DJW36+#REF!+#REF!+#REF!+#REF!+#REF!</f>
        <v>#REF!</v>
      </c>
      <c r="DJX37" s="94" t="e">
        <f>DJX33+DJX34+DJX35-DJX36+#REF!+#REF!+#REF!+#REF!+#REF!</f>
        <v>#REF!</v>
      </c>
      <c r="DJY37" s="94" t="e">
        <f>DJY33+DJY34+DJY35-DJY36+#REF!+#REF!+#REF!+#REF!+#REF!</f>
        <v>#REF!</v>
      </c>
      <c r="DJZ37" s="94" t="e">
        <f>DJZ33+DJZ34+DJZ35-DJZ36+#REF!+#REF!+#REF!+#REF!+#REF!</f>
        <v>#REF!</v>
      </c>
      <c r="DKA37" s="94" t="e">
        <f>DKA33+DKA34+DKA35-DKA36+#REF!+#REF!+#REF!+#REF!+#REF!</f>
        <v>#REF!</v>
      </c>
      <c r="DKB37" s="94" t="e">
        <f>DKB33+DKB34+DKB35-DKB36+#REF!+#REF!+#REF!+#REF!+#REF!</f>
        <v>#REF!</v>
      </c>
      <c r="DKC37" s="94" t="e">
        <f>DKC33+DKC34+DKC35-DKC36+#REF!+#REF!+#REF!+#REF!+#REF!</f>
        <v>#REF!</v>
      </c>
      <c r="DKD37" s="94" t="e">
        <f>DKD33+DKD34+DKD35-DKD36+#REF!+#REF!+#REF!+#REF!+#REF!</f>
        <v>#REF!</v>
      </c>
      <c r="DKE37" s="94" t="e">
        <f>DKE33+DKE34+DKE35-DKE36+#REF!+#REF!+#REF!+#REF!+#REF!</f>
        <v>#REF!</v>
      </c>
      <c r="DKF37" s="94" t="e">
        <f>DKF33+DKF34+DKF35-DKF36+#REF!+#REF!+#REF!+#REF!+#REF!</f>
        <v>#REF!</v>
      </c>
      <c r="DKG37" s="94" t="e">
        <f>DKG33+DKG34+DKG35-DKG36+#REF!+#REF!+#REF!+#REF!+#REF!</f>
        <v>#REF!</v>
      </c>
      <c r="DKH37" s="94" t="e">
        <f>DKH33+DKH34+DKH35-DKH36+#REF!+#REF!+#REF!+#REF!+#REF!</f>
        <v>#REF!</v>
      </c>
      <c r="DKI37" s="94" t="e">
        <f>DKI33+DKI34+DKI35-DKI36+#REF!+#REF!+#REF!+#REF!+#REF!</f>
        <v>#REF!</v>
      </c>
      <c r="DKJ37" s="94" t="e">
        <f>DKJ33+DKJ34+DKJ35-DKJ36+#REF!+#REF!+#REF!+#REF!+#REF!</f>
        <v>#REF!</v>
      </c>
      <c r="DKK37" s="94" t="e">
        <f>DKK33+DKK34+DKK35-DKK36+#REF!+#REF!+#REF!+#REF!+#REF!</f>
        <v>#REF!</v>
      </c>
      <c r="DKL37" s="94" t="e">
        <f>DKL33+DKL34+DKL35-DKL36+#REF!+#REF!+#REF!+#REF!+#REF!</f>
        <v>#REF!</v>
      </c>
      <c r="DKM37" s="94" t="e">
        <f>DKM33+DKM34+DKM35-DKM36+#REF!+#REF!+#REF!+#REF!+#REF!</f>
        <v>#REF!</v>
      </c>
      <c r="DKN37" s="94" t="e">
        <f>DKN33+DKN34+DKN35-DKN36+#REF!+#REF!+#REF!+#REF!+#REF!</f>
        <v>#REF!</v>
      </c>
      <c r="DKO37" s="94" t="e">
        <f>DKO33+DKO34+DKO35-DKO36+#REF!+#REF!+#REF!+#REF!+#REF!</f>
        <v>#REF!</v>
      </c>
      <c r="DKP37" s="94" t="e">
        <f>DKP33+DKP34+DKP35-DKP36+#REF!+#REF!+#REF!+#REF!+#REF!</f>
        <v>#REF!</v>
      </c>
      <c r="DKQ37" s="94" t="e">
        <f>DKQ33+DKQ34+DKQ35-DKQ36+#REF!+#REF!+#REF!+#REF!+#REF!</f>
        <v>#REF!</v>
      </c>
      <c r="DKR37" s="94" t="e">
        <f>DKR33+DKR34+DKR35-DKR36+#REF!+#REF!+#REF!+#REF!+#REF!</f>
        <v>#REF!</v>
      </c>
      <c r="DKS37" s="94" t="e">
        <f>DKS33+DKS34+DKS35-DKS36+#REF!+#REF!+#REF!+#REF!+#REF!</f>
        <v>#REF!</v>
      </c>
      <c r="DKT37" s="94" t="e">
        <f>DKT33+DKT34+DKT35-DKT36+#REF!+#REF!+#REF!+#REF!+#REF!</f>
        <v>#REF!</v>
      </c>
      <c r="DKU37" s="94" t="e">
        <f>DKU33+DKU34+DKU35-DKU36+#REF!+#REF!+#REF!+#REF!+#REF!</f>
        <v>#REF!</v>
      </c>
      <c r="DKV37" s="94" t="e">
        <f>DKV33+DKV34+DKV35-DKV36+#REF!+#REF!+#REF!+#REF!+#REF!</f>
        <v>#REF!</v>
      </c>
      <c r="DKW37" s="94" t="e">
        <f>DKW33+DKW34+DKW35-DKW36+#REF!+#REF!+#REF!+#REF!+#REF!</f>
        <v>#REF!</v>
      </c>
      <c r="DKX37" s="94" t="e">
        <f>DKX33+DKX34+DKX35-DKX36+#REF!+#REF!+#REF!+#REF!+#REF!</f>
        <v>#REF!</v>
      </c>
      <c r="DKY37" s="94" t="e">
        <f>DKY33+DKY34+DKY35-DKY36+#REF!+#REF!+#REF!+#REF!+#REF!</f>
        <v>#REF!</v>
      </c>
      <c r="DKZ37" s="94" t="e">
        <f>DKZ33+DKZ34+DKZ35-DKZ36+#REF!+#REF!+#REF!+#REF!+#REF!</f>
        <v>#REF!</v>
      </c>
      <c r="DLA37" s="94" t="e">
        <f>DLA33+DLA34+DLA35-DLA36+#REF!+#REF!+#REF!+#REF!+#REF!</f>
        <v>#REF!</v>
      </c>
      <c r="DLB37" s="94" t="e">
        <f>DLB33+DLB34+DLB35-DLB36+#REF!+#REF!+#REF!+#REF!+#REF!</f>
        <v>#REF!</v>
      </c>
      <c r="DLC37" s="94" t="e">
        <f>DLC33+DLC34+DLC35-DLC36+#REF!+#REF!+#REF!+#REF!+#REF!</f>
        <v>#REF!</v>
      </c>
      <c r="DLD37" s="94" t="e">
        <f>DLD33+DLD34+DLD35-DLD36+#REF!+#REF!+#REF!+#REF!+#REF!</f>
        <v>#REF!</v>
      </c>
      <c r="DLE37" s="94" t="e">
        <f>DLE33+DLE34+DLE35-DLE36+#REF!+#REF!+#REF!+#REF!+#REF!</f>
        <v>#REF!</v>
      </c>
      <c r="DLF37" s="94" t="e">
        <f>DLF33+DLF34+DLF35-DLF36+#REF!+#REF!+#REF!+#REF!+#REF!</f>
        <v>#REF!</v>
      </c>
      <c r="DLG37" s="94" t="e">
        <f>DLG33+DLG34+DLG35-DLG36+#REF!+#REF!+#REF!+#REF!+#REF!</f>
        <v>#REF!</v>
      </c>
      <c r="DLH37" s="94" t="e">
        <f>DLH33+DLH34+DLH35-DLH36+#REF!+#REF!+#REF!+#REF!+#REF!</f>
        <v>#REF!</v>
      </c>
      <c r="DLI37" s="94" t="e">
        <f>DLI33+DLI34+DLI35-DLI36+#REF!+#REF!+#REF!+#REF!+#REF!</f>
        <v>#REF!</v>
      </c>
      <c r="DLJ37" s="94" t="e">
        <f>DLJ33+DLJ34+DLJ35-DLJ36+#REF!+#REF!+#REF!+#REF!+#REF!</f>
        <v>#REF!</v>
      </c>
      <c r="DLK37" s="94" t="e">
        <f>DLK33+DLK34+DLK35-DLK36+#REF!+#REF!+#REF!+#REF!+#REF!</f>
        <v>#REF!</v>
      </c>
      <c r="DLL37" s="94" t="e">
        <f>DLL33+DLL34+DLL35-DLL36+#REF!+#REF!+#REF!+#REF!+#REF!</f>
        <v>#REF!</v>
      </c>
      <c r="DLM37" s="94" t="e">
        <f>DLM33+DLM34+DLM35-DLM36+#REF!+#REF!+#REF!+#REF!+#REF!</f>
        <v>#REF!</v>
      </c>
      <c r="DLN37" s="94" t="e">
        <f>DLN33+DLN34+DLN35-DLN36+#REF!+#REF!+#REF!+#REF!+#REF!</f>
        <v>#REF!</v>
      </c>
      <c r="DLO37" s="94" t="e">
        <f>DLO33+DLO34+DLO35-DLO36+#REF!+#REF!+#REF!+#REF!+#REF!</f>
        <v>#REF!</v>
      </c>
      <c r="DLP37" s="94" t="e">
        <f>DLP33+DLP34+DLP35-DLP36+#REF!+#REF!+#REF!+#REF!+#REF!</f>
        <v>#REF!</v>
      </c>
      <c r="DLQ37" s="94" t="e">
        <f>DLQ33+DLQ34+DLQ35-DLQ36+#REF!+#REF!+#REF!+#REF!+#REF!</f>
        <v>#REF!</v>
      </c>
      <c r="DLR37" s="94" t="e">
        <f>DLR33+DLR34+DLR35-DLR36+#REF!+#REF!+#REF!+#REF!+#REF!</f>
        <v>#REF!</v>
      </c>
      <c r="DLS37" s="94" t="e">
        <f>DLS33+DLS34+DLS35-DLS36+#REF!+#REF!+#REF!+#REF!+#REF!</f>
        <v>#REF!</v>
      </c>
      <c r="DLT37" s="94" t="e">
        <f>DLT33+DLT34+DLT35-DLT36+#REF!+#REF!+#REF!+#REF!+#REF!</f>
        <v>#REF!</v>
      </c>
      <c r="DLU37" s="94" t="e">
        <f>DLU33+DLU34+DLU35-DLU36+#REF!+#REF!+#REF!+#REF!+#REF!</f>
        <v>#REF!</v>
      </c>
      <c r="DLV37" s="94" t="e">
        <f>DLV33+DLV34+DLV35-DLV36+#REF!+#REF!+#REF!+#REF!+#REF!</f>
        <v>#REF!</v>
      </c>
      <c r="DLW37" s="94" t="e">
        <f>DLW33+DLW34+DLW35-DLW36+#REF!+#REF!+#REF!+#REF!+#REF!</f>
        <v>#REF!</v>
      </c>
      <c r="DLX37" s="94" t="e">
        <f>DLX33+DLX34+DLX35-DLX36+#REF!+#REF!+#REF!+#REF!+#REF!</f>
        <v>#REF!</v>
      </c>
      <c r="DLY37" s="94" t="e">
        <f>DLY33+DLY34+DLY35-DLY36+#REF!+#REF!+#REF!+#REF!+#REF!</f>
        <v>#REF!</v>
      </c>
      <c r="DLZ37" s="94" t="e">
        <f>DLZ33+DLZ34+DLZ35-DLZ36+#REF!+#REF!+#REF!+#REF!+#REF!</f>
        <v>#REF!</v>
      </c>
      <c r="DMA37" s="94" t="e">
        <f>DMA33+DMA34+DMA35-DMA36+#REF!+#REF!+#REF!+#REF!+#REF!</f>
        <v>#REF!</v>
      </c>
      <c r="DMB37" s="94" t="e">
        <f>DMB33+DMB34+DMB35-DMB36+#REF!+#REF!+#REF!+#REF!+#REF!</f>
        <v>#REF!</v>
      </c>
      <c r="DMC37" s="94" t="e">
        <f>DMC33+DMC34+DMC35-DMC36+#REF!+#REF!+#REF!+#REF!+#REF!</f>
        <v>#REF!</v>
      </c>
      <c r="DMD37" s="94" t="e">
        <f>DMD33+DMD34+DMD35-DMD36+#REF!+#REF!+#REF!+#REF!+#REF!</f>
        <v>#REF!</v>
      </c>
      <c r="DME37" s="94" t="e">
        <f>DME33+DME34+DME35-DME36+#REF!+#REF!+#REF!+#REF!+#REF!</f>
        <v>#REF!</v>
      </c>
      <c r="DMF37" s="94" t="e">
        <f>DMF33+DMF34+DMF35-DMF36+#REF!+#REF!+#REF!+#REF!+#REF!</f>
        <v>#REF!</v>
      </c>
      <c r="DMG37" s="94" t="e">
        <f>DMG33+DMG34+DMG35-DMG36+#REF!+#REF!+#REF!+#REF!+#REF!</f>
        <v>#REF!</v>
      </c>
      <c r="DMH37" s="94" t="e">
        <f>DMH33+DMH34+DMH35-DMH36+#REF!+#REF!+#REF!+#REF!+#REF!</f>
        <v>#REF!</v>
      </c>
      <c r="DMI37" s="94" t="e">
        <f>DMI33+DMI34+DMI35-DMI36+#REF!+#REF!+#REF!+#REF!+#REF!</f>
        <v>#REF!</v>
      </c>
      <c r="DMJ37" s="94" t="e">
        <f>DMJ33+DMJ34+DMJ35-DMJ36+#REF!+#REF!+#REF!+#REF!+#REF!</f>
        <v>#REF!</v>
      </c>
      <c r="DMK37" s="94" t="e">
        <f>DMK33+DMK34+DMK35-DMK36+#REF!+#REF!+#REF!+#REF!+#REF!</f>
        <v>#REF!</v>
      </c>
      <c r="DML37" s="94" t="e">
        <f>DML33+DML34+DML35-DML36+#REF!+#REF!+#REF!+#REF!+#REF!</f>
        <v>#REF!</v>
      </c>
      <c r="DMM37" s="94" t="e">
        <f>DMM33+DMM34+DMM35-DMM36+#REF!+#REF!+#REF!+#REF!+#REF!</f>
        <v>#REF!</v>
      </c>
      <c r="DMN37" s="94" t="e">
        <f>DMN33+DMN34+DMN35-DMN36+#REF!+#REF!+#REF!+#REF!+#REF!</f>
        <v>#REF!</v>
      </c>
      <c r="DMO37" s="94" t="e">
        <f>DMO33+DMO34+DMO35-DMO36+#REF!+#REF!+#REF!+#REF!+#REF!</f>
        <v>#REF!</v>
      </c>
      <c r="DMP37" s="94" t="e">
        <f>DMP33+DMP34+DMP35-DMP36+#REF!+#REF!+#REF!+#REF!+#REF!</f>
        <v>#REF!</v>
      </c>
      <c r="DMQ37" s="94" t="e">
        <f>DMQ33+DMQ34+DMQ35-DMQ36+#REF!+#REF!+#REF!+#REF!+#REF!</f>
        <v>#REF!</v>
      </c>
      <c r="DMR37" s="94" t="e">
        <f>DMR33+DMR34+DMR35-DMR36+#REF!+#REF!+#REF!+#REF!+#REF!</f>
        <v>#REF!</v>
      </c>
      <c r="DMS37" s="94" t="e">
        <f>DMS33+DMS34+DMS35-DMS36+#REF!+#REF!+#REF!+#REF!+#REF!</f>
        <v>#REF!</v>
      </c>
      <c r="DMT37" s="94" t="e">
        <f>DMT33+DMT34+DMT35-DMT36+#REF!+#REF!+#REF!+#REF!+#REF!</f>
        <v>#REF!</v>
      </c>
      <c r="DMU37" s="94" t="e">
        <f>DMU33+DMU34+DMU35-DMU36+#REF!+#REF!+#REF!+#REF!+#REF!</f>
        <v>#REF!</v>
      </c>
      <c r="DMV37" s="94" t="e">
        <f>DMV33+DMV34+DMV35-DMV36+#REF!+#REF!+#REF!+#REF!+#REF!</f>
        <v>#REF!</v>
      </c>
      <c r="DMW37" s="94" t="e">
        <f>DMW33+DMW34+DMW35-DMW36+#REF!+#REF!+#REF!+#REF!+#REF!</f>
        <v>#REF!</v>
      </c>
      <c r="DMX37" s="94" t="e">
        <f>DMX33+DMX34+DMX35-DMX36+#REF!+#REF!+#REF!+#REF!+#REF!</f>
        <v>#REF!</v>
      </c>
      <c r="DMY37" s="94" t="e">
        <f>DMY33+DMY34+DMY35-DMY36+#REF!+#REF!+#REF!+#REF!+#REF!</f>
        <v>#REF!</v>
      </c>
      <c r="DMZ37" s="94" t="e">
        <f>DMZ33+DMZ34+DMZ35-DMZ36+#REF!+#REF!+#REF!+#REF!+#REF!</f>
        <v>#REF!</v>
      </c>
      <c r="DNA37" s="94" t="e">
        <f>DNA33+DNA34+DNA35-DNA36+#REF!+#REF!+#REF!+#REF!+#REF!</f>
        <v>#REF!</v>
      </c>
      <c r="DNB37" s="94" t="e">
        <f>DNB33+DNB34+DNB35-DNB36+#REF!+#REF!+#REF!+#REF!+#REF!</f>
        <v>#REF!</v>
      </c>
      <c r="DNC37" s="94" t="e">
        <f>DNC33+DNC34+DNC35-DNC36+#REF!+#REF!+#REF!+#REF!+#REF!</f>
        <v>#REF!</v>
      </c>
      <c r="DND37" s="94" t="e">
        <f>DND33+DND34+DND35-DND36+#REF!+#REF!+#REF!+#REF!+#REF!</f>
        <v>#REF!</v>
      </c>
      <c r="DNE37" s="94" t="e">
        <f>DNE33+DNE34+DNE35-DNE36+#REF!+#REF!+#REF!+#REF!+#REF!</f>
        <v>#REF!</v>
      </c>
      <c r="DNF37" s="94" t="e">
        <f>DNF33+DNF34+DNF35-DNF36+#REF!+#REF!+#REF!+#REF!+#REF!</f>
        <v>#REF!</v>
      </c>
      <c r="DNG37" s="94" t="e">
        <f>DNG33+DNG34+DNG35-DNG36+#REF!+#REF!+#REF!+#REF!+#REF!</f>
        <v>#REF!</v>
      </c>
      <c r="DNH37" s="94" t="e">
        <f>DNH33+DNH34+DNH35-DNH36+#REF!+#REF!+#REF!+#REF!+#REF!</f>
        <v>#REF!</v>
      </c>
      <c r="DNI37" s="94" t="e">
        <f>DNI33+DNI34+DNI35-DNI36+#REF!+#REF!+#REF!+#REF!+#REF!</f>
        <v>#REF!</v>
      </c>
      <c r="DNJ37" s="94" t="e">
        <f>DNJ33+DNJ34+DNJ35-DNJ36+#REF!+#REF!+#REF!+#REF!+#REF!</f>
        <v>#REF!</v>
      </c>
      <c r="DNK37" s="94" t="e">
        <f>DNK33+DNK34+DNK35-DNK36+#REF!+#REF!+#REF!+#REF!+#REF!</f>
        <v>#REF!</v>
      </c>
      <c r="DNL37" s="94" t="e">
        <f>DNL33+DNL34+DNL35-DNL36+#REF!+#REF!+#REF!+#REF!+#REF!</f>
        <v>#REF!</v>
      </c>
      <c r="DNM37" s="94" t="e">
        <f>DNM33+DNM34+DNM35-DNM36+#REF!+#REF!+#REF!+#REF!+#REF!</f>
        <v>#REF!</v>
      </c>
      <c r="DNN37" s="94" t="e">
        <f>DNN33+DNN34+DNN35-DNN36+#REF!+#REF!+#REF!+#REF!+#REF!</f>
        <v>#REF!</v>
      </c>
      <c r="DNO37" s="94" t="e">
        <f>DNO33+DNO34+DNO35-DNO36+#REF!+#REF!+#REF!+#REF!+#REF!</f>
        <v>#REF!</v>
      </c>
      <c r="DNP37" s="94" t="e">
        <f>DNP33+DNP34+DNP35-DNP36+#REF!+#REF!+#REF!+#REF!+#REF!</f>
        <v>#REF!</v>
      </c>
      <c r="DNQ37" s="94" t="e">
        <f>DNQ33+DNQ34+DNQ35-DNQ36+#REF!+#REF!+#REF!+#REF!+#REF!</f>
        <v>#REF!</v>
      </c>
      <c r="DNR37" s="94" t="e">
        <f>DNR33+DNR34+DNR35-DNR36+#REF!+#REF!+#REF!+#REF!+#REF!</f>
        <v>#REF!</v>
      </c>
      <c r="DNS37" s="94" t="e">
        <f>DNS33+DNS34+DNS35-DNS36+#REF!+#REF!+#REF!+#REF!+#REF!</f>
        <v>#REF!</v>
      </c>
      <c r="DNT37" s="94" t="e">
        <f>DNT33+DNT34+DNT35-DNT36+#REF!+#REF!+#REF!+#REF!+#REF!</f>
        <v>#REF!</v>
      </c>
      <c r="DNU37" s="94" t="e">
        <f>DNU33+DNU34+DNU35-DNU36+#REF!+#REF!+#REF!+#REF!+#REF!</f>
        <v>#REF!</v>
      </c>
      <c r="DNV37" s="94" t="e">
        <f>DNV33+DNV34+DNV35-DNV36+#REF!+#REF!+#REF!+#REF!+#REF!</f>
        <v>#REF!</v>
      </c>
      <c r="DNW37" s="94" t="e">
        <f>DNW33+DNW34+DNW35-DNW36+#REF!+#REF!+#REF!+#REF!+#REF!</f>
        <v>#REF!</v>
      </c>
      <c r="DNX37" s="94" t="e">
        <f>DNX33+DNX34+DNX35-DNX36+#REF!+#REF!+#REF!+#REF!+#REF!</f>
        <v>#REF!</v>
      </c>
      <c r="DNY37" s="94" t="e">
        <f>DNY33+DNY34+DNY35-DNY36+#REF!+#REF!+#REF!+#REF!+#REF!</f>
        <v>#REF!</v>
      </c>
      <c r="DNZ37" s="94" t="e">
        <f>DNZ33+DNZ34+DNZ35-DNZ36+#REF!+#REF!+#REF!+#REF!+#REF!</f>
        <v>#REF!</v>
      </c>
      <c r="DOA37" s="94" t="e">
        <f>DOA33+DOA34+DOA35-DOA36+#REF!+#REF!+#REF!+#REF!+#REF!</f>
        <v>#REF!</v>
      </c>
      <c r="DOB37" s="94" t="e">
        <f>DOB33+DOB34+DOB35-DOB36+#REF!+#REF!+#REF!+#REF!+#REF!</f>
        <v>#REF!</v>
      </c>
      <c r="DOC37" s="94" t="e">
        <f>DOC33+DOC34+DOC35-DOC36+#REF!+#REF!+#REF!+#REF!+#REF!</f>
        <v>#REF!</v>
      </c>
      <c r="DOD37" s="94" t="e">
        <f>DOD33+DOD34+DOD35-DOD36+#REF!+#REF!+#REF!+#REF!+#REF!</f>
        <v>#REF!</v>
      </c>
      <c r="DOE37" s="94" t="e">
        <f>DOE33+DOE34+DOE35-DOE36+#REF!+#REF!+#REF!+#REF!+#REF!</f>
        <v>#REF!</v>
      </c>
      <c r="DOF37" s="94" t="e">
        <f>DOF33+DOF34+DOF35-DOF36+#REF!+#REF!+#REF!+#REF!+#REF!</f>
        <v>#REF!</v>
      </c>
      <c r="DOG37" s="94" t="e">
        <f>DOG33+DOG34+DOG35-DOG36+#REF!+#REF!+#REF!+#REF!+#REF!</f>
        <v>#REF!</v>
      </c>
      <c r="DOH37" s="94" t="e">
        <f>DOH33+DOH34+DOH35-DOH36+#REF!+#REF!+#REF!+#REF!+#REF!</f>
        <v>#REF!</v>
      </c>
      <c r="DOI37" s="94" t="e">
        <f>DOI33+DOI34+DOI35-DOI36+#REF!+#REF!+#REF!+#REF!+#REF!</f>
        <v>#REF!</v>
      </c>
      <c r="DOJ37" s="94" t="e">
        <f>DOJ33+DOJ34+DOJ35-DOJ36+#REF!+#REF!+#REF!+#REF!+#REF!</f>
        <v>#REF!</v>
      </c>
      <c r="DOK37" s="94" t="e">
        <f>DOK33+DOK34+DOK35-DOK36+#REF!+#REF!+#REF!+#REF!+#REF!</f>
        <v>#REF!</v>
      </c>
      <c r="DOL37" s="94" t="e">
        <f>DOL33+DOL34+DOL35-DOL36+#REF!+#REF!+#REF!+#REF!+#REF!</f>
        <v>#REF!</v>
      </c>
      <c r="DOM37" s="94" t="e">
        <f>DOM33+DOM34+DOM35-DOM36+#REF!+#REF!+#REF!+#REF!+#REF!</f>
        <v>#REF!</v>
      </c>
      <c r="DON37" s="94" t="e">
        <f>DON33+DON34+DON35-DON36+#REF!+#REF!+#REF!+#REF!+#REF!</f>
        <v>#REF!</v>
      </c>
      <c r="DOO37" s="94" t="e">
        <f>DOO33+DOO34+DOO35-DOO36+#REF!+#REF!+#REF!+#REF!+#REF!</f>
        <v>#REF!</v>
      </c>
      <c r="DOP37" s="94" t="e">
        <f>DOP33+DOP34+DOP35-DOP36+#REF!+#REF!+#REF!+#REF!+#REF!</f>
        <v>#REF!</v>
      </c>
      <c r="DOQ37" s="94" t="e">
        <f>DOQ33+DOQ34+DOQ35-DOQ36+#REF!+#REF!+#REF!+#REF!+#REF!</f>
        <v>#REF!</v>
      </c>
      <c r="DOR37" s="94" t="e">
        <f>DOR33+DOR34+DOR35-DOR36+#REF!+#REF!+#REF!+#REF!+#REF!</f>
        <v>#REF!</v>
      </c>
      <c r="DOS37" s="94" t="e">
        <f>DOS33+DOS34+DOS35-DOS36+#REF!+#REF!+#REF!+#REF!+#REF!</f>
        <v>#REF!</v>
      </c>
      <c r="DOT37" s="94" t="e">
        <f>DOT33+DOT34+DOT35-DOT36+#REF!+#REF!+#REF!+#REF!+#REF!</f>
        <v>#REF!</v>
      </c>
      <c r="DOU37" s="94" t="e">
        <f>DOU33+DOU34+DOU35-DOU36+#REF!+#REF!+#REF!+#REF!+#REF!</f>
        <v>#REF!</v>
      </c>
      <c r="DOV37" s="94" t="e">
        <f>DOV33+DOV34+DOV35-DOV36+#REF!+#REF!+#REF!+#REF!+#REF!</f>
        <v>#REF!</v>
      </c>
      <c r="DOW37" s="94" t="e">
        <f>DOW33+DOW34+DOW35-DOW36+#REF!+#REF!+#REF!+#REF!+#REF!</f>
        <v>#REF!</v>
      </c>
      <c r="DOX37" s="94" t="e">
        <f>DOX33+DOX34+DOX35-DOX36+#REF!+#REF!+#REF!+#REF!+#REF!</f>
        <v>#REF!</v>
      </c>
      <c r="DOY37" s="94" t="e">
        <f>DOY33+DOY34+DOY35-DOY36+#REF!+#REF!+#REF!+#REF!+#REF!</f>
        <v>#REF!</v>
      </c>
      <c r="DOZ37" s="94" t="e">
        <f>DOZ33+DOZ34+DOZ35-DOZ36+#REF!+#REF!+#REF!+#REF!+#REF!</f>
        <v>#REF!</v>
      </c>
      <c r="DPA37" s="94" t="e">
        <f>DPA33+DPA34+DPA35-DPA36+#REF!+#REF!+#REF!+#REF!+#REF!</f>
        <v>#REF!</v>
      </c>
      <c r="DPB37" s="94" t="e">
        <f>DPB33+DPB34+DPB35-DPB36+#REF!+#REF!+#REF!+#REF!+#REF!</f>
        <v>#REF!</v>
      </c>
      <c r="DPC37" s="94" t="e">
        <f>DPC33+DPC34+DPC35-DPC36+#REF!+#REF!+#REF!+#REF!+#REF!</f>
        <v>#REF!</v>
      </c>
      <c r="DPD37" s="94" t="e">
        <f>DPD33+DPD34+DPD35-DPD36+#REF!+#REF!+#REF!+#REF!+#REF!</f>
        <v>#REF!</v>
      </c>
      <c r="DPE37" s="94" t="e">
        <f>DPE33+DPE34+DPE35-DPE36+#REF!+#REF!+#REF!+#REF!+#REF!</f>
        <v>#REF!</v>
      </c>
      <c r="DPF37" s="94" t="e">
        <f>DPF33+DPF34+DPF35-DPF36+#REF!+#REF!+#REF!+#REF!+#REF!</f>
        <v>#REF!</v>
      </c>
      <c r="DPG37" s="94" t="e">
        <f>DPG33+DPG34+DPG35-DPG36+#REF!+#REF!+#REF!+#REF!+#REF!</f>
        <v>#REF!</v>
      </c>
      <c r="DPH37" s="94" t="e">
        <f>DPH33+DPH34+DPH35-DPH36+#REF!+#REF!+#REF!+#REF!+#REF!</f>
        <v>#REF!</v>
      </c>
      <c r="DPI37" s="94" t="e">
        <f>DPI33+DPI34+DPI35-DPI36+#REF!+#REF!+#REF!+#REF!+#REF!</f>
        <v>#REF!</v>
      </c>
      <c r="DPJ37" s="94" t="e">
        <f>DPJ33+DPJ34+DPJ35-DPJ36+#REF!+#REF!+#REF!+#REF!+#REF!</f>
        <v>#REF!</v>
      </c>
      <c r="DPK37" s="94" t="e">
        <f>DPK33+DPK34+DPK35-DPK36+#REF!+#REF!+#REF!+#REF!+#REF!</f>
        <v>#REF!</v>
      </c>
      <c r="DPL37" s="94" t="e">
        <f>DPL33+DPL34+DPL35-DPL36+#REF!+#REF!+#REF!+#REF!+#REF!</f>
        <v>#REF!</v>
      </c>
      <c r="DPM37" s="94" t="e">
        <f>DPM33+DPM34+DPM35-DPM36+#REF!+#REF!+#REF!+#REF!+#REF!</f>
        <v>#REF!</v>
      </c>
      <c r="DPN37" s="94" t="e">
        <f>DPN33+DPN34+DPN35-DPN36+#REF!+#REF!+#REF!+#REF!+#REF!</f>
        <v>#REF!</v>
      </c>
      <c r="DPO37" s="94" t="e">
        <f>DPO33+DPO34+DPO35-DPO36+#REF!+#REF!+#REF!+#REF!+#REF!</f>
        <v>#REF!</v>
      </c>
      <c r="DPP37" s="94" t="e">
        <f>DPP33+DPP34+DPP35-DPP36+#REF!+#REF!+#REF!+#REF!+#REF!</f>
        <v>#REF!</v>
      </c>
      <c r="DPQ37" s="94" t="e">
        <f>DPQ33+DPQ34+DPQ35-DPQ36+#REF!+#REF!+#REF!+#REF!+#REF!</f>
        <v>#REF!</v>
      </c>
      <c r="DPR37" s="94" t="e">
        <f>DPR33+DPR34+DPR35-DPR36+#REF!+#REF!+#REF!+#REF!+#REF!</f>
        <v>#REF!</v>
      </c>
      <c r="DPS37" s="94" t="e">
        <f>DPS33+DPS34+DPS35-DPS36+#REF!+#REF!+#REF!+#REF!+#REF!</f>
        <v>#REF!</v>
      </c>
      <c r="DPT37" s="94" t="e">
        <f>DPT33+DPT34+DPT35-DPT36+#REF!+#REF!+#REF!+#REF!+#REF!</f>
        <v>#REF!</v>
      </c>
      <c r="DPU37" s="94" t="e">
        <f>DPU33+DPU34+DPU35-DPU36+#REF!+#REF!+#REF!+#REF!+#REF!</f>
        <v>#REF!</v>
      </c>
      <c r="DPV37" s="94" t="e">
        <f>DPV33+DPV34+DPV35-DPV36+#REF!+#REF!+#REF!+#REF!+#REF!</f>
        <v>#REF!</v>
      </c>
      <c r="DPW37" s="94" t="e">
        <f>DPW33+DPW34+DPW35-DPW36+#REF!+#REF!+#REF!+#REF!+#REF!</f>
        <v>#REF!</v>
      </c>
      <c r="DPX37" s="94" t="e">
        <f>DPX33+DPX34+DPX35-DPX36+#REF!+#REF!+#REF!+#REF!+#REF!</f>
        <v>#REF!</v>
      </c>
      <c r="DPY37" s="94" t="e">
        <f>DPY33+DPY34+DPY35-DPY36+#REF!+#REF!+#REF!+#REF!+#REF!</f>
        <v>#REF!</v>
      </c>
      <c r="DPZ37" s="94" t="e">
        <f>DPZ33+DPZ34+DPZ35-DPZ36+#REF!+#REF!+#REF!+#REF!+#REF!</f>
        <v>#REF!</v>
      </c>
      <c r="DQA37" s="94" t="e">
        <f>DQA33+DQA34+DQA35-DQA36+#REF!+#REF!+#REF!+#REF!+#REF!</f>
        <v>#REF!</v>
      </c>
      <c r="DQB37" s="94" t="e">
        <f>DQB33+DQB34+DQB35-DQB36+#REF!+#REF!+#REF!+#REF!+#REF!</f>
        <v>#REF!</v>
      </c>
      <c r="DQC37" s="94" t="e">
        <f>DQC33+DQC34+DQC35-DQC36+#REF!+#REF!+#REF!+#REF!+#REF!</f>
        <v>#REF!</v>
      </c>
      <c r="DQD37" s="94" t="e">
        <f>DQD33+DQD34+DQD35-DQD36+#REF!+#REF!+#REF!+#REF!+#REF!</f>
        <v>#REF!</v>
      </c>
      <c r="DQE37" s="94" t="e">
        <f>DQE33+DQE34+DQE35-DQE36+#REF!+#REF!+#REF!+#REF!+#REF!</f>
        <v>#REF!</v>
      </c>
      <c r="DQF37" s="94" t="e">
        <f>DQF33+DQF34+DQF35-DQF36+#REF!+#REF!+#REF!+#REF!+#REF!</f>
        <v>#REF!</v>
      </c>
      <c r="DQG37" s="94" t="e">
        <f>DQG33+DQG34+DQG35-DQG36+#REF!+#REF!+#REF!+#REF!+#REF!</f>
        <v>#REF!</v>
      </c>
      <c r="DQH37" s="94" t="e">
        <f>DQH33+DQH34+DQH35-DQH36+#REF!+#REF!+#REF!+#REF!+#REF!</f>
        <v>#REF!</v>
      </c>
      <c r="DQI37" s="94" t="e">
        <f>DQI33+DQI34+DQI35-DQI36+#REF!+#REF!+#REF!+#REF!+#REF!</f>
        <v>#REF!</v>
      </c>
      <c r="DQJ37" s="94" t="e">
        <f>DQJ33+DQJ34+DQJ35-DQJ36+#REF!+#REF!+#REF!+#REF!+#REF!</f>
        <v>#REF!</v>
      </c>
      <c r="DQK37" s="94" t="e">
        <f>DQK33+DQK34+DQK35-DQK36+#REF!+#REF!+#REF!+#REF!+#REF!</f>
        <v>#REF!</v>
      </c>
      <c r="DQL37" s="94" t="e">
        <f>DQL33+DQL34+DQL35-DQL36+#REF!+#REF!+#REF!+#REF!+#REF!</f>
        <v>#REF!</v>
      </c>
      <c r="DQM37" s="94" t="e">
        <f>DQM33+DQM34+DQM35-DQM36+#REF!+#REF!+#REF!+#REF!+#REF!</f>
        <v>#REF!</v>
      </c>
      <c r="DQN37" s="94" t="e">
        <f>DQN33+DQN34+DQN35-DQN36+#REF!+#REF!+#REF!+#REF!+#REF!</f>
        <v>#REF!</v>
      </c>
      <c r="DQO37" s="94" t="e">
        <f>DQO33+DQO34+DQO35-DQO36+#REF!+#REF!+#REF!+#REF!+#REF!</f>
        <v>#REF!</v>
      </c>
      <c r="DQP37" s="94" t="e">
        <f>DQP33+DQP34+DQP35-DQP36+#REF!+#REF!+#REF!+#REF!+#REF!</f>
        <v>#REF!</v>
      </c>
      <c r="DQQ37" s="94" t="e">
        <f>DQQ33+DQQ34+DQQ35-DQQ36+#REF!+#REF!+#REF!+#REF!+#REF!</f>
        <v>#REF!</v>
      </c>
      <c r="DQR37" s="94" t="e">
        <f>DQR33+DQR34+DQR35-DQR36+#REF!+#REF!+#REF!+#REF!+#REF!</f>
        <v>#REF!</v>
      </c>
      <c r="DQS37" s="94" t="e">
        <f>DQS33+DQS34+DQS35-DQS36+#REF!+#REF!+#REF!+#REF!+#REF!</f>
        <v>#REF!</v>
      </c>
      <c r="DQT37" s="94" t="e">
        <f>DQT33+DQT34+DQT35-DQT36+#REF!+#REF!+#REF!+#REF!+#REF!</f>
        <v>#REF!</v>
      </c>
      <c r="DQU37" s="94" t="e">
        <f>DQU33+DQU34+DQU35-DQU36+#REF!+#REF!+#REF!+#REF!+#REF!</f>
        <v>#REF!</v>
      </c>
      <c r="DQV37" s="94" t="e">
        <f>DQV33+DQV34+DQV35-DQV36+#REF!+#REF!+#REF!+#REF!+#REF!</f>
        <v>#REF!</v>
      </c>
      <c r="DQW37" s="94" t="e">
        <f>DQW33+DQW34+DQW35-DQW36+#REF!+#REF!+#REF!+#REF!+#REF!</f>
        <v>#REF!</v>
      </c>
      <c r="DQX37" s="94" t="e">
        <f>DQX33+DQX34+DQX35-DQX36+#REF!+#REF!+#REF!+#REF!+#REF!</f>
        <v>#REF!</v>
      </c>
      <c r="DQY37" s="94" t="e">
        <f>DQY33+DQY34+DQY35-DQY36+#REF!+#REF!+#REF!+#REF!+#REF!</f>
        <v>#REF!</v>
      </c>
      <c r="DQZ37" s="94" t="e">
        <f>DQZ33+DQZ34+DQZ35-DQZ36+#REF!+#REF!+#REF!+#REF!+#REF!</f>
        <v>#REF!</v>
      </c>
      <c r="DRA37" s="94" t="e">
        <f>DRA33+DRA34+DRA35-DRA36+#REF!+#REF!+#REF!+#REF!+#REF!</f>
        <v>#REF!</v>
      </c>
      <c r="DRB37" s="94" t="e">
        <f>DRB33+DRB34+DRB35-DRB36+#REF!+#REF!+#REF!+#REF!+#REF!</f>
        <v>#REF!</v>
      </c>
      <c r="DRC37" s="94" t="e">
        <f>DRC33+DRC34+DRC35-DRC36+#REF!+#REF!+#REF!+#REF!+#REF!</f>
        <v>#REF!</v>
      </c>
      <c r="DRD37" s="94" t="e">
        <f>DRD33+DRD34+DRD35-DRD36+#REF!+#REF!+#REF!+#REF!+#REF!</f>
        <v>#REF!</v>
      </c>
      <c r="DRE37" s="94" t="e">
        <f>DRE33+DRE34+DRE35-DRE36+#REF!+#REF!+#REF!+#REF!+#REF!</f>
        <v>#REF!</v>
      </c>
      <c r="DRF37" s="94" t="e">
        <f>DRF33+DRF34+DRF35-DRF36+#REF!+#REF!+#REF!+#REF!+#REF!</f>
        <v>#REF!</v>
      </c>
      <c r="DRG37" s="94" t="e">
        <f>DRG33+DRG34+DRG35-DRG36+#REF!+#REF!+#REF!+#REF!+#REF!</f>
        <v>#REF!</v>
      </c>
      <c r="DRH37" s="94" t="e">
        <f>DRH33+DRH34+DRH35-DRH36+#REF!+#REF!+#REF!+#REF!+#REF!</f>
        <v>#REF!</v>
      </c>
      <c r="DRI37" s="94" t="e">
        <f>DRI33+DRI34+DRI35-DRI36+#REF!+#REF!+#REF!+#REF!+#REF!</f>
        <v>#REF!</v>
      </c>
      <c r="DRJ37" s="94" t="e">
        <f>DRJ33+DRJ34+DRJ35-DRJ36+#REF!+#REF!+#REF!+#REF!+#REF!</f>
        <v>#REF!</v>
      </c>
      <c r="DRK37" s="94" t="e">
        <f>DRK33+DRK34+DRK35-DRK36+#REF!+#REF!+#REF!+#REF!+#REF!</f>
        <v>#REF!</v>
      </c>
      <c r="DRL37" s="94" t="e">
        <f>DRL33+DRL34+DRL35-DRL36+#REF!+#REF!+#REF!+#REF!+#REF!</f>
        <v>#REF!</v>
      </c>
      <c r="DRM37" s="94" t="e">
        <f>DRM33+DRM34+DRM35-DRM36+#REF!+#REF!+#REF!+#REF!+#REF!</f>
        <v>#REF!</v>
      </c>
      <c r="DRN37" s="94" t="e">
        <f>DRN33+DRN34+DRN35-DRN36+#REF!+#REF!+#REF!+#REF!+#REF!</f>
        <v>#REF!</v>
      </c>
      <c r="DRO37" s="94" t="e">
        <f>DRO33+DRO34+DRO35-DRO36+#REF!+#REF!+#REF!+#REF!+#REF!</f>
        <v>#REF!</v>
      </c>
      <c r="DRP37" s="94" t="e">
        <f>DRP33+DRP34+DRP35-DRP36+#REF!+#REF!+#REF!+#REF!+#REF!</f>
        <v>#REF!</v>
      </c>
      <c r="DRQ37" s="94" t="e">
        <f>DRQ33+DRQ34+DRQ35-DRQ36+#REF!+#REF!+#REF!+#REF!+#REF!</f>
        <v>#REF!</v>
      </c>
      <c r="DRR37" s="94" t="e">
        <f>DRR33+DRR34+DRR35-DRR36+#REF!+#REF!+#REF!+#REF!+#REF!</f>
        <v>#REF!</v>
      </c>
      <c r="DRS37" s="94" t="e">
        <f>DRS33+DRS34+DRS35-DRS36+#REF!+#REF!+#REF!+#REF!+#REF!</f>
        <v>#REF!</v>
      </c>
      <c r="DRT37" s="94" t="e">
        <f>DRT33+DRT34+DRT35-DRT36+#REF!+#REF!+#REF!+#REF!+#REF!</f>
        <v>#REF!</v>
      </c>
      <c r="DRU37" s="94" t="e">
        <f>DRU33+DRU34+DRU35-DRU36+#REF!+#REF!+#REF!+#REF!+#REF!</f>
        <v>#REF!</v>
      </c>
      <c r="DRV37" s="94" t="e">
        <f>DRV33+DRV34+DRV35-DRV36+#REF!+#REF!+#REF!+#REF!+#REF!</f>
        <v>#REF!</v>
      </c>
      <c r="DRW37" s="94" t="e">
        <f>DRW33+DRW34+DRW35-DRW36+#REF!+#REF!+#REF!+#REF!+#REF!</f>
        <v>#REF!</v>
      </c>
      <c r="DRX37" s="94" t="e">
        <f>DRX33+DRX34+DRX35-DRX36+#REF!+#REF!+#REF!+#REF!+#REF!</f>
        <v>#REF!</v>
      </c>
      <c r="DRY37" s="94" t="e">
        <f>DRY33+DRY34+DRY35-DRY36+#REF!+#REF!+#REF!+#REF!+#REF!</f>
        <v>#REF!</v>
      </c>
      <c r="DRZ37" s="94" t="e">
        <f>DRZ33+DRZ34+DRZ35-DRZ36+#REF!+#REF!+#REF!+#REF!+#REF!</f>
        <v>#REF!</v>
      </c>
      <c r="DSA37" s="94" t="e">
        <f>DSA33+DSA34+DSA35-DSA36+#REF!+#REF!+#REF!+#REF!+#REF!</f>
        <v>#REF!</v>
      </c>
      <c r="DSB37" s="94" t="e">
        <f>DSB33+DSB34+DSB35-DSB36+#REF!+#REF!+#REF!+#REF!+#REF!</f>
        <v>#REF!</v>
      </c>
      <c r="DSC37" s="94" t="e">
        <f>DSC33+DSC34+DSC35-DSC36+#REF!+#REF!+#REF!+#REF!+#REF!</f>
        <v>#REF!</v>
      </c>
      <c r="DSD37" s="94" t="e">
        <f>DSD33+DSD34+DSD35-DSD36+#REF!+#REF!+#REF!+#REF!+#REF!</f>
        <v>#REF!</v>
      </c>
      <c r="DSE37" s="94" t="e">
        <f>DSE33+DSE34+DSE35-DSE36+#REF!+#REF!+#REF!+#REF!+#REF!</f>
        <v>#REF!</v>
      </c>
      <c r="DSF37" s="94" t="e">
        <f>DSF33+DSF34+DSF35-DSF36+#REF!+#REF!+#REF!+#REF!+#REF!</f>
        <v>#REF!</v>
      </c>
      <c r="DSG37" s="94" t="e">
        <f>DSG33+DSG34+DSG35-DSG36+#REF!+#REF!+#REF!+#REF!+#REF!</f>
        <v>#REF!</v>
      </c>
      <c r="DSH37" s="94" t="e">
        <f>DSH33+DSH34+DSH35-DSH36+#REF!+#REF!+#REF!+#REF!+#REF!</f>
        <v>#REF!</v>
      </c>
      <c r="DSI37" s="94" t="e">
        <f>DSI33+DSI34+DSI35-DSI36+#REF!+#REF!+#REF!+#REF!+#REF!</f>
        <v>#REF!</v>
      </c>
      <c r="DSJ37" s="94" t="e">
        <f>DSJ33+DSJ34+DSJ35-DSJ36+#REF!+#REF!+#REF!+#REF!+#REF!</f>
        <v>#REF!</v>
      </c>
      <c r="DSK37" s="94" t="e">
        <f>DSK33+DSK34+DSK35-DSK36+#REF!+#REF!+#REF!+#REF!+#REF!</f>
        <v>#REF!</v>
      </c>
      <c r="DSL37" s="94" t="e">
        <f>DSL33+DSL34+DSL35-DSL36+#REF!+#REF!+#REF!+#REF!+#REF!</f>
        <v>#REF!</v>
      </c>
      <c r="DSM37" s="94" t="e">
        <f>DSM33+DSM34+DSM35-DSM36+#REF!+#REF!+#REF!+#REF!+#REF!</f>
        <v>#REF!</v>
      </c>
      <c r="DSN37" s="94" t="e">
        <f>DSN33+DSN34+DSN35-DSN36+#REF!+#REF!+#REF!+#REF!+#REF!</f>
        <v>#REF!</v>
      </c>
      <c r="DSO37" s="94" t="e">
        <f>DSO33+DSO34+DSO35-DSO36+#REF!+#REF!+#REF!+#REF!+#REF!</f>
        <v>#REF!</v>
      </c>
      <c r="DSP37" s="94" t="e">
        <f>DSP33+DSP34+DSP35-DSP36+#REF!+#REF!+#REF!+#REF!+#REF!</f>
        <v>#REF!</v>
      </c>
      <c r="DSQ37" s="94" t="e">
        <f>DSQ33+DSQ34+DSQ35-DSQ36+#REF!+#REF!+#REF!+#REF!+#REF!</f>
        <v>#REF!</v>
      </c>
      <c r="DSR37" s="94" t="e">
        <f>DSR33+DSR34+DSR35-DSR36+#REF!+#REF!+#REF!+#REF!+#REF!</f>
        <v>#REF!</v>
      </c>
      <c r="DSS37" s="94" t="e">
        <f>DSS33+DSS34+DSS35-DSS36+#REF!+#REF!+#REF!+#REF!+#REF!</f>
        <v>#REF!</v>
      </c>
      <c r="DST37" s="94" t="e">
        <f>DST33+DST34+DST35-DST36+#REF!+#REF!+#REF!+#REF!+#REF!</f>
        <v>#REF!</v>
      </c>
      <c r="DSU37" s="94" t="e">
        <f>DSU33+DSU34+DSU35-DSU36+#REF!+#REF!+#REF!+#REF!+#REF!</f>
        <v>#REF!</v>
      </c>
      <c r="DSV37" s="94" t="e">
        <f>DSV33+DSV34+DSV35-DSV36+#REF!+#REF!+#REF!+#REF!+#REF!</f>
        <v>#REF!</v>
      </c>
      <c r="DSW37" s="94" t="e">
        <f>DSW33+DSW34+DSW35-DSW36+#REF!+#REF!+#REF!+#REF!+#REF!</f>
        <v>#REF!</v>
      </c>
      <c r="DSX37" s="94" t="e">
        <f>DSX33+DSX34+DSX35-DSX36+#REF!+#REF!+#REF!+#REF!+#REF!</f>
        <v>#REF!</v>
      </c>
      <c r="DSY37" s="94" t="e">
        <f>DSY33+DSY34+DSY35-DSY36+#REF!+#REF!+#REF!+#REF!+#REF!</f>
        <v>#REF!</v>
      </c>
      <c r="DSZ37" s="94" t="e">
        <f>DSZ33+DSZ34+DSZ35-DSZ36+#REF!+#REF!+#REF!+#REF!+#REF!</f>
        <v>#REF!</v>
      </c>
      <c r="DTA37" s="94" t="e">
        <f>DTA33+DTA34+DTA35-DTA36+#REF!+#REF!+#REF!+#REF!+#REF!</f>
        <v>#REF!</v>
      </c>
      <c r="DTB37" s="94" t="e">
        <f>DTB33+DTB34+DTB35-DTB36+#REF!+#REF!+#REF!+#REF!+#REF!</f>
        <v>#REF!</v>
      </c>
      <c r="DTC37" s="94" t="e">
        <f>DTC33+DTC34+DTC35-DTC36+#REF!+#REF!+#REF!+#REF!+#REF!</f>
        <v>#REF!</v>
      </c>
      <c r="DTD37" s="94" t="e">
        <f>DTD33+DTD34+DTD35-DTD36+#REF!+#REF!+#REF!+#REF!+#REF!</f>
        <v>#REF!</v>
      </c>
      <c r="DTE37" s="94" t="e">
        <f>DTE33+DTE34+DTE35-DTE36+#REF!+#REF!+#REF!+#REF!+#REF!</f>
        <v>#REF!</v>
      </c>
      <c r="DTF37" s="94" t="e">
        <f>DTF33+DTF34+DTF35-DTF36+#REF!+#REF!+#REF!+#REF!+#REF!</f>
        <v>#REF!</v>
      </c>
      <c r="DTG37" s="94" t="e">
        <f>DTG33+DTG34+DTG35-DTG36+#REF!+#REF!+#REF!+#REF!+#REF!</f>
        <v>#REF!</v>
      </c>
      <c r="DTH37" s="94" t="e">
        <f>DTH33+DTH34+DTH35-DTH36+#REF!+#REF!+#REF!+#REF!+#REF!</f>
        <v>#REF!</v>
      </c>
      <c r="DTI37" s="94" t="e">
        <f>DTI33+DTI34+DTI35-DTI36+#REF!+#REF!+#REF!+#REF!+#REF!</f>
        <v>#REF!</v>
      </c>
      <c r="DTJ37" s="94" t="e">
        <f>DTJ33+DTJ34+DTJ35-DTJ36+#REF!+#REF!+#REF!+#REF!+#REF!</f>
        <v>#REF!</v>
      </c>
      <c r="DTK37" s="94" t="e">
        <f>DTK33+DTK34+DTK35-DTK36+#REF!+#REF!+#REF!+#REF!+#REF!</f>
        <v>#REF!</v>
      </c>
      <c r="DTL37" s="94" t="e">
        <f>DTL33+DTL34+DTL35-DTL36+#REF!+#REF!+#REF!+#REF!+#REF!</f>
        <v>#REF!</v>
      </c>
      <c r="DTM37" s="94" t="e">
        <f>DTM33+DTM34+DTM35-DTM36+#REF!+#REF!+#REF!+#REF!+#REF!</f>
        <v>#REF!</v>
      </c>
      <c r="DTN37" s="94" t="e">
        <f>DTN33+DTN34+DTN35-DTN36+#REF!+#REF!+#REF!+#REF!+#REF!</f>
        <v>#REF!</v>
      </c>
      <c r="DTO37" s="94" t="e">
        <f>DTO33+DTO34+DTO35-DTO36+#REF!+#REF!+#REF!+#REF!+#REF!</f>
        <v>#REF!</v>
      </c>
      <c r="DTP37" s="94" t="e">
        <f>DTP33+DTP34+DTP35-DTP36+#REF!+#REF!+#REF!+#REF!+#REF!</f>
        <v>#REF!</v>
      </c>
      <c r="DTQ37" s="94" t="e">
        <f>DTQ33+DTQ34+DTQ35-DTQ36+#REF!+#REF!+#REF!+#REF!+#REF!</f>
        <v>#REF!</v>
      </c>
      <c r="DTR37" s="94" t="e">
        <f>DTR33+DTR34+DTR35-DTR36+#REF!+#REF!+#REF!+#REF!+#REF!</f>
        <v>#REF!</v>
      </c>
      <c r="DTS37" s="94" t="e">
        <f>DTS33+DTS34+DTS35-DTS36+#REF!+#REF!+#REF!+#REF!+#REF!</f>
        <v>#REF!</v>
      </c>
      <c r="DTT37" s="94" t="e">
        <f>DTT33+DTT34+DTT35-DTT36+#REF!+#REF!+#REF!+#REF!+#REF!</f>
        <v>#REF!</v>
      </c>
      <c r="DTU37" s="94" t="e">
        <f>DTU33+DTU34+DTU35-DTU36+#REF!+#REF!+#REF!+#REF!+#REF!</f>
        <v>#REF!</v>
      </c>
      <c r="DTV37" s="94" t="e">
        <f>DTV33+DTV34+DTV35-DTV36+#REF!+#REF!+#REF!+#REF!+#REF!</f>
        <v>#REF!</v>
      </c>
      <c r="DTW37" s="94" t="e">
        <f>DTW33+DTW34+DTW35-DTW36+#REF!+#REF!+#REF!+#REF!+#REF!</f>
        <v>#REF!</v>
      </c>
      <c r="DTX37" s="94" t="e">
        <f>DTX33+DTX34+DTX35-DTX36+#REF!+#REF!+#REF!+#REF!+#REF!</f>
        <v>#REF!</v>
      </c>
      <c r="DTY37" s="94" t="e">
        <f>DTY33+DTY34+DTY35-DTY36+#REF!+#REF!+#REF!+#REF!+#REF!</f>
        <v>#REF!</v>
      </c>
      <c r="DTZ37" s="94" t="e">
        <f>DTZ33+DTZ34+DTZ35-DTZ36+#REF!+#REF!+#REF!+#REF!+#REF!</f>
        <v>#REF!</v>
      </c>
      <c r="DUA37" s="94" t="e">
        <f>DUA33+DUA34+DUA35-DUA36+#REF!+#REF!+#REF!+#REF!+#REF!</f>
        <v>#REF!</v>
      </c>
      <c r="DUB37" s="94" t="e">
        <f>DUB33+DUB34+DUB35-DUB36+#REF!+#REF!+#REF!+#REF!+#REF!</f>
        <v>#REF!</v>
      </c>
      <c r="DUC37" s="94" t="e">
        <f>DUC33+DUC34+DUC35-DUC36+#REF!+#REF!+#REF!+#REF!+#REF!</f>
        <v>#REF!</v>
      </c>
      <c r="DUD37" s="94" t="e">
        <f>DUD33+DUD34+DUD35-DUD36+#REF!+#REF!+#REF!+#REF!+#REF!</f>
        <v>#REF!</v>
      </c>
      <c r="DUE37" s="94" t="e">
        <f>DUE33+DUE34+DUE35-DUE36+#REF!+#REF!+#REF!+#REF!+#REF!</f>
        <v>#REF!</v>
      </c>
      <c r="DUF37" s="94" t="e">
        <f>DUF33+DUF34+DUF35-DUF36+#REF!+#REF!+#REF!+#REF!+#REF!</f>
        <v>#REF!</v>
      </c>
      <c r="DUG37" s="94" t="e">
        <f>DUG33+DUG34+DUG35-DUG36+#REF!+#REF!+#REF!+#REF!+#REF!</f>
        <v>#REF!</v>
      </c>
      <c r="DUH37" s="94" t="e">
        <f>DUH33+DUH34+DUH35-DUH36+#REF!+#REF!+#REF!+#REF!+#REF!</f>
        <v>#REF!</v>
      </c>
      <c r="DUI37" s="94" t="e">
        <f>DUI33+DUI34+DUI35-DUI36+#REF!+#REF!+#REF!+#REF!+#REF!</f>
        <v>#REF!</v>
      </c>
      <c r="DUJ37" s="94" t="e">
        <f>DUJ33+DUJ34+DUJ35-DUJ36+#REF!+#REF!+#REF!+#REF!+#REF!</f>
        <v>#REF!</v>
      </c>
      <c r="DUK37" s="94" t="e">
        <f>DUK33+DUK34+DUK35-DUK36+#REF!+#REF!+#REF!+#REF!+#REF!</f>
        <v>#REF!</v>
      </c>
      <c r="DUL37" s="94" t="e">
        <f>DUL33+DUL34+DUL35-DUL36+#REF!+#REF!+#REF!+#REF!+#REF!</f>
        <v>#REF!</v>
      </c>
      <c r="DUM37" s="94" t="e">
        <f>DUM33+DUM34+DUM35-DUM36+#REF!+#REF!+#REF!+#REF!+#REF!</f>
        <v>#REF!</v>
      </c>
      <c r="DUN37" s="94" t="e">
        <f>DUN33+DUN34+DUN35-DUN36+#REF!+#REF!+#REF!+#REF!+#REF!</f>
        <v>#REF!</v>
      </c>
      <c r="DUO37" s="94" t="e">
        <f>DUO33+DUO34+DUO35-DUO36+#REF!+#REF!+#REF!+#REF!+#REF!</f>
        <v>#REF!</v>
      </c>
      <c r="DUP37" s="94" t="e">
        <f>DUP33+DUP34+DUP35-DUP36+#REF!+#REF!+#REF!+#REF!+#REF!</f>
        <v>#REF!</v>
      </c>
      <c r="DUQ37" s="94" t="e">
        <f>DUQ33+DUQ34+DUQ35-DUQ36+#REF!+#REF!+#REF!+#REF!+#REF!</f>
        <v>#REF!</v>
      </c>
      <c r="DUR37" s="94" t="e">
        <f>DUR33+DUR34+DUR35-DUR36+#REF!+#REF!+#REF!+#REF!+#REF!</f>
        <v>#REF!</v>
      </c>
      <c r="DUS37" s="94" t="e">
        <f>DUS33+DUS34+DUS35-DUS36+#REF!+#REF!+#REF!+#REF!+#REF!</f>
        <v>#REF!</v>
      </c>
      <c r="DUT37" s="94" t="e">
        <f>DUT33+DUT34+DUT35-DUT36+#REF!+#REF!+#REF!+#REF!+#REF!</f>
        <v>#REF!</v>
      </c>
      <c r="DUU37" s="94" t="e">
        <f>DUU33+DUU34+DUU35-DUU36+#REF!+#REF!+#REF!+#REF!+#REF!</f>
        <v>#REF!</v>
      </c>
      <c r="DUV37" s="94" t="e">
        <f>DUV33+DUV34+DUV35-DUV36+#REF!+#REF!+#REF!+#REF!+#REF!</f>
        <v>#REF!</v>
      </c>
      <c r="DUW37" s="94" t="e">
        <f>DUW33+DUW34+DUW35-DUW36+#REF!+#REF!+#REF!+#REF!+#REF!</f>
        <v>#REF!</v>
      </c>
      <c r="DUX37" s="94" t="e">
        <f>DUX33+DUX34+DUX35-DUX36+#REF!+#REF!+#REF!+#REF!+#REF!</f>
        <v>#REF!</v>
      </c>
      <c r="DUY37" s="94" t="e">
        <f>DUY33+DUY34+DUY35-DUY36+#REF!+#REF!+#REF!+#REF!+#REF!</f>
        <v>#REF!</v>
      </c>
      <c r="DUZ37" s="94" t="e">
        <f>DUZ33+DUZ34+DUZ35-DUZ36+#REF!+#REF!+#REF!+#REF!+#REF!</f>
        <v>#REF!</v>
      </c>
      <c r="DVA37" s="94" t="e">
        <f>DVA33+DVA34+DVA35-DVA36+#REF!+#REF!+#REF!+#REF!+#REF!</f>
        <v>#REF!</v>
      </c>
      <c r="DVB37" s="94" t="e">
        <f>DVB33+DVB34+DVB35-DVB36+#REF!+#REF!+#REF!+#REF!+#REF!</f>
        <v>#REF!</v>
      </c>
      <c r="DVC37" s="94" t="e">
        <f>DVC33+DVC34+DVC35-DVC36+#REF!+#REF!+#REF!+#REF!+#REF!</f>
        <v>#REF!</v>
      </c>
      <c r="DVD37" s="94" t="e">
        <f>DVD33+DVD34+DVD35-DVD36+#REF!+#REF!+#REF!+#REF!+#REF!</f>
        <v>#REF!</v>
      </c>
      <c r="DVE37" s="94" t="e">
        <f>DVE33+DVE34+DVE35-DVE36+#REF!+#REF!+#REF!+#REF!+#REF!</f>
        <v>#REF!</v>
      </c>
      <c r="DVF37" s="94" t="e">
        <f>DVF33+DVF34+DVF35-DVF36+#REF!+#REF!+#REF!+#REF!+#REF!</f>
        <v>#REF!</v>
      </c>
      <c r="DVG37" s="94" t="e">
        <f>DVG33+DVG34+DVG35-DVG36+#REF!+#REF!+#REF!+#REF!+#REF!</f>
        <v>#REF!</v>
      </c>
      <c r="DVH37" s="94" t="e">
        <f>DVH33+DVH34+DVH35-DVH36+#REF!+#REF!+#REF!+#REF!+#REF!</f>
        <v>#REF!</v>
      </c>
      <c r="DVI37" s="94" t="e">
        <f>DVI33+DVI34+DVI35-DVI36+#REF!+#REF!+#REF!+#REF!+#REF!</f>
        <v>#REF!</v>
      </c>
      <c r="DVJ37" s="94" t="e">
        <f>DVJ33+DVJ34+DVJ35-DVJ36+#REF!+#REF!+#REF!+#REF!+#REF!</f>
        <v>#REF!</v>
      </c>
      <c r="DVK37" s="94" t="e">
        <f>DVK33+DVK34+DVK35-DVK36+#REF!+#REF!+#REF!+#REF!+#REF!</f>
        <v>#REF!</v>
      </c>
      <c r="DVL37" s="94" t="e">
        <f>DVL33+DVL34+DVL35-DVL36+#REF!+#REF!+#REF!+#REF!+#REF!</f>
        <v>#REF!</v>
      </c>
      <c r="DVM37" s="94" t="e">
        <f>DVM33+DVM34+DVM35-DVM36+#REF!+#REF!+#REF!+#REF!+#REF!</f>
        <v>#REF!</v>
      </c>
      <c r="DVN37" s="94" t="e">
        <f>DVN33+DVN34+DVN35-DVN36+#REF!+#REF!+#REF!+#REF!+#REF!</f>
        <v>#REF!</v>
      </c>
      <c r="DVO37" s="94" t="e">
        <f>DVO33+DVO34+DVO35-DVO36+#REF!+#REF!+#REF!+#REF!+#REF!</f>
        <v>#REF!</v>
      </c>
      <c r="DVP37" s="94" t="e">
        <f>DVP33+DVP34+DVP35-DVP36+#REF!+#REF!+#REF!+#REF!+#REF!</f>
        <v>#REF!</v>
      </c>
      <c r="DVQ37" s="94" t="e">
        <f>DVQ33+DVQ34+DVQ35-DVQ36+#REF!+#REF!+#REF!+#REF!+#REF!</f>
        <v>#REF!</v>
      </c>
      <c r="DVR37" s="94" t="e">
        <f>DVR33+DVR34+DVR35-DVR36+#REF!+#REF!+#REF!+#REF!+#REF!</f>
        <v>#REF!</v>
      </c>
      <c r="DVS37" s="94" t="e">
        <f>DVS33+DVS34+DVS35-DVS36+#REF!+#REF!+#REF!+#REF!+#REF!</f>
        <v>#REF!</v>
      </c>
      <c r="DVT37" s="94" t="e">
        <f>DVT33+DVT34+DVT35-DVT36+#REF!+#REF!+#REF!+#REF!+#REF!</f>
        <v>#REF!</v>
      </c>
      <c r="DVU37" s="94" t="e">
        <f>DVU33+DVU34+DVU35-DVU36+#REF!+#REF!+#REF!+#REF!+#REF!</f>
        <v>#REF!</v>
      </c>
      <c r="DVV37" s="94" t="e">
        <f>DVV33+DVV34+DVV35-DVV36+#REF!+#REF!+#REF!+#REF!+#REF!</f>
        <v>#REF!</v>
      </c>
      <c r="DVW37" s="94" t="e">
        <f>DVW33+DVW34+DVW35-DVW36+#REF!+#REF!+#REF!+#REF!+#REF!</f>
        <v>#REF!</v>
      </c>
      <c r="DVX37" s="94" t="e">
        <f>DVX33+DVX34+DVX35-DVX36+#REF!+#REF!+#REF!+#REF!+#REF!</f>
        <v>#REF!</v>
      </c>
      <c r="DVY37" s="94" t="e">
        <f>DVY33+DVY34+DVY35-DVY36+#REF!+#REF!+#REF!+#REF!+#REF!</f>
        <v>#REF!</v>
      </c>
      <c r="DVZ37" s="94" t="e">
        <f>DVZ33+DVZ34+DVZ35-DVZ36+#REF!+#REF!+#REF!+#REF!+#REF!</f>
        <v>#REF!</v>
      </c>
      <c r="DWA37" s="94" t="e">
        <f>DWA33+DWA34+DWA35-DWA36+#REF!+#REF!+#REF!+#REF!+#REF!</f>
        <v>#REF!</v>
      </c>
      <c r="DWB37" s="94" t="e">
        <f>DWB33+DWB34+DWB35-DWB36+#REF!+#REF!+#REF!+#REF!+#REF!</f>
        <v>#REF!</v>
      </c>
      <c r="DWC37" s="94" t="e">
        <f>DWC33+DWC34+DWC35-DWC36+#REF!+#REF!+#REF!+#REF!+#REF!</f>
        <v>#REF!</v>
      </c>
      <c r="DWD37" s="94" t="e">
        <f>DWD33+DWD34+DWD35-DWD36+#REF!+#REF!+#REF!+#REF!+#REF!</f>
        <v>#REF!</v>
      </c>
      <c r="DWE37" s="94" t="e">
        <f>DWE33+DWE34+DWE35-DWE36+#REF!+#REF!+#REF!+#REF!+#REF!</f>
        <v>#REF!</v>
      </c>
      <c r="DWF37" s="94" t="e">
        <f>DWF33+DWF34+DWF35-DWF36+#REF!+#REF!+#REF!+#REF!+#REF!</f>
        <v>#REF!</v>
      </c>
      <c r="DWG37" s="94" t="e">
        <f>DWG33+DWG34+DWG35-DWG36+#REF!+#REF!+#REF!+#REF!+#REF!</f>
        <v>#REF!</v>
      </c>
      <c r="DWH37" s="94" t="e">
        <f>DWH33+DWH34+DWH35-DWH36+#REF!+#REF!+#REF!+#REF!+#REF!</f>
        <v>#REF!</v>
      </c>
      <c r="DWI37" s="94" t="e">
        <f>DWI33+DWI34+DWI35-DWI36+#REF!+#REF!+#REF!+#REF!+#REF!</f>
        <v>#REF!</v>
      </c>
      <c r="DWJ37" s="94" t="e">
        <f>DWJ33+DWJ34+DWJ35-DWJ36+#REF!+#REF!+#REF!+#REF!+#REF!</f>
        <v>#REF!</v>
      </c>
      <c r="DWK37" s="94" t="e">
        <f>DWK33+DWK34+DWK35-DWK36+#REF!+#REF!+#REF!+#REF!+#REF!</f>
        <v>#REF!</v>
      </c>
      <c r="DWL37" s="94" t="e">
        <f>DWL33+DWL34+DWL35-DWL36+#REF!+#REF!+#REF!+#REF!+#REF!</f>
        <v>#REF!</v>
      </c>
      <c r="DWM37" s="94" t="e">
        <f>DWM33+DWM34+DWM35-DWM36+#REF!+#REF!+#REF!+#REF!+#REF!</f>
        <v>#REF!</v>
      </c>
      <c r="DWN37" s="94" t="e">
        <f>DWN33+DWN34+DWN35-DWN36+#REF!+#REF!+#REF!+#REF!+#REF!</f>
        <v>#REF!</v>
      </c>
      <c r="DWO37" s="94" t="e">
        <f>DWO33+DWO34+DWO35-DWO36+#REF!+#REF!+#REF!+#REF!+#REF!</f>
        <v>#REF!</v>
      </c>
      <c r="DWP37" s="94" t="e">
        <f>DWP33+DWP34+DWP35-DWP36+#REF!+#REF!+#REF!+#REF!+#REF!</f>
        <v>#REF!</v>
      </c>
      <c r="DWQ37" s="94" t="e">
        <f>DWQ33+DWQ34+DWQ35-DWQ36+#REF!+#REF!+#REF!+#REF!+#REF!</f>
        <v>#REF!</v>
      </c>
      <c r="DWR37" s="94" t="e">
        <f>DWR33+DWR34+DWR35-DWR36+#REF!+#REF!+#REF!+#REF!+#REF!</f>
        <v>#REF!</v>
      </c>
      <c r="DWS37" s="94" t="e">
        <f>DWS33+DWS34+DWS35-DWS36+#REF!+#REF!+#REF!+#REF!+#REF!</f>
        <v>#REF!</v>
      </c>
      <c r="DWT37" s="94" t="e">
        <f>DWT33+DWT34+DWT35-DWT36+#REF!+#REF!+#REF!+#REF!+#REF!</f>
        <v>#REF!</v>
      </c>
      <c r="DWU37" s="94" t="e">
        <f>DWU33+DWU34+DWU35-DWU36+#REF!+#REF!+#REF!+#REF!+#REF!</f>
        <v>#REF!</v>
      </c>
      <c r="DWV37" s="94" t="e">
        <f>DWV33+DWV34+DWV35-DWV36+#REF!+#REF!+#REF!+#REF!+#REF!</f>
        <v>#REF!</v>
      </c>
      <c r="DWW37" s="94" t="e">
        <f>DWW33+DWW34+DWW35-DWW36+#REF!+#REF!+#REF!+#REF!+#REF!</f>
        <v>#REF!</v>
      </c>
      <c r="DWX37" s="94" t="e">
        <f>DWX33+DWX34+DWX35-DWX36+#REF!+#REF!+#REF!+#REF!+#REF!</f>
        <v>#REF!</v>
      </c>
      <c r="DWY37" s="94" t="e">
        <f>DWY33+DWY34+DWY35-DWY36+#REF!+#REF!+#REF!+#REF!+#REF!</f>
        <v>#REF!</v>
      </c>
      <c r="DWZ37" s="94" t="e">
        <f>DWZ33+DWZ34+DWZ35-DWZ36+#REF!+#REF!+#REF!+#REF!+#REF!</f>
        <v>#REF!</v>
      </c>
      <c r="DXA37" s="94" t="e">
        <f>DXA33+DXA34+DXA35-DXA36+#REF!+#REF!+#REF!+#REF!+#REF!</f>
        <v>#REF!</v>
      </c>
      <c r="DXB37" s="94" t="e">
        <f>DXB33+DXB34+DXB35-DXB36+#REF!+#REF!+#REF!+#REF!+#REF!</f>
        <v>#REF!</v>
      </c>
      <c r="DXC37" s="94" t="e">
        <f>DXC33+DXC34+DXC35-DXC36+#REF!+#REF!+#REF!+#REF!+#REF!</f>
        <v>#REF!</v>
      </c>
      <c r="DXD37" s="94" t="e">
        <f>DXD33+DXD34+DXD35-DXD36+#REF!+#REF!+#REF!+#REF!+#REF!</f>
        <v>#REF!</v>
      </c>
      <c r="DXE37" s="94" t="e">
        <f>DXE33+DXE34+DXE35-DXE36+#REF!+#REF!+#REF!+#REF!+#REF!</f>
        <v>#REF!</v>
      </c>
      <c r="DXF37" s="94" t="e">
        <f>DXF33+DXF34+DXF35-DXF36+#REF!+#REF!+#REF!+#REF!+#REF!</f>
        <v>#REF!</v>
      </c>
      <c r="DXG37" s="94" t="e">
        <f>DXG33+DXG34+DXG35-DXG36+#REF!+#REF!+#REF!+#REF!+#REF!</f>
        <v>#REF!</v>
      </c>
      <c r="DXH37" s="94" t="e">
        <f>DXH33+DXH34+DXH35-DXH36+#REF!+#REF!+#REF!+#REF!+#REF!</f>
        <v>#REF!</v>
      </c>
      <c r="DXI37" s="94" t="e">
        <f>DXI33+DXI34+DXI35-DXI36+#REF!+#REF!+#REF!+#REF!+#REF!</f>
        <v>#REF!</v>
      </c>
      <c r="DXJ37" s="94" t="e">
        <f>DXJ33+DXJ34+DXJ35-DXJ36+#REF!+#REF!+#REF!+#REF!+#REF!</f>
        <v>#REF!</v>
      </c>
      <c r="DXK37" s="94" t="e">
        <f>DXK33+DXK34+DXK35-DXK36+#REF!+#REF!+#REF!+#REF!+#REF!</f>
        <v>#REF!</v>
      </c>
      <c r="DXL37" s="94" t="e">
        <f>DXL33+DXL34+DXL35-DXL36+#REF!+#REF!+#REF!+#REF!+#REF!</f>
        <v>#REF!</v>
      </c>
      <c r="DXM37" s="94" t="e">
        <f>DXM33+DXM34+DXM35-DXM36+#REF!+#REF!+#REF!+#REF!+#REF!</f>
        <v>#REF!</v>
      </c>
      <c r="DXN37" s="94" t="e">
        <f>DXN33+DXN34+DXN35-DXN36+#REF!+#REF!+#REF!+#REF!+#REF!</f>
        <v>#REF!</v>
      </c>
      <c r="DXO37" s="94" t="e">
        <f>DXO33+DXO34+DXO35-DXO36+#REF!+#REF!+#REF!+#REF!+#REF!</f>
        <v>#REF!</v>
      </c>
      <c r="DXP37" s="94" t="e">
        <f>DXP33+DXP34+DXP35-DXP36+#REF!+#REF!+#REF!+#REF!+#REF!</f>
        <v>#REF!</v>
      </c>
      <c r="DXQ37" s="94" t="e">
        <f>DXQ33+DXQ34+DXQ35-DXQ36+#REF!+#REF!+#REF!+#REF!+#REF!</f>
        <v>#REF!</v>
      </c>
      <c r="DXR37" s="94" t="e">
        <f>DXR33+DXR34+DXR35-DXR36+#REF!+#REF!+#REF!+#REF!+#REF!</f>
        <v>#REF!</v>
      </c>
      <c r="DXS37" s="94" t="e">
        <f>DXS33+DXS34+DXS35-DXS36+#REF!+#REF!+#REF!+#REF!+#REF!</f>
        <v>#REF!</v>
      </c>
      <c r="DXT37" s="94" t="e">
        <f>DXT33+DXT34+DXT35-DXT36+#REF!+#REF!+#REF!+#REF!+#REF!</f>
        <v>#REF!</v>
      </c>
      <c r="DXU37" s="94" t="e">
        <f>DXU33+DXU34+DXU35-DXU36+#REF!+#REF!+#REF!+#REF!+#REF!</f>
        <v>#REF!</v>
      </c>
      <c r="DXV37" s="94" t="e">
        <f>DXV33+DXV34+DXV35-DXV36+#REF!+#REF!+#REF!+#REF!+#REF!</f>
        <v>#REF!</v>
      </c>
      <c r="DXW37" s="94" t="e">
        <f>DXW33+DXW34+DXW35-DXW36+#REF!+#REF!+#REF!+#REF!+#REF!</f>
        <v>#REF!</v>
      </c>
      <c r="DXX37" s="94" t="e">
        <f>DXX33+DXX34+DXX35-DXX36+#REF!+#REF!+#REF!+#REF!+#REF!</f>
        <v>#REF!</v>
      </c>
      <c r="DXY37" s="94" t="e">
        <f>DXY33+DXY34+DXY35-DXY36+#REF!+#REF!+#REF!+#REF!+#REF!</f>
        <v>#REF!</v>
      </c>
      <c r="DXZ37" s="94" t="e">
        <f>DXZ33+DXZ34+DXZ35-DXZ36+#REF!+#REF!+#REF!+#REF!+#REF!</f>
        <v>#REF!</v>
      </c>
      <c r="DYA37" s="94" t="e">
        <f>DYA33+DYA34+DYA35-DYA36+#REF!+#REF!+#REF!+#REF!+#REF!</f>
        <v>#REF!</v>
      </c>
      <c r="DYB37" s="94" t="e">
        <f>DYB33+DYB34+DYB35-DYB36+#REF!+#REF!+#REF!+#REF!+#REF!</f>
        <v>#REF!</v>
      </c>
      <c r="DYC37" s="94" t="e">
        <f>DYC33+DYC34+DYC35-DYC36+#REF!+#REF!+#REF!+#REF!+#REF!</f>
        <v>#REF!</v>
      </c>
      <c r="DYD37" s="94" t="e">
        <f>DYD33+DYD34+DYD35-DYD36+#REF!+#REF!+#REF!+#REF!+#REF!</f>
        <v>#REF!</v>
      </c>
      <c r="DYE37" s="94" t="e">
        <f>DYE33+DYE34+DYE35-DYE36+#REF!+#REF!+#REF!+#REF!+#REF!</f>
        <v>#REF!</v>
      </c>
      <c r="DYF37" s="94" t="e">
        <f>DYF33+DYF34+DYF35-DYF36+#REF!+#REF!+#REF!+#REF!+#REF!</f>
        <v>#REF!</v>
      </c>
      <c r="DYG37" s="94" t="e">
        <f>DYG33+DYG34+DYG35-DYG36+#REF!+#REF!+#REF!+#REF!+#REF!</f>
        <v>#REF!</v>
      </c>
      <c r="DYH37" s="94" t="e">
        <f>DYH33+DYH34+DYH35-DYH36+#REF!+#REF!+#REF!+#REF!+#REF!</f>
        <v>#REF!</v>
      </c>
      <c r="DYI37" s="94" t="e">
        <f>DYI33+DYI34+DYI35-DYI36+#REF!+#REF!+#REF!+#REF!+#REF!</f>
        <v>#REF!</v>
      </c>
      <c r="DYJ37" s="94" t="e">
        <f>DYJ33+DYJ34+DYJ35-DYJ36+#REF!+#REF!+#REF!+#REF!+#REF!</f>
        <v>#REF!</v>
      </c>
      <c r="DYK37" s="94" t="e">
        <f>DYK33+DYK34+DYK35-DYK36+#REF!+#REF!+#REF!+#REF!+#REF!</f>
        <v>#REF!</v>
      </c>
      <c r="DYL37" s="94" t="e">
        <f>DYL33+DYL34+DYL35-DYL36+#REF!+#REF!+#REF!+#REF!+#REF!</f>
        <v>#REF!</v>
      </c>
      <c r="DYM37" s="94" t="e">
        <f>DYM33+DYM34+DYM35-DYM36+#REF!+#REF!+#REF!+#REF!+#REF!</f>
        <v>#REF!</v>
      </c>
      <c r="DYN37" s="94" t="e">
        <f>DYN33+DYN34+DYN35-DYN36+#REF!+#REF!+#REF!+#REF!+#REF!</f>
        <v>#REF!</v>
      </c>
      <c r="DYO37" s="94" t="e">
        <f>DYO33+DYO34+DYO35-DYO36+#REF!+#REF!+#REF!+#REF!+#REF!</f>
        <v>#REF!</v>
      </c>
      <c r="DYP37" s="94" t="e">
        <f>DYP33+DYP34+DYP35-DYP36+#REF!+#REF!+#REF!+#REF!+#REF!</f>
        <v>#REF!</v>
      </c>
      <c r="DYQ37" s="94" t="e">
        <f>DYQ33+DYQ34+DYQ35-DYQ36+#REF!+#REF!+#REF!+#REF!+#REF!</f>
        <v>#REF!</v>
      </c>
      <c r="DYR37" s="94" t="e">
        <f>DYR33+DYR34+DYR35-DYR36+#REF!+#REF!+#REF!+#REF!+#REF!</f>
        <v>#REF!</v>
      </c>
      <c r="DYS37" s="94" t="e">
        <f>DYS33+DYS34+DYS35-DYS36+#REF!+#REF!+#REF!+#REF!+#REF!</f>
        <v>#REF!</v>
      </c>
      <c r="DYT37" s="94" t="e">
        <f>DYT33+DYT34+DYT35-DYT36+#REF!+#REF!+#REF!+#REF!+#REF!</f>
        <v>#REF!</v>
      </c>
      <c r="DYU37" s="94" t="e">
        <f>DYU33+DYU34+DYU35-DYU36+#REF!+#REF!+#REF!+#REF!+#REF!</f>
        <v>#REF!</v>
      </c>
      <c r="DYV37" s="94" t="e">
        <f>DYV33+DYV34+DYV35-DYV36+#REF!+#REF!+#REF!+#REF!+#REF!</f>
        <v>#REF!</v>
      </c>
      <c r="DYW37" s="94" t="e">
        <f>DYW33+DYW34+DYW35-DYW36+#REF!+#REF!+#REF!+#REF!+#REF!</f>
        <v>#REF!</v>
      </c>
      <c r="DYX37" s="94" t="e">
        <f>DYX33+DYX34+DYX35-DYX36+#REF!+#REF!+#REF!+#REF!+#REF!</f>
        <v>#REF!</v>
      </c>
      <c r="DYY37" s="94" t="e">
        <f>DYY33+DYY34+DYY35-DYY36+#REF!+#REF!+#REF!+#REF!+#REF!</f>
        <v>#REF!</v>
      </c>
      <c r="DYZ37" s="94" t="e">
        <f>DYZ33+DYZ34+DYZ35-DYZ36+#REF!+#REF!+#REF!+#REF!+#REF!</f>
        <v>#REF!</v>
      </c>
      <c r="DZA37" s="94" t="e">
        <f>DZA33+DZA34+DZA35-DZA36+#REF!+#REF!+#REF!+#REF!+#REF!</f>
        <v>#REF!</v>
      </c>
      <c r="DZB37" s="94" t="e">
        <f>DZB33+DZB34+DZB35-DZB36+#REF!+#REF!+#REF!+#REF!+#REF!</f>
        <v>#REF!</v>
      </c>
      <c r="DZC37" s="94" t="e">
        <f>DZC33+DZC34+DZC35-DZC36+#REF!+#REF!+#REF!+#REF!+#REF!</f>
        <v>#REF!</v>
      </c>
      <c r="DZD37" s="94" t="e">
        <f>DZD33+DZD34+DZD35-DZD36+#REF!+#REF!+#REF!+#REF!+#REF!</f>
        <v>#REF!</v>
      </c>
      <c r="DZE37" s="94" t="e">
        <f>DZE33+DZE34+DZE35-DZE36+#REF!+#REF!+#REF!+#REF!+#REF!</f>
        <v>#REF!</v>
      </c>
      <c r="DZF37" s="94" t="e">
        <f>DZF33+DZF34+DZF35-DZF36+#REF!+#REF!+#REF!+#REF!+#REF!</f>
        <v>#REF!</v>
      </c>
      <c r="DZG37" s="94" t="e">
        <f>DZG33+DZG34+DZG35-DZG36+#REF!+#REF!+#REF!+#REF!+#REF!</f>
        <v>#REF!</v>
      </c>
      <c r="DZH37" s="94" t="e">
        <f>DZH33+DZH34+DZH35-DZH36+#REF!+#REF!+#REF!+#REF!+#REF!</f>
        <v>#REF!</v>
      </c>
      <c r="DZI37" s="94" t="e">
        <f>DZI33+DZI34+DZI35-DZI36+#REF!+#REF!+#REF!+#REF!+#REF!</f>
        <v>#REF!</v>
      </c>
      <c r="DZJ37" s="94" t="e">
        <f>DZJ33+DZJ34+DZJ35-DZJ36+#REF!+#REF!+#REF!+#REF!+#REF!</f>
        <v>#REF!</v>
      </c>
      <c r="DZK37" s="94" t="e">
        <f>DZK33+DZK34+DZK35-DZK36+#REF!+#REF!+#REF!+#REF!+#REF!</f>
        <v>#REF!</v>
      </c>
      <c r="DZL37" s="94" t="e">
        <f>DZL33+DZL34+DZL35-DZL36+#REF!+#REF!+#REF!+#REF!+#REF!</f>
        <v>#REF!</v>
      </c>
      <c r="DZM37" s="94" t="e">
        <f>DZM33+DZM34+DZM35-DZM36+#REF!+#REF!+#REF!+#REF!+#REF!</f>
        <v>#REF!</v>
      </c>
      <c r="DZN37" s="94" t="e">
        <f>DZN33+DZN34+DZN35-DZN36+#REF!+#REF!+#REF!+#REF!+#REF!</f>
        <v>#REF!</v>
      </c>
      <c r="DZO37" s="94" t="e">
        <f>DZO33+DZO34+DZO35-DZO36+#REF!+#REF!+#REF!+#REF!+#REF!</f>
        <v>#REF!</v>
      </c>
      <c r="DZP37" s="94" t="e">
        <f>DZP33+DZP34+DZP35-DZP36+#REF!+#REF!+#REF!+#REF!+#REF!</f>
        <v>#REF!</v>
      </c>
      <c r="DZQ37" s="94" t="e">
        <f>DZQ33+DZQ34+DZQ35-DZQ36+#REF!+#REF!+#REF!+#REF!+#REF!</f>
        <v>#REF!</v>
      </c>
      <c r="DZR37" s="94" t="e">
        <f>DZR33+DZR34+DZR35-DZR36+#REF!+#REF!+#REF!+#REF!+#REF!</f>
        <v>#REF!</v>
      </c>
      <c r="DZS37" s="94" t="e">
        <f>DZS33+DZS34+DZS35-DZS36+#REF!+#REF!+#REF!+#REF!+#REF!</f>
        <v>#REF!</v>
      </c>
      <c r="DZT37" s="94" t="e">
        <f>DZT33+DZT34+DZT35-DZT36+#REF!+#REF!+#REF!+#REF!+#REF!</f>
        <v>#REF!</v>
      </c>
      <c r="DZU37" s="94" t="e">
        <f>DZU33+DZU34+DZU35-DZU36+#REF!+#REF!+#REF!+#REF!+#REF!</f>
        <v>#REF!</v>
      </c>
      <c r="DZV37" s="94" t="e">
        <f>DZV33+DZV34+DZV35-DZV36+#REF!+#REF!+#REF!+#REF!+#REF!</f>
        <v>#REF!</v>
      </c>
      <c r="DZW37" s="94" t="e">
        <f>DZW33+DZW34+DZW35-DZW36+#REF!+#REF!+#REF!+#REF!+#REF!</f>
        <v>#REF!</v>
      </c>
      <c r="DZX37" s="94" t="e">
        <f>DZX33+DZX34+DZX35-DZX36+#REF!+#REF!+#REF!+#REF!+#REF!</f>
        <v>#REF!</v>
      </c>
      <c r="DZY37" s="94" t="e">
        <f>DZY33+DZY34+DZY35-DZY36+#REF!+#REF!+#REF!+#REF!+#REF!</f>
        <v>#REF!</v>
      </c>
      <c r="DZZ37" s="94" t="e">
        <f>DZZ33+DZZ34+DZZ35-DZZ36+#REF!+#REF!+#REF!+#REF!+#REF!</f>
        <v>#REF!</v>
      </c>
      <c r="EAA37" s="94" t="e">
        <f>EAA33+EAA34+EAA35-EAA36+#REF!+#REF!+#REF!+#REF!+#REF!</f>
        <v>#REF!</v>
      </c>
      <c r="EAB37" s="94" t="e">
        <f>EAB33+EAB34+EAB35-EAB36+#REF!+#REF!+#REF!+#REF!+#REF!</f>
        <v>#REF!</v>
      </c>
      <c r="EAC37" s="94" t="e">
        <f>EAC33+EAC34+EAC35-EAC36+#REF!+#REF!+#REF!+#REF!+#REF!</f>
        <v>#REF!</v>
      </c>
      <c r="EAD37" s="94" t="e">
        <f>EAD33+EAD34+EAD35-EAD36+#REF!+#REF!+#REF!+#REF!+#REF!</f>
        <v>#REF!</v>
      </c>
      <c r="EAE37" s="94" t="e">
        <f>EAE33+EAE34+EAE35-EAE36+#REF!+#REF!+#REF!+#REF!+#REF!</f>
        <v>#REF!</v>
      </c>
      <c r="EAF37" s="94" t="e">
        <f>EAF33+EAF34+EAF35-EAF36+#REF!+#REF!+#REF!+#REF!+#REF!</f>
        <v>#REF!</v>
      </c>
      <c r="EAG37" s="94" t="e">
        <f>EAG33+EAG34+EAG35-EAG36+#REF!+#REF!+#REF!+#REF!+#REF!</f>
        <v>#REF!</v>
      </c>
      <c r="EAH37" s="94" t="e">
        <f>EAH33+EAH34+EAH35-EAH36+#REF!+#REF!+#REF!+#REF!+#REF!</f>
        <v>#REF!</v>
      </c>
      <c r="EAI37" s="94" t="e">
        <f>EAI33+EAI34+EAI35-EAI36+#REF!+#REF!+#REF!+#REF!+#REF!</f>
        <v>#REF!</v>
      </c>
      <c r="EAJ37" s="94" t="e">
        <f>EAJ33+EAJ34+EAJ35-EAJ36+#REF!+#REF!+#REF!+#REF!+#REF!</f>
        <v>#REF!</v>
      </c>
      <c r="EAK37" s="94" t="e">
        <f>EAK33+EAK34+EAK35-EAK36+#REF!+#REF!+#REF!+#REF!+#REF!</f>
        <v>#REF!</v>
      </c>
      <c r="EAL37" s="94" t="e">
        <f>EAL33+EAL34+EAL35-EAL36+#REF!+#REF!+#REF!+#REF!+#REF!</f>
        <v>#REF!</v>
      </c>
      <c r="EAM37" s="94" t="e">
        <f>EAM33+EAM34+EAM35-EAM36+#REF!+#REF!+#REF!+#REF!+#REF!</f>
        <v>#REF!</v>
      </c>
      <c r="EAN37" s="94" t="e">
        <f>EAN33+EAN34+EAN35-EAN36+#REF!+#REF!+#REF!+#REF!+#REF!</f>
        <v>#REF!</v>
      </c>
      <c r="EAO37" s="94" t="e">
        <f>EAO33+EAO34+EAO35-EAO36+#REF!+#REF!+#REF!+#REF!+#REF!</f>
        <v>#REF!</v>
      </c>
      <c r="EAP37" s="94" t="e">
        <f>EAP33+EAP34+EAP35-EAP36+#REF!+#REF!+#REF!+#REF!+#REF!</f>
        <v>#REF!</v>
      </c>
      <c r="EAQ37" s="94" t="e">
        <f>EAQ33+EAQ34+EAQ35-EAQ36+#REF!+#REF!+#REF!+#REF!+#REF!</f>
        <v>#REF!</v>
      </c>
      <c r="EAR37" s="94" t="e">
        <f>EAR33+EAR34+EAR35-EAR36+#REF!+#REF!+#REF!+#REF!+#REF!</f>
        <v>#REF!</v>
      </c>
      <c r="EAS37" s="94" t="e">
        <f>EAS33+EAS34+EAS35-EAS36+#REF!+#REF!+#REF!+#REF!+#REF!</f>
        <v>#REF!</v>
      </c>
      <c r="EAT37" s="94" t="e">
        <f>EAT33+EAT34+EAT35-EAT36+#REF!+#REF!+#REF!+#REF!+#REF!</f>
        <v>#REF!</v>
      </c>
      <c r="EAU37" s="94" t="e">
        <f>EAU33+EAU34+EAU35-EAU36+#REF!+#REF!+#REF!+#REF!+#REF!</f>
        <v>#REF!</v>
      </c>
      <c r="EAV37" s="94" t="e">
        <f>EAV33+EAV34+EAV35-EAV36+#REF!+#REF!+#REF!+#REF!+#REF!</f>
        <v>#REF!</v>
      </c>
      <c r="EAW37" s="94" t="e">
        <f>EAW33+EAW34+EAW35-EAW36+#REF!+#REF!+#REF!+#REF!+#REF!</f>
        <v>#REF!</v>
      </c>
      <c r="EAX37" s="94" t="e">
        <f>EAX33+EAX34+EAX35-EAX36+#REF!+#REF!+#REF!+#REF!+#REF!</f>
        <v>#REF!</v>
      </c>
      <c r="EAY37" s="94" t="e">
        <f>EAY33+EAY34+EAY35-EAY36+#REF!+#REF!+#REF!+#REF!+#REF!</f>
        <v>#REF!</v>
      </c>
      <c r="EAZ37" s="94" t="e">
        <f>EAZ33+EAZ34+EAZ35-EAZ36+#REF!+#REF!+#REF!+#REF!+#REF!</f>
        <v>#REF!</v>
      </c>
      <c r="EBA37" s="94" t="e">
        <f>EBA33+EBA34+EBA35-EBA36+#REF!+#REF!+#REF!+#REF!+#REF!</f>
        <v>#REF!</v>
      </c>
      <c r="EBB37" s="94" t="e">
        <f>EBB33+EBB34+EBB35-EBB36+#REF!+#REF!+#REF!+#REF!+#REF!</f>
        <v>#REF!</v>
      </c>
      <c r="EBC37" s="94" t="e">
        <f>EBC33+EBC34+EBC35-EBC36+#REF!+#REF!+#REF!+#REF!+#REF!</f>
        <v>#REF!</v>
      </c>
      <c r="EBD37" s="94" t="e">
        <f>EBD33+EBD34+EBD35-EBD36+#REF!+#REF!+#REF!+#REF!+#REF!</f>
        <v>#REF!</v>
      </c>
      <c r="EBE37" s="94" t="e">
        <f>EBE33+EBE34+EBE35-EBE36+#REF!+#REF!+#REF!+#REF!+#REF!</f>
        <v>#REF!</v>
      </c>
      <c r="EBF37" s="94" t="e">
        <f>EBF33+EBF34+EBF35-EBF36+#REF!+#REF!+#REF!+#REF!+#REF!</f>
        <v>#REF!</v>
      </c>
      <c r="EBG37" s="94" t="e">
        <f>EBG33+EBG34+EBG35-EBG36+#REF!+#REF!+#REF!+#REF!+#REF!</f>
        <v>#REF!</v>
      </c>
      <c r="EBH37" s="94" t="e">
        <f>EBH33+EBH34+EBH35-EBH36+#REF!+#REF!+#REF!+#REF!+#REF!</f>
        <v>#REF!</v>
      </c>
      <c r="EBI37" s="94" t="e">
        <f>EBI33+EBI34+EBI35-EBI36+#REF!+#REF!+#REF!+#REF!+#REF!</f>
        <v>#REF!</v>
      </c>
      <c r="EBJ37" s="94" t="e">
        <f>EBJ33+EBJ34+EBJ35-EBJ36+#REF!+#REF!+#REF!+#REF!+#REF!</f>
        <v>#REF!</v>
      </c>
      <c r="EBK37" s="94" t="e">
        <f>EBK33+EBK34+EBK35-EBK36+#REF!+#REF!+#REF!+#REF!+#REF!</f>
        <v>#REF!</v>
      </c>
      <c r="EBL37" s="94" t="e">
        <f>EBL33+EBL34+EBL35-EBL36+#REF!+#REF!+#REF!+#REF!+#REF!</f>
        <v>#REF!</v>
      </c>
      <c r="EBM37" s="94" t="e">
        <f>EBM33+EBM34+EBM35-EBM36+#REF!+#REF!+#REF!+#REF!+#REF!</f>
        <v>#REF!</v>
      </c>
      <c r="EBN37" s="94" t="e">
        <f>EBN33+EBN34+EBN35-EBN36+#REF!+#REF!+#REF!+#REF!+#REF!</f>
        <v>#REF!</v>
      </c>
      <c r="EBO37" s="94" t="e">
        <f>EBO33+EBO34+EBO35-EBO36+#REF!+#REF!+#REF!+#REF!+#REF!</f>
        <v>#REF!</v>
      </c>
      <c r="EBP37" s="94" t="e">
        <f>EBP33+EBP34+EBP35-EBP36+#REF!+#REF!+#REF!+#REF!+#REF!</f>
        <v>#REF!</v>
      </c>
      <c r="EBQ37" s="94" t="e">
        <f>EBQ33+EBQ34+EBQ35-EBQ36+#REF!+#REF!+#REF!+#REF!+#REF!</f>
        <v>#REF!</v>
      </c>
      <c r="EBR37" s="94" t="e">
        <f>EBR33+EBR34+EBR35-EBR36+#REF!+#REF!+#REF!+#REF!+#REF!</f>
        <v>#REF!</v>
      </c>
      <c r="EBS37" s="94" t="e">
        <f>EBS33+EBS34+EBS35-EBS36+#REF!+#REF!+#REF!+#REF!+#REF!</f>
        <v>#REF!</v>
      </c>
      <c r="EBT37" s="94" t="e">
        <f>EBT33+EBT34+EBT35-EBT36+#REF!+#REF!+#REF!+#REF!+#REF!</f>
        <v>#REF!</v>
      </c>
      <c r="EBU37" s="94" t="e">
        <f>EBU33+EBU34+EBU35-EBU36+#REF!+#REF!+#REF!+#REF!+#REF!</f>
        <v>#REF!</v>
      </c>
      <c r="EBV37" s="94" t="e">
        <f>EBV33+EBV34+EBV35-EBV36+#REF!+#REF!+#REF!+#REF!+#REF!</f>
        <v>#REF!</v>
      </c>
      <c r="EBW37" s="94" t="e">
        <f>EBW33+EBW34+EBW35-EBW36+#REF!+#REF!+#REF!+#REF!+#REF!</f>
        <v>#REF!</v>
      </c>
      <c r="EBX37" s="94" t="e">
        <f>EBX33+EBX34+EBX35-EBX36+#REF!+#REF!+#REF!+#REF!+#REF!</f>
        <v>#REF!</v>
      </c>
      <c r="EBY37" s="94" t="e">
        <f>EBY33+EBY34+EBY35-EBY36+#REF!+#REF!+#REF!+#REF!+#REF!</f>
        <v>#REF!</v>
      </c>
      <c r="EBZ37" s="94" t="e">
        <f>EBZ33+EBZ34+EBZ35-EBZ36+#REF!+#REF!+#REF!+#REF!+#REF!</f>
        <v>#REF!</v>
      </c>
      <c r="ECA37" s="94" t="e">
        <f>ECA33+ECA34+ECA35-ECA36+#REF!+#REF!+#REF!+#REF!+#REF!</f>
        <v>#REF!</v>
      </c>
      <c r="ECB37" s="94" t="e">
        <f>ECB33+ECB34+ECB35-ECB36+#REF!+#REF!+#REF!+#REF!+#REF!</f>
        <v>#REF!</v>
      </c>
      <c r="ECC37" s="94" t="e">
        <f>ECC33+ECC34+ECC35-ECC36+#REF!+#REF!+#REF!+#REF!+#REF!</f>
        <v>#REF!</v>
      </c>
      <c r="ECD37" s="94" t="e">
        <f>ECD33+ECD34+ECD35-ECD36+#REF!+#REF!+#REF!+#REF!+#REF!</f>
        <v>#REF!</v>
      </c>
      <c r="ECE37" s="94" t="e">
        <f>ECE33+ECE34+ECE35-ECE36+#REF!+#REF!+#REF!+#REF!+#REF!</f>
        <v>#REF!</v>
      </c>
      <c r="ECF37" s="94" t="e">
        <f>ECF33+ECF34+ECF35-ECF36+#REF!+#REF!+#REF!+#REF!+#REF!</f>
        <v>#REF!</v>
      </c>
      <c r="ECG37" s="94" t="e">
        <f>ECG33+ECG34+ECG35-ECG36+#REF!+#REF!+#REF!+#REF!+#REF!</f>
        <v>#REF!</v>
      </c>
      <c r="ECH37" s="94" t="e">
        <f>ECH33+ECH34+ECH35-ECH36+#REF!+#REF!+#REF!+#REF!+#REF!</f>
        <v>#REF!</v>
      </c>
      <c r="ECI37" s="94" t="e">
        <f>ECI33+ECI34+ECI35-ECI36+#REF!+#REF!+#REF!+#REF!+#REF!</f>
        <v>#REF!</v>
      </c>
      <c r="ECJ37" s="94" t="e">
        <f>ECJ33+ECJ34+ECJ35-ECJ36+#REF!+#REF!+#REF!+#REF!+#REF!</f>
        <v>#REF!</v>
      </c>
      <c r="ECK37" s="94" t="e">
        <f>ECK33+ECK34+ECK35-ECK36+#REF!+#REF!+#REF!+#REF!+#REF!</f>
        <v>#REF!</v>
      </c>
      <c r="ECL37" s="94" t="e">
        <f>ECL33+ECL34+ECL35-ECL36+#REF!+#REF!+#REF!+#REF!+#REF!</f>
        <v>#REF!</v>
      </c>
      <c r="ECM37" s="94" t="e">
        <f>ECM33+ECM34+ECM35-ECM36+#REF!+#REF!+#REF!+#REF!+#REF!</f>
        <v>#REF!</v>
      </c>
      <c r="ECN37" s="94" t="e">
        <f>ECN33+ECN34+ECN35-ECN36+#REF!+#REF!+#REF!+#REF!+#REF!</f>
        <v>#REF!</v>
      </c>
      <c r="ECO37" s="94" t="e">
        <f>ECO33+ECO34+ECO35-ECO36+#REF!+#REF!+#REF!+#REF!+#REF!</f>
        <v>#REF!</v>
      </c>
      <c r="ECP37" s="94" t="e">
        <f>ECP33+ECP34+ECP35-ECP36+#REF!+#REF!+#REF!+#REF!+#REF!</f>
        <v>#REF!</v>
      </c>
      <c r="ECQ37" s="94" t="e">
        <f>ECQ33+ECQ34+ECQ35-ECQ36+#REF!+#REF!+#REF!+#REF!+#REF!</f>
        <v>#REF!</v>
      </c>
      <c r="ECR37" s="94" t="e">
        <f>ECR33+ECR34+ECR35-ECR36+#REF!+#REF!+#REF!+#REF!+#REF!</f>
        <v>#REF!</v>
      </c>
      <c r="ECS37" s="94" t="e">
        <f>ECS33+ECS34+ECS35-ECS36+#REF!+#REF!+#REF!+#REF!+#REF!</f>
        <v>#REF!</v>
      </c>
      <c r="ECT37" s="94" t="e">
        <f>ECT33+ECT34+ECT35-ECT36+#REF!+#REF!+#REF!+#REF!+#REF!</f>
        <v>#REF!</v>
      </c>
      <c r="ECU37" s="94" t="e">
        <f>ECU33+ECU34+ECU35-ECU36+#REF!+#REF!+#REF!+#REF!+#REF!</f>
        <v>#REF!</v>
      </c>
      <c r="ECV37" s="94" t="e">
        <f>ECV33+ECV34+ECV35-ECV36+#REF!+#REF!+#REF!+#REF!+#REF!</f>
        <v>#REF!</v>
      </c>
      <c r="ECW37" s="94" t="e">
        <f>ECW33+ECW34+ECW35-ECW36+#REF!+#REF!+#REF!+#REF!+#REF!</f>
        <v>#REF!</v>
      </c>
      <c r="ECX37" s="94" t="e">
        <f>ECX33+ECX34+ECX35-ECX36+#REF!+#REF!+#REF!+#REF!+#REF!</f>
        <v>#REF!</v>
      </c>
      <c r="ECY37" s="94" t="e">
        <f>ECY33+ECY34+ECY35-ECY36+#REF!+#REF!+#REF!+#REF!+#REF!</f>
        <v>#REF!</v>
      </c>
      <c r="ECZ37" s="94" t="e">
        <f>ECZ33+ECZ34+ECZ35-ECZ36+#REF!+#REF!+#REF!+#REF!+#REF!</f>
        <v>#REF!</v>
      </c>
      <c r="EDA37" s="94" t="e">
        <f>EDA33+EDA34+EDA35-EDA36+#REF!+#REF!+#REF!+#REF!+#REF!</f>
        <v>#REF!</v>
      </c>
      <c r="EDB37" s="94" t="e">
        <f>EDB33+EDB34+EDB35-EDB36+#REF!+#REF!+#REF!+#REF!+#REF!</f>
        <v>#REF!</v>
      </c>
      <c r="EDC37" s="94" t="e">
        <f>EDC33+EDC34+EDC35-EDC36+#REF!+#REF!+#REF!+#REF!+#REF!</f>
        <v>#REF!</v>
      </c>
      <c r="EDD37" s="94" t="e">
        <f>EDD33+EDD34+EDD35-EDD36+#REF!+#REF!+#REF!+#REF!+#REF!</f>
        <v>#REF!</v>
      </c>
      <c r="EDE37" s="94" t="e">
        <f>EDE33+EDE34+EDE35-EDE36+#REF!+#REF!+#REF!+#REF!+#REF!</f>
        <v>#REF!</v>
      </c>
      <c r="EDF37" s="94" t="e">
        <f>EDF33+EDF34+EDF35-EDF36+#REF!+#REF!+#REF!+#REF!+#REF!</f>
        <v>#REF!</v>
      </c>
      <c r="EDG37" s="94" t="e">
        <f>EDG33+EDG34+EDG35-EDG36+#REF!+#REF!+#REF!+#REF!+#REF!</f>
        <v>#REF!</v>
      </c>
      <c r="EDH37" s="94" t="e">
        <f>EDH33+EDH34+EDH35-EDH36+#REF!+#REF!+#REF!+#REF!+#REF!</f>
        <v>#REF!</v>
      </c>
      <c r="EDI37" s="94" t="e">
        <f>EDI33+EDI34+EDI35-EDI36+#REF!+#REF!+#REF!+#REF!+#REF!</f>
        <v>#REF!</v>
      </c>
      <c r="EDJ37" s="94" t="e">
        <f>EDJ33+EDJ34+EDJ35-EDJ36+#REF!+#REF!+#REF!+#REF!+#REF!</f>
        <v>#REF!</v>
      </c>
      <c r="EDK37" s="94" t="e">
        <f>EDK33+EDK34+EDK35-EDK36+#REF!+#REF!+#REF!+#REF!+#REF!</f>
        <v>#REF!</v>
      </c>
      <c r="EDL37" s="94" t="e">
        <f>EDL33+EDL34+EDL35-EDL36+#REF!+#REF!+#REF!+#REF!+#REF!</f>
        <v>#REF!</v>
      </c>
      <c r="EDM37" s="94" t="e">
        <f>EDM33+EDM34+EDM35-EDM36+#REF!+#REF!+#REF!+#REF!+#REF!</f>
        <v>#REF!</v>
      </c>
      <c r="EDN37" s="94" t="e">
        <f>EDN33+EDN34+EDN35-EDN36+#REF!+#REF!+#REF!+#REF!+#REF!</f>
        <v>#REF!</v>
      </c>
      <c r="EDO37" s="94" t="e">
        <f>EDO33+EDO34+EDO35-EDO36+#REF!+#REF!+#REF!+#REF!+#REF!</f>
        <v>#REF!</v>
      </c>
      <c r="EDP37" s="94" t="e">
        <f>EDP33+EDP34+EDP35-EDP36+#REF!+#REF!+#REF!+#REF!+#REF!</f>
        <v>#REF!</v>
      </c>
      <c r="EDQ37" s="94" t="e">
        <f>EDQ33+EDQ34+EDQ35-EDQ36+#REF!+#REF!+#REF!+#REF!+#REF!</f>
        <v>#REF!</v>
      </c>
      <c r="EDR37" s="94" t="e">
        <f>EDR33+EDR34+EDR35-EDR36+#REF!+#REF!+#REF!+#REF!+#REF!</f>
        <v>#REF!</v>
      </c>
      <c r="EDS37" s="94" t="e">
        <f>EDS33+EDS34+EDS35-EDS36+#REF!+#REF!+#REF!+#REF!+#REF!</f>
        <v>#REF!</v>
      </c>
      <c r="EDT37" s="94" t="e">
        <f>EDT33+EDT34+EDT35-EDT36+#REF!+#REF!+#REF!+#REF!+#REF!</f>
        <v>#REF!</v>
      </c>
      <c r="EDU37" s="94" t="e">
        <f>EDU33+EDU34+EDU35-EDU36+#REF!+#REF!+#REF!+#REF!+#REF!</f>
        <v>#REF!</v>
      </c>
      <c r="EDV37" s="94" t="e">
        <f>EDV33+EDV34+EDV35-EDV36+#REF!+#REF!+#REF!+#REF!+#REF!</f>
        <v>#REF!</v>
      </c>
      <c r="EDW37" s="94" t="e">
        <f>EDW33+EDW34+EDW35-EDW36+#REF!+#REF!+#REF!+#REF!+#REF!</f>
        <v>#REF!</v>
      </c>
      <c r="EDX37" s="94" t="e">
        <f>EDX33+EDX34+EDX35-EDX36+#REF!+#REF!+#REF!+#REF!+#REF!</f>
        <v>#REF!</v>
      </c>
      <c r="EDY37" s="94" t="e">
        <f>EDY33+EDY34+EDY35-EDY36+#REF!+#REF!+#REF!+#REF!+#REF!</f>
        <v>#REF!</v>
      </c>
      <c r="EDZ37" s="94" t="e">
        <f>EDZ33+EDZ34+EDZ35-EDZ36+#REF!+#REF!+#REF!+#REF!+#REF!</f>
        <v>#REF!</v>
      </c>
      <c r="EEA37" s="94" t="e">
        <f>EEA33+EEA34+EEA35-EEA36+#REF!+#REF!+#REF!+#REF!+#REF!</f>
        <v>#REF!</v>
      </c>
      <c r="EEB37" s="94" t="e">
        <f>EEB33+EEB34+EEB35-EEB36+#REF!+#REF!+#REF!+#REF!+#REF!</f>
        <v>#REF!</v>
      </c>
      <c r="EEC37" s="94" t="e">
        <f>EEC33+EEC34+EEC35-EEC36+#REF!+#REF!+#REF!+#REF!+#REF!</f>
        <v>#REF!</v>
      </c>
      <c r="EED37" s="94" t="e">
        <f>EED33+EED34+EED35-EED36+#REF!+#REF!+#REF!+#REF!+#REF!</f>
        <v>#REF!</v>
      </c>
      <c r="EEE37" s="94" t="e">
        <f>EEE33+EEE34+EEE35-EEE36+#REF!+#REF!+#REF!+#REF!+#REF!</f>
        <v>#REF!</v>
      </c>
      <c r="EEF37" s="94" t="e">
        <f>EEF33+EEF34+EEF35-EEF36+#REF!+#REF!+#REF!+#REF!+#REF!</f>
        <v>#REF!</v>
      </c>
      <c r="EEG37" s="94" t="e">
        <f>EEG33+EEG34+EEG35-EEG36+#REF!+#REF!+#REF!+#REF!+#REF!</f>
        <v>#REF!</v>
      </c>
      <c r="EEH37" s="94" t="e">
        <f>EEH33+EEH34+EEH35-EEH36+#REF!+#REF!+#REF!+#REF!+#REF!</f>
        <v>#REF!</v>
      </c>
      <c r="EEI37" s="94" t="e">
        <f>EEI33+EEI34+EEI35-EEI36+#REF!+#REF!+#REF!+#REF!+#REF!</f>
        <v>#REF!</v>
      </c>
      <c r="EEJ37" s="94" t="e">
        <f>EEJ33+EEJ34+EEJ35-EEJ36+#REF!+#REF!+#REF!+#REF!+#REF!</f>
        <v>#REF!</v>
      </c>
      <c r="EEK37" s="94" t="e">
        <f>EEK33+EEK34+EEK35-EEK36+#REF!+#REF!+#REF!+#REF!+#REF!</f>
        <v>#REF!</v>
      </c>
      <c r="EEL37" s="94" t="e">
        <f>EEL33+EEL34+EEL35-EEL36+#REF!+#REF!+#REF!+#REF!+#REF!</f>
        <v>#REF!</v>
      </c>
      <c r="EEM37" s="94" t="e">
        <f>EEM33+EEM34+EEM35-EEM36+#REF!+#REF!+#REF!+#REF!+#REF!</f>
        <v>#REF!</v>
      </c>
      <c r="EEN37" s="94" t="e">
        <f>EEN33+EEN34+EEN35-EEN36+#REF!+#REF!+#REF!+#REF!+#REF!</f>
        <v>#REF!</v>
      </c>
      <c r="EEO37" s="94" t="e">
        <f>EEO33+EEO34+EEO35-EEO36+#REF!+#REF!+#REF!+#REF!+#REF!</f>
        <v>#REF!</v>
      </c>
      <c r="EEP37" s="94" t="e">
        <f>EEP33+EEP34+EEP35-EEP36+#REF!+#REF!+#REF!+#REF!+#REF!</f>
        <v>#REF!</v>
      </c>
      <c r="EEQ37" s="94" t="e">
        <f>EEQ33+EEQ34+EEQ35-EEQ36+#REF!+#REF!+#REF!+#REF!+#REF!</f>
        <v>#REF!</v>
      </c>
      <c r="EER37" s="94" t="e">
        <f>EER33+EER34+EER35-EER36+#REF!+#REF!+#REF!+#REF!+#REF!</f>
        <v>#REF!</v>
      </c>
      <c r="EES37" s="94" t="e">
        <f>EES33+EES34+EES35-EES36+#REF!+#REF!+#REF!+#REF!+#REF!</f>
        <v>#REF!</v>
      </c>
      <c r="EET37" s="94" t="e">
        <f>EET33+EET34+EET35-EET36+#REF!+#REF!+#REF!+#REF!+#REF!</f>
        <v>#REF!</v>
      </c>
      <c r="EEU37" s="94" t="e">
        <f>EEU33+EEU34+EEU35-EEU36+#REF!+#REF!+#REF!+#REF!+#REF!</f>
        <v>#REF!</v>
      </c>
      <c r="EEV37" s="94" t="e">
        <f>EEV33+EEV34+EEV35-EEV36+#REF!+#REF!+#REF!+#REF!+#REF!</f>
        <v>#REF!</v>
      </c>
      <c r="EEW37" s="94" t="e">
        <f>EEW33+EEW34+EEW35-EEW36+#REF!+#REF!+#REF!+#REF!+#REF!</f>
        <v>#REF!</v>
      </c>
      <c r="EEX37" s="94" t="e">
        <f>EEX33+EEX34+EEX35-EEX36+#REF!+#REF!+#REF!+#REF!+#REF!</f>
        <v>#REF!</v>
      </c>
      <c r="EEY37" s="94" t="e">
        <f>EEY33+EEY34+EEY35-EEY36+#REF!+#REF!+#REF!+#REF!+#REF!</f>
        <v>#REF!</v>
      </c>
      <c r="EEZ37" s="94" t="e">
        <f>EEZ33+EEZ34+EEZ35-EEZ36+#REF!+#REF!+#REF!+#REF!+#REF!</f>
        <v>#REF!</v>
      </c>
      <c r="EFA37" s="94" t="e">
        <f>EFA33+EFA34+EFA35-EFA36+#REF!+#REF!+#REF!+#REF!+#REF!</f>
        <v>#REF!</v>
      </c>
      <c r="EFB37" s="94" t="e">
        <f>EFB33+EFB34+EFB35-EFB36+#REF!+#REF!+#REF!+#REF!+#REF!</f>
        <v>#REF!</v>
      </c>
      <c r="EFC37" s="94" t="e">
        <f>EFC33+EFC34+EFC35-EFC36+#REF!+#REF!+#REF!+#REF!+#REF!</f>
        <v>#REF!</v>
      </c>
      <c r="EFD37" s="94" t="e">
        <f>EFD33+EFD34+EFD35-EFD36+#REF!+#REF!+#REF!+#REF!+#REF!</f>
        <v>#REF!</v>
      </c>
      <c r="EFE37" s="94" t="e">
        <f>EFE33+EFE34+EFE35-EFE36+#REF!+#REF!+#REF!+#REF!+#REF!</f>
        <v>#REF!</v>
      </c>
      <c r="EFF37" s="94" t="e">
        <f>EFF33+EFF34+EFF35-EFF36+#REF!+#REF!+#REF!+#REF!+#REF!</f>
        <v>#REF!</v>
      </c>
      <c r="EFG37" s="94" t="e">
        <f>EFG33+EFG34+EFG35-EFG36+#REF!+#REF!+#REF!+#REF!+#REF!</f>
        <v>#REF!</v>
      </c>
      <c r="EFH37" s="94" t="e">
        <f>EFH33+EFH34+EFH35-EFH36+#REF!+#REF!+#REF!+#REF!+#REF!</f>
        <v>#REF!</v>
      </c>
      <c r="EFI37" s="94" t="e">
        <f>EFI33+EFI34+EFI35-EFI36+#REF!+#REF!+#REF!+#REF!+#REF!</f>
        <v>#REF!</v>
      </c>
      <c r="EFJ37" s="94" t="e">
        <f>EFJ33+EFJ34+EFJ35-EFJ36+#REF!+#REF!+#REF!+#REF!+#REF!</f>
        <v>#REF!</v>
      </c>
      <c r="EFK37" s="94" t="e">
        <f>EFK33+EFK34+EFK35-EFK36+#REF!+#REF!+#REF!+#REF!+#REF!</f>
        <v>#REF!</v>
      </c>
      <c r="EFL37" s="94" t="e">
        <f>EFL33+EFL34+EFL35-EFL36+#REF!+#REF!+#REF!+#REF!+#REF!</f>
        <v>#REF!</v>
      </c>
      <c r="EFM37" s="94" t="e">
        <f>EFM33+EFM34+EFM35-EFM36+#REF!+#REF!+#REF!+#REF!+#REF!</f>
        <v>#REF!</v>
      </c>
      <c r="EFN37" s="94" t="e">
        <f>EFN33+EFN34+EFN35-EFN36+#REF!+#REF!+#REF!+#REF!+#REF!</f>
        <v>#REF!</v>
      </c>
      <c r="EFO37" s="94" t="e">
        <f>EFO33+EFO34+EFO35-EFO36+#REF!+#REF!+#REF!+#REF!+#REF!</f>
        <v>#REF!</v>
      </c>
      <c r="EFP37" s="94" t="e">
        <f>EFP33+EFP34+EFP35-EFP36+#REF!+#REF!+#REF!+#REF!+#REF!</f>
        <v>#REF!</v>
      </c>
      <c r="EFQ37" s="94" t="e">
        <f>EFQ33+EFQ34+EFQ35-EFQ36+#REF!+#REF!+#REF!+#REF!+#REF!</f>
        <v>#REF!</v>
      </c>
      <c r="EFR37" s="94" t="e">
        <f>EFR33+EFR34+EFR35-EFR36+#REF!+#REF!+#REF!+#REF!+#REF!</f>
        <v>#REF!</v>
      </c>
      <c r="EFS37" s="94" t="e">
        <f>EFS33+EFS34+EFS35-EFS36+#REF!+#REF!+#REF!+#REF!+#REF!</f>
        <v>#REF!</v>
      </c>
      <c r="EFT37" s="94" t="e">
        <f>EFT33+EFT34+EFT35-EFT36+#REF!+#REF!+#REF!+#REF!+#REF!</f>
        <v>#REF!</v>
      </c>
      <c r="EFU37" s="94" t="e">
        <f>EFU33+EFU34+EFU35-EFU36+#REF!+#REF!+#REF!+#REF!+#REF!</f>
        <v>#REF!</v>
      </c>
      <c r="EFV37" s="94" t="e">
        <f>EFV33+EFV34+EFV35-EFV36+#REF!+#REF!+#REF!+#REF!+#REF!</f>
        <v>#REF!</v>
      </c>
      <c r="EFW37" s="94" t="e">
        <f>EFW33+EFW34+EFW35-EFW36+#REF!+#REF!+#REF!+#REF!+#REF!</f>
        <v>#REF!</v>
      </c>
      <c r="EFX37" s="94" t="e">
        <f>EFX33+EFX34+EFX35-EFX36+#REF!+#REF!+#REF!+#REF!+#REF!</f>
        <v>#REF!</v>
      </c>
      <c r="EFY37" s="94" t="e">
        <f>EFY33+EFY34+EFY35-EFY36+#REF!+#REF!+#REF!+#REF!+#REF!</f>
        <v>#REF!</v>
      </c>
      <c r="EFZ37" s="94" t="e">
        <f>EFZ33+EFZ34+EFZ35-EFZ36+#REF!+#REF!+#REF!+#REF!+#REF!</f>
        <v>#REF!</v>
      </c>
      <c r="EGA37" s="94" t="e">
        <f>EGA33+EGA34+EGA35-EGA36+#REF!+#REF!+#REF!+#REF!+#REF!</f>
        <v>#REF!</v>
      </c>
      <c r="EGB37" s="94" t="e">
        <f>EGB33+EGB34+EGB35-EGB36+#REF!+#REF!+#REF!+#REF!+#REF!</f>
        <v>#REF!</v>
      </c>
      <c r="EGC37" s="94" t="e">
        <f>EGC33+EGC34+EGC35-EGC36+#REF!+#REF!+#REF!+#REF!+#REF!</f>
        <v>#REF!</v>
      </c>
      <c r="EGD37" s="94" t="e">
        <f>EGD33+EGD34+EGD35-EGD36+#REF!+#REF!+#REF!+#REF!+#REF!</f>
        <v>#REF!</v>
      </c>
      <c r="EGE37" s="94" t="e">
        <f>EGE33+EGE34+EGE35-EGE36+#REF!+#REF!+#REF!+#REF!+#REF!</f>
        <v>#REF!</v>
      </c>
      <c r="EGF37" s="94" t="e">
        <f>EGF33+EGF34+EGF35-EGF36+#REF!+#REF!+#REF!+#REF!+#REF!</f>
        <v>#REF!</v>
      </c>
      <c r="EGG37" s="94" t="e">
        <f>EGG33+EGG34+EGG35-EGG36+#REF!+#REF!+#REF!+#REF!+#REF!</f>
        <v>#REF!</v>
      </c>
      <c r="EGH37" s="94" t="e">
        <f>EGH33+EGH34+EGH35-EGH36+#REF!+#REF!+#REF!+#REF!+#REF!</f>
        <v>#REF!</v>
      </c>
      <c r="EGI37" s="94" t="e">
        <f>EGI33+EGI34+EGI35-EGI36+#REF!+#REF!+#REF!+#REF!+#REF!</f>
        <v>#REF!</v>
      </c>
      <c r="EGJ37" s="94" t="e">
        <f>EGJ33+EGJ34+EGJ35-EGJ36+#REF!+#REF!+#REF!+#REF!+#REF!</f>
        <v>#REF!</v>
      </c>
      <c r="EGK37" s="94" t="e">
        <f>EGK33+EGK34+EGK35-EGK36+#REF!+#REF!+#REF!+#REF!+#REF!</f>
        <v>#REF!</v>
      </c>
      <c r="EGL37" s="94" t="e">
        <f>EGL33+EGL34+EGL35-EGL36+#REF!+#REF!+#REF!+#REF!+#REF!</f>
        <v>#REF!</v>
      </c>
      <c r="EGM37" s="94" t="e">
        <f>EGM33+EGM34+EGM35-EGM36+#REF!+#REF!+#REF!+#REF!+#REF!</f>
        <v>#REF!</v>
      </c>
      <c r="EGN37" s="94" t="e">
        <f>EGN33+EGN34+EGN35-EGN36+#REF!+#REF!+#REF!+#REF!+#REF!</f>
        <v>#REF!</v>
      </c>
      <c r="EGO37" s="94" t="e">
        <f>EGO33+EGO34+EGO35-EGO36+#REF!+#REF!+#REF!+#REF!+#REF!</f>
        <v>#REF!</v>
      </c>
      <c r="EGP37" s="94" t="e">
        <f>EGP33+EGP34+EGP35-EGP36+#REF!+#REF!+#REF!+#REF!+#REF!</f>
        <v>#REF!</v>
      </c>
      <c r="EGQ37" s="94" t="e">
        <f>EGQ33+EGQ34+EGQ35-EGQ36+#REF!+#REF!+#REF!+#REF!+#REF!</f>
        <v>#REF!</v>
      </c>
      <c r="EGR37" s="94" t="e">
        <f>EGR33+EGR34+EGR35-EGR36+#REF!+#REF!+#REF!+#REF!+#REF!</f>
        <v>#REF!</v>
      </c>
      <c r="EGS37" s="94" t="e">
        <f>EGS33+EGS34+EGS35-EGS36+#REF!+#REF!+#REF!+#REF!+#REF!</f>
        <v>#REF!</v>
      </c>
      <c r="EGT37" s="94" t="e">
        <f>EGT33+EGT34+EGT35-EGT36+#REF!+#REF!+#REF!+#REF!+#REF!</f>
        <v>#REF!</v>
      </c>
      <c r="EGU37" s="94" t="e">
        <f>EGU33+EGU34+EGU35-EGU36+#REF!+#REF!+#REF!+#REF!+#REF!</f>
        <v>#REF!</v>
      </c>
      <c r="EGV37" s="94" t="e">
        <f>EGV33+EGV34+EGV35-EGV36+#REF!+#REF!+#REF!+#REF!+#REF!</f>
        <v>#REF!</v>
      </c>
      <c r="EGW37" s="94" t="e">
        <f>EGW33+EGW34+EGW35-EGW36+#REF!+#REF!+#REF!+#REF!+#REF!</f>
        <v>#REF!</v>
      </c>
      <c r="EGX37" s="94" t="e">
        <f>EGX33+EGX34+EGX35-EGX36+#REF!+#REF!+#REF!+#REF!+#REF!</f>
        <v>#REF!</v>
      </c>
      <c r="EGY37" s="94" t="e">
        <f>EGY33+EGY34+EGY35-EGY36+#REF!+#REF!+#REF!+#REF!+#REF!</f>
        <v>#REF!</v>
      </c>
      <c r="EGZ37" s="94" t="e">
        <f>EGZ33+EGZ34+EGZ35-EGZ36+#REF!+#REF!+#REF!+#REF!+#REF!</f>
        <v>#REF!</v>
      </c>
      <c r="EHA37" s="94" t="e">
        <f>EHA33+EHA34+EHA35-EHA36+#REF!+#REF!+#REF!+#REF!+#REF!</f>
        <v>#REF!</v>
      </c>
      <c r="EHB37" s="94" t="e">
        <f>EHB33+EHB34+EHB35-EHB36+#REF!+#REF!+#REF!+#REF!+#REF!</f>
        <v>#REF!</v>
      </c>
      <c r="EHC37" s="94" t="e">
        <f>EHC33+EHC34+EHC35-EHC36+#REF!+#REF!+#REF!+#REF!+#REF!</f>
        <v>#REF!</v>
      </c>
      <c r="EHD37" s="94" t="e">
        <f>EHD33+EHD34+EHD35-EHD36+#REF!+#REF!+#REF!+#REF!+#REF!</f>
        <v>#REF!</v>
      </c>
      <c r="EHE37" s="94" t="e">
        <f>EHE33+EHE34+EHE35-EHE36+#REF!+#REF!+#REF!+#REF!+#REF!</f>
        <v>#REF!</v>
      </c>
      <c r="EHF37" s="94" t="e">
        <f>EHF33+EHF34+EHF35-EHF36+#REF!+#REF!+#REF!+#REF!+#REF!</f>
        <v>#REF!</v>
      </c>
      <c r="EHG37" s="94" t="e">
        <f>EHG33+EHG34+EHG35-EHG36+#REF!+#REF!+#REF!+#REF!+#REF!</f>
        <v>#REF!</v>
      </c>
      <c r="EHH37" s="94" t="e">
        <f>EHH33+EHH34+EHH35-EHH36+#REF!+#REF!+#REF!+#REF!+#REF!</f>
        <v>#REF!</v>
      </c>
      <c r="EHI37" s="94" t="e">
        <f>EHI33+EHI34+EHI35-EHI36+#REF!+#REF!+#REF!+#REF!+#REF!</f>
        <v>#REF!</v>
      </c>
      <c r="EHJ37" s="94" t="e">
        <f>EHJ33+EHJ34+EHJ35-EHJ36+#REF!+#REF!+#REF!+#REF!+#REF!</f>
        <v>#REF!</v>
      </c>
      <c r="EHK37" s="94" t="e">
        <f>EHK33+EHK34+EHK35-EHK36+#REF!+#REF!+#REF!+#REF!+#REF!</f>
        <v>#REF!</v>
      </c>
      <c r="EHL37" s="94" t="e">
        <f>EHL33+EHL34+EHL35-EHL36+#REF!+#REF!+#REF!+#REF!+#REF!</f>
        <v>#REF!</v>
      </c>
      <c r="EHM37" s="94" t="e">
        <f>EHM33+EHM34+EHM35-EHM36+#REF!+#REF!+#REF!+#REF!+#REF!</f>
        <v>#REF!</v>
      </c>
      <c r="EHN37" s="94" t="e">
        <f>EHN33+EHN34+EHN35-EHN36+#REF!+#REF!+#REF!+#REF!+#REF!</f>
        <v>#REF!</v>
      </c>
      <c r="EHO37" s="94" t="e">
        <f>EHO33+EHO34+EHO35-EHO36+#REF!+#REF!+#REF!+#REF!+#REF!</f>
        <v>#REF!</v>
      </c>
      <c r="EHP37" s="94" t="e">
        <f>EHP33+EHP34+EHP35-EHP36+#REF!+#REF!+#REF!+#REF!+#REF!</f>
        <v>#REF!</v>
      </c>
      <c r="EHQ37" s="94" t="e">
        <f>EHQ33+EHQ34+EHQ35-EHQ36+#REF!+#REF!+#REF!+#REF!+#REF!</f>
        <v>#REF!</v>
      </c>
      <c r="EHR37" s="94" t="e">
        <f>EHR33+EHR34+EHR35-EHR36+#REF!+#REF!+#REF!+#REF!+#REF!</f>
        <v>#REF!</v>
      </c>
      <c r="EHS37" s="94" t="e">
        <f>EHS33+EHS34+EHS35-EHS36+#REF!+#REF!+#REF!+#REF!+#REF!</f>
        <v>#REF!</v>
      </c>
      <c r="EHT37" s="94" t="e">
        <f>EHT33+EHT34+EHT35-EHT36+#REF!+#REF!+#REF!+#REF!+#REF!</f>
        <v>#REF!</v>
      </c>
      <c r="EHU37" s="94" t="e">
        <f>EHU33+EHU34+EHU35-EHU36+#REF!+#REF!+#REF!+#REF!+#REF!</f>
        <v>#REF!</v>
      </c>
      <c r="EHV37" s="94" t="e">
        <f>EHV33+EHV34+EHV35-EHV36+#REF!+#REF!+#REF!+#REF!+#REF!</f>
        <v>#REF!</v>
      </c>
      <c r="EHW37" s="94" t="e">
        <f>EHW33+EHW34+EHW35-EHW36+#REF!+#REF!+#REF!+#REF!+#REF!</f>
        <v>#REF!</v>
      </c>
      <c r="EHX37" s="94" t="e">
        <f>EHX33+EHX34+EHX35-EHX36+#REF!+#REF!+#REF!+#REF!+#REF!</f>
        <v>#REF!</v>
      </c>
      <c r="EHY37" s="94" t="e">
        <f>EHY33+EHY34+EHY35-EHY36+#REF!+#REF!+#REF!+#REF!+#REF!</f>
        <v>#REF!</v>
      </c>
      <c r="EHZ37" s="94" t="e">
        <f>EHZ33+EHZ34+EHZ35-EHZ36+#REF!+#REF!+#REF!+#REF!+#REF!</f>
        <v>#REF!</v>
      </c>
      <c r="EIA37" s="94" t="e">
        <f>EIA33+EIA34+EIA35-EIA36+#REF!+#REF!+#REF!+#REF!+#REF!</f>
        <v>#REF!</v>
      </c>
      <c r="EIB37" s="94" t="e">
        <f>EIB33+EIB34+EIB35-EIB36+#REF!+#REF!+#REF!+#REF!+#REF!</f>
        <v>#REF!</v>
      </c>
      <c r="EIC37" s="94" t="e">
        <f>EIC33+EIC34+EIC35-EIC36+#REF!+#REF!+#REF!+#REF!+#REF!</f>
        <v>#REF!</v>
      </c>
      <c r="EID37" s="94" t="e">
        <f>EID33+EID34+EID35-EID36+#REF!+#REF!+#REF!+#REF!+#REF!</f>
        <v>#REF!</v>
      </c>
      <c r="EIE37" s="94" t="e">
        <f>EIE33+EIE34+EIE35-EIE36+#REF!+#REF!+#REF!+#REF!+#REF!</f>
        <v>#REF!</v>
      </c>
      <c r="EIF37" s="94" t="e">
        <f>EIF33+EIF34+EIF35-EIF36+#REF!+#REF!+#REF!+#REF!+#REF!</f>
        <v>#REF!</v>
      </c>
      <c r="EIG37" s="94" t="e">
        <f>EIG33+EIG34+EIG35-EIG36+#REF!+#REF!+#REF!+#REF!+#REF!</f>
        <v>#REF!</v>
      </c>
      <c r="EIH37" s="94" t="e">
        <f>EIH33+EIH34+EIH35-EIH36+#REF!+#REF!+#REF!+#REF!+#REF!</f>
        <v>#REF!</v>
      </c>
      <c r="EII37" s="94" t="e">
        <f>EII33+EII34+EII35-EII36+#REF!+#REF!+#REF!+#REF!+#REF!</f>
        <v>#REF!</v>
      </c>
      <c r="EIJ37" s="94" t="e">
        <f>EIJ33+EIJ34+EIJ35-EIJ36+#REF!+#REF!+#REF!+#REF!+#REF!</f>
        <v>#REF!</v>
      </c>
      <c r="EIK37" s="94" t="e">
        <f>EIK33+EIK34+EIK35-EIK36+#REF!+#REF!+#REF!+#REF!+#REF!</f>
        <v>#REF!</v>
      </c>
      <c r="EIL37" s="94" t="e">
        <f>EIL33+EIL34+EIL35-EIL36+#REF!+#REF!+#REF!+#REF!+#REF!</f>
        <v>#REF!</v>
      </c>
      <c r="EIM37" s="94" t="e">
        <f>EIM33+EIM34+EIM35-EIM36+#REF!+#REF!+#REF!+#REF!+#REF!</f>
        <v>#REF!</v>
      </c>
      <c r="EIN37" s="94" t="e">
        <f>EIN33+EIN34+EIN35-EIN36+#REF!+#REF!+#REF!+#REF!+#REF!</f>
        <v>#REF!</v>
      </c>
      <c r="EIO37" s="94" t="e">
        <f>EIO33+EIO34+EIO35-EIO36+#REF!+#REF!+#REF!+#REF!+#REF!</f>
        <v>#REF!</v>
      </c>
      <c r="EIP37" s="94" t="e">
        <f>EIP33+EIP34+EIP35-EIP36+#REF!+#REF!+#REF!+#REF!+#REF!</f>
        <v>#REF!</v>
      </c>
      <c r="EIQ37" s="94" t="e">
        <f>EIQ33+EIQ34+EIQ35-EIQ36+#REF!+#REF!+#REF!+#REF!+#REF!</f>
        <v>#REF!</v>
      </c>
      <c r="EIR37" s="94" t="e">
        <f>EIR33+EIR34+EIR35-EIR36+#REF!+#REF!+#REF!+#REF!+#REF!</f>
        <v>#REF!</v>
      </c>
      <c r="EIS37" s="94" t="e">
        <f>EIS33+EIS34+EIS35-EIS36+#REF!+#REF!+#REF!+#REF!+#REF!</f>
        <v>#REF!</v>
      </c>
      <c r="EIT37" s="94" t="e">
        <f>EIT33+EIT34+EIT35-EIT36+#REF!+#REF!+#REF!+#REF!+#REF!</f>
        <v>#REF!</v>
      </c>
      <c r="EIU37" s="94" t="e">
        <f>EIU33+EIU34+EIU35-EIU36+#REF!+#REF!+#REF!+#REF!+#REF!</f>
        <v>#REF!</v>
      </c>
      <c r="EIV37" s="94" t="e">
        <f>EIV33+EIV34+EIV35-EIV36+#REF!+#REF!+#REF!+#REF!+#REF!</f>
        <v>#REF!</v>
      </c>
      <c r="EIW37" s="94" t="e">
        <f>EIW33+EIW34+EIW35-EIW36+#REF!+#REF!+#REF!+#REF!+#REF!</f>
        <v>#REF!</v>
      </c>
      <c r="EIX37" s="94" t="e">
        <f>EIX33+EIX34+EIX35-EIX36+#REF!+#REF!+#REF!+#REF!+#REF!</f>
        <v>#REF!</v>
      </c>
      <c r="EIY37" s="94" t="e">
        <f>EIY33+EIY34+EIY35-EIY36+#REF!+#REF!+#REF!+#REF!+#REF!</f>
        <v>#REF!</v>
      </c>
      <c r="EIZ37" s="94" t="e">
        <f>EIZ33+EIZ34+EIZ35-EIZ36+#REF!+#REF!+#REF!+#REF!+#REF!</f>
        <v>#REF!</v>
      </c>
      <c r="EJA37" s="94" t="e">
        <f>EJA33+EJA34+EJA35-EJA36+#REF!+#REF!+#REF!+#REF!+#REF!</f>
        <v>#REF!</v>
      </c>
      <c r="EJB37" s="94" t="e">
        <f>EJB33+EJB34+EJB35-EJB36+#REF!+#REF!+#REF!+#REF!+#REF!</f>
        <v>#REF!</v>
      </c>
      <c r="EJC37" s="94" t="e">
        <f>EJC33+EJC34+EJC35-EJC36+#REF!+#REF!+#REF!+#REF!+#REF!</f>
        <v>#REF!</v>
      </c>
      <c r="EJD37" s="94" t="e">
        <f>EJD33+EJD34+EJD35-EJD36+#REF!+#REF!+#REF!+#REF!+#REF!</f>
        <v>#REF!</v>
      </c>
      <c r="EJE37" s="94" t="e">
        <f>EJE33+EJE34+EJE35-EJE36+#REF!+#REF!+#REF!+#REF!+#REF!</f>
        <v>#REF!</v>
      </c>
      <c r="EJF37" s="94" t="e">
        <f>EJF33+EJF34+EJF35-EJF36+#REF!+#REF!+#REF!+#REF!+#REF!</f>
        <v>#REF!</v>
      </c>
      <c r="EJG37" s="94" t="e">
        <f>EJG33+EJG34+EJG35-EJG36+#REF!+#REF!+#REF!+#REF!+#REF!</f>
        <v>#REF!</v>
      </c>
      <c r="EJH37" s="94" t="e">
        <f>EJH33+EJH34+EJH35-EJH36+#REF!+#REF!+#REF!+#REF!+#REF!</f>
        <v>#REF!</v>
      </c>
      <c r="EJI37" s="94" t="e">
        <f>EJI33+EJI34+EJI35-EJI36+#REF!+#REF!+#REF!+#REF!+#REF!</f>
        <v>#REF!</v>
      </c>
      <c r="EJJ37" s="94" t="e">
        <f>EJJ33+EJJ34+EJJ35-EJJ36+#REF!+#REF!+#REF!+#REF!+#REF!</f>
        <v>#REF!</v>
      </c>
      <c r="EJK37" s="94" t="e">
        <f>EJK33+EJK34+EJK35-EJK36+#REF!+#REF!+#REF!+#REF!+#REF!</f>
        <v>#REF!</v>
      </c>
      <c r="EJL37" s="94" t="e">
        <f>EJL33+EJL34+EJL35-EJL36+#REF!+#REF!+#REF!+#REF!+#REF!</f>
        <v>#REF!</v>
      </c>
      <c r="EJM37" s="94" t="e">
        <f>EJM33+EJM34+EJM35-EJM36+#REF!+#REF!+#REF!+#REF!+#REF!</f>
        <v>#REF!</v>
      </c>
      <c r="EJN37" s="94" t="e">
        <f>EJN33+EJN34+EJN35-EJN36+#REF!+#REF!+#REF!+#REF!+#REF!</f>
        <v>#REF!</v>
      </c>
      <c r="EJO37" s="94" t="e">
        <f>EJO33+EJO34+EJO35-EJO36+#REF!+#REF!+#REF!+#REF!+#REF!</f>
        <v>#REF!</v>
      </c>
      <c r="EJP37" s="94" t="e">
        <f>EJP33+EJP34+EJP35-EJP36+#REF!+#REF!+#REF!+#REF!+#REF!</f>
        <v>#REF!</v>
      </c>
      <c r="EJQ37" s="94" t="e">
        <f>EJQ33+EJQ34+EJQ35-EJQ36+#REF!+#REF!+#REF!+#REF!+#REF!</f>
        <v>#REF!</v>
      </c>
      <c r="EJR37" s="94" t="e">
        <f>EJR33+EJR34+EJR35-EJR36+#REF!+#REF!+#REF!+#REF!+#REF!</f>
        <v>#REF!</v>
      </c>
      <c r="EJS37" s="94" t="e">
        <f>EJS33+EJS34+EJS35-EJS36+#REF!+#REF!+#REF!+#REF!+#REF!</f>
        <v>#REF!</v>
      </c>
      <c r="EJT37" s="94" t="e">
        <f>EJT33+EJT34+EJT35-EJT36+#REF!+#REF!+#REF!+#REF!+#REF!</f>
        <v>#REF!</v>
      </c>
      <c r="EJU37" s="94" t="e">
        <f>EJU33+EJU34+EJU35-EJU36+#REF!+#REF!+#REF!+#REF!+#REF!</f>
        <v>#REF!</v>
      </c>
      <c r="EJV37" s="94" t="e">
        <f>EJV33+EJV34+EJV35-EJV36+#REF!+#REF!+#REF!+#REF!+#REF!</f>
        <v>#REF!</v>
      </c>
      <c r="EJW37" s="94" t="e">
        <f>EJW33+EJW34+EJW35-EJW36+#REF!+#REF!+#REF!+#REF!+#REF!</f>
        <v>#REF!</v>
      </c>
      <c r="EJX37" s="94" t="e">
        <f>EJX33+EJX34+EJX35-EJX36+#REF!+#REF!+#REF!+#REF!+#REF!</f>
        <v>#REF!</v>
      </c>
      <c r="EJY37" s="94" t="e">
        <f>EJY33+EJY34+EJY35-EJY36+#REF!+#REF!+#REF!+#REF!+#REF!</f>
        <v>#REF!</v>
      </c>
      <c r="EJZ37" s="94" t="e">
        <f>EJZ33+EJZ34+EJZ35-EJZ36+#REF!+#REF!+#REF!+#REF!+#REF!</f>
        <v>#REF!</v>
      </c>
      <c r="EKA37" s="94" t="e">
        <f>EKA33+EKA34+EKA35-EKA36+#REF!+#REF!+#REF!+#REF!+#REF!</f>
        <v>#REF!</v>
      </c>
      <c r="EKB37" s="94" t="e">
        <f>EKB33+EKB34+EKB35-EKB36+#REF!+#REF!+#REF!+#REF!+#REF!</f>
        <v>#REF!</v>
      </c>
      <c r="EKC37" s="94" t="e">
        <f>EKC33+EKC34+EKC35-EKC36+#REF!+#REF!+#REF!+#REF!+#REF!</f>
        <v>#REF!</v>
      </c>
      <c r="EKD37" s="94" t="e">
        <f>EKD33+EKD34+EKD35-EKD36+#REF!+#REF!+#REF!+#REF!+#REF!</f>
        <v>#REF!</v>
      </c>
      <c r="EKE37" s="94" t="e">
        <f>EKE33+EKE34+EKE35-EKE36+#REF!+#REF!+#REF!+#REF!+#REF!</f>
        <v>#REF!</v>
      </c>
      <c r="EKF37" s="94" t="e">
        <f>EKF33+EKF34+EKF35-EKF36+#REF!+#REF!+#REF!+#REF!+#REF!</f>
        <v>#REF!</v>
      </c>
      <c r="EKG37" s="94" t="e">
        <f>EKG33+EKG34+EKG35-EKG36+#REF!+#REF!+#REF!+#REF!+#REF!</f>
        <v>#REF!</v>
      </c>
      <c r="EKH37" s="94" t="e">
        <f>EKH33+EKH34+EKH35-EKH36+#REF!+#REF!+#REF!+#REF!+#REF!</f>
        <v>#REF!</v>
      </c>
      <c r="EKI37" s="94" t="e">
        <f>EKI33+EKI34+EKI35-EKI36+#REF!+#REF!+#REF!+#REF!+#REF!</f>
        <v>#REF!</v>
      </c>
      <c r="EKJ37" s="94" t="e">
        <f>EKJ33+EKJ34+EKJ35-EKJ36+#REF!+#REF!+#REF!+#REF!+#REF!</f>
        <v>#REF!</v>
      </c>
      <c r="EKK37" s="94" t="e">
        <f>EKK33+EKK34+EKK35-EKK36+#REF!+#REF!+#REF!+#REF!+#REF!</f>
        <v>#REF!</v>
      </c>
      <c r="EKL37" s="94" t="e">
        <f>EKL33+EKL34+EKL35-EKL36+#REF!+#REF!+#REF!+#REF!+#REF!</f>
        <v>#REF!</v>
      </c>
      <c r="EKM37" s="94" t="e">
        <f>EKM33+EKM34+EKM35-EKM36+#REF!+#REF!+#REF!+#REF!+#REF!</f>
        <v>#REF!</v>
      </c>
      <c r="EKN37" s="94" t="e">
        <f>EKN33+EKN34+EKN35-EKN36+#REF!+#REF!+#REF!+#REF!+#REF!</f>
        <v>#REF!</v>
      </c>
      <c r="EKO37" s="94" t="e">
        <f>EKO33+EKO34+EKO35-EKO36+#REF!+#REF!+#REF!+#REF!+#REF!</f>
        <v>#REF!</v>
      </c>
      <c r="EKP37" s="94" t="e">
        <f>EKP33+EKP34+EKP35-EKP36+#REF!+#REF!+#REF!+#REF!+#REF!</f>
        <v>#REF!</v>
      </c>
      <c r="EKQ37" s="94" t="e">
        <f>EKQ33+EKQ34+EKQ35-EKQ36+#REF!+#REF!+#REF!+#REF!+#REF!</f>
        <v>#REF!</v>
      </c>
      <c r="EKR37" s="94" t="e">
        <f>EKR33+EKR34+EKR35-EKR36+#REF!+#REF!+#REF!+#REF!+#REF!</f>
        <v>#REF!</v>
      </c>
      <c r="EKS37" s="94" t="e">
        <f>EKS33+EKS34+EKS35-EKS36+#REF!+#REF!+#REF!+#REF!+#REF!</f>
        <v>#REF!</v>
      </c>
      <c r="EKT37" s="94" t="e">
        <f>EKT33+EKT34+EKT35-EKT36+#REF!+#REF!+#REF!+#REF!+#REF!</f>
        <v>#REF!</v>
      </c>
      <c r="EKU37" s="94" t="e">
        <f>EKU33+EKU34+EKU35-EKU36+#REF!+#REF!+#REF!+#REF!+#REF!</f>
        <v>#REF!</v>
      </c>
      <c r="EKV37" s="94" t="e">
        <f>EKV33+EKV34+EKV35-EKV36+#REF!+#REF!+#REF!+#REF!+#REF!</f>
        <v>#REF!</v>
      </c>
      <c r="EKW37" s="94" t="e">
        <f>EKW33+EKW34+EKW35-EKW36+#REF!+#REF!+#REF!+#REF!+#REF!</f>
        <v>#REF!</v>
      </c>
      <c r="EKX37" s="94" t="e">
        <f>EKX33+EKX34+EKX35-EKX36+#REF!+#REF!+#REF!+#REF!+#REF!</f>
        <v>#REF!</v>
      </c>
      <c r="EKY37" s="94" t="e">
        <f>EKY33+EKY34+EKY35-EKY36+#REF!+#REF!+#REF!+#REF!+#REF!</f>
        <v>#REF!</v>
      </c>
      <c r="EKZ37" s="94" t="e">
        <f>EKZ33+EKZ34+EKZ35-EKZ36+#REF!+#REF!+#REF!+#REF!+#REF!</f>
        <v>#REF!</v>
      </c>
      <c r="ELA37" s="94" t="e">
        <f>ELA33+ELA34+ELA35-ELA36+#REF!+#REF!+#REF!+#REF!+#REF!</f>
        <v>#REF!</v>
      </c>
      <c r="ELB37" s="94" t="e">
        <f>ELB33+ELB34+ELB35-ELB36+#REF!+#REF!+#REF!+#REF!+#REF!</f>
        <v>#REF!</v>
      </c>
      <c r="ELC37" s="94" t="e">
        <f>ELC33+ELC34+ELC35-ELC36+#REF!+#REF!+#REF!+#REF!+#REF!</f>
        <v>#REF!</v>
      </c>
      <c r="ELD37" s="94" t="e">
        <f>ELD33+ELD34+ELD35-ELD36+#REF!+#REF!+#REF!+#REF!+#REF!</f>
        <v>#REF!</v>
      </c>
      <c r="ELE37" s="94" t="e">
        <f>ELE33+ELE34+ELE35-ELE36+#REF!+#REF!+#REF!+#REF!+#REF!</f>
        <v>#REF!</v>
      </c>
      <c r="ELF37" s="94" t="e">
        <f>ELF33+ELF34+ELF35-ELF36+#REF!+#REF!+#REF!+#REF!+#REF!</f>
        <v>#REF!</v>
      </c>
      <c r="ELG37" s="94" t="e">
        <f>ELG33+ELG34+ELG35-ELG36+#REF!+#REF!+#REF!+#REF!+#REF!</f>
        <v>#REF!</v>
      </c>
      <c r="ELH37" s="94" t="e">
        <f>ELH33+ELH34+ELH35-ELH36+#REF!+#REF!+#REF!+#REF!+#REF!</f>
        <v>#REF!</v>
      </c>
      <c r="ELI37" s="94" t="e">
        <f>ELI33+ELI34+ELI35-ELI36+#REF!+#REF!+#REF!+#REF!+#REF!</f>
        <v>#REF!</v>
      </c>
      <c r="ELJ37" s="94" t="e">
        <f>ELJ33+ELJ34+ELJ35-ELJ36+#REF!+#REF!+#REF!+#REF!+#REF!</f>
        <v>#REF!</v>
      </c>
      <c r="ELK37" s="94" t="e">
        <f>ELK33+ELK34+ELK35-ELK36+#REF!+#REF!+#REF!+#REF!+#REF!</f>
        <v>#REF!</v>
      </c>
      <c r="ELL37" s="94" t="e">
        <f>ELL33+ELL34+ELL35-ELL36+#REF!+#REF!+#REF!+#REF!+#REF!</f>
        <v>#REF!</v>
      </c>
      <c r="ELM37" s="94" t="e">
        <f>ELM33+ELM34+ELM35-ELM36+#REF!+#REF!+#REF!+#REF!+#REF!</f>
        <v>#REF!</v>
      </c>
      <c r="ELN37" s="94" t="e">
        <f>ELN33+ELN34+ELN35-ELN36+#REF!+#REF!+#REF!+#REF!+#REF!</f>
        <v>#REF!</v>
      </c>
      <c r="ELO37" s="94" t="e">
        <f>ELO33+ELO34+ELO35-ELO36+#REF!+#REF!+#REF!+#REF!+#REF!</f>
        <v>#REF!</v>
      </c>
      <c r="ELP37" s="94" t="e">
        <f>ELP33+ELP34+ELP35-ELP36+#REF!+#REF!+#REF!+#REF!+#REF!</f>
        <v>#REF!</v>
      </c>
      <c r="ELQ37" s="94" t="e">
        <f>ELQ33+ELQ34+ELQ35-ELQ36+#REF!+#REF!+#REF!+#REF!+#REF!</f>
        <v>#REF!</v>
      </c>
      <c r="ELR37" s="94" t="e">
        <f>ELR33+ELR34+ELR35-ELR36+#REF!+#REF!+#REF!+#REF!+#REF!</f>
        <v>#REF!</v>
      </c>
      <c r="ELS37" s="94" t="e">
        <f>ELS33+ELS34+ELS35-ELS36+#REF!+#REF!+#REF!+#REF!+#REF!</f>
        <v>#REF!</v>
      </c>
      <c r="ELT37" s="94" t="e">
        <f>ELT33+ELT34+ELT35-ELT36+#REF!+#REF!+#REF!+#REF!+#REF!</f>
        <v>#REF!</v>
      </c>
      <c r="ELU37" s="94" t="e">
        <f>ELU33+ELU34+ELU35-ELU36+#REF!+#REF!+#REF!+#REF!+#REF!</f>
        <v>#REF!</v>
      </c>
      <c r="ELV37" s="94" t="e">
        <f>ELV33+ELV34+ELV35-ELV36+#REF!+#REF!+#REF!+#REF!+#REF!</f>
        <v>#REF!</v>
      </c>
      <c r="ELW37" s="94" t="e">
        <f>ELW33+ELW34+ELW35-ELW36+#REF!+#REF!+#REF!+#REF!+#REF!</f>
        <v>#REF!</v>
      </c>
      <c r="ELX37" s="94" t="e">
        <f>ELX33+ELX34+ELX35-ELX36+#REF!+#REF!+#REF!+#REF!+#REF!</f>
        <v>#REF!</v>
      </c>
      <c r="ELY37" s="94" t="e">
        <f>ELY33+ELY34+ELY35-ELY36+#REF!+#REF!+#REF!+#REF!+#REF!</f>
        <v>#REF!</v>
      </c>
      <c r="ELZ37" s="94" t="e">
        <f>ELZ33+ELZ34+ELZ35-ELZ36+#REF!+#REF!+#REF!+#REF!+#REF!</f>
        <v>#REF!</v>
      </c>
      <c r="EMA37" s="94" t="e">
        <f>EMA33+EMA34+EMA35-EMA36+#REF!+#REF!+#REF!+#REF!+#REF!</f>
        <v>#REF!</v>
      </c>
      <c r="EMB37" s="94" t="e">
        <f>EMB33+EMB34+EMB35-EMB36+#REF!+#REF!+#REF!+#REF!+#REF!</f>
        <v>#REF!</v>
      </c>
      <c r="EMC37" s="94" t="e">
        <f>EMC33+EMC34+EMC35-EMC36+#REF!+#REF!+#REF!+#REF!+#REF!</f>
        <v>#REF!</v>
      </c>
      <c r="EMD37" s="94" t="e">
        <f>EMD33+EMD34+EMD35-EMD36+#REF!+#REF!+#REF!+#REF!+#REF!</f>
        <v>#REF!</v>
      </c>
      <c r="EME37" s="94" t="e">
        <f>EME33+EME34+EME35-EME36+#REF!+#REF!+#REF!+#REF!+#REF!</f>
        <v>#REF!</v>
      </c>
      <c r="EMF37" s="94" t="e">
        <f>EMF33+EMF34+EMF35-EMF36+#REF!+#REF!+#REF!+#REF!+#REF!</f>
        <v>#REF!</v>
      </c>
      <c r="EMG37" s="94" t="e">
        <f>EMG33+EMG34+EMG35-EMG36+#REF!+#REF!+#REF!+#REF!+#REF!</f>
        <v>#REF!</v>
      </c>
      <c r="EMH37" s="94" t="e">
        <f>EMH33+EMH34+EMH35-EMH36+#REF!+#REF!+#REF!+#REF!+#REF!</f>
        <v>#REF!</v>
      </c>
      <c r="EMI37" s="94" t="e">
        <f>EMI33+EMI34+EMI35-EMI36+#REF!+#REF!+#REF!+#REF!+#REF!</f>
        <v>#REF!</v>
      </c>
      <c r="EMJ37" s="94" t="e">
        <f>EMJ33+EMJ34+EMJ35-EMJ36+#REF!+#REF!+#REF!+#REF!+#REF!</f>
        <v>#REF!</v>
      </c>
      <c r="EMK37" s="94" t="e">
        <f>EMK33+EMK34+EMK35-EMK36+#REF!+#REF!+#REF!+#REF!+#REF!</f>
        <v>#REF!</v>
      </c>
      <c r="EML37" s="94" t="e">
        <f>EML33+EML34+EML35-EML36+#REF!+#REF!+#REF!+#REF!+#REF!</f>
        <v>#REF!</v>
      </c>
      <c r="EMM37" s="94" t="e">
        <f>EMM33+EMM34+EMM35-EMM36+#REF!+#REF!+#REF!+#REF!+#REF!</f>
        <v>#REF!</v>
      </c>
      <c r="EMN37" s="94" t="e">
        <f>EMN33+EMN34+EMN35-EMN36+#REF!+#REF!+#REF!+#REF!+#REF!</f>
        <v>#REF!</v>
      </c>
      <c r="EMO37" s="94" t="e">
        <f>EMO33+EMO34+EMO35-EMO36+#REF!+#REF!+#REF!+#REF!+#REF!</f>
        <v>#REF!</v>
      </c>
      <c r="EMP37" s="94" t="e">
        <f>EMP33+EMP34+EMP35-EMP36+#REF!+#REF!+#REF!+#REF!+#REF!</f>
        <v>#REF!</v>
      </c>
      <c r="EMQ37" s="94" t="e">
        <f>EMQ33+EMQ34+EMQ35-EMQ36+#REF!+#REF!+#REF!+#REF!+#REF!</f>
        <v>#REF!</v>
      </c>
      <c r="EMR37" s="94" t="e">
        <f>EMR33+EMR34+EMR35-EMR36+#REF!+#REF!+#REF!+#REF!+#REF!</f>
        <v>#REF!</v>
      </c>
      <c r="EMS37" s="94" t="e">
        <f>EMS33+EMS34+EMS35-EMS36+#REF!+#REF!+#REF!+#REF!+#REF!</f>
        <v>#REF!</v>
      </c>
      <c r="EMT37" s="94" t="e">
        <f>EMT33+EMT34+EMT35-EMT36+#REF!+#REF!+#REF!+#REF!+#REF!</f>
        <v>#REF!</v>
      </c>
      <c r="EMU37" s="94" t="e">
        <f>EMU33+EMU34+EMU35-EMU36+#REF!+#REF!+#REF!+#REF!+#REF!</f>
        <v>#REF!</v>
      </c>
      <c r="EMV37" s="94" t="e">
        <f>EMV33+EMV34+EMV35-EMV36+#REF!+#REF!+#REF!+#REF!+#REF!</f>
        <v>#REF!</v>
      </c>
      <c r="EMW37" s="94" t="e">
        <f>EMW33+EMW34+EMW35-EMW36+#REF!+#REF!+#REF!+#REF!+#REF!</f>
        <v>#REF!</v>
      </c>
      <c r="EMX37" s="94" t="e">
        <f>EMX33+EMX34+EMX35-EMX36+#REF!+#REF!+#REF!+#REF!+#REF!</f>
        <v>#REF!</v>
      </c>
      <c r="EMY37" s="94" t="e">
        <f>EMY33+EMY34+EMY35-EMY36+#REF!+#REF!+#REF!+#REF!+#REF!</f>
        <v>#REF!</v>
      </c>
      <c r="EMZ37" s="94" t="e">
        <f>EMZ33+EMZ34+EMZ35-EMZ36+#REF!+#REF!+#REF!+#REF!+#REF!</f>
        <v>#REF!</v>
      </c>
      <c r="ENA37" s="94" t="e">
        <f>ENA33+ENA34+ENA35-ENA36+#REF!+#REF!+#REF!+#REF!+#REF!</f>
        <v>#REF!</v>
      </c>
      <c r="ENB37" s="94" t="e">
        <f>ENB33+ENB34+ENB35-ENB36+#REF!+#REF!+#REF!+#REF!+#REF!</f>
        <v>#REF!</v>
      </c>
      <c r="ENC37" s="94" t="e">
        <f>ENC33+ENC34+ENC35-ENC36+#REF!+#REF!+#REF!+#REF!+#REF!</f>
        <v>#REF!</v>
      </c>
      <c r="END37" s="94" t="e">
        <f>END33+END34+END35-END36+#REF!+#REF!+#REF!+#REF!+#REF!</f>
        <v>#REF!</v>
      </c>
      <c r="ENE37" s="94" t="e">
        <f>ENE33+ENE34+ENE35-ENE36+#REF!+#REF!+#REF!+#REF!+#REF!</f>
        <v>#REF!</v>
      </c>
      <c r="ENF37" s="94" t="e">
        <f>ENF33+ENF34+ENF35-ENF36+#REF!+#REF!+#REF!+#REF!+#REF!</f>
        <v>#REF!</v>
      </c>
      <c r="ENG37" s="94" t="e">
        <f>ENG33+ENG34+ENG35-ENG36+#REF!+#REF!+#REF!+#REF!+#REF!</f>
        <v>#REF!</v>
      </c>
      <c r="ENH37" s="94" t="e">
        <f>ENH33+ENH34+ENH35-ENH36+#REF!+#REF!+#REF!+#REF!+#REF!</f>
        <v>#REF!</v>
      </c>
      <c r="ENI37" s="94" t="e">
        <f>ENI33+ENI34+ENI35-ENI36+#REF!+#REF!+#REF!+#REF!+#REF!</f>
        <v>#REF!</v>
      </c>
      <c r="ENJ37" s="94" t="e">
        <f>ENJ33+ENJ34+ENJ35-ENJ36+#REF!+#REF!+#REF!+#REF!+#REF!</f>
        <v>#REF!</v>
      </c>
      <c r="ENK37" s="94" t="e">
        <f>ENK33+ENK34+ENK35-ENK36+#REF!+#REF!+#REF!+#REF!+#REF!</f>
        <v>#REF!</v>
      </c>
      <c r="ENL37" s="94" t="e">
        <f>ENL33+ENL34+ENL35-ENL36+#REF!+#REF!+#REF!+#REF!+#REF!</f>
        <v>#REF!</v>
      </c>
      <c r="ENM37" s="94" t="e">
        <f>ENM33+ENM34+ENM35-ENM36+#REF!+#REF!+#REF!+#REF!+#REF!</f>
        <v>#REF!</v>
      </c>
      <c r="ENN37" s="94" t="e">
        <f>ENN33+ENN34+ENN35-ENN36+#REF!+#REF!+#REF!+#REF!+#REF!</f>
        <v>#REF!</v>
      </c>
      <c r="ENO37" s="94" t="e">
        <f>ENO33+ENO34+ENO35-ENO36+#REF!+#REF!+#REF!+#REF!+#REF!</f>
        <v>#REF!</v>
      </c>
      <c r="ENP37" s="94" t="e">
        <f>ENP33+ENP34+ENP35-ENP36+#REF!+#REF!+#REF!+#REF!+#REF!</f>
        <v>#REF!</v>
      </c>
      <c r="ENQ37" s="94" t="e">
        <f>ENQ33+ENQ34+ENQ35-ENQ36+#REF!+#REF!+#REF!+#REF!+#REF!</f>
        <v>#REF!</v>
      </c>
      <c r="ENR37" s="94" t="e">
        <f>ENR33+ENR34+ENR35-ENR36+#REF!+#REF!+#REF!+#REF!+#REF!</f>
        <v>#REF!</v>
      </c>
      <c r="ENS37" s="94" t="e">
        <f>ENS33+ENS34+ENS35-ENS36+#REF!+#REF!+#REF!+#REF!+#REF!</f>
        <v>#REF!</v>
      </c>
      <c r="ENT37" s="94" t="e">
        <f>ENT33+ENT34+ENT35-ENT36+#REF!+#REF!+#REF!+#REF!+#REF!</f>
        <v>#REF!</v>
      </c>
      <c r="ENU37" s="94" t="e">
        <f>ENU33+ENU34+ENU35-ENU36+#REF!+#REF!+#REF!+#REF!+#REF!</f>
        <v>#REF!</v>
      </c>
      <c r="ENV37" s="94" t="e">
        <f>ENV33+ENV34+ENV35-ENV36+#REF!+#REF!+#REF!+#REF!+#REF!</f>
        <v>#REF!</v>
      </c>
      <c r="ENW37" s="94" t="e">
        <f>ENW33+ENW34+ENW35-ENW36+#REF!+#REF!+#REF!+#REF!+#REF!</f>
        <v>#REF!</v>
      </c>
      <c r="ENX37" s="94" t="e">
        <f>ENX33+ENX34+ENX35-ENX36+#REF!+#REF!+#REF!+#REF!+#REF!</f>
        <v>#REF!</v>
      </c>
      <c r="ENY37" s="94" t="e">
        <f>ENY33+ENY34+ENY35-ENY36+#REF!+#REF!+#REF!+#REF!+#REF!</f>
        <v>#REF!</v>
      </c>
      <c r="ENZ37" s="94" t="e">
        <f>ENZ33+ENZ34+ENZ35-ENZ36+#REF!+#REF!+#REF!+#REF!+#REF!</f>
        <v>#REF!</v>
      </c>
      <c r="EOA37" s="94" t="e">
        <f>EOA33+EOA34+EOA35-EOA36+#REF!+#REF!+#REF!+#REF!+#REF!</f>
        <v>#REF!</v>
      </c>
      <c r="EOB37" s="94" t="e">
        <f>EOB33+EOB34+EOB35-EOB36+#REF!+#REF!+#REF!+#REF!+#REF!</f>
        <v>#REF!</v>
      </c>
      <c r="EOC37" s="94" t="e">
        <f>EOC33+EOC34+EOC35-EOC36+#REF!+#REF!+#REF!+#REF!+#REF!</f>
        <v>#REF!</v>
      </c>
      <c r="EOD37" s="94" t="e">
        <f>EOD33+EOD34+EOD35-EOD36+#REF!+#REF!+#REF!+#REF!+#REF!</f>
        <v>#REF!</v>
      </c>
      <c r="EOE37" s="94" t="e">
        <f>EOE33+EOE34+EOE35-EOE36+#REF!+#REF!+#REF!+#REF!+#REF!</f>
        <v>#REF!</v>
      </c>
      <c r="EOF37" s="94" t="e">
        <f>EOF33+EOF34+EOF35-EOF36+#REF!+#REF!+#REF!+#REF!+#REF!</f>
        <v>#REF!</v>
      </c>
      <c r="EOG37" s="94" t="e">
        <f>EOG33+EOG34+EOG35-EOG36+#REF!+#REF!+#REF!+#REF!+#REF!</f>
        <v>#REF!</v>
      </c>
      <c r="EOH37" s="94" t="e">
        <f>EOH33+EOH34+EOH35-EOH36+#REF!+#REF!+#REF!+#REF!+#REF!</f>
        <v>#REF!</v>
      </c>
      <c r="EOI37" s="94" t="e">
        <f>EOI33+EOI34+EOI35-EOI36+#REF!+#REF!+#REF!+#REF!+#REF!</f>
        <v>#REF!</v>
      </c>
      <c r="EOJ37" s="94" t="e">
        <f>EOJ33+EOJ34+EOJ35-EOJ36+#REF!+#REF!+#REF!+#REF!+#REF!</f>
        <v>#REF!</v>
      </c>
      <c r="EOK37" s="94" t="e">
        <f>EOK33+EOK34+EOK35-EOK36+#REF!+#REF!+#REF!+#REF!+#REF!</f>
        <v>#REF!</v>
      </c>
      <c r="EOL37" s="94" t="e">
        <f>EOL33+EOL34+EOL35-EOL36+#REF!+#REF!+#REF!+#REF!+#REF!</f>
        <v>#REF!</v>
      </c>
      <c r="EOM37" s="94" t="e">
        <f>EOM33+EOM34+EOM35-EOM36+#REF!+#REF!+#REF!+#REF!+#REF!</f>
        <v>#REF!</v>
      </c>
      <c r="EON37" s="94" t="e">
        <f>EON33+EON34+EON35-EON36+#REF!+#REF!+#REF!+#REF!+#REF!</f>
        <v>#REF!</v>
      </c>
      <c r="EOO37" s="94" t="e">
        <f>EOO33+EOO34+EOO35-EOO36+#REF!+#REF!+#REF!+#REF!+#REF!</f>
        <v>#REF!</v>
      </c>
      <c r="EOP37" s="94" t="e">
        <f>EOP33+EOP34+EOP35-EOP36+#REF!+#REF!+#REF!+#REF!+#REF!</f>
        <v>#REF!</v>
      </c>
      <c r="EOQ37" s="94" t="e">
        <f>EOQ33+EOQ34+EOQ35-EOQ36+#REF!+#REF!+#REF!+#REF!+#REF!</f>
        <v>#REF!</v>
      </c>
      <c r="EOR37" s="94" t="e">
        <f>EOR33+EOR34+EOR35-EOR36+#REF!+#REF!+#REF!+#REF!+#REF!</f>
        <v>#REF!</v>
      </c>
      <c r="EOS37" s="94" t="e">
        <f>EOS33+EOS34+EOS35-EOS36+#REF!+#REF!+#REF!+#REF!+#REF!</f>
        <v>#REF!</v>
      </c>
      <c r="EOT37" s="94" t="e">
        <f>EOT33+EOT34+EOT35-EOT36+#REF!+#REF!+#REF!+#REF!+#REF!</f>
        <v>#REF!</v>
      </c>
      <c r="EOU37" s="94" t="e">
        <f>EOU33+EOU34+EOU35-EOU36+#REF!+#REF!+#REF!+#REF!+#REF!</f>
        <v>#REF!</v>
      </c>
      <c r="EOV37" s="94" t="e">
        <f>EOV33+EOV34+EOV35-EOV36+#REF!+#REF!+#REF!+#REF!+#REF!</f>
        <v>#REF!</v>
      </c>
      <c r="EOW37" s="94" t="e">
        <f>EOW33+EOW34+EOW35-EOW36+#REF!+#REF!+#REF!+#REF!+#REF!</f>
        <v>#REF!</v>
      </c>
      <c r="EOX37" s="94" t="e">
        <f>EOX33+EOX34+EOX35-EOX36+#REF!+#REF!+#REF!+#REF!+#REF!</f>
        <v>#REF!</v>
      </c>
      <c r="EOY37" s="94" t="e">
        <f>EOY33+EOY34+EOY35-EOY36+#REF!+#REF!+#REF!+#REF!+#REF!</f>
        <v>#REF!</v>
      </c>
      <c r="EOZ37" s="94" t="e">
        <f>EOZ33+EOZ34+EOZ35-EOZ36+#REF!+#REF!+#REF!+#REF!+#REF!</f>
        <v>#REF!</v>
      </c>
      <c r="EPA37" s="94" t="e">
        <f>EPA33+EPA34+EPA35-EPA36+#REF!+#REF!+#REF!+#REF!+#REF!</f>
        <v>#REF!</v>
      </c>
      <c r="EPB37" s="94" t="e">
        <f>EPB33+EPB34+EPB35-EPB36+#REF!+#REF!+#REF!+#REF!+#REF!</f>
        <v>#REF!</v>
      </c>
      <c r="EPC37" s="94" t="e">
        <f>EPC33+EPC34+EPC35-EPC36+#REF!+#REF!+#REF!+#REF!+#REF!</f>
        <v>#REF!</v>
      </c>
      <c r="EPD37" s="94" t="e">
        <f>EPD33+EPD34+EPD35-EPD36+#REF!+#REF!+#REF!+#REF!+#REF!</f>
        <v>#REF!</v>
      </c>
      <c r="EPE37" s="94" t="e">
        <f>EPE33+EPE34+EPE35-EPE36+#REF!+#REF!+#REF!+#REF!+#REF!</f>
        <v>#REF!</v>
      </c>
      <c r="EPF37" s="94" t="e">
        <f>EPF33+EPF34+EPF35-EPF36+#REF!+#REF!+#REF!+#REF!+#REF!</f>
        <v>#REF!</v>
      </c>
      <c r="EPG37" s="94" t="e">
        <f>EPG33+EPG34+EPG35-EPG36+#REF!+#REF!+#REF!+#REF!+#REF!</f>
        <v>#REF!</v>
      </c>
      <c r="EPH37" s="94" t="e">
        <f>EPH33+EPH34+EPH35-EPH36+#REF!+#REF!+#REF!+#REF!+#REF!</f>
        <v>#REF!</v>
      </c>
      <c r="EPI37" s="94" t="e">
        <f>EPI33+EPI34+EPI35-EPI36+#REF!+#REF!+#REF!+#REF!+#REF!</f>
        <v>#REF!</v>
      </c>
      <c r="EPJ37" s="94" t="e">
        <f>EPJ33+EPJ34+EPJ35-EPJ36+#REF!+#REF!+#REF!+#REF!+#REF!</f>
        <v>#REF!</v>
      </c>
      <c r="EPK37" s="94" t="e">
        <f>EPK33+EPK34+EPK35-EPK36+#REF!+#REF!+#REF!+#REF!+#REF!</f>
        <v>#REF!</v>
      </c>
      <c r="EPL37" s="94" t="e">
        <f>EPL33+EPL34+EPL35-EPL36+#REF!+#REF!+#REF!+#REF!+#REF!</f>
        <v>#REF!</v>
      </c>
      <c r="EPM37" s="94" t="e">
        <f>EPM33+EPM34+EPM35-EPM36+#REF!+#REF!+#REF!+#REF!+#REF!</f>
        <v>#REF!</v>
      </c>
      <c r="EPN37" s="94" t="e">
        <f>EPN33+EPN34+EPN35-EPN36+#REF!+#REF!+#REF!+#REF!+#REF!</f>
        <v>#REF!</v>
      </c>
      <c r="EPO37" s="94" t="e">
        <f>EPO33+EPO34+EPO35-EPO36+#REF!+#REF!+#REF!+#REF!+#REF!</f>
        <v>#REF!</v>
      </c>
      <c r="EPP37" s="94" t="e">
        <f>EPP33+EPP34+EPP35-EPP36+#REF!+#REF!+#REF!+#REF!+#REF!</f>
        <v>#REF!</v>
      </c>
      <c r="EPQ37" s="94" t="e">
        <f>EPQ33+EPQ34+EPQ35-EPQ36+#REF!+#REF!+#REF!+#REF!+#REF!</f>
        <v>#REF!</v>
      </c>
      <c r="EPR37" s="94" t="e">
        <f>EPR33+EPR34+EPR35-EPR36+#REF!+#REF!+#REF!+#REF!+#REF!</f>
        <v>#REF!</v>
      </c>
      <c r="EPS37" s="94" t="e">
        <f>EPS33+EPS34+EPS35-EPS36+#REF!+#REF!+#REF!+#REF!+#REF!</f>
        <v>#REF!</v>
      </c>
      <c r="EPT37" s="94" t="e">
        <f>EPT33+EPT34+EPT35-EPT36+#REF!+#REF!+#REF!+#REF!+#REF!</f>
        <v>#REF!</v>
      </c>
      <c r="EPU37" s="94" t="e">
        <f>EPU33+EPU34+EPU35-EPU36+#REF!+#REF!+#REF!+#REF!+#REF!</f>
        <v>#REF!</v>
      </c>
      <c r="EPV37" s="94" t="e">
        <f>EPV33+EPV34+EPV35-EPV36+#REF!+#REF!+#REF!+#REF!+#REF!</f>
        <v>#REF!</v>
      </c>
      <c r="EPW37" s="94" t="e">
        <f>EPW33+EPW34+EPW35-EPW36+#REF!+#REF!+#REF!+#REF!+#REF!</f>
        <v>#REF!</v>
      </c>
      <c r="EPX37" s="94" t="e">
        <f>EPX33+EPX34+EPX35-EPX36+#REF!+#REF!+#REF!+#REF!+#REF!</f>
        <v>#REF!</v>
      </c>
      <c r="EPY37" s="94" t="e">
        <f>EPY33+EPY34+EPY35-EPY36+#REF!+#REF!+#REF!+#REF!+#REF!</f>
        <v>#REF!</v>
      </c>
      <c r="EPZ37" s="94" t="e">
        <f>EPZ33+EPZ34+EPZ35-EPZ36+#REF!+#REF!+#REF!+#REF!+#REF!</f>
        <v>#REF!</v>
      </c>
      <c r="EQA37" s="94" t="e">
        <f>EQA33+EQA34+EQA35-EQA36+#REF!+#REF!+#REF!+#REF!+#REF!</f>
        <v>#REF!</v>
      </c>
      <c r="EQB37" s="94" t="e">
        <f>EQB33+EQB34+EQB35-EQB36+#REF!+#REF!+#REF!+#REF!+#REF!</f>
        <v>#REF!</v>
      </c>
      <c r="EQC37" s="94" t="e">
        <f>EQC33+EQC34+EQC35-EQC36+#REF!+#REF!+#REF!+#REF!+#REF!</f>
        <v>#REF!</v>
      </c>
      <c r="EQD37" s="94" t="e">
        <f>EQD33+EQD34+EQD35-EQD36+#REF!+#REF!+#REF!+#REF!+#REF!</f>
        <v>#REF!</v>
      </c>
      <c r="EQE37" s="94" t="e">
        <f>EQE33+EQE34+EQE35-EQE36+#REF!+#REF!+#REF!+#REF!+#REF!</f>
        <v>#REF!</v>
      </c>
      <c r="EQF37" s="94" t="e">
        <f>EQF33+EQF34+EQF35-EQF36+#REF!+#REF!+#REF!+#REF!+#REF!</f>
        <v>#REF!</v>
      </c>
      <c r="EQG37" s="94" t="e">
        <f>EQG33+EQG34+EQG35-EQG36+#REF!+#REF!+#REF!+#REF!+#REF!</f>
        <v>#REF!</v>
      </c>
      <c r="EQH37" s="94" t="e">
        <f>EQH33+EQH34+EQH35-EQH36+#REF!+#REF!+#REF!+#REF!+#REF!</f>
        <v>#REF!</v>
      </c>
      <c r="EQI37" s="94" t="e">
        <f>EQI33+EQI34+EQI35-EQI36+#REF!+#REF!+#REF!+#REF!+#REF!</f>
        <v>#REF!</v>
      </c>
      <c r="EQJ37" s="94" t="e">
        <f>EQJ33+EQJ34+EQJ35-EQJ36+#REF!+#REF!+#REF!+#REF!+#REF!</f>
        <v>#REF!</v>
      </c>
      <c r="EQK37" s="94" t="e">
        <f>EQK33+EQK34+EQK35-EQK36+#REF!+#REF!+#REF!+#REF!+#REF!</f>
        <v>#REF!</v>
      </c>
      <c r="EQL37" s="94" t="e">
        <f>EQL33+EQL34+EQL35-EQL36+#REF!+#REF!+#REF!+#REF!+#REF!</f>
        <v>#REF!</v>
      </c>
      <c r="EQM37" s="94" t="e">
        <f>EQM33+EQM34+EQM35-EQM36+#REF!+#REF!+#REF!+#REF!+#REF!</f>
        <v>#REF!</v>
      </c>
      <c r="EQN37" s="94" t="e">
        <f>EQN33+EQN34+EQN35-EQN36+#REF!+#REF!+#REF!+#REF!+#REF!</f>
        <v>#REF!</v>
      </c>
      <c r="EQO37" s="94" t="e">
        <f>EQO33+EQO34+EQO35-EQO36+#REF!+#REF!+#REF!+#REF!+#REF!</f>
        <v>#REF!</v>
      </c>
      <c r="EQP37" s="94" t="e">
        <f>EQP33+EQP34+EQP35-EQP36+#REF!+#REF!+#REF!+#REF!+#REF!</f>
        <v>#REF!</v>
      </c>
      <c r="EQQ37" s="94" t="e">
        <f>EQQ33+EQQ34+EQQ35-EQQ36+#REF!+#REF!+#REF!+#REF!+#REF!</f>
        <v>#REF!</v>
      </c>
      <c r="EQR37" s="94" t="e">
        <f>EQR33+EQR34+EQR35-EQR36+#REF!+#REF!+#REF!+#REF!+#REF!</f>
        <v>#REF!</v>
      </c>
      <c r="EQS37" s="94" t="e">
        <f>EQS33+EQS34+EQS35-EQS36+#REF!+#REF!+#REF!+#REF!+#REF!</f>
        <v>#REF!</v>
      </c>
      <c r="EQT37" s="94" t="e">
        <f>EQT33+EQT34+EQT35-EQT36+#REF!+#REF!+#REF!+#REF!+#REF!</f>
        <v>#REF!</v>
      </c>
      <c r="EQU37" s="94" t="e">
        <f>EQU33+EQU34+EQU35-EQU36+#REF!+#REF!+#REF!+#REF!+#REF!</f>
        <v>#REF!</v>
      </c>
      <c r="EQV37" s="94" t="e">
        <f>EQV33+EQV34+EQV35-EQV36+#REF!+#REF!+#REF!+#REF!+#REF!</f>
        <v>#REF!</v>
      </c>
      <c r="EQW37" s="94" t="e">
        <f>EQW33+EQW34+EQW35-EQW36+#REF!+#REF!+#REF!+#REF!+#REF!</f>
        <v>#REF!</v>
      </c>
      <c r="EQX37" s="94" t="e">
        <f>EQX33+EQX34+EQX35-EQX36+#REF!+#REF!+#REF!+#REF!+#REF!</f>
        <v>#REF!</v>
      </c>
      <c r="EQY37" s="94" t="e">
        <f>EQY33+EQY34+EQY35-EQY36+#REF!+#REF!+#REF!+#REF!+#REF!</f>
        <v>#REF!</v>
      </c>
      <c r="EQZ37" s="94" t="e">
        <f>EQZ33+EQZ34+EQZ35-EQZ36+#REF!+#REF!+#REF!+#REF!+#REF!</f>
        <v>#REF!</v>
      </c>
      <c r="ERA37" s="94" t="e">
        <f>ERA33+ERA34+ERA35-ERA36+#REF!+#REF!+#REF!+#REF!+#REF!</f>
        <v>#REF!</v>
      </c>
      <c r="ERB37" s="94" t="e">
        <f>ERB33+ERB34+ERB35-ERB36+#REF!+#REF!+#REF!+#REF!+#REF!</f>
        <v>#REF!</v>
      </c>
      <c r="ERC37" s="94" t="e">
        <f>ERC33+ERC34+ERC35-ERC36+#REF!+#REF!+#REF!+#REF!+#REF!</f>
        <v>#REF!</v>
      </c>
      <c r="ERD37" s="94" t="e">
        <f>ERD33+ERD34+ERD35-ERD36+#REF!+#REF!+#REF!+#REF!+#REF!</f>
        <v>#REF!</v>
      </c>
      <c r="ERE37" s="94" t="e">
        <f>ERE33+ERE34+ERE35-ERE36+#REF!+#REF!+#REF!+#REF!+#REF!</f>
        <v>#REF!</v>
      </c>
      <c r="ERF37" s="94" t="e">
        <f>ERF33+ERF34+ERF35-ERF36+#REF!+#REF!+#REF!+#REF!+#REF!</f>
        <v>#REF!</v>
      </c>
      <c r="ERG37" s="94" t="e">
        <f>ERG33+ERG34+ERG35-ERG36+#REF!+#REF!+#REF!+#REF!+#REF!</f>
        <v>#REF!</v>
      </c>
      <c r="ERH37" s="94" t="e">
        <f>ERH33+ERH34+ERH35-ERH36+#REF!+#REF!+#REF!+#REF!+#REF!</f>
        <v>#REF!</v>
      </c>
      <c r="ERI37" s="94" t="e">
        <f>ERI33+ERI34+ERI35-ERI36+#REF!+#REF!+#REF!+#REF!+#REF!</f>
        <v>#REF!</v>
      </c>
      <c r="ERJ37" s="94" t="e">
        <f>ERJ33+ERJ34+ERJ35-ERJ36+#REF!+#REF!+#REF!+#REF!+#REF!</f>
        <v>#REF!</v>
      </c>
      <c r="ERK37" s="94" t="e">
        <f>ERK33+ERK34+ERK35-ERK36+#REF!+#REF!+#REF!+#REF!+#REF!</f>
        <v>#REF!</v>
      </c>
      <c r="ERL37" s="94" t="e">
        <f>ERL33+ERL34+ERL35-ERL36+#REF!+#REF!+#REF!+#REF!+#REF!</f>
        <v>#REF!</v>
      </c>
      <c r="ERM37" s="94" t="e">
        <f>ERM33+ERM34+ERM35-ERM36+#REF!+#REF!+#REF!+#REF!+#REF!</f>
        <v>#REF!</v>
      </c>
      <c r="ERN37" s="94" t="e">
        <f>ERN33+ERN34+ERN35-ERN36+#REF!+#REF!+#REF!+#REF!+#REF!</f>
        <v>#REF!</v>
      </c>
      <c r="ERO37" s="94" t="e">
        <f>ERO33+ERO34+ERO35-ERO36+#REF!+#REF!+#REF!+#REF!+#REF!</f>
        <v>#REF!</v>
      </c>
      <c r="ERP37" s="94" t="e">
        <f>ERP33+ERP34+ERP35-ERP36+#REF!+#REF!+#REF!+#REF!+#REF!</f>
        <v>#REF!</v>
      </c>
      <c r="ERQ37" s="94" t="e">
        <f>ERQ33+ERQ34+ERQ35-ERQ36+#REF!+#REF!+#REF!+#REF!+#REF!</f>
        <v>#REF!</v>
      </c>
      <c r="ERR37" s="94" t="e">
        <f>ERR33+ERR34+ERR35-ERR36+#REF!+#REF!+#REF!+#REF!+#REF!</f>
        <v>#REF!</v>
      </c>
      <c r="ERS37" s="94" t="e">
        <f>ERS33+ERS34+ERS35-ERS36+#REF!+#REF!+#REF!+#REF!+#REF!</f>
        <v>#REF!</v>
      </c>
      <c r="ERT37" s="94" t="e">
        <f>ERT33+ERT34+ERT35-ERT36+#REF!+#REF!+#REF!+#REF!+#REF!</f>
        <v>#REF!</v>
      </c>
      <c r="ERU37" s="94" t="e">
        <f>ERU33+ERU34+ERU35-ERU36+#REF!+#REF!+#REF!+#REF!+#REF!</f>
        <v>#REF!</v>
      </c>
      <c r="ERV37" s="94" t="e">
        <f>ERV33+ERV34+ERV35-ERV36+#REF!+#REF!+#REF!+#REF!+#REF!</f>
        <v>#REF!</v>
      </c>
      <c r="ERW37" s="94" t="e">
        <f>ERW33+ERW34+ERW35-ERW36+#REF!+#REF!+#REF!+#REF!+#REF!</f>
        <v>#REF!</v>
      </c>
      <c r="ERX37" s="94" t="e">
        <f>ERX33+ERX34+ERX35-ERX36+#REF!+#REF!+#REF!+#REF!+#REF!</f>
        <v>#REF!</v>
      </c>
      <c r="ERY37" s="94" t="e">
        <f>ERY33+ERY34+ERY35-ERY36+#REF!+#REF!+#REF!+#REF!+#REF!</f>
        <v>#REF!</v>
      </c>
      <c r="ERZ37" s="94" t="e">
        <f>ERZ33+ERZ34+ERZ35-ERZ36+#REF!+#REF!+#REF!+#REF!+#REF!</f>
        <v>#REF!</v>
      </c>
      <c r="ESA37" s="94" t="e">
        <f>ESA33+ESA34+ESA35-ESA36+#REF!+#REF!+#REF!+#REF!+#REF!</f>
        <v>#REF!</v>
      </c>
      <c r="ESB37" s="94" t="e">
        <f>ESB33+ESB34+ESB35-ESB36+#REF!+#REF!+#REF!+#REF!+#REF!</f>
        <v>#REF!</v>
      </c>
      <c r="ESC37" s="94" t="e">
        <f>ESC33+ESC34+ESC35-ESC36+#REF!+#REF!+#REF!+#REF!+#REF!</f>
        <v>#REF!</v>
      </c>
      <c r="ESD37" s="94" t="e">
        <f>ESD33+ESD34+ESD35-ESD36+#REF!+#REF!+#REF!+#REF!+#REF!</f>
        <v>#REF!</v>
      </c>
      <c r="ESE37" s="94" t="e">
        <f>ESE33+ESE34+ESE35-ESE36+#REF!+#REF!+#REF!+#REF!+#REF!</f>
        <v>#REF!</v>
      </c>
      <c r="ESF37" s="94" t="e">
        <f>ESF33+ESF34+ESF35-ESF36+#REF!+#REF!+#REF!+#REF!+#REF!</f>
        <v>#REF!</v>
      </c>
      <c r="ESG37" s="94" t="e">
        <f>ESG33+ESG34+ESG35-ESG36+#REF!+#REF!+#REF!+#REF!+#REF!</f>
        <v>#REF!</v>
      </c>
      <c r="ESH37" s="94" t="e">
        <f>ESH33+ESH34+ESH35-ESH36+#REF!+#REF!+#REF!+#REF!+#REF!</f>
        <v>#REF!</v>
      </c>
      <c r="ESI37" s="94" t="e">
        <f>ESI33+ESI34+ESI35-ESI36+#REF!+#REF!+#REF!+#REF!+#REF!</f>
        <v>#REF!</v>
      </c>
      <c r="ESJ37" s="94" t="e">
        <f>ESJ33+ESJ34+ESJ35-ESJ36+#REF!+#REF!+#REF!+#REF!+#REF!</f>
        <v>#REF!</v>
      </c>
      <c r="ESK37" s="94" t="e">
        <f>ESK33+ESK34+ESK35-ESK36+#REF!+#REF!+#REF!+#REF!+#REF!</f>
        <v>#REF!</v>
      </c>
      <c r="ESL37" s="94" t="e">
        <f>ESL33+ESL34+ESL35-ESL36+#REF!+#REF!+#REF!+#REF!+#REF!</f>
        <v>#REF!</v>
      </c>
      <c r="ESM37" s="94" t="e">
        <f>ESM33+ESM34+ESM35-ESM36+#REF!+#REF!+#REF!+#REF!+#REF!</f>
        <v>#REF!</v>
      </c>
      <c r="ESN37" s="94" t="e">
        <f>ESN33+ESN34+ESN35-ESN36+#REF!+#REF!+#REF!+#REF!+#REF!</f>
        <v>#REF!</v>
      </c>
      <c r="ESO37" s="94" t="e">
        <f>ESO33+ESO34+ESO35-ESO36+#REF!+#REF!+#REF!+#REF!+#REF!</f>
        <v>#REF!</v>
      </c>
      <c r="ESP37" s="94" t="e">
        <f>ESP33+ESP34+ESP35-ESP36+#REF!+#REF!+#REF!+#REF!+#REF!</f>
        <v>#REF!</v>
      </c>
      <c r="ESQ37" s="94" t="e">
        <f>ESQ33+ESQ34+ESQ35-ESQ36+#REF!+#REF!+#REF!+#REF!+#REF!</f>
        <v>#REF!</v>
      </c>
      <c r="ESR37" s="94" t="e">
        <f>ESR33+ESR34+ESR35-ESR36+#REF!+#REF!+#REF!+#REF!+#REF!</f>
        <v>#REF!</v>
      </c>
      <c r="ESS37" s="94" t="e">
        <f>ESS33+ESS34+ESS35-ESS36+#REF!+#REF!+#REF!+#REF!+#REF!</f>
        <v>#REF!</v>
      </c>
      <c r="EST37" s="94" t="e">
        <f>EST33+EST34+EST35-EST36+#REF!+#REF!+#REF!+#REF!+#REF!</f>
        <v>#REF!</v>
      </c>
      <c r="ESU37" s="94" t="e">
        <f>ESU33+ESU34+ESU35-ESU36+#REF!+#REF!+#REF!+#REF!+#REF!</f>
        <v>#REF!</v>
      </c>
      <c r="ESV37" s="94" t="e">
        <f>ESV33+ESV34+ESV35-ESV36+#REF!+#REF!+#REF!+#REF!+#REF!</f>
        <v>#REF!</v>
      </c>
      <c r="ESW37" s="94" t="e">
        <f>ESW33+ESW34+ESW35-ESW36+#REF!+#REF!+#REF!+#REF!+#REF!</f>
        <v>#REF!</v>
      </c>
      <c r="ESX37" s="94" t="e">
        <f>ESX33+ESX34+ESX35-ESX36+#REF!+#REF!+#REF!+#REF!+#REF!</f>
        <v>#REF!</v>
      </c>
      <c r="ESY37" s="94" t="e">
        <f>ESY33+ESY34+ESY35-ESY36+#REF!+#REF!+#REF!+#REF!+#REF!</f>
        <v>#REF!</v>
      </c>
      <c r="ESZ37" s="94" t="e">
        <f>ESZ33+ESZ34+ESZ35-ESZ36+#REF!+#REF!+#REF!+#REF!+#REF!</f>
        <v>#REF!</v>
      </c>
      <c r="ETA37" s="94" t="e">
        <f>ETA33+ETA34+ETA35-ETA36+#REF!+#REF!+#REF!+#REF!+#REF!</f>
        <v>#REF!</v>
      </c>
      <c r="ETB37" s="94" t="e">
        <f>ETB33+ETB34+ETB35-ETB36+#REF!+#REF!+#REF!+#REF!+#REF!</f>
        <v>#REF!</v>
      </c>
      <c r="ETC37" s="94" t="e">
        <f>ETC33+ETC34+ETC35-ETC36+#REF!+#REF!+#REF!+#REF!+#REF!</f>
        <v>#REF!</v>
      </c>
      <c r="ETD37" s="94" t="e">
        <f>ETD33+ETD34+ETD35-ETD36+#REF!+#REF!+#REF!+#REF!+#REF!</f>
        <v>#REF!</v>
      </c>
      <c r="ETE37" s="94" t="e">
        <f>ETE33+ETE34+ETE35-ETE36+#REF!+#REF!+#REF!+#REF!+#REF!</f>
        <v>#REF!</v>
      </c>
      <c r="ETF37" s="94" t="e">
        <f>ETF33+ETF34+ETF35-ETF36+#REF!+#REF!+#REF!+#REF!+#REF!</f>
        <v>#REF!</v>
      </c>
      <c r="ETG37" s="94" t="e">
        <f>ETG33+ETG34+ETG35-ETG36+#REF!+#REF!+#REF!+#REF!+#REF!</f>
        <v>#REF!</v>
      </c>
      <c r="ETH37" s="94" t="e">
        <f>ETH33+ETH34+ETH35-ETH36+#REF!+#REF!+#REF!+#REF!+#REF!</f>
        <v>#REF!</v>
      </c>
      <c r="ETI37" s="94" t="e">
        <f>ETI33+ETI34+ETI35-ETI36+#REF!+#REF!+#REF!+#REF!+#REF!</f>
        <v>#REF!</v>
      </c>
      <c r="ETJ37" s="94" t="e">
        <f>ETJ33+ETJ34+ETJ35-ETJ36+#REF!+#REF!+#REF!+#REF!+#REF!</f>
        <v>#REF!</v>
      </c>
      <c r="ETK37" s="94" t="e">
        <f>ETK33+ETK34+ETK35-ETK36+#REF!+#REF!+#REF!+#REF!+#REF!</f>
        <v>#REF!</v>
      </c>
      <c r="ETL37" s="94" t="e">
        <f>ETL33+ETL34+ETL35-ETL36+#REF!+#REF!+#REF!+#REF!+#REF!</f>
        <v>#REF!</v>
      </c>
      <c r="ETM37" s="94" t="e">
        <f>ETM33+ETM34+ETM35-ETM36+#REF!+#REF!+#REF!+#REF!+#REF!</f>
        <v>#REF!</v>
      </c>
      <c r="ETN37" s="94" t="e">
        <f>ETN33+ETN34+ETN35-ETN36+#REF!+#REF!+#REF!+#REF!+#REF!</f>
        <v>#REF!</v>
      </c>
      <c r="ETO37" s="94" t="e">
        <f>ETO33+ETO34+ETO35-ETO36+#REF!+#REF!+#REF!+#REF!+#REF!</f>
        <v>#REF!</v>
      </c>
      <c r="ETP37" s="94" t="e">
        <f>ETP33+ETP34+ETP35-ETP36+#REF!+#REF!+#REF!+#REF!+#REF!</f>
        <v>#REF!</v>
      </c>
      <c r="ETQ37" s="94" t="e">
        <f>ETQ33+ETQ34+ETQ35-ETQ36+#REF!+#REF!+#REF!+#REF!+#REF!</f>
        <v>#REF!</v>
      </c>
      <c r="ETR37" s="94" t="e">
        <f>ETR33+ETR34+ETR35-ETR36+#REF!+#REF!+#REF!+#REF!+#REF!</f>
        <v>#REF!</v>
      </c>
      <c r="ETS37" s="94" t="e">
        <f>ETS33+ETS34+ETS35-ETS36+#REF!+#REF!+#REF!+#REF!+#REF!</f>
        <v>#REF!</v>
      </c>
      <c r="ETT37" s="94" t="e">
        <f>ETT33+ETT34+ETT35-ETT36+#REF!+#REF!+#REF!+#REF!+#REF!</f>
        <v>#REF!</v>
      </c>
      <c r="ETU37" s="94" t="e">
        <f>ETU33+ETU34+ETU35-ETU36+#REF!+#REF!+#REF!+#REF!+#REF!</f>
        <v>#REF!</v>
      </c>
      <c r="ETV37" s="94" t="e">
        <f>ETV33+ETV34+ETV35-ETV36+#REF!+#REF!+#REF!+#REF!+#REF!</f>
        <v>#REF!</v>
      </c>
      <c r="ETW37" s="94" t="e">
        <f>ETW33+ETW34+ETW35-ETW36+#REF!+#REF!+#REF!+#REF!+#REF!</f>
        <v>#REF!</v>
      </c>
      <c r="ETX37" s="94" t="e">
        <f>ETX33+ETX34+ETX35-ETX36+#REF!+#REF!+#REF!+#REF!+#REF!</f>
        <v>#REF!</v>
      </c>
      <c r="ETY37" s="94" t="e">
        <f>ETY33+ETY34+ETY35-ETY36+#REF!+#REF!+#REF!+#REF!+#REF!</f>
        <v>#REF!</v>
      </c>
      <c r="ETZ37" s="94" t="e">
        <f>ETZ33+ETZ34+ETZ35-ETZ36+#REF!+#REF!+#REF!+#REF!+#REF!</f>
        <v>#REF!</v>
      </c>
      <c r="EUA37" s="94" t="e">
        <f>EUA33+EUA34+EUA35-EUA36+#REF!+#REF!+#REF!+#REF!+#REF!</f>
        <v>#REF!</v>
      </c>
      <c r="EUB37" s="94" t="e">
        <f>EUB33+EUB34+EUB35-EUB36+#REF!+#REF!+#REF!+#REF!+#REF!</f>
        <v>#REF!</v>
      </c>
      <c r="EUC37" s="94" t="e">
        <f>EUC33+EUC34+EUC35-EUC36+#REF!+#REF!+#REF!+#REF!+#REF!</f>
        <v>#REF!</v>
      </c>
      <c r="EUD37" s="94" t="e">
        <f>EUD33+EUD34+EUD35-EUD36+#REF!+#REF!+#REF!+#REF!+#REF!</f>
        <v>#REF!</v>
      </c>
      <c r="EUE37" s="94" t="e">
        <f>EUE33+EUE34+EUE35-EUE36+#REF!+#REF!+#REF!+#REF!+#REF!</f>
        <v>#REF!</v>
      </c>
      <c r="EUF37" s="94" t="e">
        <f>EUF33+EUF34+EUF35-EUF36+#REF!+#REF!+#REF!+#REF!+#REF!</f>
        <v>#REF!</v>
      </c>
      <c r="EUG37" s="94" t="e">
        <f>EUG33+EUG34+EUG35-EUG36+#REF!+#REF!+#REF!+#REF!+#REF!</f>
        <v>#REF!</v>
      </c>
      <c r="EUH37" s="94" t="e">
        <f>EUH33+EUH34+EUH35-EUH36+#REF!+#REF!+#REF!+#REF!+#REF!</f>
        <v>#REF!</v>
      </c>
      <c r="EUI37" s="94" t="e">
        <f>EUI33+EUI34+EUI35-EUI36+#REF!+#REF!+#REF!+#REF!+#REF!</f>
        <v>#REF!</v>
      </c>
      <c r="EUJ37" s="94" t="e">
        <f>EUJ33+EUJ34+EUJ35-EUJ36+#REF!+#REF!+#REF!+#REF!+#REF!</f>
        <v>#REF!</v>
      </c>
      <c r="EUK37" s="94" t="e">
        <f>EUK33+EUK34+EUK35-EUK36+#REF!+#REF!+#REF!+#REF!+#REF!</f>
        <v>#REF!</v>
      </c>
      <c r="EUL37" s="94" t="e">
        <f>EUL33+EUL34+EUL35-EUL36+#REF!+#REF!+#REF!+#REF!+#REF!</f>
        <v>#REF!</v>
      </c>
      <c r="EUM37" s="94" t="e">
        <f>EUM33+EUM34+EUM35-EUM36+#REF!+#REF!+#REF!+#REF!+#REF!</f>
        <v>#REF!</v>
      </c>
      <c r="EUN37" s="94" t="e">
        <f>EUN33+EUN34+EUN35-EUN36+#REF!+#REF!+#REF!+#REF!+#REF!</f>
        <v>#REF!</v>
      </c>
      <c r="EUO37" s="94" t="e">
        <f>EUO33+EUO34+EUO35-EUO36+#REF!+#REF!+#REF!+#REF!+#REF!</f>
        <v>#REF!</v>
      </c>
      <c r="EUP37" s="94" t="e">
        <f>EUP33+EUP34+EUP35-EUP36+#REF!+#REF!+#REF!+#REF!+#REF!</f>
        <v>#REF!</v>
      </c>
      <c r="EUQ37" s="94" t="e">
        <f>EUQ33+EUQ34+EUQ35-EUQ36+#REF!+#REF!+#REF!+#REF!+#REF!</f>
        <v>#REF!</v>
      </c>
      <c r="EUR37" s="94" t="e">
        <f>EUR33+EUR34+EUR35-EUR36+#REF!+#REF!+#REF!+#REF!+#REF!</f>
        <v>#REF!</v>
      </c>
      <c r="EUS37" s="94" t="e">
        <f>EUS33+EUS34+EUS35-EUS36+#REF!+#REF!+#REF!+#REF!+#REF!</f>
        <v>#REF!</v>
      </c>
      <c r="EUT37" s="94" t="e">
        <f>EUT33+EUT34+EUT35-EUT36+#REF!+#REF!+#REF!+#REF!+#REF!</f>
        <v>#REF!</v>
      </c>
      <c r="EUU37" s="94" t="e">
        <f>EUU33+EUU34+EUU35-EUU36+#REF!+#REF!+#REF!+#REF!+#REF!</f>
        <v>#REF!</v>
      </c>
      <c r="EUV37" s="94" t="e">
        <f>EUV33+EUV34+EUV35-EUV36+#REF!+#REF!+#REF!+#REF!+#REF!</f>
        <v>#REF!</v>
      </c>
      <c r="EUW37" s="94" t="e">
        <f>EUW33+EUW34+EUW35-EUW36+#REF!+#REF!+#REF!+#REF!+#REF!</f>
        <v>#REF!</v>
      </c>
      <c r="EUX37" s="94" t="e">
        <f>EUX33+EUX34+EUX35-EUX36+#REF!+#REF!+#REF!+#REF!+#REF!</f>
        <v>#REF!</v>
      </c>
      <c r="EUY37" s="94" t="e">
        <f>EUY33+EUY34+EUY35-EUY36+#REF!+#REF!+#REF!+#REF!+#REF!</f>
        <v>#REF!</v>
      </c>
      <c r="EUZ37" s="94" t="e">
        <f>EUZ33+EUZ34+EUZ35-EUZ36+#REF!+#REF!+#REF!+#REF!+#REF!</f>
        <v>#REF!</v>
      </c>
      <c r="EVA37" s="94" t="e">
        <f>EVA33+EVA34+EVA35-EVA36+#REF!+#REF!+#REF!+#REF!+#REF!</f>
        <v>#REF!</v>
      </c>
      <c r="EVB37" s="94" t="e">
        <f>EVB33+EVB34+EVB35-EVB36+#REF!+#REF!+#REF!+#REF!+#REF!</f>
        <v>#REF!</v>
      </c>
      <c r="EVC37" s="94" t="e">
        <f>EVC33+EVC34+EVC35-EVC36+#REF!+#REF!+#REF!+#REF!+#REF!</f>
        <v>#REF!</v>
      </c>
      <c r="EVD37" s="94" t="e">
        <f>EVD33+EVD34+EVD35-EVD36+#REF!+#REF!+#REF!+#REF!+#REF!</f>
        <v>#REF!</v>
      </c>
      <c r="EVE37" s="94" t="e">
        <f>EVE33+EVE34+EVE35-EVE36+#REF!+#REF!+#REF!+#REF!+#REF!</f>
        <v>#REF!</v>
      </c>
      <c r="EVF37" s="94" t="e">
        <f>EVF33+EVF34+EVF35-EVF36+#REF!+#REF!+#REF!+#REF!+#REF!</f>
        <v>#REF!</v>
      </c>
      <c r="EVG37" s="94" t="e">
        <f>EVG33+EVG34+EVG35-EVG36+#REF!+#REF!+#REF!+#REF!+#REF!</f>
        <v>#REF!</v>
      </c>
      <c r="EVH37" s="94" t="e">
        <f>EVH33+EVH34+EVH35-EVH36+#REF!+#REF!+#REF!+#REF!+#REF!</f>
        <v>#REF!</v>
      </c>
      <c r="EVI37" s="94" t="e">
        <f>EVI33+EVI34+EVI35-EVI36+#REF!+#REF!+#REF!+#REF!+#REF!</f>
        <v>#REF!</v>
      </c>
      <c r="EVJ37" s="94" t="e">
        <f>EVJ33+EVJ34+EVJ35-EVJ36+#REF!+#REF!+#REF!+#REF!+#REF!</f>
        <v>#REF!</v>
      </c>
      <c r="EVK37" s="94" t="e">
        <f>EVK33+EVK34+EVK35-EVK36+#REF!+#REF!+#REF!+#REF!+#REF!</f>
        <v>#REF!</v>
      </c>
      <c r="EVL37" s="94" t="e">
        <f>EVL33+EVL34+EVL35-EVL36+#REF!+#REF!+#REF!+#REF!+#REF!</f>
        <v>#REF!</v>
      </c>
      <c r="EVM37" s="94" t="e">
        <f>EVM33+EVM34+EVM35-EVM36+#REF!+#REF!+#REF!+#REF!+#REF!</f>
        <v>#REF!</v>
      </c>
      <c r="EVN37" s="94" t="e">
        <f>EVN33+EVN34+EVN35-EVN36+#REF!+#REF!+#REF!+#REF!+#REF!</f>
        <v>#REF!</v>
      </c>
      <c r="EVO37" s="94" t="e">
        <f>EVO33+EVO34+EVO35-EVO36+#REF!+#REF!+#REF!+#REF!+#REF!</f>
        <v>#REF!</v>
      </c>
      <c r="EVP37" s="94" t="e">
        <f>EVP33+EVP34+EVP35-EVP36+#REF!+#REF!+#REF!+#REF!+#REF!</f>
        <v>#REF!</v>
      </c>
      <c r="EVQ37" s="94" t="e">
        <f>EVQ33+EVQ34+EVQ35-EVQ36+#REF!+#REF!+#REF!+#REF!+#REF!</f>
        <v>#REF!</v>
      </c>
      <c r="EVR37" s="94" t="e">
        <f>EVR33+EVR34+EVR35-EVR36+#REF!+#REF!+#REF!+#REF!+#REF!</f>
        <v>#REF!</v>
      </c>
      <c r="EVS37" s="94" t="e">
        <f>EVS33+EVS34+EVS35-EVS36+#REF!+#REF!+#REF!+#REF!+#REF!</f>
        <v>#REF!</v>
      </c>
      <c r="EVT37" s="94" t="e">
        <f>EVT33+EVT34+EVT35-EVT36+#REF!+#REF!+#REF!+#REF!+#REF!</f>
        <v>#REF!</v>
      </c>
      <c r="EVU37" s="94" t="e">
        <f>EVU33+EVU34+EVU35-EVU36+#REF!+#REF!+#REF!+#REF!+#REF!</f>
        <v>#REF!</v>
      </c>
      <c r="EVV37" s="94" t="e">
        <f>EVV33+EVV34+EVV35-EVV36+#REF!+#REF!+#REF!+#REF!+#REF!</f>
        <v>#REF!</v>
      </c>
      <c r="EVW37" s="94" t="e">
        <f>EVW33+EVW34+EVW35-EVW36+#REF!+#REF!+#REF!+#REF!+#REF!</f>
        <v>#REF!</v>
      </c>
      <c r="EVX37" s="94" t="e">
        <f>EVX33+EVX34+EVX35-EVX36+#REF!+#REF!+#REF!+#REF!+#REF!</f>
        <v>#REF!</v>
      </c>
      <c r="EVY37" s="94" t="e">
        <f>EVY33+EVY34+EVY35-EVY36+#REF!+#REF!+#REF!+#REF!+#REF!</f>
        <v>#REF!</v>
      </c>
      <c r="EVZ37" s="94" t="e">
        <f>EVZ33+EVZ34+EVZ35-EVZ36+#REF!+#REF!+#REF!+#REF!+#REF!</f>
        <v>#REF!</v>
      </c>
      <c r="EWA37" s="94" t="e">
        <f>EWA33+EWA34+EWA35-EWA36+#REF!+#REF!+#REF!+#REF!+#REF!</f>
        <v>#REF!</v>
      </c>
      <c r="EWB37" s="94" t="e">
        <f>EWB33+EWB34+EWB35-EWB36+#REF!+#REF!+#REF!+#REF!+#REF!</f>
        <v>#REF!</v>
      </c>
      <c r="EWC37" s="94" t="e">
        <f>EWC33+EWC34+EWC35-EWC36+#REF!+#REF!+#REF!+#REF!+#REF!</f>
        <v>#REF!</v>
      </c>
      <c r="EWD37" s="94" t="e">
        <f>EWD33+EWD34+EWD35-EWD36+#REF!+#REF!+#REF!+#REF!+#REF!</f>
        <v>#REF!</v>
      </c>
      <c r="EWE37" s="94" t="e">
        <f>EWE33+EWE34+EWE35-EWE36+#REF!+#REF!+#REF!+#REF!+#REF!</f>
        <v>#REF!</v>
      </c>
      <c r="EWF37" s="94" t="e">
        <f>EWF33+EWF34+EWF35-EWF36+#REF!+#REF!+#REF!+#REF!+#REF!</f>
        <v>#REF!</v>
      </c>
      <c r="EWG37" s="94" t="e">
        <f>EWG33+EWG34+EWG35-EWG36+#REF!+#REF!+#REF!+#REF!+#REF!</f>
        <v>#REF!</v>
      </c>
      <c r="EWH37" s="94" t="e">
        <f>EWH33+EWH34+EWH35-EWH36+#REF!+#REF!+#REF!+#REF!+#REF!</f>
        <v>#REF!</v>
      </c>
      <c r="EWI37" s="94" t="e">
        <f>EWI33+EWI34+EWI35-EWI36+#REF!+#REF!+#REF!+#REF!+#REF!</f>
        <v>#REF!</v>
      </c>
      <c r="EWJ37" s="94" t="e">
        <f>EWJ33+EWJ34+EWJ35-EWJ36+#REF!+#REF!+#REF!+#REF!+#REF!</f>
        <v>#REF!</v>
      </c>
      <c r="EWK37" s="94" t="e">
        <f>EWK33+EWK34+EWK35-EWK36+#REF!+#REF!+#REF!+#REF!+#REF!</f>
        <v>#REF!</v>
      </c>
      <c r="EWL37" s="94" t="e">
        <f>EWL33+EWL34+EWL35-EWL36+#REF!+#REF!+#REF!+#REF!+#REF!</f>
        <v>#REF!</v>
      </c>
      <c r="EWM37" s="94" t="e">
        <f>EWM33+EWM34+EWM35-EWM36+#REF!+#REF!+#REF!+#REF!+#REF!</f>
        <v>#REF!</v>
      </c>
      <c r="EWN37" s="94" t="e">
        <f>EWN33+EWN34+EWN35-EWN36+#REF!+#REF!+#REF!+#REF!+#REF!</f>
        <v>#REF!</v>
      </c>
      <c r="EWO37" s="94" t="e">
        <f>EWO33+EWO34+EWO35-EWO36+#REF!+#REF!+#REF!+#REF!+#REF!</f>
        <v>#REF!</v>
      </c>
      <c r="EWP37" s="94" t="e">
        <f>EWP33+EWP34+EWP35-EWP36+#REF!+#REF!+#REF!+#REF!+#REF!</f>
        <v>#REF!</v>
      </c>
      <c r="EWQ37" s="94" t="e">
        <f>EWQ33+EWQ34+EWQ35-EWQ36+#REF!+#REF!+#REF!+#REF!+#REF!</f>
        <v>#REF!</v>
      </c>
      <c r="EWR37" s="94" t="e">
        <f>EWR33+EWR34+EWR35-EWR36+#REF!+#REF!+#REF!+#REF!+#REF!</f>
        <v>#REF!</v>
      </c>
      <c r="EWS37" s="94" t="e">
        <f>EWS33+EWS34+EWS35-EWS36+#REF!+#REF!+#REF!+#REF!+#REF!</f>
        <v>#REF!</v>
      </c>
      <c r="EWT37" s="94" t="e">
        <f>EWT33+EWT34+EWT35-EWT36+#REF!+#REF!+#REF!+#REF!+#REF!</f>
        <v>#REF!</v>
      </c>
      <c r="EWU37" s="94" t="e">
        <f>EWU33+EWU34+EWU35-EWU36+#REF!+#REF!+#REF!+#REF!+#REF!</f>
        <v>#REF!</v>
      </c>
      <c r="EWV37" s="94" t="e">
        <f>EWV33+EWV34+EWV35-EWV36+#REF!+#REF!+#REF!+#REF!+#REF!</f>
        <v>#REF!</v>
      </c>
      <c r="EWW37" s="94" t="e">
        <f>EWW33+EWW34+EWW35-EWW36+#REF!+#REF!+#REF!+#REF!+#REF!</f>
        <v>#REF!</v>
      </c>
      <c r="EWX37" s="94" t="e">
        <f>EWX33+EWX34+EWX35-EWX36+#REF!+#REF!+#REF!+#REF!+#REF!</f>
        <v>#REF!</v>
      </c>
      <c r="EWY37" s="94" t="e">
        <f>EWY33+EWY34+EWY35-EWY36+#REF!+#REF!+#REF!+#REF!+#REF!</f>
        <v>#REF!</v>
      </c>
      <c r="EWZ37" s="94" t="e">
        <f>EWZ33+EWZ34+EWZ35-EWZ36+#REF!+#REF!+#REF!+#REF!+#REF!</f>
        <v>#REF!</v>
      </c>
      <c r="EXA37" s="94" t="e">
        <f>EXA33+EXA34+EXA35-EXA36+#REF!+#REF!+#REF!+#REF!+#REF!</f>
        <v>#REF!</v>
      </c>
      <c r="EXB37" s="94" t="e">
        <f>EXB33+EXB34+EXB35-EXB36+#REF!+#REF!+#REF!+#REF!+#REF!</f>
        <v>#REF!</v>
      </c>
      <c r="EXC37" s="94" t="e">
        <f>EXC33+EXC34+EXC35-EXC36+#REF!+#REF!+#REF!+#REF!+#REF!</f>
        <v>#REF!</v>
      </c>
      <c r="EXD37" s="94" t="e">
        <f>EXD33+EXD34+EXD35-EXD36+#REF!+#REF!+#REF!+#REF!+#REF!</f>
        <v>#REF!</v>
      </c>
      <c r="EXE37" s="94" t="e">
        <f>EXE33+EXE34+EXE35-EXE36+#REF!+#REF!+#REF!+#REF!+#REF!</f>
        <v>#REF!</v>
      </c>
      <c r="EXF37" s="94" t="e">
        <f>EXF33+EXF34+EXF35-EXF36+#REF!+#REF!+#REF!+#REF!+#REF!</f>
        <v>#REF!</v>
      </c>
      <c r="EXG37" s="94" t="e">
        <f>EXG33+EXG34+EXG35-EXG36+#REF!+#REF!+#REF!+#REF!+#REF!</f>
        <v>#REF!</v>
      </c>
      <c r="EXH37" s="94" t="e">
        <f>EXH33+EXH34+EXH35-EXH36+#REF!+#REF!+#REF!+#REF!+#REF!</f>
        <v>#REF!</v>
      </c>
      <c r="EXI37" s="94" t="e">
        <f>EXI33+EXI34+EXI35-EXI36+#REF!+#REF!+#REF!+#REF!+#REF!</f>
        <v>#REF!</v>
      </c>
      <c r="EXJ37" s="94" t="e">
        <f>EXJ33+EXJ34+EXJ35-EXJ36+#REF!+#REF!+#REF!+#REF!+#REF!</f>
        <v>#REF!</v>
      </c>
      <c r="EXK37" s="94" t="e">
        <f>EXK33+EXK34+EXK35-EXK36+#REF!+#REF!+#REF!+#REF!+#REF!</f>
        <v>#REF!</v>
      </c>
      <c r="EXL37" s="94" t="e">
        <f>EXL33+EXL34+EXL35-EXL36+#REF!+#REF!+#REF!+#REF!+#REF!</f>
        <v>#REF!</v>
      </c>
      <c r="EXM37" s="94" t="e">
        <f>EXM33+EXM34+EXM35-EXM36+#REF!+#REF!+#REF!+#REF!+#REF!</f>
        <v>#REF!</v>
      </c>
      <c r="EXN37" s="94" t="e">
        <f>EXN33+EXN34+EXN35-EXN36+#REF!+#REF!+#REF!+#REF!+#REF!</f>
        <v>#REF!</v>
      </c>
      <c r="EXO37" s="94" t="e">
        <f>EXO33+EXO34+EXO35-EXO36+#REF!+#REF!+#REF!+#REF!+#REF!</f>
        <v>#REF!</v>
      </c>
      <c r="EXP37" s="94" t="e">
        <f>EXP33+EXP34+EXP35-EXP36+#REF!+#REF!+#REF!+#REF!+#REF!</f>
        <v>#REF!</v>
      </c>
      <c r="EXQ37" s="94" t="e">
        <f>EXQ33+EXQ34+EXQ35-EXQ36+#REF!+#REF!+#REF!+#REF!+#REF!</f>
        <v>#REF!</v>
      </c>
      <c r="EXR37" s="94" t="e">
        <f>EXR33+EXR34+EXR35-EXR36+#REF!+#REF!+#REF!+#REF!+#REF!</f>
        <v>#REF!</v>
      </c>
      <c r="EXS37" s="94" t="e">
        <f>EXS33+EXS34+EXS35-EXS36+#REF!+#REF!+#REF!+#REF!+#REF!</f>
        <v>#REF!</v>
      </c>
      <c r="EXT37" s="94" t="e">
        <f>EXT33+EXT34+EXT35-EXT36+#REF!+#REF!+#REF!+#REF!+#REF!</f>
        <v>#REF!</v>
      </c>
      <c r="EXU37" s="94" t="e">
        <f>EXU33+EXU34+EXU35-EXU36+#REF!+#REF!+#REF!+#REF!+#REF!</f>
        <v>#REF!</v>
      </c>
      <c r="EXV37" s="94" t="e">
        <f>EXV33+EXV34+EXV35-EXV36+#REF!+#REF!+#REF!+#REF!+#REF!</f>
        <v>#REF!</v>
      </c>
      <c r="EXW37" s="94" t="e">
        <f>EXW33+EXW34+EXW35-EXW36+#REF!+#REF!+#REF!+#REF!+#REF!</f>
        <v>#REF!</v>
      </c>
      <c r="EXX37" s="94" t="e">
        <f>EXX33+EXX34+EXX35-EXX36+#REF!+#REF!+#REF!+#REF!+#REF!</f>
        <v>#REF!</v>
      </c>
      <c r="EXY37" s="94" t="e">
        <f>EXY33+EXY34+EXY35-EXY36+#REF!+#REF!+#REF!+#REF!+#REF!</f>
        <v>#REF!</v>
      </c>
      <c r="EXZ37" s="94" t="e">
        <f>EXZ33+EXZ34+EXZ35-EXZ36+#REF!+#REF!+#REF!+#REF!+#REF!</f>
        <v>#REF!</v>
      </c>
      <c r="EYA37" s="94" t="e">
        <f>EYA33+EYA34+EYA35-EYA36+#REF!+#REF!+#REF!+#REF!+#REF!</f>
        <v>#REF!</v>
      </c>
      <c r="EYB37" s="94" t="e">
        <f>EYB33+EYB34+EYB35-EYB36+#REF!+#REF!+#REF!+#REF!+#REF!</f>
        <v>#REF!</v>
      </c>
      <c r="EYC37" s="94" t="e">
        <f>EYC33+EYC34+EYC35-EYC36+#REF!+#REF!+#REF!+#REF!+#REF!</f>
        <v>#REF!</v>
      </c>
      <c r="EYD37" s="94" t="e">
        <f>EYD33+EYD34+EYD35-EYD36+#REF!+#REF!+#REF!+#REF!+#REF!</f>
        <v>#REF!</v>
      </c>
      <c r="EYE37" s="94" t="e">
        <f>EYE33+EYE34+EYE35-EYE36+#REF!+#REF!+#REF!+#REF!+#REF!</f>
        <v>#REF!</v>
      </c>
      <c r="EYF37" s="94" t="e">
        <f>EYF33+EYF34+EYF35-EYF36+#REF!+#REF!+#REF!+#REF!+#REF!</f>
        <v>#REF!</v>
      </c>
      <c r="EYG37" s="94" t="e">
        <f>EYG33+EYG34+EYG35-EYG36+#REF!+#REF!+#REF!+#REF!+#REF!</f>
        <v>#REF!</v>
      </c>
      <c r="EYH37" s="94" t="e">
        <f>EYH33+EYH34+EYH35-EYH36+#REF!+#REF!+#REF!+#REF!+#REF!</f>
        <v>#REF!</v>
      </c>
      <c r="EYI37" s="94" t="e">
        <f>EYI33+EYI34+EYI35-EYI36+#REF!+#REF!+#REF!+#REF!+#REF!</f>
        <v>#REF!</v>
      </c>
      <c r="EYJ37" s="94" t="e">
        <f>EYJ33+EYJ34+EYJ35-EYJ36+#REF!+#REF!+#REF!+#REF!+#REF!</f>
        <v>#REF!</v>
      </c>
      <c r="EYK37" s="94" t="e">
        <f>EYK33+EYK34+EYK35-EYK36+#REF!+#REF!+#REF!+#REF!+#REF!</f>
        <v>#REF!</v>
      </c>
      <c r="EYL37" s="94" t="e">
        <f>EYL33+EYL34+EYL35-EYL36+#REF!+#REF!+#REF!+#REF!+#REF!</f>
        <v>#REF!</v>
      </c>
      <c r="EYM37" s="94" t="e">
        <f>EYM33+EYM34+EYM35-EYM36+#REF!+#REF!+#REF!+#REF!+#REF!</f>
        <v>#REF!</v>
      </c>
      <c r="EYN37" s="94" t="e">
        <f>EYN33+EYN34+EYN35-EYN36+#REF!+#REF!+#REF!+#REF!+#REF!</f>
        <v>#REF!</v>
      </c>
      <c r="EYO37" s="94" t="e">
        <f>EYO33+EYO34+EYO35-EYO36+#REF!+#REF!+#REF!+#REF!+#REF!</f>
        <v>#REF!</v>
      </c>
      <c r="EYP37" s="94" t="e">
        <f>EYP33+EYP34+EYP35-EYP36+#REF!+#REF!+#REF!+#REF!+#REF!</f>
        <v>#REF!</v>
      </c>
      <c r="EYQ37" s="94" t="e">
        <f>EYQ33+EYQ34+EYQ35-EYQ36+#REF!+#REF!+#REF!+#REF!+#REF!</f>
        <v>#REF!</v>
      </c>
      <c r="EYR37" s="94" t="e">
        <f>EYR33+EYR34+EYR35-EYR36+#REF!+#REF!+#REF!+#REF!+#REF!</f>
        <v>#REF!</v>
      </c>
      <c r="EYS37" s="94" t="e">
        <f>EYS33+EYS34+EYS35-EYS36+#REF!+#REF!+#REF!+#REF!+#REF!</f>
        <v>#REF!</v>
      </c>
      <c r="EYT37" s="94" t="e">
        <f>EYT33+EYT34+EYT35-EYT36+#REF!+#REF!+#REF!+#REF!+#REF!</f>
        <v>#REF!</v>
      </c>
      <c r="EYU37" s="94" t="e">
        <f>EYU33+EYU34+EYU35-EYU36+#REF!+#REF!+#REF!+#REF!+#REF!</f>
        <v>#REF!</v>
      </c>
      <c r="EYV37" s="94" t="e">
        <f>EYV33+EYV34+EYV35-EYV36+#REF!+#REF!+#REF!+#REF!+#REF!</f>
        <v>#REF!</v>
      </c>
      <c r="EYW37" s="94" t="e">
        <f>EYW33+EYW34+EYW35-EYW36+#REF!+#REF!+#REF!+#REF!+#REF!</f>
        <v>#REF!</v>
      </c>
      <c r="EYX37" s="94" t="e">
        <f>EYX33+EYX34+EYX35-EYX36+#REF!+#REF!+#REF!+#REF!+#REF!</f>
        <v>#REF!</v>
      </c>
      <c r="EYY37" s="94" t="e">
        <f>EYY33+EYY34+EYY35-EYY36+#REF!+#REF!+#REF!+#REF!+#REF!</f>
        <v>#REF!</v>
      </c>
      <c r="EYZ37" s="94" t="e">
        <f>EYZ33+EYZ34+EYZ35-EYZ36+#REF!+#REF!+#REF!+#REF!+#REF!</f>
        <v>#REF!</v>
      </c>
      <c r="EZA37" s="94" t="e">
        <f>EZA33+EZA34+EZA35-EZA36+#REF!+#REF!+#REF!+#REF!+#REF!</f>
        <v>#REF!</v>
      </c>
      <c r="EZB37" s="94" t="e">
        <f>EZB33+EZB34+EZB35-EZB36+#REF!+#REF!+#REF!+#REF!+#REF!</f>
        <v>#REF!</v>
      </c>
      <c r="EZC37" s="94" t="e">
        <f>EZC33+EZC34+EZC35-EZC36+#REF!+#REF!+#REF!+#REF!+#REF!</f>
        <v>#REF!</v>
      </c>
      <c r="EZD37" s="94" t="e">
        <f>EZD33+EZD34+EZD35-EZD36+#REF!+#REF!+#REF!+#REF!+#REF!</f>
        <v>#REF!</v>
      </c>
      <c r="EZE37" s="94" t="e">
        <f>EZE33+EZE34+EZE35-EZE36+#REF!+#REF!+#REF!+#REF!+#REF!</f>
        <v>#REF!</v>
      </c>
      <c r="EZF37" s="94" t="e">
        <f>EZF33+EZF34+EZF35-EZF36+#REF!+#REF!+#REF!+#REF!+#REF!</f>
        <v>#REF!</v>
      </c>
      <c r="EZG37" s="94" t="e">
        <f>EZG33+EZG34+EZG35-EZG36+#REF!+#REF!+#REF!+#REF!+#REF!</f>
        <v>#REF!</v>
      </c>
      <c r="EZH37" s="94" t="e">
        <f>EZH33+EZH34+EZH35-EZH36+#REF!+#REF!+#REF!+#REF!+#REF!</f>
        <v>#REF!</v>
      </c>
      <c r="EZI37" s="94" t="e">
        <f>EZI33+EZI34+EZI35-EZI36+#REF!+#REF!+#REF!+#REF!+#REF!</f>
        <v>#REF!</v>
      </c>
      <c r="EZJ37" s="94" t="e">
        <f>EZJ33+EZJ34+EZJ35-EZJ36+#REF!+#REF!+#REF!+#REF!+#REF!</f>
        <v>#REF!</v>
      </c>
      <c r="EZK37" s="94" t="e">
        <f>EZK33+EZK34+EZK35-EZK36+#REF!+#REF!+#REF!+#REF!+#REF!</f>
        <v>#REF!</v>
      </c>
      <c r="EZL37" s="94" t="e">
        <f>EZL33+EZL34+EZL35-EZL36+#REF!+#REF!+#REF!+#REF!+#REF!</f>
        <v>#REF!</v>
      </c>
      <c r="EZM37" s="94" t="e">
        <f>EZM33+EZM34+EZM35-EZM36+#REF!+#REF!+#REF!+#REF!+#REF!</f>
        <v>#REF!</v>
      </c>
      <c r="EZN37" s="94" t="e">
        <f>EZN33+EZN34+EZN35-EZN36+#REF!+#REF!+#REF!+#REF!+#REF!</f>
        <v>#REF!</v>
      </c>
      <c r="EZO37" s="94" t="e">
        <f>EZO33+EZO34+EZO35-EZO36+#REF!+#REF!+#REF!+#REF!+#REF!</f>
        <v>#REF!</v>
      </c>
      <c r="EZP37" s="94" t="e">
        <f>EZP33+EZP34+EZP35-EZP36+#REF!+#REF!+#REF!+#REF!+#REF!</f>
        <v>#REF!</v>
      </c>
      <c r="EZQ37" s="94" t="e">
        <f>EZQ33+EZQ34+EZQ35-EZQ36+#REF!+#REF!+#REF!+#REF!+#REF!</f>
        <v>#REF!</v>
      </c>
      <c r="EZR37" s="94" t="e">
        <f>EZR33+EZR34+EZR35-EZR36+#REF!+#REF!+#REF!+#REF!+#REF!</f>
        <v>#REF!</v>
      </c>
      <c r="EZS37" s="94" t="e">
        <f>EZS33+EZS34+EZS35-EZS36+#REF!+#REF!+#REF!+#REF!+#REF!</f>
        <v>#REF!</v>
      </c>
      <c r="EZT37" s="94" t="e">
        <f>EZT33+EZT34+EZT35-EZT36+#REF!+#REF!+#REF!+#REF!+#REF!</f>
        <v>#REF!</v>
      </c>
      <c r="EZU37" s="94" t="e">
        <f>EZU33+EZU34+EZU35-EZU36+#REF!+#REF!+#REF!+#REF!+#REF!</f>
        <v>#REF!</v>
      </c>
      <c r="EZV37" s="94" t="e">
        <f>EZV33+EZV34+EZV35-EZV36+#REF!+#REF!+#REF!+#REF!+#REF!</f>
        <v>#REF!</v>
      </c>
      <c r="EZW37" s="94" t="e">
        <f>EZW33+EZW34+EZW35-EZW36+#REF!+#REF!+#REF!+#REF!+#REF!</f>
        <v>#REF!</v>
      </c>
      <c r="EZX37" s="94" t="e">
        <f>EZX33+EZX34+EZX35-EZX36+#REF!+#REF!+#REF!+#REF!+#REF!</f>
        <v>#REF!</v>
      </c>
      <c r="EZY37" s="94" t="e">
        <f>EZY33+EZY34+EZY35-EZY36+#REF!+#REF!+#REF!+#REF!+#REF!</f>
        <v>#REF!</v>
      </c>
      <c r="EZZ37" s="94" t="e">
        <f>EZZ33+EZZ34+EZZ35-EZZ36+#REF!+#REF!+#REF!+#REF!+#REF!</f>
        <v>#REF!</v>
      </c>
      <c r="FAA37" s="94" t="e">
        <f>FAA33+FAA34+FAA35-FAA36+#REF!+#REF!+#REF!+#REF!+#REF!</f>
        <v>#REF!</v>
      </c>
      <c r="FAB37" s="94" t="e">
        <f>FAB33+FAB34+FAB35-FAB36+#REF!+#REF!+#REF!+#REF!+#REF!</f>
        <v>#REF!</v>
      </c>
      <c r="FAC37" s="94" t="e">
        <f>FAC33+FAC34+FAC35-FAC36+#REF!+#REF!+#REF!+#REF!+#REF!</f>
        <v>#REF!</v>
      </c>
      <c r="FAD37" s="94" t="e">
        <f>FAD33+FAD34+FAD35-FAD36+#REF!+#REF!+#REF!+#REF!+#REF!</f>
        <v>#REF!</v>
      </c>
      <c r="FAE37" s="94" t="e">
        <f>FAE33+FAE34+FAE35-FAE36+#REF!+#REF!+#REF!+#REF!+#REF!</f>
        <v>#REF!</v>
      </c>
      <c r="FAF37" s="94" t="e">
        <f>FAF33+FAF34+FAF35-FAF36+#REF!+#REF!+#REF!+#REF!+#REF!</f>
        <v>#REF!</v>
      </c>
      <c r="FAG37" s="94" t="e">
        <f>FAG33+FAG34+FAG35-FAG36+#REF!+#REF!+#REF!+#REF!+#REF!</f>
        <v>#REF!</v>
      </c>
      <c r="FAH37" s="94" t="e">
        <f>FAH33+FAH34+FAH35-FAH36+#REF!+#REF!+#REF!+#REF!+#REF!</f>
        <v>#REF!</v>
      </c>
      <c r="FAI37" s="94" t="e">
        <f>FAI33+FAI34+FAI35-FAI36+#REF!+#REF!+#REF!+#REF!+#REF!</f>
        <v>#REF!</v>
      </c>
      <c r="FAJ37" s="94" t="e">
        <f>FAJ33+FAJ34+FAJ35-FAJ36+#REF!+#REF!+#REF!+#REF!+#REF!</f>
        <v>#REF!</v>
      </c>
      <c r="FAK37" s="94" t="e">
        <f>FAK33+FAK34+FAK35-FAK36+#REF!+#REF!+#REF!+#REF!+#REF!</f>
        <v>#REF!</v>
      </c>
      <c r="FAL37" s="94" t="e">
        <f>FAL33+FAL34+FAL35-FAL36+#REF!+#REF!+#REF!+#REF!+#REF!</f>
        <v>#REF!</v>
      </c>
      <c r="FAM37" s="94" t="e">
        <f>FAM33+FAM34+FAM35-FAM36+#REF!+#REF!+#REF!+#REF!+#REF!</f>
        <v>#REF!</v>
      </c>
      <c r="FAN37" s="94" t="e">
        <f>FAN33+FAN34+FAN35-FAN36+#REF!+#REF!+#REF!+#REF!+#REF!</f>
        <v>#REF!</v>
      </c>
      <c r="FAO37" s="94" t="e">
        <f>FAO33+FAO34+FAO35-FAO36+#REF!+#REF!+#REF!+#REF!+#REF!</f>
        <v>#REF!</v>
      </c>
      <c r="FAP37" s="94" t="e">
        <f>FAP33+FAP34+FAP35-FAP36+#REF!+#REF!+#REF!+#REF!+#REF!</f>
        <v>#REF!</v>
      </c>
      <c r="FAQ37" s="94" t="e">
        <f>FAQ33+FAQ34+FAQ35-FAQ36+#REF!+#REF!+#REF!+#REF!+#REF!</f>
        <v>#REF!</v>
      </c>
      <c r="FAR37" s="94" t="e">
        <f>FAR33+FAR34+FAR35-FAR36+#REF!+#REF!+#REF!+#REF!+#REF!</f>
        <v>#REF!</v>
      </c>
      <c r="FAS37" s="94" t="e">
        <f>FAS33+FAS34+FAS35-FAS36+#REF!+#REF!+#REF!+#REF!+#REF!</f>
        <v>#REF!</v>
      </c>
      <c r="FAT37" s="94" t="e">
        <f>FAT33+FAT34+FAT35-FAT36+#REF!+#REF!+#REF!+#REF!+#REF!</f>
        <v>#REF!</v>
      </c>
      <c r="FAU37" s="94" t="e">
        <f>FAU33+FAU34+FAU35-FAU36+#REF!+#REF!+#REF!+#REF!+#REF!</f>
        <v>#REF!</v>
      </c>
      <c r="FAV37" s="94" t="e">
        <f>FAV33+FAV34+FAV35-FAV36+#REF!+#REF!+#REF!+#REF!+#REF!</f>
        <v>#REF!</v>
      </c>
      <c r="FAW37" s="94" t="e">
        <f>FAW33+FAW34+FAW35-FAW36+#REF!+#REF!+#REF!+#REF!+#REF!</f>
        <v>#REF!</v>
      </c>
      <c r="FAX37" s="94" t="e">
        <f>FAX33+FAX34+FAX35-FAX36+#REF!+#REF!+#REF!+#REF!+#REF!</f>
        <v>#REF!</v>
      </c>
      <c r="FAY37" s="94" t="e">
        <f>FAY33+FAY34+FAY35-FAY36+#REF!+#REF!+#REF!+#REF!+#REF!</f>
        <v>#REF!</v>
      </c>
      <c r="FAZ37" s="94" t="e">
        <f>FAZ33+FAZ34+FAZ35-FAZ36+#REF!+#REF!+#REF!+#REF!+#REF!</f>
        <v>#REF!</v>
      </c>
      <c r="FBA37" s="94" t="e">
        <f>FBA33+FBA34+FBA35-FBA36+#REF!+#REF!+#REF!+#REF!+#REF!</f>
        <v>#REF!</v>
      </c>
      <c r="FBB37" s="94" t="e">
        <f>FBB33+FBB34+FBB35-FBB36+#REF!+#REF!+#REF!+#REF!+#REF!</f>
        <v>#REF!</v>
      </c>
      <c r="FBC37" s="94" t="e">
        <f>FBC33+FBC34+FBC35-FBC36+#REF!+#REF!+#REF!+#REF!+#REF!</f>
        <v>#REF!</v>
      </c>
      <c r="FBD37" s="94" t="e">
        <f>FBD33+FBD34+FBD35-FBD36+#REF!+#REF!+#REF!+#REF!+#REF!</f>
        <v>#REF!</v>
      </c>
      <c r="FBE37" s="94" t="e">
        <f>FBE33+FBE34+FBE35-FBE36+#REF!+#REF!+#REF!+#REF!+#REF!</f>
        <v>#REF!</v>
      </c>
      <c r="FBF37" s="94" t="e">
        <f>FBF33+FBF34+FBF35-FBF36+#REF!+#REF!+#REF!+#REF!+#REF!</f>
        <v>#REF!</v>
      </c>
      <c r="FBG37" s="94" t="e">
        <f>FBG33+FBG34+FBG35-FBG36+#REF!+#REF!+#REF!+#REF!+#REF!</f>
        <v>#REF!</v>
      </c>
      <c r="FBH37" s="94" t="e">
        <f>FBH33+FBH34+FBH35-FBH36+#REF!+#REF!+#REF!+#REF!+#REF!</f>
        <v>#REF!</v>
      </c>
      <c r="FBI37" s="94" t="e">
        <f>FBI33+FBI34+FBI35-FBI36+#REF!+#REF!+#REF!+#REF!+#REF!</f>
        <v>#REF!</v>
      </c>
      <c r="FBJ37" s="94" t="e">
        <f>FBJ33+FBJ34+FBJ35-FBJ36+#REF!+#REF!+#REF!+#REF!+#REF!</f>
        <v>#REF!</v>
      </c>
      <c r="FBK37" s="94" t="e">
        <f>FBK33+FBK34+FBK35-FBK36+#REF!+#REF!+#REF!+#REF!+#REF!</f>
        <v>#REF!</v>
      </c>
      <c r="FBL37" s="94" t="e">
        <f>FBL33+FBL34+FBL35-FBL36+#REF!+#REF!+#REF!+#REF!+#REF!</f>
        <v>#REF!</v>
      </c>
      <c r="FBM37" s="94" t="e">
        <f>FBM33+FBM34+FBM35-FBM36+#REF!+#REF!+#REF!+#REF!+#REF!</f>
        <v>#REF!</v>
      </c>
      <c r="FBN37" s="94" t="e">
        <f>FBN33+FBN34+FBN35-FBN36+#REF!+#REF!+#REF!+#REF!+#REF!</f>
        <v>#REF!</v>
      </c>
      <c r="FBO37" s="94" t="e">
        <f>FBO33+FBO34+FBO35-FBO36+#REF!+#REF!+#REF!+#REF!+#REF!</f>
        <v>#REF!</v>
      </c>
      <c r="FBP37" s="94" t="e">
        <f>FBP33+FBP34+FBP35-FBP36+#REF!+#REF!+#REF!+#REF!+#REF!</f>
        <v>#REF!</v>
      </c>
      <c r="FBQ37" s="94" t="e">
        <f>FBQ33+FBQ34+FBQ35-FBQ36+#REF!+#REF!+#REF!+#REF!+#REF!</f>
        <v>#REF!</v>
      </c>
      <c r="FBR37" s="94" t="e">
        <f>FBR33+FBR34+FBR35-FBR36+#REF!+#REF!+#REF!+#REF!+#REF!</f>
        <v>#REF!</v>
      </c>
      <c r="FBS37" s="94" t="e">
        <f>FBS33+FBS34+FBS35-FBS36+#REF!+#REF!+#REF!+#REF!+#REF!</f>
        <v>#REF!</v>
      </c>
      <c r="FBT37" s="94" t="e">
        <f>FBT33+FBT34+FBT35-FBT36+#REF!+#REF!+#REF!+#REF!+#REF!</f>
        <v>#REF!</v>
      </c>
      <c r="FBU37" s="94" t="e">
        <f>FBU33+FBU34+FBU35-FBU36+#REF!+#REF!+#REF!+#REF!+#REF!</f>
        <v>#REF!</v>
      </c>
      <c r="FBV37" s="94" t="e">
        <f>FBV33+FBV34+FBV35-FBV36+#REF!+#REF!+#REF!+#REF!+#REF!</f>
        <v>#REF!</v>
      </c>
      <c r="FBW37" s="94" t="e">
        <f>FBW33+FBW34+FBW35-FBW36+#REF!+#REF!+#REF!+#REF!+#REF!</f>
        <v>#REF!</v>
      </c>
      <c r="FBX37" s="94" t="e">
        <f>FBX33+FBX34+FBX35-FBX36+#REF!+#REF!+#REF!+#REF!+#REF!</f>
        <v>#REF!</v>
      </c>
      <c r="FBY37" s="94" t="e">
        <f>FBY33+FBY34+FBY35-FBY36+#REF!+#REF!+#REF!+#REF!+#REF!</f>
        <v>#REF!</v>
      </c>
      <c r="FBZ37" s="94" t="e">
        <f>FBZ33+FBZ34+FBZ35-FBZ36+#REF!+#REF!+#REF!+#REF!+#REF!</f>
        <v>#REF!</v>
      </c>
      <c r="FCA37" s="94" t="e">
        <f>FCA33+FCA34+FCA35-FCA36+#REF!+#REF!+#REF!+#REF!+#REF!</f>
        <v>#REF!</v>
      </c>
      <c r="FCB37" s="94" t="e">
        <f>FCB33+FCB34+FCB35-FCB36+#REF!+#REF!+#REF!+#REF!+#REF!</f>
        <v>#REF!</v>
      </c>
      <c r="FCC37" s="94" t="e">
        <f>FCC33+FCC34+FCC35-FCC36+#REF!+#REF!+#REF!+#REF!+#REF!</f>
        <v>#REF!</v>
      </c>
      <c r="FCD37" s="94" t="e">
        <f>FCD33+FCD34+FCD35-FCD36+#REF!+#REF!+#REF!+#REF!+#REF!</f>
        <v>#REF!</v>
      </c>
      <c r="FCE37" s="94" t="e">
        <f>FCE33+FCE34+FCE35-FCE36+#REF!+#REF!+#REF!+#REF!+#REF!</f>
        <v>#REF!</v>
      </c>
      <c r="FCF37" s="94" t="e">
        <f>FCF33+FCF34+FCF35-FCF36+#REF!+#REF!+#REF!+#REF!+#REF!</f>
        <v>#REF!</v>
      </c>
      <c r="FCG37" s="94" t="e">
        <f>FCG33+FCG34+FCG35-FCG36+#REF!+#REF!+#REF!+#REF!+#REF!</f>
        <v>#REF!</v>
      </c>
      <c r="FCH37" s="94" t="e">
        <f>FCH33+FCH34+FCH35-FCH36+#REF!+#REF!+#REF!+#REF!+#REF!</f>
        <v>#REF!</v>
      </c>
      <c r="FCI37" s="94" t="e">
        <f>FCI33+FCI34+FCI35-FCI36+#REF!+#REF!+#REF!+#REF!+#REF!</f>
        <v>#REF!</v>
      </c>
      <c r="FCJ37" s="94" t="e">
        <f>FCJ33+FCJ34+FCJ35-FCJ36+#REF!+#REF!+#REF!+#REF!+#REF!</f>
        <v>#REF!</v>
      </c>
      <c r="FCK37" s="94" t="e">
        <f>FCK33+FCK34+FCK35-FCK36+#REF!+#REF!+#REF!+#REF!+#REF!</f>
        <v>#REF!</v>
      </c>
      <c r="FCL37" s="94" t="e">
        <f>FCL33+FCL34+FCL35-FCL36+#REF!+#REF!+#REF!+#REF!+#REF!</f>
        <v>#REF!</v>
      </c>
      <c r="FCM37" s="94" t="e">
        <f>FCM33+FCM34+FCM35-FCM36+#REF!+#REF!+#REF!+#REF!+#REF!</f>
        <v>#REF!</v>
      </c>
      <c r="FCN37" s="94" t="e">
        <f>FCN33+FCN34+FCN35-FCN36+#REF!+#REF!+#REF!+#REF!+#REF!</f>
        <v>#REF!</v>
      </c>
      <c r="FCO37" s="94" t="e">
        <f>FCO33+FCO34+FCO35-FCO36+#REF!+#REF!+#REF!+#REF!+#REF!</f>
        <v>#REF!</v>
      </c>
      <c r="FCP37" s="94" t="e">
        <f>FCP33+FCP34+FCP35-FCP36+#REF!+#REF!+#REF!+#REF!+#REF!</f>
        <v>#REF!</v>
      </c>
      <c r="FCQ37" s="94" t="e">
        <f>FCQ33+FCQ34+FCQ35-FCQ36+#REF!+#REF!+#REF!+#REF!+#REF!</f>
        <v>#REF!</v>
      </c>
      <c r="FCR37" s="94" t="e">
        <f>FCR33+FCR34+FCR35-FCR36+#REF!+#REF!+#REF!+#REF!+#REF!</f>
        <v>#REF!</v>
      </c>
      <c r="FCS37" s="94" t="e">
        <f>FCS33+FCS34+FCS35-FCS36+#REF!+#REF!+#REF!+#REF!+#REF!</f>
        <v>#REF!</v>
      </c>
      <c r="FCT37" s="94" t="e">
        <f>FCT33+FCT34+FCT35-FCT36+#REF!+#REF!+#REF!+#REF!+#REF!</f>
        <v>#REF!</v>
      </c>
      <c r="FCU37" s="94" t="e">
        <f>FCU33+FCU34+FCU35-FCU36+#REF!+#REF!+#REF!+#REF!+#REF!</f>
        <v>#REF!</v>
      </c>
      <c r="FCV37" s="94" t="e">
        <f>FCV33+FCV34+FCV35-FCV36+#REF!+#REF!+#REF!+#REF!+#REF!</f>
        <v>#REF!</v>
      </c>
      <c r="FCW37" s="94" t="e">
        <f>FCW33+FCW34+FCW35-FCW36+#REF!+#REF!+#REF!+#REF!+#REF!</f>
        <v>#REF!</v>
      </c>
      <c r="FCX37" s="94" t="e">
        <f>FCX33+FCX34+FCX35-FCX36+#REF!+#REF!+#REF!+#REF!+#REF!</f>
        <v>#REF!</v>
      </c>
      <c r="FCY37" s="94" t="e">
        <f>FCY33+FCY34+FCY35-FCY36+#REF!+#REF!+#REF!+#REF!+#REF!</f>
        <v>#REF!</v>
      </c>
      <c r="FCZ37" s="94" t="e">
        <f>FCZ33+FCZ34+FCZ35-FCZ36+#REF!+#REF!+#REF!+#REF!+#REF!</f>
        <v>#REF!</v>
      </c>
      <c r="FDA37" s="94" t="e">
        <f>FDA33+FDA34+FDA35-FDA36+#REF!+#REF!+#REF!+#REF!+#REF!</f>
        <v>#REF!</v>
      </c>
      <c r="FDB37" s="94" t="e">
        <f>FDB33+FDB34+FDB35-FDB36+#REF!+#REF!+#REF!+#REF!+#REF!</f>
        <v>#REF!</v>
      </c>
      <c r="FDC37" s="94" t="e">
        <f>FDC33+FDC34+FDC35-FDC36+#REF!+#REF!+#REF!+#REF!+#REF!</f>
        <v>#REF!</v>
      </c>
      <c r="FDD37" s="94" t="e">
        <f>FDD33+FDD34+FDD35-FDD36+#REF!+#REF!+#REF!+#REF!+#REF!</f>
        <v>#REF!</v>
      </c>
      <c r="FDE37" s="94" t="e">
        <f>FDE33+FDE34+FDE35-FDE36+#REF!+#REF!+#REF!+#REF!+#REF!</f>
        <v>#REF!</v>
      </c>
      <c r="FDF37" s="94" t="e">
        <f>FDF33+FDF34+FDF35-FDF36+#REF!+#REF!+#REF!+#REF!+#REF!</f>
        <v>#REF!</v>
      </c>
      <c r="FDG37" s="94" t="e">
        <f>FDG33+FDG34+FDG35-FDG36+#REF!+#REF!+#REF!+#REF!+#REF!</f>
        <v>#REF!</v>
      </c>
      <c r="FDH37" s="94" t="e">
        <f>FDH33+FDH34+FDH35-FDH36+#REF!+#REF!+#REF!+#REF!+#REF!</f>
        <v>#REF!</v>
      </c>
      <c r="FDI37" s="94" t="e">
        <f>FDI33+FDI34+FDI35-FDI36+#REF!+#REF!+#REF!+#REF!+#REF!</f>
        <v>#REF!</v>
      </c>
      <c r="FDJ37" s="94" t="e">
        <f>FDJ33+FDJ34+FDJ35-FDJ36+#REF!+#REF!+#REF!+#REF!+#REF!</f>
        <v>#REF!</v>
      </c>
      <c r="FDK37" s="94" t="e">
        <f>FDK33+FDK34+FDK35-FDK36+#REF!+#REF!+#REF!+#REF!+#REF!</f>
        <v>#REF!</v>
      </c>
      <c r="FDL37" s="94" t="e">
        <f>FDL33+FDL34+FDL35-FDL36+#REF!+#REF!+#REF!+#REF!+#REF!</f>
        <v>#REF!</v>
      </c>
      <c r="FDM37" s="94" t="e">
        <f>FDM33+FDM34+FDM35-FDM36+#REF!+#REF!+#REF!+#REF!+#REF!</f>
        <v>#REF!</v>
      </c>
      <c r="FDN37" s="94" t="e">
        <f>FDN33+FDN34+FDN35-FDN36+#REF!+#REF!+#REF!+#REF!+#REF!</f>
        <v>#REF!</v>
      </c>
      <c r="FDO37" s="94" t="e">
        <f>FDO33+FDO34+FDO35-FDO36+#REF!+#REF!+#REF!+#REF!+#REF!</f>
        <v>#REF!</v>
      </c>
      <c r="FDP37" s="94" t="e">
        <f>FDP33+FDP34+FDP35-FDP36+#REF!+#REF!+#REF!+#REF!+#REF!</f>
        <v>#REF!</v>
      </c>
      <c r="FDQ37" s="94" t="e">
        <f>FDQ33+FDQ34+FDQ35-FDQ36+#REF!+#REF!+#REF!+#REF!+#REF!</f>
        <v>#REF!</v>
      </c>
      <c r="FDR37" s="94" t="e">
        <f>FDR33+FDR34+FDR35-FDR36+#REF!+#REF!+#REF!+#REF!+#REF!</f>
        <v>#REF!</v>
      </c>
      <c r="FDS37" s="94" t="e">
        <f>FDS33+FDS34+FDS35-FDS36+#REF!+#REF!+#REF!+#REF!+#REF!</f>
        <v>#REF!</v>
      </c>
      <c r="FDT37" s="94" t="e">
        <f>FDT33+FDT34+FDT35-FDT36+#REF!+#REF!+#REF!+#REF!+#REF!</f>
        <v>#REF!</v>
      </c>
      <c r="FDU37" s="94" t="e">
        <f>FDU33+FDU34+FDU35-FDU36+#REF!+#REF!+#REF!+#REF!+#REF!</f>
        <v>#REF!</v>
      </c>
      <c r="FDV37" s="94" t="e">
        <f>FDV33+FDV34+FDV35-FDV36+#REF!+#REF!+#REF!+#REF!+#REF!</f>
        <v>#REF!</v>
      </c>
      <c r="FDW37" s="94" t="e">
        <f>FDW33+FDW34+FDW35-FDW36+#REF!+#REF!+#REF!+#REF!+#REF!</f>
        <v>#REF!</v>
      </c>
      <c r="FDX37" s="94" t="e">
        <f>FDX33+FDX34+FDX35-FDX36+#REF!+#REF!+#REF!+#REF!+#REF!</f>
        <v>#REF!</v>
      </c>
      <c r="FDY37" s="94" t="e">
        <f>FDY33+FDY34+FDY35-FDY36+#REF!+#REF!+#REF!+#REF!+#REF!</f>
        <v>#REF!</v>
      </c>
      <c r="FDZ37" s="94" t="e">
        <f>FDZ33+FDZ34+FDZ35-FDZ36+#REF!+#REF!+#REF!+#REF!+#REF!</f>
        <v>#REF!</v>
      </c>
      <c r="FEA37" s="94" t="e">
        <f>FEA33+FEA34+FEA35-FEA36+#REF!+#REF!+#REF!+#REF!+#REF!</f>
        <v>#REF!</v>
      </c>
      <c r="FEB37" s="94" t="e">
        <f>FEB33+FEB34+FEB35-FEB36+#REF!+#REF!+#REF!+#REF!+#REF!</f>
        <v>#REF!</v>
      </c>
      <c r="FEC37" s="94" t="e">
        <f>FEC33+FEC34+FEC35-FEC36+#REF!+#REF!+#REF!+#REF!+#REF!</f>
        <v>#REF!</v>
      </c>
      <c r="FED37" s="94" t="e">
        <f>FED33+FED34+FED35-FED36+#REF!+#REF!+#REF!+#REF!+#REF!</f>
        <v>#REF!</v>
      </c>
      <c r="FEE37" s="94" t="e">
        <f>FEE33+FEE34+FEE35-FEE36+#REF!+#REF!+#REF!+#REF!+#REF!</f>
        <v>#REF!</v>
      </c>
      <c r="FEF37" s="94" t="e">
        <f>FEF33+FEF34+FEF35-FEF36+#REF!+#REF!+#REF!+#REF!+#REF!</f>
        <v>#REF!</v>
      </c>
      <c r="FEG37" s="94" t="e">
        <f>FEG33+FEG34+FEG35-FEG36+#REF!+#REF!+#REF!+#REF!+#REF!</f>
        <v>#REF!</v>
      </c>
      <c r="FEH37" s="94" t="e">
        <f>FEH33+FEH34+FEH35-FEH36+#REF!+#REF!+#REF!+#REF!+#REF!</f>
        <v>#REF!</v>
      </c>
      <c r="FEI37" s="94" t="e">
        <f>FEI33+FEI34+FEI35-FEI36+#REF!+#REF!+#REF!+#REF!+#REF!</f>
        <v>#REF!</v>
      </c>
      <c r="FEJ37" s="94" t="e">
        <f>FEJ33+FEJ34+FEJ35-FEJ36+#REF!+#REF!+#REF!+#REF!+#REF!</f>
        <v>#REF!</v>
      </c>
      <c r="FEK37" s="94" t="e">
        <f>FEK33+FEK34+FEK35-FEK36+#REF!+#REF!+#REF!+#REF!+#REF!</f>
        <v>#REF!</v>
      </c>
      <c r="FEL37" s="94" t="e">
        <f>FEL33+FEL34+FEL35-FEL36+#REF!+#REF!+#REF!+#REF!+#REF!</f>
        <v>#REF!</v>
      </c>
      <c r="FEM37" s="94" t="e">
        <f>FEM33+FEM34+FEM35-FEM36+#REF!+#REF!+#REF!+#REF!+#REF!</f>
        <v>#REF!</v>
      </c>
      <c r="FEN37" s="94" t="e">
        <f>FEN33+FEN34+FEN35-FEN36+#REF!+#REF!+#REF!+#REF!+#REF!</f>
        <v>#REF!</v>
      </c>
      <c r="FEO37" s="94" t="e">
        <f>FEO33+FEO34+FEO35-FEO36+#REF!+#REF!+#REF!+#REF!+#REF!</f>
        <v>#REF!</v>
      </c>
      <c r="FEP37" s="94" t="e">
        <f>FEP33+FEP34+FEP35-FEP36+#REF!+#REF!+#REF!+#REF!+#REF!</f>
        <v>#REF!</v>
      </c>
      <c r="FEQ37" s="94" t="e">
        <f>FEQ33+FEQ34+FEQ35-FEQ36+#REF!+#REF!+#REF!+#REF!+#REF!</f>
        <v>#REF!</v>
      </c>
      <c r="FER37" s="94" t="e">
        <f>FER33+FER34+FER35-FER36+#REF!+#REF!+#REF!+#REF!+#REF!</f>
        <v>#REF!</v>
      </c>
      <c r="FES37" s="94" t="e">
        <f>FES33+FES34+FES35-FES36+#REF!+#REF!+#REF!+#REF!+#REF!</f>
        <v>#REF!</v>
      </c>
      <c r="FET37" s="94" t="e">
        <f>FET33+FET34+FET35-FET36+#REF!+#REF!+#REF!+#REF!+#REF!</f>
        <v>#REF!</v>
      </c>
      <c r="FEU37" s="94" t="e">
        <f>FEU33+FEU34+FEU35-FEU36+#REF!+#REF!+#REF!+#REF!+#REF!</f>
        <v>#REF!</v>
      </c>
      <c r="FEV37" s="94" t="e">
        <f>FEV33+FEV34+FEV35-FEV36+#REF!+#REF!+#REF!+#REF!+#REF!</f>
        <v>#REF!</v>
      </c>
      <c r="FEW37" s="94" t="e">
        <f>FEW33+FEW34+FEW35-FEW36+#REF!+#REF!+#REF!+#REF!+#REF!</f>
        <v>#REF!</v>
      </c>
      <c r="FEX37" s="94" t="e">
        <f>FEX33+FEX34+FEX35-FEX36+#REF!+#REF!+#REF!+#REF!+#REF!</f>
        <v>#REF!</v>
      </c>
      <c r="FEY37" s="94" t="e">
        <f>FEY33+FEY34+FEY35-FEY36+#REF!+#REF!+#REF!+#REF!+#REF!</f>
        <v>#REF!</v>
      </c>
      <c r="FEZ37" s="94" t="e">
        <f>FEZ33+FEZ34+FEZ35-FEZ36+#REF!+#REF!+#REF!+#REF!+#REF!</f>
        <v>#REF!</v>
      </c>
      <c r="FFA37" s="94" t="e">
        <f>FFA33+FFA34+FFA35-FFA36+#REF!+#REF!+#REF!+#REF!+#REF!</f>
        <v>#REF!</v>
      </c>
      <c r="FFB37" s="94" t="e">
        <f>FFB33+FFB34+FFB35-FFB36+#REF!+#REF!+#REF!+#REF!+#REF!</f>
        <v>#REF!</v>
      </c>
      <c r="FFC37" s="94" t="e">
        <f>FFC33+FFC34+FFC35-FFC36+#REF!+#REF!+#REF!+#REF!+#REF!</f>
        <v>#REF!</v>
      </c>
      <c r="FFD37" s="94" t="e">
        <f>FFD33+FFD34+FFD35-FFD36+#REF!+#REF!+#REF!+#REF!+#REF!</f>
        <v>#REF!</v>
      </c>
      <c r="FFE37" s="94" t="e">
        <f>FFE33+FFE34+FFE35-FFE36+#REF!+#REF!+#REF!+#REF!+#REF!</f>
        <v>#REF!</v>
      </c>
      <c r="FFF37" s="94" t="e">
        <f>FFF33+FFF34+FFF35-FFF36+#REF!+#REF!+#REF!+#REF!+#REF!</f>
        <v>#REF!</v>
      </c>
      <c r="FFG37" s="94" t="e">
        <f>FFG33+FFG34+FFG35-FFG36+#REF!+#REF!+#REF!+#REF!+#REF!</f>
        <v>#REF!</v>
      </c>
      <c r="FFH37" s="94" t="e">
        <f>FFH33+FFH34+FFH35-FFH36+#REF!+#REF!+#REF!+#REF!+#REF!</f>
        <v>#REF!</v>
      </c>
      <c r="FFI37" s="94" t="e">
        <f>FFI33+FFI34+FFI35-FFI36+#REF!+#REF!+#REF!+#REF!+#REF!</f>
        <v>#REF!</v>
      </c>
      <c r="FFJ37" s="94" t="e">
        <f>FFJ33+FFJ34+FFJ35-FFJ36+#REF!+#REF!+#REF!+#REF!+#REF!</f>
        <v>#REF!</v>
      </c>
      <c r="FFK37" s="94" t="e">
        <f>FFK33+FFK34+FFK35-FFK36+#REF!+#REF!+#REF!+#REF!+#REF!</f>
        <v>#REF!</v>
      </c>
      <c r="FFL37" s="94" t="e">
        <f>FFL33+FFL34+FFL35-FFL36+#REF!+#REF!+#REF!+#REF!+#REF!</f>
        <v>#REF!</v>
      </c>
      <c r="FFM37" s="94" t="e">
        <f>FFM33+FFM34+FFM35-FFM36+#REF!+#REF!+#REF!+#REF!+#REF!</f>
        <v>#REF!</v>
      </c>
      <c r="FFN37" s="94" t="e">
        <f>FFN33+FFN34+FFN35-FFN36+#REF!+#REF!+#REF!+#REF!+#REF!</f>
        <v>#REF!</v>
      </c>
      <c r="FFO37" s="94" t="e">
        <f>FFO33+FFO34+FFO35-FFO36+#REF!+#REF!+#REF!+#REF!+#REF!</f>
        <v>#REF!</v>
      </c>
      <c r="FFP37" s="94" t="e">
        <f>FFP33+FFP34+FFP35-FFP36+#REF!+#REF!+#REF!+#REF!+#REF!</f>
        <v>#REF!</v>
      </c>
      <c r="FFQ37" s="94" t="e">
        <f>FFQ33+FFQ34+FFQ35-FFQ36+#REF!+#REF!+#REF!+#REF!+#REF!</f>
        <v>#REF!</v>
      </c>
      <c r="FFR37" s="94" t="e">
        <f>FFR33+FFR34+FFR35-FFR36+#REF!+#REF!+#REF!+#REF!+#REF!</f>
        <v>#REF!</v>
      </c>
      <c r="FFS37" s="94" t="e">
        <f>FFS33+FFS34+FFS35-FFS36+#REF!+#REF!+#REF!+#REF!+#REF!</f>
        <v>#REF!</v>
      </c>
      <c r="FFT37" s="94" t="e">
        <f>FFT33+FFT34+FFT35-FFT36+#REF!+#REF!+#REF!+#REF!+#REF!</f>
        <v>#REF!</v>
      </c>
      <c r="FFU37" s="94" t="e">
        <f>FFU33+FFU34+FFU35-FFU36+#REF!+#REF!+#REF!+#REF!+#REF!</f>
        <v>#REF!</v>
      </c>
      <c r="FFV37" s="94" t="e">
        <f>FFV33+FFV34+FFV35-FFV36+#REF!+#REF!+#REF!+#REF!+#REF!</f>
        <v>#REF!</v>
      </c>
      <c r="FFW37" s="94" t="e">
        <f>FFW33+FFW34+FFW35-FFW36+#REF!+#REF!+#REF!+#REF!+#REF!</f>
        <v>#REF!</v>
      </c>
      <c r="FFX37" s="94" t="e">
        <f>FFX33+FFX34+FFX35-FFX36+#REF!+#REF!+#REF!+#REF!+#REF!</f>
        <v>#REF!</v>
      </c>
      <c r="FFY37" s="94" t="e">
        <f>FFY33+FFY34+FFY35-FFY36+#REF!+#REF!+#REF!+#REF!+#REF!</f>
        <v>#REF!</v>
      </c>
      <c r="FFZ37" s="94" t="e">
        <f>FFZ33+FFZ34+FFZ35-FFZ36+#REF!+#REF!+#REF!+#REF!+#REF!</f>
        <v>#REF!</v>
      </c>
      <c r="FGA37" s="94" t="e">
        <f>FGA33+FGA34+FGA35-FGA36+#REF!+#REF!+#REF!+#REF!+#REF!</f>
        <v>#REF!</v>
      </c>
      <c r="FGB37" s="94" t="e">
        <f>FGB33+FGB34+FGB35-FGB36+#REF!+#REF!+#REF!+#REF!+#REF!</f>
        <v>#REF!</v>
      </c>
      <c r="FGC37" s="94" t="e">
        <f>FGC33+FGC34+FGC35-FGC36+#REF!+#REF!+#REF!+#REF!+#REF!</f>
        <v>#REF!</v>
      </c>
      <c r="FGD37" s="94" t="e">
        <f>FGD33+FGD34+FGD35-FGD36+#REF!+#REF!+#REF!+#REF!+#REF!</f>
        <v>#REF!</v>
      </c>
      <c r="FGE37" s="94" t="e">
        <f>FGE33+FGE34+FGE35-FGE36+#REF!+#REF!+#REF!+#REF!+#REF!</f>
        <v>#REF!</v>
      </c>
      <c r="FGF37" s="94" t="e">
        <f>FGF33+FGF34+FGF35-FGF36+#REF!+#REF!+#REF!+#REF!+#REF!</f>
        <v>#REF!</v>
      </c>
      <c r="FGG37" s="94" t="e">
        <f>FGG33+FGG34+FGG35-FGG36+#REF!+#REF!+#REF!+#REF!+#REF!</f>
        <v>#REF!</v>
      </c>
      <c r="FGH37" s="94" t="e">
        <f>FGH33+FGH34+FGH35-FGH36+#REF!+#REF!+#REF!+#REF!+#REF!</f>
        <v>#REF!</v>
      </c>
      <c r="FGI37" s="94" t="e">
        <f>FGI33+FGI34+FGI35-FGI36+#REF!+#REF!+#REF!+#REF!+#REF!</f>
        <v>#REF!</v>
      </c>
      <c r="FGJ37" s="94" t="e">
        <f>FGJ33+FGJ34+FGJ35-FGJ36+#REF!+#REF!+#REF!+#REF!+#REF!</f>
        <v>#REF!</v>
      </c>
      <c r="FGK37" s="94" t="e">
        <f>FGK33+FGK34+FGK35-FGK36+#REF!+#REF!+#REF!+#REF!+#REF!</f>
        <v>#REF!</v>
      </c>
      <c r="FGL37" s="94" t="e">
        <f>FGL33+FGL34+FGL35-FGL36+#REF!+#REF!+#REF!+#REF!+#REF!</f>
        <v>#REF!</v>
      </c>
      <c r="FGM37" s="94" t="e">
        <f>FGM33+FGM34+FGM35-FGM36+#REF!+#REF!+#REF!+#REF!+#REF!</f>
        <v>#REF!</v>
      </c>
      <c r="FGN37" s="94" t="e">
        <f>FGN33+FGN34+FGN35-FGN36+#REF!+#REF!+#REF!+#REF!+#REF!</f>
        <v>#REF!</v>
      </c>
      <c r="FGO37" s="94" t="e">
        <f>FGO33+FGO34+FGO35-FGO36+#REF!+#REF!+#REF!+#REF!+#REF!</f>
        <v>#REF!</v>
      </c>
      <c r="FGP37" s="94" t="e">
        <f>FGP33+FGP34+FGP35-FGP36+#REF!+#REF!+#REF!+#REF!+#REF!</f>
        <v>#REF!</v>
      </c>
      <c r="FGQ37" s="94" t="e">
        <f>FGQ33+FGQ34+FGQ35-FGQ36+#REF!+#REF!+#REF!+#REF!+#REF!</f>
        <v>#REF!</v>
      </c>
      <c r="FGR37" s="94" t="e">
        <f>FGR33+FGR34+FGR35-FGR36+#REF!+#REF!+#REF!+#REF!+#REF!</f>
        <v>#REF!</v>
      </c>
      <c r="FGS37" s="94" t="e">
        <f>FGS33+FGS34+FGS35-FGS36+#REF!+#REF!+#REF!+#REF!+#REF!</f>
        <v>#REF!</v>
      </c>
      <c r="FGT37" s="94" t="e">
        <f>FGT33+FGT34+FGT35-FGT36+#REF!+#REF!+#REF!+#REF!+#REF!</f>
        <v>#REF!</v>
      </c>
      <c r="FGU37" s="94" t="e">
        <f>FGU33+FGU34+FGU35-FGU36+#REF!+#REF!+#REF!+#REF!+#REF!</f>
        <v>#REF!</v>
      </c>
      <c r="FGV37" s="94" t="e">
        <f>FGV33+FGV34+FGV35-FGV36+#REF!+#REF!+#REF!+#REF!+#REF!</f>
        <v>#REF!</v>
      </c>
      <c r="FGW37" s="94" t="e">
        <f>FGW33+FGW34+FGW35-FGW36+#REF!+#REF!+#REF!+#REF!+#REF!</f>
        <v>#REF!</v>
      </c>
      <c r="FGX37" s="94" t="e">
        <f>FGX33+FGX34+FGX35-FGX36+#REF!+#REF!+#REF!+#REF!+#REF!</f>
        <v>#REF!</v>
      </c>
      <c r="FGY37" s="94" t="e">
        <f>FGY33+FGY34+FGY35-FGY36+#REF!+#REF!+#REF!+#REF!+#REF!</f>
        <v>#REF!</v>
      </c>
      <c r="FGZ37" s="94" t="e">
        <f>FGZ33+FGZ34+FGZ35-FGZ36+#REF!+#REF!+#REF!+#REF!+#REF!</f>
        <v>#REF!</v>
      </c>
      <c r="FHA37" s="94" t="e">
        <f>FHA33+FHA34+FHA35-FHA36+#REF!+#REF!+#REF!+#REF!+#REF!</f>
        <v>#REF!</v>
      </c>
      <c r="FHB37" s="94" t="e">
        <f>FHB33+FHB34+FHB35-FHB36+#REF!+#REF!+#REF!+#REF!+#REF!</f>
        <v>#REF!</v>
      </c>
      <c r="FHC37" s="94" t="e">
        <f>FHC33+FHC34+FHC35-FHC36+#REF!+#REF!+#REF!+#REF!+#REF!</f>
        <v>#REF!</v>
      </c>
      <c r="FHD37" s="94" t="e">
        <f>FHD33+FHD34+FHD35-FHD36+#REF!+#REF!+#REF!+#REF!+#REF!</f>
        <v>#REF!</v>
      </c>
      <c r="FHE37" s="94" t="e">
        <f>FHE33+FHE34+FHE35-FHE36+#REF!+#REF!+#REF!+#REF!+#REF!</f>
        <v>#REF!</v>
      </c>
      <c r="FHF37" s="94" t="e">
        <f>FHF33+FHF34+FHF35-FHF36+#REF!+#REF!+#REF!+#REF!+#REF!</f>
        <v>#REF!</v>
      </c>
      <c r="FHG37" s="94" t="e">
        <f>FHG33+FHG34+FHG35-FHG36+#REF!+#REF!+#REF!+#REF!+#REF!</f>
        <v>#REF!</v>
      </c>
      <c r="FHH37" s="94" t="e">
        <f>FHH33+FHH34+FHH35-FHH36+#REF!+#REF!+#REF!+#REF!+#REF!</f>
        <v>#REF!</v>
      </c>
      <c r="FHI37" s="94" t="e">
        <f>FHI33+FHI34+FHI35-FHI36+#REF!+#REF!+#REF!+#REF!+#REF!</f>
        <v>#REF!</v>
      </c>
      <c r="FHJ37" s="94" t="e">
        <f>FHJ33+FHJ34+FHJ35-FHJ36+#REF!+#REF!+#REF!+#REF!+#REF!</f>
        <v>#REF!</v>
      </c>
      <c r="FHK37" s="94" t="e">
        <f>FHK33+FHK34+FHK35-FHK36+#REF!+#REF!+#REF!+#REF!+#REF!</f>
        <v>#REF!</v>
      </c>
      <c r="FHL37" s="94" t="e">
        <f>FHL33+FHL34+FHL35-FHL36+#REF!+#REF!+#REF!+#REF!+#REF!</f>
        <v>#REF!</v>
      </c>
      <c r="FHM37" s="94" t="e">
        <f>FHM33+FHM34+FHM35-FHM36+#REF!+#REF!+#REF!+#REF!+#REF!</f>
        <v>#REF!</v>
      </c>
      <c r="FHN37" s="94" t="e">
        <f>FHN33+FHN34+FHN35-FHN36+#REF!+#REF!+#REF!+#REF!+#REF!</f>
        <v>#REF!</v>
      </c>
      <c r="FHO37" s="94" t="e">
        <f>FHO33+FHO34+FHO35-FHO36+#REF!+#REF!+#REF!+#REF!+#REF!</f>
        <v>#REF!</v>
      </c>
      <c r="FHP37" s="94" t="e">
        <f>FHP33+FHP34+FHP35-FHP36+#REF!+#REF!+#REF!+#REF!+#REF!</f>
        <v>#REF!</v>
      </c>
      <c r="FHQ37" s="94" t="e">
        <f>FHQ33+FHQ34+FHQ35-FHQ36+#REF!+#REF!+#REF!+#REF!+#REF!</f>
        <v>#REF!</v>
      </c>
      <c r="FHR37" s="94" t="e">
        <f>FHR33+FHR34+FHR35-FHR36+#REF!+#REF!+#REF!+#REF!+#REF!</f>
        <v>#REF!</v>
      </c>
      <c r="FHS37" s="94" t="e">
        <f>FHS33+FHS34+FHS35-FHS36+#REF!+#REF!+#REF!+#REF!+#REF!</f>
        <v>#REF!</v>
      </c>
      <c r="FHT37" s="94" t="e">
        <f>FHT33+FHT34+FHT35-FHT36+#REF!+#REF!+#REF!+#REF!+#REF!</f>
        <v>#REF!</v>
      </c>
      <c r="FHU37" s="94" t="e">
        <f>FHU33+FHU34+FHU35-FHU36+#REF!+#REF!+#REF!+#REF!+#REF!</f>
        <v>#REF!</v>
      </c>
      <c r="FHV37" s="94" t="e">
        <f>FHV33+FHV34+FHV35-FHV36+#REF!+#REF!+#REF!+#REF!+#REF!</f>
        <v>#REF!</v>
      </c>
      <c r="FHW37" s="94" t="e">
        <f>FHW33+FHW34+FHW35-FHW36+#REF!+#REF!+#REF!+#REF!+#REF!</f>
        <v>#REF!</v>
      </c>
      <c r="FHX37" s="94" t="e">
        <f>FHX33+FHX34+FHX35-FHX36+#REF!+#REF!+#REF!+#REF!+#REF!</f>
        <v>#REF!</v>
      </c>
      <c r="FHY37" s="94" t="e">
        <f>FHY33+FHY34+FHY35-FHY36+#REF!+#REF!+#REF!+#REF!+#REF!</f>
        <v>#REF!</v>
      </c>
      <c r="FHZ37" s="94" t="e">
        <f>FHZ33+FHZ34+FHZ35-FHZ36+#REF!+#REF!+#REF!+#REF!+#REF!</f>
        <v>#REF!</v>
      </c>
      <c r="FIA37" s="94" t="e">
        <f>FIA33+FIA34+FIA35-FIA36+#REF!+#REF!+#REF!+#REF!+#REF!</f>
        <v>#REF!</v>
      </c>
      <c r="FIB37" s="94" t="e">
        <f>FIB33+FIB34+FIB35-FIB36+#REF!+#REF!+#REF!+#REF!+#REF!</f>
        <v>#REF!</v>
      </c>
      <c r="FIC37" s="94" t="e">
        <f>FIC33+FIC34+FIC35-FIC36+#REF!+#REF!+#REF!+#REF!+#REF!</f>
        <v>#REF!</v>
      </c>
      <c r="FID37" s="94" t="e">
        <f>FID33+FID34+FID35-FID36+#REF!+#REF!+#REF!+#REF!+#REF!</f>
        <v>#REF!</v>
      </c>
      <c r="FIE37" s="94" t="e">
        <f>FIE33+FIE34+FIE35-FIE36+#REF!+#REF!+#REF!+#REF!+#REF!</f>
        <v>#REF!</v>
      </c>
      <c r="FIF37" s="94" t="e">
        <f>FIF33+FIF34+FIF35-FIF36+#REF!+#REF!+#REF!+#REF!+#REF!</f>
        <v>#REF!</v>
      </c>
      <c r="FIG37" s="94" t="e">
        <f>FIG33+FIG34+FIG35-FIG36+#REF!+#REF!+#REF!+#REF!+#REF!</f>
        <v>#REF!</v>
      </c>
      <c r="FIH37" s="94" t="e">
        <f>FIH33+FIH34+FIH35-FIH36+#REF!+#REF!+#REF!+#REF!+#REF!</f>
        <v>#REF!</v>
      </c>
      <c r="FII37" s="94" t="e">
        <f>FII33+FII34+FII35-FII36+#REF!+#REF!+#REF!+#REF!+#REF!</f>
        <v>#REF!</v>
      </c>
      <c r="FIJ37" s="94" t="e">
        <f>FIJ33+FIJ34+FIJ35-FIJ36+#REF!+#REF!+#REF!+#REF!+#REF!</f>
        <v>#REF!</v>
      </c>
      <c r="FIK37" s="94" t="e">
        <f>FIK33+FIK34+FIK35-FIK36+#REF!+#REF!+#REF!+#REF!+#REF!</f>
        <v>#REF!</v>
      </c>
      <c r="FIL37" s="94" t="e">
        <f>FIL33+FIL34+FIL35-FIL36+#REF!+#REF!+#REF!+#REF!+#REF!</f>
        <v>#REF!</v>
      </c>
      <c r="FIM37" s="94" t="e">
        <f>FIM33+FIM34+FIM35-FIM36+#REF!+#REF!+#REF!+#REF!+#REF!</f>
        <v>#REF!</v>
      </c>
      <c r="FIN37" s="94" t="e">
        <f>FIN33+FIN34+FIN35-FIN36+#REF!+#REF!+#REF!+#REF!+#REF!</f>
        <v>#REF!</v>
      </c>
      <c r="FIO37" s="94" t="e">
        <f>FIO33+FIO34+FIO35-FIO36+#REF!+#REF!+#REF!+#REF!+#REF!</f>
        <v>#REF!</v>
      </c>
      <c r="FIP37" s="94" t="e">
        <f>FIP33+FIP34+FIP35-FIP36+#REF!+#REF!+#REF!+#REF!+#REF!</f>
        <v>#REF!</v>
      </c>
      <c r="FIQ37" s="94" t="e">
        <f>FIQ33+FIQ34+FIQ35-FIQ36+#REF!+#REF!+#REF!+#REF!+#REF!</f>
        <v>#REF!</v>
      </c>
      <c r="FIR37" s="94" t="e">
        <f>FIR33+FIR34+FIR35-FIR36+#REF!+#REF!+#REF!+#REF!+#REF!</f>
        <v>#REF!</v>
      </c>
      <c r="FIS37" s="94" t="e">
        <f>FIS33+FIS34+FIS35-FIS36+#REF!+#REF!+#REF!+#REF!+#REF!</f>
        <v>#REF!</v>
      </c>
      <c r="FIT37" s="94" t="e">
        <f>FIT33+FIT34+FIT35-FIT36+#REF!+#REF!+#REF!+#REF!+#REF!</f>
        <v>#REF!</v>
      </c>
      <c r="FIU37" s="94" t="e">
        <f>FIU33+FIU34+FIU35-FIU36+#REF!+#REF!+#REF!+#REF!+#REF!</f>
        <v>#REF!</v>
      </c>
      <c r="FIV37" s="94" t="e">
        <f>FIV33+FIV34+FIV35-FIV36+#REF!+#REF!+#REF!+#REF!+#REF!</f>
        <v>#REF!</v>
      </c>
      <c r="FIW37" s="94" t="e">
        <f>FIW33+FIW34+FIW35-FIW36+#REF!+#REF!+#REF!+#REF!+#REF!</f>
        <v>#REF!</v>
      </c>
      <c r="FIX37" s="94" t="e">
        <f>FIX33+FIX34+FIX35-FIX36+#REF!+#REF!+#REF!+#REF!+#REF!</f>
        <v>#REF!</v>
      </c>
      <c r="FIY37" s="94" t="e">
        <f>FIY33+FIY34+FIY35-FIY36+#REF!+#REF!+#REF!+#REF!+#REF!</f>
        <v>#REF!</v>
      </c>
      <c r="FIZ37" s="94" t="e">
        <f>FIZ33+FIZ34+FIZ35-FIZ36+#REF!+#REF!+#REF!+#REF!+#REF!</f>
        <v>#REF!</v>
      </c>
      <c r="FJA37" s="94" t="e">
        <f>FJA33+FJA34+FJA35-FJA36+#REF!+#REF!+#REF!+#REF!+#REF!</f>
        <v>#REF!</v>
      </c>
      <c r="FJB37" s="94" t="e">
        <f>FJB33+FJB34+FJB35-FJB36+#REF!+#REF!+#REF!+#REF!+#REF!</f>
        <v>#REF!</v>
      </c>
      <c r="FJC37" s="94" t="e">
        <f>FJC33+FJC34+FJC35-FJC36+#REF!+#REF!+#REF!+#REF!+#REF!</f>
        <v>#REF!</v>
      </c>
      <c r="FJD37" s="94" t="e">
        <f>FJD33+FJD34+FJD35-FJD36+#REF!+#REF!+#REF!+#REF!+#REF!</f>
        <v>#REF!</v>
      </c>
      <c r="FJE37" s="94" t="e">
        <f>FJE33+FJE34+FJE35-FJE36+#REF!+#REF!+#REF!+#REF!+#REF!</f>
        <v>#REF!</v>
      </c>
      <c r="FJF37" s="94" t="e">
        <f>FJF33+FJF34+FJF35-FJF36+#REF!+#REF!+#REF!+#REF!+#REF!</f>
        <v>#REF!</v>
      </c>
      <c r="FJG37" s="94" t="e">
        <f>FJG33+FJG34+FJG35-FJG36+#REF!+#REF!+#REF!+#REF!+#REF!</f>
        <v>#REF!</v>
      </c>
      <c r="FJH37" s="94" t="e">
        <f>FJH33+FJH34+FJH35-FJH36+#REF!+#REF!+#REF!+#REF!+#REF!</f>
        <v>#REF!</v>
      </c>
      <c r="FJI37" s="94" t="e">
        <f>FJI33+FJI34+FJI35-FJI36+#REF!+#REF!+#REF!+#REF!+#REF!</f>
        <v>#REF!</v>
      </c>
      <c r="FJJ37" s="94" t="e">
        <f>FJJ33+FJJ34+FJJ35-FJJ36+#REF!+#REF!+#REF!+#REF!+#REF!</f>
        <v>#REF!</v>
      </c>
      <c r="FJK37" s="94" t="e">
        <f>FJK33+FJK34+FJK35-FJK36+#REF!+#REF!+#REF!+#REF!+#REF!</f>
        <v>#REF!</v>
      </c>
      <c r="FJL37" s="94" t="e">
        <f>FJL33+FJL34+FJL35-FJL36+#REF!+#REF!+#REF!+#REF!+#REF!</f>
        <v>#REF!</v>
      </c>
      <c r="FJM37" s="94" t="e">
        <f>FJM33+FJM34+FJM35-FJM36+#REF!+#REF!+#REF!+#REF!+#REF!</f>
        <v>#REF!</v>
      </c>
      <c r="FJN37" s="94" t="e">
        <f>FJN33+FJN34+FJN35-FJN36+#REF!+#REF!+#REF!+#REF!+#REF!</f>
        <v>#REF!</v>
      </c>
      <c r="FJO37" s="94" t="e">
        <f>FJO33+FJO34+FJO35-FJO36+#REF!+#REF!+#REF!+#REF!+#REF!</f>
        <v>#REF!</v>
      </c>
      <c r="FJP37" s="94" t="e">
        <f>FJP33+FJP34+FJP35-FJP36+#REF!+#REF!+#REF!+#REF!+#REF!</f>
        <v>#REF!</v>
      </c>
      <c r="FJQ37" s="94" t="e">
        <f>FJQ33+FJQ34+FJQ35-FJQ36+#REF!+#REF!+#REF!+#REF!+#REF!</f>
        <v>#REF!</v>
      </c>
      <c r="FJR37" s="94" t="e">
        <f>FJR33+FJR34+FJR35-FJR36+#REF!+#REF!+#REF!+#REF!+#REF!</f>
        <v>#REF!</v>
      </c>
      <c r="FJS37" s="94" t="e">
        <f>FJS33+FJS34+FJS35-FJS36+#REF!+#REF!+#REF!+#REF!+#REF!</f>
        <v>#REF!</v>
      </c>
      <c r="FJT37" s="94" t="e">
        <f>FJT33+FJT34+FJT35-FJT36+#REF!+#REF!+#REF!+#REF!+#REF!</f>
        <v>#REF!</v>
      </c>
      <c r="FJU37" s="94" t="e">
        <f>FJU33+FJU34+FJU35-FJU36+#REF!+#REF!+#REF!+#REF!+#REF!</f>
        <v>#REF!</v>
      </c>
      <c r="FJV37" s="94" t="e">
        <f>FJV33+FJV34+FJV35-FJV36+#REF!+#REF!+#REF!+#REF!+#REF!</f>
        <v>#REF!</v>
      </c>
      <c r="FJW37" s="94" t="e">
        <f>FJW33+FJW34+FJW35-FJW36+#REF!+#REF!+#REF!+#REF!+#REF!</f>
        <v>#REF!</v>
      </c>
      <c r="FJX37" s="94" t="e">
        <f>FJX33+FJX34+FJX35-FJX36+#REF!+#REF!+#REF!+#REF!+#REF!</f>
        <v>#REF!</v>
      </c>
      <c r="FJY37" s="94" t="e">
        <f>FJY33+FJY34+FJY35-FJY36+#REF!+#REF!+#REF!+#REF!+#REF!</f>
        <v>#REF!</v>
      </c>
      <c r="FJZ37" s="94" t="e">
        <f>FJZ33+FJZ34+FJZ35-FJZ36+#REF!+#REF!+#REF!+#REF!+#REF!</f>
        <v>#REF!</v>
      </c>
      <c r="FKA37" s="94" t="e">
        <f>FKA33+FKA34+FKA35-FKA36+#REF!+#REF!+#REF!+#REF!+#REF!</f>
        <v>#REF!</v>
      </c>
      <c r="FKB37" s="94" t="e">
        <f>FKB33+FKB34+FKB35-FKB36+#REF!+#REF!+#REF!+#REF!+#REF!</f>
        <v>#REF!</v>
      </c>
      <c r="FKC37" s="94" t="e">
        <f>FKC33+FKC34+FKC35-FKC36+#REF!+#REF!+#REF!+#REF!+#REF!</f>
        <v>#REF!</v>
      </c>
      <c r="FKD37" s="94" t="e">
        <f>FKD33+FKD34+FKD35-FKD36+#REF!+#REF!+#REF!+#REF!+#REF!</f>
        <v>#REF!</v>
      </c>
      <c r="FKE37" s="94" t="e">
        <f>FKE33+FKE34+FKE35-FKE36+#REF!+#REF!+#REF!+#REF!+#REF!</f>
        <v>#REF!</v>
      </c>
      <c r="FKF37" s="94" t="e">
        <f>FKF33+FKF34+FKF35-FKF36+#REF!+#REF!+#REF!+#REF!+#REF!</f>
        <v>#REF!</v>
      </c>
      <c r="FKG37" s="94" t="e">
        <f>FKG33+FKG34+FKG35-FKG36+#REF!+#REF!+#REF!+#REF!+#REF!</f>
        <v>#REF!</v>
      </c>
      <c r="FKH37" s="94" t="e">
        <f>FKH33+FKH34+FKH35-FKH36+#REF!+#REF!+#REF!+#REF!+#REF!</f>
        <v>#REF!</v>
      </c>
      <c r="FKI37" s="94" t="e">
        <f>FKI33+FKI34+FKI35-FKI36+#REF!+#REF!+#REF!+#REF!+#REF!</f>
        <v>#REF!</v>
      </c>
      <c r="FKJ37" s="94" t="e">
        <f>FKJ33+FKJ34+FKJ35-FKJ36+#REF!+#REF!+#REF!+#REF!+#REF!</f>
        <v>#REF!</v>
      </c>
      <c r="FKK37" s="94" t="e">
        <f>FKK33+FKK34+FKK35-FKK36+#REF!+#REF!+#REF!+#REF!+#REF!</f>
        <v>#REF!</v>
      </c>
      <c r="FKL37" s="94" t="e">
        <f>FKL33+FKL34+FKL35-FKL36+#REF!+#REF!+#REF!+#REF!+#REF!</f>
        <v>#REF!</v>
      </c>
      <c r="FKM37" s="94" t="e">
        <f>FKM33+FKM34+FKM35-FKM36+#REF!+#REF!+#REF!+#REF!+#REF!</f>
        <v>#REF!</v>
      </c>
      <c r="FKN37" s="94" t="e">
        <f>FKN33+FKN34+FKN35-FKN36+#REF!+#REF!+#REF!+#REF!+#REF!</f>
        <v>#REF!</v>
      </c>
      <c r="FKO37" s="94" t="e">
        <f>FKO33+FKO34+FKO35-FKO36+#REF!+#REF!+#REF!+#REF!+#REF!</f>
        <v>#REF!</v>
      </c>
      <c r="FKP37" s="94" t="e">
        <f>FKP33+FKP34+FKP35-FKP36+#REF!+#REF!+#REF!+#REF!+#REF!</f>
        <v>#REF!</v>
      </c>
      <c r="FKQ37" s="94" t="e">
        <f>FKQ33+FKQ34+FKQ35-FKQ36+#REF!+#REF!+#REF!+#REF!+#REF!</f>
        <v>#REF!</v>
      </c>
      <c r="FKR37" s="94" t="e">
        <f>FKR33+FKR34+FKR35-FKR36+#REF!+#REF!+#REF!+#REF!+#REF!</f>
        <v>#REF!</v>
      </c>
      <c r="FKS37" s="94" t="e">
        <f>FKS33+FKS34+FKS35-FKS36+#REF!+#REF!+#REF!+#REF!+#REF!</f>
        <v>#REF!</v>
      </c>
      <c r="FKT37" s="94" t="e">
        <f>FKT33+FKT34+FKT35-FKT36+#REF!+#REF!+#REF!+#REF!+#REF!</f>
        <v>#REF!</v>
      </c>
      <c r="FKU37" s="94" t="e">
        <f>FKU33+FKU34+FKU35-FKU36+#REF!+#REF!+#REF!+#REF!+#REF!</f>
        <v>#REF!</v>
      </c>
      <c r="FKV37" s="94" t="e">
        <f>FKV33+FKV34+FKV35-FKV36+#REF!+#REF!+#REF!+#REF!+#REF!</f>
        <v>#REF!</v>
      </c>
      <c r="FKW37" s="94" t="e">
        <f>FKW33+FKW34+FKW35-FKW36+#REF!+#REF!+#REF!+#REF!+#REF!</f>
        <v>#REF!</v>
      </c>
      <c r="FKX37" s="94" t="e">
        <f>FKX33+FKX34+FKX35-FKX36+#REF!+#REF!+#REF!+#REF!+#REF!</f>
        <v>#REF!</v>
      </c>
      <c r="FKY37" s="94" t="e">
        <f>FKY33+FKY34+FKY35-FKY36+#REF!+#REF!+#REF!+#REF!+#REF!</f>
        <v>#REF!</v>
      </c>
      <c r="FKZ37" s="94" t="e">
        <f>FKZ33+FKZ34+FKZ35-FKZ36+#REF!+#REF!+#REF!+#REF!+#REF!</f>
        <v>#REF!</v>
      </c>
      <c r="FLA37" s="94" t="e">
        <f>FLA33+FLA34+FLA35-FLA36+#REF!+#REF!+#REF!+#REF!+#REF!</f>
        <v>#REF!</v>
      </c>
      <c r="FLB37" s="94" t="e">
        <f>FLB33+FLB34+FLB35-FLB36+#REF!+#REF!+#REF!+#REF!+#REF!</f>
        <v>#REF!</v>
      </c>
      <c r="FLC37" s="94" t="e">
        <f>FLC33+FLC34+FLC35-FLC36+#REF!+#REF!+#REF!+#REF!+#REF!</f>
        <v>#REF!</v>
      </c>
      <c r="FLD37" s="94" t="e">
        <f>FLD33+FLD34+FLD35-FLD36+#REF!+#REF!+#REF!+#REF!+#REF!</f>
        <v>#REF!</v>
      </c>
      <c r="FLE37" s="94" t="e">
        <f>FLE33+FLE34+FLE35-FLE36+#REF!+#REF!+#REF!+#REF!+#REF!</f>
        <v>#REF!</v>
      </c>
      <c r="FLF37" s="94" t="e">
        <f>FLF33+FLF34+FLF35-FLF36+#REF!+#REF!+#REF!+#REF!+#REF!</f>
        <v>#REF!</v>
      </c>
      <c r="FLG37" s="94" t="e">
        <f>FLG33+FLG34+FLG35-FLG36+#REF!+#REF!+#REF!+#REF!+#REF!</f>
        <v>#REF!</v>
      </c>
      <c r="FLH37" s="94" t="e">
        <f>FLH33+FLH34+FLH35-FLH36+#REF!+#REF!+#REF!+#REF!+#REF!</f>
        <v>#REF!</v>
      </c>
      <c r="FLI37" s="94" t="e">
        <f>FLI33+FLI34+FLI35-FLI36+#REF!+#REF!+#REF!+#REF!+#REF!</f>
        <v>#REF!</v>
      </c>
      <c r="FLJ37" s="94" t="e">
        <f>FLJ33+FLJ34+FLJ35-FLJ36+#REF!+#REF!+#REF!+#REF!+#REF!</f>
        <v>#REF!</v>
      </c>
      <c r="FLK37" s="94" t="e">
        <f>FLK33+FLK34+FLK35-FLK36+#REF!+#REF!+#REF!+#REF!+#REF!</f>
        <v>#REF!</v>
      </c>
      <c r="FLL37" s="94" t="e">
        <f>FLL33+FLL34+FLL35-FLL36+#REF!+#REF!+#REF!+#REF!+#REF!</f>
        <v>#REF!</v>
      </c>
      <c r="FLM37" s="94" t="e">
        <f>FLM33+FLM34+FLM35-FLM36+#REF!+#REF!+#REF!+#REF!+#REF!</f>
        <v>#REF!</v>
      </c>
      <c r="FLN37" s="94" t="e">
        <f>FLN33+FLN34+FLN35-FLN36+#REF!+#REF!+#REF!+#REF!+#REF!</f>
        <v>#REF!</v>
      </c>
      <c r="FLO37" s="94" t="e">
        <f>FLO33+FLO34+FLO35-FLO36+#REF!+#REF!+#REF!+#REF!+#REF!</f>
        <v>#REF!</v>
      </c>
      <c r="FLP37" s="94" t="e">
        <f>FLP33+FLP34+FLP35-FLP36+#REF!+#REF!+#REF!+#REF!+#REF!</f>
        <v>#REF!</v>
      </c>
      <c r="FLQ37" s="94" t="e">
        <f>FLQ33+FLQ34+FLQ35-FLQ36+#REF!+#REF!+#REF!+#REF!+#REF!</f>
        <v>#REF!</v>
      </c>
      <c r="FLR37" s="94" t="e">
        <f>FLR33+FLR34+FLR35-FLR36+#REF!+#REF!+#REF!+#REF!+#REF!</f>
        <v>#REF!</v>
      </c>
      <c r="FLS37" s="94" t="e">
        <f>FLS33+FLS34+FLS35-FLS36+#REF!+#REF!+#REF!+#REF!+#REF!</f>
        <v>#REF!</v>
      </c>
      <c r="FLT37" s="94" t="e">
        <f>FLT33+FLT34+FLT35-FLT36+#REF!+#REF!+#REF!+#REF!+#REF!</f>
        <v>#REF!</v>
      </c>
      <c r="FLU37" s="94" t="e">
        <f>FLU33+FLU34+FLU35-FLU36+#REF!+#REF!+#REF!+#REF!+#REF!</f>
        <v>#REF!</v>
      </c>
      <c r="FLV37" s="94" t="e">
        <f>FLV33+FLV34+FLV35-FLV36+#REF!+#REF!+#REF!+#REF!+#REF!</f>
        <v>#REF!</v>
      </c>
      <c r="FLW37" s="94" t="e">
        <f>FLW33+FLW34+FLW35-FLW36+#REF!+#REF!+#REF!+#REF!+#REF!</f>
        <v>#REF!</v>
      </c>
      <c r="FLX37" s="94" t="e">
        <f>FLX33+FLX34+FLX35-FLX36+#REF!+#REF!+#REF!+#REF!+#REF!</f>
        <v>#REF!</v>
      </c>
      <c r="FLY37" s="94" t="e">
        <f>FLY33+FLY34+FLY35-FLY36+#REF!+#REF!+#REF!+#REF!+#REF!</f>
        <v>#REF!</v>
      </c>
      <c r="FLZ37" s="94" t="e">
        <f>FLZ33+FLZ34+FLZ35-FLZ36+#REF!+#REF!+#REF!+#REF!+#REF!</f>
        <v>#REF!</v>
      </c>
      <c r="FMA37" s="94" t="e">
        <f>FMA33+FMA34+FMA35-FMA36+#REF!+#REF!+#REF!+#REF!+#REF!</f>
        <v>#REF!</v>
      </c>
      <c r="FMB37" s="94" t="e">
        <f>FMB33+FMB34+FMB35-FMB36+#REF!+#REF!+#REF!+#REF!+#REF!</f>
        <v>#REF!</v>
      </c>
      <c r="FMC37" s="94" t="e">
        <f>FMC33+FMC34+FMC35-FMC36+#REF!+#REF!+#REF!+#REF!+#REF!</f>
        <v>#REF!</v>
      </c>
      <c r="FMD37" s="94" t="e">
        <f>FMD33+FMD34+FMD35-FMD36+#REF!+#REF!+#REF!+#REF!+#REF!</f>
        <v>#REF!</v>
      </c>
      <c r="FME37" s="94" t="e">
        <f>FME33+FME34+FME35-FME36+#REF!+#REF!+#REF!+#REF!+#REF!</f>
        <v>#REF!</v>
      </c>
      <c r="FMF37" s="94" t="e">
        <f>FMF33+FMF34+FMF35-FMF36+#REF!+#REF!+#REF!+#REF!+#REF!</f>
        <v>#REF!</v>
      </c>
      <c r="FMG37" s="94" t="e">
        <f>FMG33+FMG34+FMG35-FMG36+#REF!+#REF!+#REF!+#REF!+#REF!</f>
        <v>#REF!</v>
      </c>
      <c r="FMH37" s="94" t="e">
        <f>FMH33+FMH34+FMH35-FMH36+#REF!+#REF!+#REF!+#REF!+#REF!</f>
        <v>#REF!</v>
      </c>
      <c r="FMI37" s="94" t="e">
        <f>FMI33+FMI34+FMI35-FMI36+#REF!+#REF!+#REF!+#REF!+#REF!</f>
        <v>#REF!</v>
      </c>
      <c r="FMJ37" s="94" t="e">
        <f>FMJ33+FMJ34+FMJ35-FMJ36+#REF!+#REF!+#REF!+#REF!+#REF!</f>
        <v>#REF!</v>
      </c>
      <c r="FMK37" s="94" t="e">
        <f>FMK33+FMK34+FMK35-FMK36+#REF!+#REF!+#REF!+#REF!+#REF!</f>
        <v>#REF!</v>
      </c>
      <c r="FML37" s="94" t="e">
        <f>FML33+FML34+FML35-FML36+#REF!+#REF!+#REF!+#REF!+#REF!</f>
        <v>#REF!</v>
      </c>
      <c r="FMM37" s="94" t="e">
        <f>FMM33+FMM34+FMM35-FMM36+#REF!+#REF!+#REF!+#REF!+#REF!</f>
        <v>#REF!</v>
      </c>
      <c r="FMN37" s="94" t="e">
        <f>FMN33+FMN34+FMN35-FMN36+#REF!+#REF!+#REF!+#REF!+#REF!</f>
        <v>#REF!</v>
      </c>
      <c r="FMO37" s="94" t="e">
        <f>FMO33+FMO34+FMO35-FMO36+#REF!+#REF!+#REF!+#REF!+#REF!</f>
        <v>#REF!</v>
      </c>
      <c r="FMP37" s="94" t="e">
        <f>FMP33+FMP34+FMP35-FMP36+#REF!+#REF!+#REF!+#REF!+#REF!</f>
        <v>#REF!</v>
      </c>
      <c r="FMQ37" s="94" t="e">
        <f>FMQ33+FMQ34+FMQ35-FMQ36+#REF!+#REF!+#REF!+#REF!+#REF!</f>
        <v>#REF!</v>
      </c>
      <c r="FMR37" s="94" t="e">
        <f>FMR33+FMR34+FMR35-FMR36+#REF!+#REF!+#REF!+#REF!+#REF!</f>
        <v>#REF!</v>
      </c>
      <c r="FMS37" s="94" t="e">
        <f>FMS33+FMS34+FMS35-FMS36+#REF!+#REF!+#REF!+#REF!+#REF!</f>
        <v>#REF!</v>
      </c>
      <c r="FMT37" s="94" t="e">
        <f>FMT33+FMT34+FMT35-FMT36+#REF!+#REF!+#REF!+#REF!+#REF!</f>
        <v>#REF!</v>
      </c>
      <c r="FMU37" s="94" t="e">
        <f>FMU33+FMU34+FMU35-FMU36+#REF!+#REF!+#REF!+#REF!+#REF!</f>
        <v>#REF!</v>
      </c>
      <c r="FMV37" s="94" t="e">
        <f>FMV33+FMV34+FMV35-FMV36+#REF!+#REF!+#REF!+#REF!+#REF!</f>
        <v>#REF!</v>
      </c>
      <c r="FMW37" s="94" t="e">
        <f>FMW33+FMW34+FMW35-FMW36+#REF!+#REF!+#REF!+#REF!+#REF!</f>
        <v>#REF!</v>
      </c>
      <c r="FMX37" s="94" t="e">
        <f>FMX33+FMX34+FMX35-FMX36+#REF!+#REF!+#REF!+#REF!+#REF!</f>
        <v>#REF!</v>
      </c>
      <c r="FMY37" s="94" t="e">
        <f>FMY33+FMY34+FMY35-FMY36+#REF!+#REF!+#REF!+#REF!+#REF!</f>
        <v>#REF!</v>
      </c>
      <c r="FMZ37" s="94" t="e">
        <f>FMZ33+FMZ34+FMZ35-FMZ36+#REF!+#REF!+#REF!+#REF!+#REF!</f>
        <v>#REF!</v>
      </c>
      <c r="FNA37" s="94" t="e">
        <f>FNA33+FNA34+FNA35-FNA36+#REF!+#REF!+#REF!+#REF!+#REF!</f>
        <v>#REF!</v>
      </c>
      <c r="FNB37" s="94" t="e">
        <f>FNB33+FNB34+FNB35-FNB36+#REF!+#REF!+#REF!+#REF!+#REF!</f>
        <v>#REF!</v>
      </c>
      <c r="FNC37" s="94" t="e">
        <f>FNC33+FNC34+FNC35-FNC36+#REF!+#REF!+#REF!+#REF!+#REF!</f>
        <v>#REF!</v>
      </c>
      <c r="FND37" s="94" t="e">
        <f>FND33+FND34+FND35-FND36+#REF!+#REF!+#REF!+#REF!+#REF!</f>
        <v>#REF!</v>
      </c>
      <c r="FNE37" s="94" t="e">
        <f>FNE33+FNE34+FNE35-FNE36+#REF!+#REF!+#REF!+#REF!+#REF!</f>
        <v>#REF!</v>
      </c>
      <c r="FNF37" s="94" t="e">
        <f>FNF33+FNF34+FNF35-FNF36+#REF!+#REF!+#REF!+#REF!+#REF!</f>
        <v>#REF!</v>
      </c>
      <c r="FNG37" s="94" t="e">
        <f>FNG33+FNG34+FNG35-FNG36+#REF!+#REF!+#REF!+#REF!+#REF!</f>
        <v>#REF!</v>
      </c>
      <c r="FNH37" s="94" t="e">
        <f>FNH33+FNH34+FNH35-FNH36+#REF!+#REF!+#REF!+#REF!+#REF!</f>
        <v>#REF!</v>
      </c>
      <c r="FNI37" s="94" t="e">
        <f>FNI33+FNI34+FNI35-FNI36+#REF!+#REF!+#REF!+#REF!+#REF!</f>
        <v>#REF!</v>
      </c>
      <c r="FNJ37" s="94" t="e">
        <f>FNJ33+FNJ34+FNJ35-FNJ36+#REF!+#REF!+#REF!+#REF!+#REF!</f>
        <v>#REF!</v>
      </c>
      <c r="FNK37" s="94" t="e">
        <f>FNK33+FNK34+FNK35-FNK36+#REF!+#REF!+#REF!+#REF!+#REF!</f>
        <v>#REF!</v>
      </c>
      <c r="FNL37" s="94" t="e">
        <f>FNL33+FNL34+FNL35-FNL36+#REF!+#REF!+#REF!+#REF!+#REF!</f>
        <v>#REF!</v>
      </c>
      <c r="FNM37" s="94" t="e">
        <f>FNM33+FNM34+FNM35-FNM36+#REF!+#REF!+#REF!+#REF!+#REF!</f>
        <v>#REF!</v>
      </c>
      <c r="FNN37" s="94" t="e">
        <f>FNN33+FNN34+FNN35-FNN36+#REF!+#REF!+#REF!+#REF!+#REF!</f>
        <v>#REF!</v>
      </c>
      <c r="FNO37" s="94" t="e">
        <f>FNO33+FNO34+FNO35-FNO36+#REF!+#REF!+#REF!+#REF!+#REF!</f>
        <v>#REF!</v>
      </c>
      <c r="FNP37" s="94" t="e">
        <f>FNP33+FNP34+FNP35-FNP36+#REF!+#REF!+#REF!+#REF!+#REF!</f>
        <v>#REF!</v>
      </c>
      <c r="FNQ37" s="94" t="e">
        <f>FNQ33+FNQ34+FNQ35-FNQ36+#REF!+#REF!+#REF!+#REF!+#REF!</f>
        <v>#REF!</v>
      </c>
      <c r="FNR37" s="94" t="e">
        <f>FNR33+FNR34+FNR35-FNR36+#REF!+#REF!+#REF!+#REF!+#REF!</f>
        <v>#REF!</v>
      </c>
      <c r="FNS37" s="94" t="e">
        <f>FNS33+FNS34+FNS35-FNS36+#REF!+#REF!+#REF!+#REF!+#REF!</f>
        <v>#REF!</v>
      </c>
      <c r="FNT37" s="94" t="e">
        <f>FNT33+FNT34+FNT35-FNT36+#REF!+#REF!+#REF!+#REF!+#REF!</f>
        <v>#REF!</v>
      </c>
      <c r="FNU37" s="94" t="e">
        <f>FNU33+FNU34+FNU35-FNU36+#REF!+#REF!+#REF!+#REF!+#REF!</f>
        <v>#REF!</v>
      </c>
      <c r="FNV37" s="94" t="e">
        <f>FNV33+FNV34+FNV35-FNV36+#REF!+#REF!+#REF!+#REF!+#REF!</f>
        <v>#REF!</v>
      </c>
      <c r="FNW37" s="94" t="e">
        <f>FNW33+FNW34+FNW35-FNW36+#REF!+#REF!+#REF!+#REF!+#REF!</f>
        <v>#REF!</v>
      </c>
      <c r="FNX37" s="94" t="e">
        <f>FNX33+FNX34+FNX35-FNX36+#REF!+#REF!+#REF!+#REF!+#REF!</f>
        <v>#REF!</v>
      </c>
      <c r="FNY37" s="94" t="e">
        <f>FNY33+FNY34+FNY35-FNY36+#REF!+#REF!+#REF!+#REF!+#REF!</f>
        <v>#REF!</v>
      </c>
      <c r="FNZ37" s="94" t="e">
        <f>FNZ33+FNZ34+FNZ35-FNZ36+#REF!+#REF!+#REF!+#REF!+#REF!</f>
        <v>#REF!</v>
      </c>
      <c r="FOA37" s="94" t="e">
        <f>FOA33+FOA34+FOA35-FOA36+#REF!+#REF!+#REF!+#REF!+#REF!</f>
        <v>#REF!</v>
      </c>
      <c r="FOB37" s="94" t="e">
        <f>FOB33+FOB34+FOB35-FOB36+#REF!+#REF!+#REF!+#REF!+#REF!</f>
        <v>#REF!</v>
      </c>
      <c r="FOC37" s="94" t="e">
        <f>FOC33+FOC34+FOC35-FOC36+#REF!+#REF!+#REF!+#REF!+#REF!</f>
        <v>#REF!</v>
      </c>
      <c r="FOD37" s="94" t="e">
        <f>FOD33+FOD34+FOD35-FOD36+#REF!+#REF!+#REF!+#REF!+#REF!</f>
        <v>#REF!</v>
      </c>
      <c r="FOE37" s="94" t="e">
        <f>FOE33+FOE34+FOE35-FOE36+#REF!+#REF!+#REF!+#REF!+#REF!</f>
        <v>#REF!</v>
      </c>
      <c r="FOF37" s="94" t="e">
        <f>FOF33+FOF34+FOF35-FOF36+#REF!+#REF!+#REF!+#REF!+#REF!</f>
        <v>#REF!</v>
      </c>
      <c r="FOG37" s="94" t="e">
        <f>FOG33+FOG34+FOG35-FOG36+#REF!+#REF!+#REF!+#REF!+#REF!</f>
        <v>#REF!</v>
      </c>
      <c r="FOH37" s="94" t="e">
        <f>FOH33+FOH34+FOH35-FOH36+#REF!+#REF!+#REF!+#REF!+#REF!</f>
        <v>#REF!</v>
      </c>
      <c r="FOI37" s="94" t="e">
        <f>FOI33+FOI34+FOI35-FOI36+#REF!+#REF!+#REF!+#REF!+#REF!</f>
        <v>#REF!</v>
      </c>
      <c r="FOJ37" s="94" t="e">
        <f>FOJ33+FOJ34+FOJ35-FOJ36+#REF!+#REF!+#REF!+#REF!+#REF!</f>
        <v>#REF!</v>
      </c>
      <c r="FOK37" s="94" t="e">
        <f>FOK33+FOK34+FOK35-FOK36+#REF!+#REF!+#REF!+#REF!+#REF!</f>
        <v>#REF!</v>
      </c>
      <c r="FOL37" s="94" t="e">
        <f>FOL33+FOL34+FOL35-FOL36+#REF!+#REF!+#REF!+#REF!+#REF!</f>
        <v>#REF!</v>
      </c>
      <c r="FOM37" s="94" t="e">
        <f>FOM33+FOM34+FOM35-FOM36+#REF!+#REF!+#REF!+#REF!+#REF!</f>
        <v>#REF!</v>
      </c>
      <c r="FON37" s="94" t="e">
        <f>FON33+FON34+FON35-FON36+#REF!+#REF!+#REF!+#REF!+#REF!</f>
        <v>#REF!</v>
      </c>
      <c r="FOO37" s="94" t="e">
        <f>FOO33+FOO34+FOO35-FOO36+#REF!+#REF!+#REF!+#REF!+#REF!</f>
        <v>#REF!</v>
      </c>
      <c r="FOP37" s="94" t="e">
        <f>FOP33+FOP34+FOP35-FOP36+#REF!+#REF!+#REF!+#REF!+#REF!</f>
        <v>#REF!</v>
      </c>
      <c r="FOQ37" s="94" t="e">
        <f>FOQ33+FOQ34+FOQ35-FOQ36+#REF!+#REF!+#REF!+#REF!+#REF!</f>
        <v>#REF!</v>
      </c>
      <c r="FOR37" s="94" t="e">
        <f>FOR33+FOR34+FOR35-FOR36+#REF!+#REF!+#REF!+#REF!+#REF!</f>
        <v>#REF!</v>
      </c>
      <c r="FOS37" s="94" t="e">
        <f>FOS33+FOS34+FOS35-FOS36+#REF!+#REF!+#REF!+#REF!+#REF!</f>
        <v>#REF!</v>
      </c>
      <c r="FOT37" s="94" t="e">
        <f>FOT33+FOT34+FOT35-FOT36+#REF!+#REF!+#REF!+#REF!+#REF!</f>
        <v>#REF!</v>
      </c>
      <c r="FOU37" s="94" t="e">
        <f>FOU33+FOU34+FOU35-FOU36+#REF!+#REF!+#REF!+#REF!+#REF!</f>
        <v>#REF!</v>
      </c>
      <c r="FOV37" s="94" t="e">
        <f>FOV33+FOV34+FOV35-FOV36+#REF!+#REF!+#REF!+#REF!+#REF!</f>
        <v>#REF!</v>
      </c>
      <c r="FOW37" s="94" t="e">
        <f>FOW33+FOW34+FOW35-FOW36+#REF!+#REF!+#REF!+#REF!+#REF!</f>
        <v>#REF!</v>
      </c>
      <c r="FOX37" s="94" t="e">
        <f>FOX33+FOX34+FOX35-FOX36+#REF!+#REF!+#REF!+#REF!+#REF!</f>
        <v>#REF!</v>
      </c>
      <c r="FOY37" s="94" t="e">
        <f>FOY33+FOY34+FOY35-FOY36+#REF!+#REF!+#REF!+#REF!+#REF!</f>
        <v>#REF!</v>
      </c>
      <c r="FOZ37" s="94" t="e">
        <f>FOZ33+FOZ34+FOZ35-FOZ36+#REF!+#REF!+#REF!+#REF!+#REF!</f>
        <v>#REF!</v>
      </c>
      <c r="FPA37" s="94" t="e">
        <f>FPA33+FPA34+FPA35-FPA36+#REF!+#REF!+#REF!+#REF!+#REF!</f>
        <v>#REF!</v>
      </c>
      <c r="FPB37" s="94" t="e">
        <f>FPB33+FPB34+FPB35-FPB36+#REF!+#REF!+#REF!+#REF!+#REF!</f>
        <v>#REF!</v>
      </c>
      <c r="FPC37" s="94" t="e">
        <f>FPC33+FPC34+FPC35-FPC36+#REF!+#REF!+#REF!+#REF!+#REF!</f>
        <v>#REF!</v>
      </c>
      <c r="FPD37" s="94" t="e">
        <f>FPD33+FPD34+FPD35-FPD36+#REF!+#REF!+#REF!+#REF!+#REF!</f>
        <v>#REF!</v>
      </c>
      <c r="FPE37" s="94" t="e">
        <f>FPE33+FPE34+FPE35-FPE36+#REF!+#REF!+#REF!+#REF!+#REF!</f>
        <v>#REF!</v>
      </c>
      <c r="FPF37" s="94" t="e">
        <f>FPF33+FPF34+FPF35-FPF36+#REF!+#REF!+#REF!+#REF!+#REF!</f>
        <v>#REF!</v>
      </c>
      <c r="FPG37" s="94" t="e">
        <f>FPG33+FPG34+FPG35-FPG36+#REF!+#REF!+#REF!+#REF!+#REF!</f>
        <v>#REF!</v>
      </c>
      <c r="FPH37" s="94" t="e">
        <f>FPH33+FPH34+FPH35-FPH36+#REF!+#REF!+#REF!+#REF!+#REF!</f>
        <v>#REF!</v>
      </c>
      <c r="FPI37" s="94" t="e">
        <f>FPI33+FPI34+FPI35-FPI36+#REF!+#REF!+#REF!+#REF!+#REF!</f>
        <v>#REF!</v>
      </c>
      <c r="FPJ37" s="94" t="e">
        <f>FPJ33+FPJ34+FPJ35-FPJ36+#REF!+#REF!+#REF!+#REF!+#REF!</f>
        <v>#REF!</v>
      </c>
      <c r="FPK37" s="94" t="e">
        <f>FPK33+FPK34+FPK35-FPK36+#REF!+#REF!+#REF!+#REF!+#REF!</f>
        <v>#REF!</v>
      </c>
      <c r="FPL37" s="94" t="e">
        <f>FPL33+FPL34+FPL35-FPL36+#REF!+#REF!+#REF!+#REF!+#REF!</f>
        <v>#REF!</v>
      </c>
      <c r="FPM37" s="94" t="e">
        <f>FPM33+FPM34+FPM35-FPM36+#REF!+#REF!+#REF!+#REF!+#REF!</f>
        <v>#REF!</v>
      </c>
      <c r="FPN37" s="94" t="e">
        <f>FPN33+FPN34+FPN35-FPN36+#REF!+#REF!+#REF!+#REF!+#REF!</f>
        <v>#REF!</v>
      </c>
      <c r="FPO37" s="94" t="e">
        <f>FPO33+FPO34+FPO35-FPO36+#REF!+#REF!+#REF!+#REF!+#REF!</f>
        <v>#REF!</v>
      </c>
      <c r="FPP37" s="94" t="e">
        <f>FPP33+FPP34+FPP35-FPP36+#REF!+#REF!+#REF!+#REF!+#REF!</f>
        <v>#REF!</v>
      </c>
      <c r="FPQ37" s="94" t="e">
        <f>FPQ33+FPQ34+FPQ35-FPQ36+#REF!+#REF!+#REF!+#REF!+#REF!</f>
        <v>#REF!</v>
      </c>
      <c r="FPR37" s="94" t="e">
        <f>FPR33+FPR34+FPR35-FPR36+#REF!+#REF!+#REF!+#REF!+#REF!</f>
        <v>#REF!</v>
      </c>
      <c r="FPS37" s="94" t="e">
        <f>FPS33+FPS34+FPS35-FPS36+#REF!+#REF!+#REF!+#REF!+#REF!</f>
        <v>#REF!</v>
      </c>
      <c r="FPT37" s="94" t="e">
        <f>FPT33+FPT34+FPT35-FPT36+#REF!+#REF!+#REF!+#REF!+#REF!</f>
        <v>#REF!</v>
      </c>
      <c r="FPU37" s="94" t="e">
        <f>FPU33+FPU34+FPU35-FPU36+#REF!+#REF!+#REF!+#REF!+#REF!</f>
        <v>#REF!</v>
      </c>
      <c r="FPV37" s="94" t="e">
        <f>FPV33+FPV34+FPV35-FPV36+#REF!+#REF!+#REF!+#REF!+#REF!</f>
        <v>#REF!</v>
      </c>
      <c r="FPW37" s="94" t="e">
        <f>FPW33+FPW34+FPW35-FPW36+#REF!+#REF!+#REF!+#REF!+#REF!</f>
        <v>#REF!</v>
      </c>
      <c r="FPX37" s="94" t="e">
        <f>FPX33+FPX34+FPX35-FPX36+#REF!+#REF!+#REF!+#REF!+#REF!</f>
        <v>#REF!</v>
      </c>
      <c r="FPY37" s="94" t="e">
        <f>FPY33+FPY34+FPY35-FPY36+#REF!+#REF!+#REF!+#REF!+#REF!</f>
        <v>#REF!</v>
      </c>
      <c r="FPZ37" s="94" t="e">
        <f>FPZ33+FPZ34+FPZ35-FPZ36+#REF!+#REF!+#REF!+#REF!+#REF!</f>
        <v>#REF!</v>
      </c>
      <c r="FQA37" s="94" t="e">
        <f>FQA33+FQA34+FQA35-FQA36+#REF!+#REF!+#REF!+#REF!+#REF!</f>
        <v>#REF!</v>
      </c>
      <c r="FQB37" s="94" t="e">
        <f>FQB33+FQB34+FQB35-FQB36+#REF!+#REF!+#REF!+#REF!+#REF!</f>
        <v>#REF!</v>
      </c>
      <c r="FQC37" s="94" t="e">
        <f>FQC33+FQC34+FQC35-FQC36+#REF!+#REF!+#REF!+#REF!+#REF!</f>
        <v>#REF!</v>
      </c>
      <c r="FQD37" s="94" t="e">
        <f>FQD33+FQD34+FQD35-FQD36+#REF!+#REF!+#REF!+#REF!+#REF!</f>
        <v>#REF!</v>
      </c>
      <c r="FQE37" s="94" t="e">
        <f>FQE33+FQE34+FQE35-FQE36+#REF!+#REF!+#REF!+#REF!+#REF!</f>
        <v>#REF!</v>
      </c>
      <c r="FQF37" s="94" t="e">
        <f>FQF33+FQF34+FQF35-FQF36+#REF!+#REF!+#REF!+#REF!+#REF!</f>
        <v>#REF!</v>
      </c>
      <c r="FQG37" s="94" t="e">
        <f>FQG33+FQG34+FQG35-FQG36+#REF!+#REF!+#REF!+#REF!+#REF!</f>
        <v>#REF!</v>
      </c>
      <c r="FQH37" s="94" t="e">
        <f>FQH33+FQH34+FQH35-FQH36+#REF!+#REF!+#REF!+#REF!+#REF!</f>
        <v>#REF!</v>
      </c>
      <c r="FQI37" s="94" t="e">
        <f>FQI33+FQI34+FQI35-FQI36+#REF!+#REF!+#REF!+#REF!+#REF!</f>
        <v>#REF!</v>
      </c>
      <c r="FQJ37" s="94" t="e">
        <f>FQJ33+FQJ34+FQJ35-FQJ36+#REF!+#REF!+#REF!+#REF!+#REF!</f>
        <v>#REF!</v>
      </c>
      <c r="FQK37" s="94" t="e">
        <f>FQK33+FQK34+FQK35-FQK36+#REF!+#REF!+#REF!+#REF!+#REF!</f>
        <v>#REF!</v>
      </c>
      <c r="FQL37" s="94" t="e">
        <f>FQL33+FQL34+FQL35-FQL36+#REF!+#REF!+#REF!+#REF!+#REF!</f>
        <v>#REF!</v>
      </c>
      <c r="FQM37" s="94" t="e">
        <f>FQM33+FQM34+FQM35-FQM36+#REF!+#REF!+#REF!+#REF!+#REF!</f>
        <v>#REF!</v>
      </c>
      <c r="FQN37" s="94" t="e">
        <f>FQN33+FQN34+FQN35-FQN36+#REF!+#REF!+#REF!+#REF!+#REF!</f>
        <v>#REF!</v>
      </c>
      <c r="FQO37" s="94" t="e">
        <f>FQO33+FQO34+FQO35-FQO36+#REF!+#REF!+#REF!+#REF!+#REF!</f>
        <v>#REF!</v>
      </c>
      <c r="FQP37" s="94" t="e">
        <f>FQP33+FQP34+FQP35-FQP36+#REF!+#REF!+#REF!+#REF!+#REF!</f>
        <v>#REF!</v>
      </c>
      <c r="FQQ37" s="94" t="e">
        <f>FQQ33+FQQ34+FQQ35-FQQ36+#REF!+#REF!+#REF!+#REF!+#REF!</f>
        <v>#REF!</v>
      </c>
      <c r="FQR37" s="94" t="e">
        <f>FQR33+FQR34+FQR35-FQR36+#REF!+#REF!+#REF!+#REF!+#REF!</f>
        <v>#REF!</v>
      </c>
      <c r="FQS37" s="94" t="e">
        <f>FQS33+FQS34+FQS35-FQS36+#REF!+#REF!+#REF!+#REF!+#REF!</f>
        <v>#REF!</v>
      </c>
      <c r="FQT37" s="94" t="e">
        <f>FQT33+FQT34+FQT35-FQT36+#REF!+#REF!+#REF!+#REF!+#REF!</f>
        <v>#REF!</v>
      </c>
      <c r="FQU37" s="94" t="e">
        <f>FQU33+FQU34+FQU35-FQU36+#REF!+#REF!+#REF!+#REF!+#REF!</f>
        <v>#REF!</v>
      </c>
      <c r="FQV37" s="94" t="e">
        <f>FQV33+FQV34+FQV35-FQV36+#REF!+#REF!+#REF!+#REF!+#REF!</f>
        <v>#REF!</v>
      </c>
      <c r="FQW37" s="94" t="e">
        <f>FQW33+FQW34+FQW35-FQW36+#REF!+#REF!+#REF!+#REF!+#REF!</f>
        <v>#REF!</v>
      </c>
      <c r="FQX37" s="94" t="e">
        <f>FQX33+FQX34+FQX35-FQX36+#REF!+#REF!+#REF!+#REF!+#REF!</f>
        <v>#REF!</v>
      </c>
      <c r="FQY37" s="94" t="e">
        <f>FQY33+FQY34+FQY35-FQY36+#REF!+#REF!+#REF!+#REF!+#REF!</f>
        <v>#REF!</v>
      </c>
      <c r="FQZ37" s="94" t="e">
        <f>FQZ33+FQZ34+FQZ35-FQZ36+#REF!+#REF!+#REF!+#REF!+#REF!</f>
        <v>#REF!</v>
      </c>
      <c r="FRA37" s="94" t="e">
        <f>FRA33+FRA34+FRA35-FRA36+#REF!+#REF!+#REF!+#REF!+#REF!</f>
        <v>#REF!</v>
      </c>
      <c r="FRB37" s="94" t="e">
        <f>FRB33+FRB34+FRB35-FRB36+#REF!+#REF!+#REF!+#REF!+#REF!</f>
        <v>#REF!</v>
      </c>
      <c r="FRC37" s="94" t="e">
        <f>FRC33+FRC34+FRC35-FRC36+#REF!+#REF!+#REF!+#REF!+#REF!</f>
        <v>#REF!</v>
      </c>
      <c r="FRD37" s="94" t="e">
        <f>FRD33+FRD34+FRD35-FRD36+#REF!+#REF!+#REF!+#REF!+#REF!</f>
        <v>#REF!</v>
      </c>
      <c r="FRE37" s="94" t="e">
        <f>FRE33+FRE34+FRE35-FRE36+#REF!+#REF!+#REF!+#REF!+#REF!</f>
        <v>#REF!</v>
      </c>
      <c r="FRF37" s="94" t="e">
        <f>FRF33+FRF34+FRF35-FRF36+#REF!+#REF!+#REF!+#REF!+#REF!</f>
        <v>#REF!</v>
      </c>
      <c r="FRG37" s="94" t="e">
        <f>FRG33+FRG34+FRG35-FRG36+#REF!+#REF!+#REF!+#REF!+#REF!</f>
        <v>#REF!</v>
      </c>
      <c r="FRH37" s="94" t="e">
        <f>FRH33+FRH34+FRH35-FRH36+#REF!+#REF!+#REF!+#REF!+#REF!</f>
        <v>#REF!</v>
      </c>
      <c r="FRI37" s="94" t="e">
        <f>FRI33+FRI34+FRI35-FRI36+#REF!+#REF!+#REF!+#REF!+#REF!</f>
        <v>#REF!</v>
      </c>
      <c r="FRJ37" s="94" t="e">
        <f>FRJ33+FRJ34+FRJ35-FRJ36+#REF!+#REF!+#REF!+#REF!+#REF!</f>
        <v>#REF!</v>
      </c>
      <c r="FRK37" s="94" t="e">
        <f>FRK33+FRK34+FRK35-FRK36+#REF!+#REF!+#REF!+#REF!+#REF!</f>
        <v>#REF!</v>
      </c>
      <c r="FRL37" s="94" t="e">
        <f>FRL33+FRL34+FRL35-FRL36+#REF!+#REF!+#REF!+#REF!+#REF!</f>
        <v>#REF!</v>
      </c>
      <c r="FRM37" s="94" t="e">
        <f>FRM33+FRM34+FRM35-FRM36+#REF!+#REF!+#REF!+#REF!+#REF!</f>
        <v>#REF!</v>
      </c>
      <c r="FRN37" s="94" t="e">
        <f>FRN33+FRN34+FRN35-FRN36+#REF!+#REF!+#REF!+#REF!+#REF!</f>
        <v>#REF!</v>
      </c>
      <c r="FRO37" s="94" t="e">
        <f>FRO33+FRO34+FRO35-FRO36+#REF!+#REF!+#REF!+#REF!+#REF!</f>
        <v>#REF!</v>
      </c>
      <c r="FRP37" s="94" t="e">
        <f>FRP33+FRP34+FRP35-FRP36+#REF!+#REF!+#REF!+#REF!+#REF!</f>
        <v>#REF!</v>
      </c>
      <c r="FRQ37" s="94" t="e">
        <f>FRQ33+FRQ34+FRQ35-FRQ36+#REF!+#REF!+#REF!+#REF!+#REF!</f>
        <v>#REF!</v>
      </c>
      <c r="FRR37" s="94" t="e">
        <f>FRR33+FRR34+FRR35-FRR36+#REF!+#REF!+#REF!+#REF!+#REF!</f>
        <v>#REF!</v>
      </c>
      <c r="FRS37" s="94" t="e">
        <f>FRS33+FRS34+FRS35-FRS36+#REF!+#REF!+#REF!+#REF!+#REF!</f>
        <v>#REF!</v>
      </c>
      <c r="FRT37" s="94" t="e">
        <f>FRT33+FRT34+FRT35-FRT36+#REF!+#REF!+#REF!+#REF!+#REF!</f>
        <v>#REF!</v>
      </c>
      <c r="FRU37" s="94" t="e">
        <f>FRU33+FRU34+FRU35-FRU36+#REF!+#REF!+#REF!+#REF!+#REF!</f>
        <v>#REF!</v>
      </c>
      <c r="FRV37" s="94" t="e">
        <f>FRV33+FRV34+FRV35-FRV36+#REF!+#REF!+#REF!+#REF!+#REF!</f>
        <v>#REF!</v>
      </c>
      <c r="FRW37" s="94" t="e">
        <f>FRW33+FRW34+FRW35-FRW36+#REF!+#REF!+#REF!+#REF!+#REF!</f>
        <v>#REF!</v>
      </c>
      <c r="FRX37" s="94" t="e">
        <f>FRX33+FRX34+FRX35-FRX36+#REF!+#REF!+#REF!+#REF!+#REF!</f>
        <v>#REF!</v>
      </c>
      <c r="FRY37" s="94" t="e">
        <f>FRY33+FRY34+FRY35-FRY36+#REF!+#REF!+#REF!+#REF!+#REF!</f>
        <v>#REF!</v>
      </c>
      <c r="FRZ37" s="94" t="e">
        <f>FRZ33+FRZ34+FRZ35-FRZ36+#REF!+#REF!+#REF!+#REF!+#REF!</f>
        <v>#REF!</v>
      </c>
      <c r="FSA37" s="94" t="e">
        <f>FSA33+FSA34+FSA35-FSA36+#REF!+#REF!+#REF!+#REF!+#REF!</f>
        <v>#REF!</v>
      </c>
      <c r="FSB37" s="94" t="e">
        <f>FSB33+FSB34+FSB35-FSB36+#REF!+#REF!+#REF!+#REF!+#REF!</f>
        <v>#REF!</v>
      </c>
      <c r="FSC37" s="94" t="e">
        <f>FSC33+FSC34+FSC35-FSC36+#REF!+#REF!+#REF!+#REF!+#REF!</f>
        <v>#REF!</v>
      </c>
      <c r="FSD37" s="94" t="e">
        <f>FSD33+FSD34+FSD35-FSD36+#REF!+#REF!+#REF!+#REF!+#REF!</f>
        <v>#REF!</v>
      </c>
      <c r="FSE37" s="94" t="e">
        <f>FSE33+FSE34+FSE35-FSE36+#REF!+#REF!+#REF!+#REF!+#REF!</f>
        <v>#REF!</v>
      </c>
      <c r="FSF37" s="94" t="e">
        <f>FSF33+FSF34+FSF35-FSF36+#REF!+#REF!+#REF!+#REF!+#REF!</f>
        <v>#REF!</v>
      </c>
      <c r="FSG37" s="94" t="e">
        <f>FSG33+FSG34+FSG35-FSG36+#REF!+#REF!+#REF!+#REF!+#REF!</f>
        <v>#REF!</v>
      </c>
      <c r="FSH37" s="94" t="e">
        <f>FSH33+FSH34+FSH35-FSH36+#REF!+#REF!+#REF!+#REF!+#REF!</f>
        <v>#REF!</v>
      </c>
      <c r="FSI37" s="94" t="e">
        <f>FSI33+FSI34+FSI35-FSI36+#REF!+#REF!+#REF!+#REF!+#REF!</f>
        <v>#REF!</v>
      </c>
      <c r="FSJ37" s="94" t="e">
        <f>FSJ33+FSJ34+FSJ35-FSJ36+#REF!+#REF!+#REF!+#REF!+#REF!</f>
        <v>#REF!</v>
      </c>
      <c r="FSK37" s="94" t="e">
        <f>FSK33+FSK34+FSK35-FSK36+#REF!+#REF!+#REF!+#REF!+#REF!</f>
        <v>#REF!</v>
      </c>
      <c r="FSL37" s="94" t="e">
        <f>FSL33+FSL34+FSL35-FSL36+#REF!+#REF!+#REF!+#REF!+#REF!</f>
        <v>#REF!</v>
      </c>
      <c r="FSM37" s="94" t="e">
        <f>FSM33+FSM34+FSM35-FSM36+#REF!+#REF!+#REF!+#REF!+#REF!</f>
        <v>#REF!</v>
      </c>
      <c r="FSN37" s="94" t="e">
        <f>FSN33+FSN34+FSN35-FSN36+#REF!+#REF!+#REF!+#REF!+#REF!</f>
        <v>#REF!</v>
      </c>
      <c r="FSO37" s="94" t="e">
        <f>FSO33+FSO34+FSO35-FSO36+#REF!+#REF!+#REF!+#REF!+#REF!</f>
        <v>#REF!</v>
      </c>
      <c r="FSP37" s="94" t="e">
        <f>FSP33+FSP34+FSP35-FSP36+#REF!+#REF!+#REF!+#REF!+#REF!</f>
        <v>#REF!</v>
      </c>
      <c r="FSQ37" s="94" t="e">
        <f>FSQ33+FSQ34+FSQ35-FSQ36+#REF!+#REF!+#REF!+#REF!+#REF!</f>
        <v>#REF!</v>
      </c>
      <c r="FSR37" s="94" t="e">
        <f>FSR33+FSR34+FSR35-FSR36+#REF!+#REF!+#REF!+#REF!+#REF!</f>
        <v>#REF!</v>
      </c>
      <c r="FSS37" s="94" t="e">
        <f>FSS33+FSS34+FSS35-FSS36+#REF!+#REF!+#REF!+#REF!+#REF!</f>
        <v>#REF!</v>
      </c>
      <c r="FST37" s="94" t="e">
        <f>FST33+FST34+FST35-FST36+#REF!+#REF!+#REF!+#REF!+#REF!</f>
        <v>#REF!</v>
      </c>
      <c r="FSU37" s="94" t="e">
        <f>FSU33+FSU34+FSU35-FSU36+#REF!+#REF!+#REF!+#REF!+#REF!</f>
        <v>#REF!</v>
      </c>
      <c r="FSV37" s="94" t="e">
        <f>FSV33+FSV34+FSV35-FSV36+#REF!+#REF!+#REF!+#REF!+#REF!</f>
        <v>#REF!</v>
      </c>
      <c r="FSW37" s="94" t="e">
        <f>FSW33+FSW34+FSW35-FSW36+#REF!+#REF!+#REF!+#REF!+#REF!</f>
        <v>#REF!</v>
      </c>
      <c r="FSX37" s="94" t="e">
        <f>FSX33+FSX34+FSX35-FSX36+#REF!+#REF!+#REF!+#REF!+#REF!</f>
        <v>#REF!</v>
      </c>
      <c r="FSY37" s="94" t="e">
        <f>FSY33+FSY34+FSY35-FSY36+#REF!+#REF!+#REF!+#REF!+#REF!</f>
        <v>#REF!</v>
      </c>
      <c r="FSZ37" s="94" t="e">
        <f>FSZ33+FSZ34+FSZ35-FSZ36+#REF!+#REF!+#REF!+#REF!+#REF!</f>
        <v>#REF!</v>
      </c>
      <c r="FTA37" s="94" t="e">
        <f>FTA33+FTA34+FTA35-FTA36+#REF!+#REF!+#REF!+#REF!+#REF!</f>
        <v>#REF!</v>
      </c>
      <c r="FTB37" s="94" t="e">
        <f>FTB33+FTB34+FTB35-FTB36+#REF!+#REF!+#REF!+#REF!+#REF!</f>
        <v>#REF!</v>
      </c>
      <c r="FTC37" s="94" t="e">
        <f>FTC33+FTC34+FTC35-FTC36+#REF!+#REF!+#REF!+#REF!+#REF!</f>
        <v>#REF!</v>
      </c>
      <c r="FTD37" s="94" t="e">
        <f>FTD33+FTD34+FTD35-FTD36+#REF!+#REF!+#REF!+#REF!+#REF!</f>
        <v>#REF!</v>
      </c>
      <c r="FTE37" s="94" t="e">
        <f>FTE33+FTE34+FTE35-FTE36+#REF!+#REF!+#REF!+#REF!+#REF!</f>
        <v>#REF!</v>
      </c>
      <c r="FTF37" s="94" t="e">
        <f>FTF33+FTF34+FTF35-FTF36+#REF!+#REF!+#REF!+#REF!+#REF!</f>
        <v>#REF!</v>
      </c>
      <c r="FTG37" s="94" t="e">
        <f>FTG33+FTG34+FTG35-FTG36+#REF!+#REF!+#REF!+#REF!+#REF!</f>
        <v>#REF!</v>
      </c>
      <c r="FTH37" s="94" t="e">
        <f>FTH33+FTH34+FTH35-FTH36+#REF!+#REF!+#REF!+#REF!+#REF!</f>
        <v>#REF!</v>
      </c>
      <c r="FTI37" s="94" t="e">
        <f>FTI33+FTI34+FTI35-FTI36+#REF!+#REF!+#REF!+#REF!+#REF!</f>
        <v>#REF!</v>
      </c>
      <c r="FTJ37" s="94" t="e">
        <f>FTJ33+FTJ34+FTJ35-FTJ36+#REF!+#REF!+#REF!+#REF!+#REF!</f>
        <v>#REF!</v>
      </c>
      <c r="FTK37" s="94" t="e">
        <f>FTK33+FTK34+FTK35-FTK36+#REF!+#REF!+#REF!+#REF!+#REF!</f>
        <v>#REF!</v>
      </c>
      <c r="FTL37" s="94" t="e">
        <f>FTL33+FTL34+FTL35-FTL36+#REF!+#REF!+#REF!+#REF!+#REF!</f>
        <v>#REF!</v>
      </c>
      <c r="FTM37" s="94" t="e">
        <f>FTM33+FTM34+FTM35-FTM36+#REF!+#REF!+#REF!+#REF!+#REF!</f>
        <v>#REF!</v>
      </c>
      <c r="FTN37" s="94" t="e">
        <f>FTN33+FTN34+FTN35-FTN36+#REF!+#REF!+#REF!+#REF!+#REF!</f>
        <v>#REF!</v>
      </c>
      <c r="FTO37" s="94" t="e">
        <f>FTO33+FTO34+FTO35-FTO36+#REF!+#REF!+#REF!+#REF!+#REF!</f>
        <v>#REF!</v>
      </c>
      <c r="FTP37" s="94" t="e">
        <f>FTP33+FTP34+FTP35-FTP36+#REF!+#REF!+#REF!+#REF!+#REF!</f>
        <v>#REF!</v>
      </c>
      <c r="FTQ37" s="94" t="e">
        <f>FTQ33+FTQ34+FTQ35-FTQ36+#REF!+#REF!+#REF!+#REF!+#REF!</f>
        <v>#REF!</v>
      </c>
      <c r="FTR37" s="94" t="e">
        <f>FTR33+FTR34+FTR35-FTR36+#REF!+#REF!+#REF!+#REF!+#REF!</f>
        <v>#REF!</v>
      </c>
      <c r="FTS37" s="94" t="e">
        <f>FTS33+FTS34+FTS35-FTS36+#REF!+#REF!+#REF!+#REF!+#REF!</f>
        <v>#REF!</v>
      </c>
      <c r="FTT37" s="94" t="e">
        <f>FTT33+FTT34+FTT35-FTT36+#REF!+#REF!+#REF!+#REF!+#REF!</f>
        <v>#REF!</v>
      </c>
      <c r="FTU37" s="94" t="e">
        <f>FTU33+FTU34+FTU35-FTU36+#REF!+#REF!+#REF!+#REF!+#REF!</f>
        <v>#REF!</v>
      </c>
      <c r="FTV37" s="94" t="e">
        <f>FTV33+FTV34+FTV35-FTV36+#REF!+#REF!+#REF!+#REF!+#REF!</f>
        <v>#REF!</v>
      </c>
      <c r="FTW37" s="94" t="e">
        <f>FTW33+FTW34+FTW35-FTW36+#REF!+#REF!+#REF!+#REF!+#REF!</f>
        <v>#REF!</v>
      </c>
      <c r="FTX37" s="94" t="e">
        <f>FTX33+FTX34+FTX35-FTX36+#REF!+#REF!+#REF!+#REF!+#REF!</f>
        <v>#REF!</v>
      </c>
      <c r="FTY37" s="94" t="e">
        <f>FTY33+FTY34+FTY35-FTY36+#REF!+#REF!+#REF!+#REF!+#REF!</f>
        <v>#REF!</v>
      </c>
      <c r="FTZ37" s="94" t="e">
        <f>FTZ33+FTZ34+FTZ35-FTZ36+#REF!+#REF!+#REF!+#REF!+#REF!</f>
        <v>#REF!</v>
      </c>
      <c r="FUA37" s="94" t="e">
        <f>FUA33+FUA34+FUA35-FUA36+#REF!+#REF!+#REF!+#REF!+#REF!</f>
        <v>#REF!</v>
      </c>
      <c r="FUB37" s="94" t="e">
        <f>FUB33+FUB34+FUB35-FUB36+#REF!+#REF!+#REF!+#REF!+#REF!</f>
        <v>#REF!</v>
      </c>
      <c r="FUC37" s="94" t="e">
        <f>FUC33+FUC34+FUC35-FUC36+#REF!+#REF!+#REF!+#REF!+#REF!</f>
        <v>#REF!</v>
      </c>
      <c r="FUD37" s="94" t="e">
        <f>FUD33+FUD34+FUD35-FUD36+#REF!+#REF!+#REF!+#REF!+#REF!</f>
        <v>#REF!</v>
      </c>
      <c r="FUE37" s="94" t="e">
        <f>FUE33+FUE34+FUE35-FUE36+#REF!+#REF!+#REF!+#REF!+#REF!</f>
        <v>#REF!</v>
      </c>
      <c r="FUF37" s="94" t="e">
        <f>FUF33+FUF34+FUF35-FUF36+#REF!+#REF!+#REF!+#REF!+#REF!</f>
        <v>#REF!</v>
      </c>
      <c r="FUG37" s="94" t="e">
        <f>FUG33+FUG34+FUG35-FUG36+#REF!+#REF!+#REF!+#REF!+#REF!</f>
        <v>#REF!</v>
      </c>
      <c r="FUH37" s="94" t="e">
        <f>FUH33+FUH34+FUH35-FUH36+#REF!+#REF!+#REF!+#REF!+#REF!</f>
        <v>#REF!</v>
      </c>
      <c r="FUI37" s="94" t="e">
        <f>FUI33+FUI34+FUI35-FUI36+#REF!+#REF!+#REF!+#REF!+#REF!</f>
        <v>#REF!</v>
      </c>
      <c r="FUJ37" s="94" t="e">
        <f>FUJ33+FUJ34+FUJ35-FUJ36+#REF!+#REF!+#REF!+#REF!+#REF!</f>
        <v>#REF!</v>
      </c>
      <c r="FUK37" s="94" t="e">
        <f>FUK33+FUK34+FUK35-FUK36+#REF!+#REF!+#REF!+#REF!+#REF!</f>
        <v>#REF!</v>
      </c>
      <c r="FUL37" s="94" t="e">
        <f>FUL33+FUL34+FUL35-FUL36+#REF!+#REF!+#REF!+#REF!+#REF!</f>
        <v>#REF!</v>
      </c>
      <c r="FUM37" s="94" t="e">
        <f>FUM33+FUM34+FUM35-FUM36+#REF!+#REF!+#REF!+#REF!+#REF!</f>
        <v>#REF!</v>
      </c>
      <c r="FUN37" s="94" t="e">
        <f>FUN33+FUN34+FUN35-FUN36+#REF!+#REF!+#REF!+#REF!+#REF!</f>
        <v>#REF!</v>
      </c>
      <c r="FUO37" s="94" t="e">
        <f>FUO33+FUO34+FUO35-FUO36+#REF!+#REF!+#REF!+#REF!+#REF!</f>
        <v>#REF!</v>
      </c>
      <c r="FUP37" s="94" t="e">
        <f>FUP33+FUP34+FUP35-FUP36+#REF!+#REF!+#REF!+#REF!+#REF!</f>
        <v>#REF!</v>
      </c>
      <c r="FUQ37" s="94" t="e">
        <f>FUQ33+FUQ34+FUQ35-FUQ36+#REF!+#REF!+#REF!+#REF!+#REF!</f>
        <v>#REF!</v>
      </c>
      <c r="FUR37" s="94" t="e">
        <f>FUR33+FUR34+FUR35-FUR36+#REF!+#REF!+#REF!+#REF!+#REF!</f>
        <v>#REF!</v>
      </c>
      <c r="FUS37" s="94" t="e">
        <f>FUS33+FUS34+FUS35-FUS36+#REF!+#REF!+#REF!+#REF!+#REF!</f>
        <v>#REF!</v>
      </c>
      <c r="FUT37" s="94" t="e">
        <f>FUT33+FUT34+FUT35-FUT36+#REF!+#REF!+#REF!+#REF!+#REF!</f>
        <v>#REF!</v>
      </c>
      <c r="FUU37" s="94" t="e">
        <f>FUU33+FUU34+FUU35-FUU36+#REF!+#REF!+#REF!+#REF!+#REF!</f>
        <v>#REF!</v>
      </c>
      <c r="FUV37" s="94" t="e">
        <f>FUV33+FUV34+FUV35-FUV36+#REF!+#REF!+#REF!+#REF!+#REF!</f>
        <v>#REF!</v>
      </c>
      <c r="FUW37" s="94" t="e">
        <f>FUW33+FUW34+FUW35-FUW36+#REF!+#REF!+#REF!+#REF!+#REF!</f>
        <v>#REF!</v>
      </c>
      <c r="FUX37" s="94" t="e">
        <f>FUX33+FUX34+FUX35-FUX36+#REF!+#REF!+#REF!+#REF!+#REF!</f>
        <v>#REF!</v>
      </c>
      <c r="FUY37" s="94" t="e">
        <f>FUY33+FUY34+FUY35-FUY36+#REF!+#REF!+#REF!+#REF!+#REF!</f>
        <v>#REF!</v>
      </c>
      <c r="FUZ37" s="94" t="e">
        <f>FUZ33+FUZ34+FUZ35-FUZ36+#REF!+#REF!+#REF!+#REF!+#REF!</f>
        <v>#REF!</v>
      </c>
      <c r="FVA37" s="94" t="e">
        <f>FVA33+FVA34+FVA35-FVA36+#REF!+#REF!+#REF!+#REF!+#REF!</f>
        <v>#REF!</v>
      </c>
      <c r="FVB37" s="94" t="e">
        <f>FVB33+FVB34+FVB35-FVB36+#REF!+#REF!+#REF!+#REF!+#REF!</f>
        <v>#REF!</v>
      </c>
      <c r="FVC37" s="94" t="e">
        <f>FVC33+FVC34+FVC35-FVC36+#REF!+#REF!+#REF!+#REF!+#REF!</f>
        <v>#REF!</v>
      </c>
      <c r="FVD37" s="94" t="e">
        <f>FVD33+FVD34+FVD35-FVD36+#REF!+#REF!+#REF!+#REF!+#REF!</f>
        <v>#REF!</v>
      </c>
      <c r="FVE37" s="94" t="e">
        <f>FVE33+FVE34+FVE35-FVE36+#REF!+#REF!+#REF!+#REF!+#REF!</f>
        <v>#REF!</v>
      </c>
      <c r="FVF37" s="94" t="e">
        <f>FVF33+FVF34+FVF35-FVF36+#REF!+#REF!+#REF!+#REF!+#REF!</f>
        <v>#REF!</v>
      </c>
      <c r="FVG37" s="94" t="e">
        <f>FVG33+FVG34+FVG35-FVG36+#REF!+#REF!+#REF!+#REF!+#REF!</f>
        <v>#REF!</v>
      </c>
      <c r="FVH37" s="94" t="e">
        <f>FVH33+FVH34+FVH35-FVH36+#REF!+#REF!+#REF!+#REF!+#REF!</f>
        <v>#REF!</v>
      </c>
      <c r="FVI37" s="94" t="e">
        <f>FVI33+FVI34+FVI35-FVI36+#REF!+#REF!+#REF!+#REF!+#REF!</f>
        <v>#REF!</v>
      </c>
      <c r="FVJ37" s="94" t="e">
        <f>FVJ33+FVJ34+FVJ35-FVJ36+#REF!+#REF!+#REF!+#REF!+#REF!</f>
        <v>#REF!</v>
      </c>
      <c r="FVK37" s="94" t="e">
        <f>FVK33+FVK34+FVK35-FVK36+#REF!+#REF!+#REF!+#REF!+#REF!</f>
        <v>#REF!</v>
      </c>
      <c r="FVL37" s="94" t="e">
        <f>FVL33+FVL34+FVL35-FVL36+#REF!+#REF!+#REF!+#REF!+#REF!</f>
        <v>#REF!</v>
      </c>
      <c r="FVM37" s="94" t="e">
        <f>FVM33+FVM34+FVM35-FVM36+#REF!+#REF!+#REF!+#REF!+#REF!</f>
        <v>#REF!</v>
      </c>
      <c r="FVN37" s="94" t="e">
        <f>FVN33+FVN34+FVN35-FVN36+#REF!+#REF!+#REF!+#REF!+#REF!</f>
        <v>#REF!</v>
      </c>
      <c r="FVO37" s="94" t="e">
        <f>FVO33+FVO34+FVO35-FVO36+#REF!+#REF!+#REF!+#REF!+#REF!</f>
        <v>#REF!</v>
      </c>
      <c r="FVP37" s="94" t="e">
        <f>FVP33+FVP34+FVP35-FVP36+#REF!+#REF!+#REF!+#REF!+#REF!</f>
        <v>#REF!</v>
      </c>
      <c r="FVQ37" s="94" t="e">
        <f>FVQ33+FVQ34+FVQ35-FVQ36+#REF!+#REF!+#REF!+#REF!+#REF!</f>
        <v>#REF!</v>
      </c>
      <c r="FVR37" s="94" t="e">
        <f>FVR33+FVR34+FVR35-FVR36+#REF!+#REF!+#REF!+#REF!+#REF!</f>
        <v>#REF!</v>
      </c>
      <c r="FVS37" s="94" t="e">
        <f>FVS33+FVS34+FVS35-FVS36+#REF!+#REF!+#REF!+#REF!+#REF!</f>
        <v>#REF!</v>
      </c>
      <c r="FVT37" s="94" t="e">
        <f>FVT33+FVT34+FVT35-FVT36+#REF!+#REF!+#REF!+#REF!+#REF!</f>
        <v>#REF!</v>
      </c>
      <c r="FVU37" s="94" t="e">
        <f>FVU33+FVU34+FVU35-FVU36+#REF!+#REF!+#REF!+#REF!+#REF!</f>
        <v>#REF!</v>
      </c>
      <c r="FVV37" s="94" t="e">
        <f>FVV33+FVV34+FVV35-FVV36+#REF!+#REF!+#REF!+#REF!+#REF!</f>
        <v>#REF!</v>
      </c>
      <c r="FVW37" s="94" t="e">
        <f>FVW33+FVW34+FVW35-FVW36+#REF!+#REF!+#REF!+#REF!+#REF!</f>
        <v>#REF!</v>
      </c>
      <c r="FVX37" s="94" t="e">
        <f>FVX33+FVX34+FVX35-FVX36+#REF!+#REF!+#REF!+#REF!+#REF!</f>
        <v>#REF!</v>
      </c>
      <c r="FVY37" s="94" t="e">
        <f>FVY33+FVY34+FVY35-FVY36+#REF!+#REF!+#REF!+#REF!+#REF!</f>
        <v>#REF!</v>
      </c>
      <c r="FVZ37" s="94" t="e">
        <f>FVZ33+FVZ34+FVZ35-FVZ36+#REF!+#REF!+#REF!+#REF!+#REF!</f>
        <v>#REF!</v>
      </c>
      <c r="FWA37" s="94" t="e">
        <f>FWA33+FWA34+FWA35-FWA36+#REF!+#REF!+#REF!+#REF!+#REF!</f>
        <v>#REF!</v>
      </c>
      <c r="FWB37" s="94" t="e">
        <f>FWB33+FWB34+FWB35-FWB36+#REF!+#REF!+#REF!+#REF!+#REF!</f>
        <v>#REF!</v>
      </c>
      <c r="FWC37" s="94" t="e">
        <f>FWC33+FWC34+FWC35-FWC36+#REF!+#REF!+#REF!+#REF!+#REF!</f>
        <v>#REF!</v>
      </c>
      <c r="FWD37" s="94" t="e">
        <f>FWD33+FWD34+FWD35-FWD36+#REF!+#REF!+#REF!+#REF!+#REF!</f>
        <v>#REF!</v>
      </c>
      <c r="FWE37" s="94" t="e">
        <f>FWE33+FWE34+FWE35-FWE36+#REF!+#REF!+#REF!+#REF!+#REF!</f>
        <v>#REF!</v>
      </c>
      <c r="FWF37" s="94" t="e">
        <f>FWF33+FWF34+FWF35-FWF36+#REF!+#REF!+#REF!+#REF!+#REF!</f>
        <v>#REF!</v>
      </c>
      <c r="FWG37" s="94" t="e">
        <f>FWG33+FWG34+FWG35-FWG36+#REF!+#REF!+#REF!+#REF!+#REF!</f>
        <v>#REF!</v>
      </c>
      <c r="FWH37" s="94" t="e">
        <f>FWH33+FWH34+FWH35-FWH36+#REF!+#REF!+#REF!+#REF!+#REF!</f>
        <v>#REF!</v>
      </c>
      <c r="FWI37" s="94" t="e">
        <f>FWI33+FWI34+FWI35-FWI36+#REF!+#REF!+#REF!+#REF!+#REF!</f>
        <v>#REF!</v>
      </c>
      <c r="FWJ37" s="94" t="e">
        <f>FWJ33+FWJ34+FWJ35-FWJ36+#REF!+#REF!+#REF!+#REF!+#REF!</f>
        <v>#REF!</v>
      </c>
      <c r="FWK37" s="94" t="e">
        <f>FWK33+FWK34+FWK35-FWK36+#REF!+#REF!+#REF!+#REF!+#REF!</f>
        <v>#REF!</v>
      </c>
      <c r="FWL37" s="94" t="e">
        <f>FWL33+FWL34+FWL35-FWL36+#REF!+#REF!+#REF!+#REF!+#REF!</f>
        <v>#REF!</v>
      </c>
      <c r="FWM37" s="94" t="e">
        <f>FWM33+FWM34+FWM35-FWM36+#REF!+#REF!+#REF!+#REF!+#REF!</f>
        <v>#REF!</v>
      </c>
      <c r="FWN37" s="94" t="e">
        <f>FWN33+FWN34+FWN35-FWN36+#REF!+#REF!+#REF!+#REF!+#REF!</f>
        <v>#REF!</v>
      </c>
      <c r="FWO37" s="94" t="e">
        <f>FWO33+FWO34+FWO35-FWO36+#REF!+#REF!+#REF!+#REF!+#REF!</f>
        <v>#REF!</v>
      </c>
      <c r="FWP37" s="94" t="e">
        <f>FWP33+FWP34+FWP35-FWP36+#REF!+#REF!+#REF!+#REF!+#REF!</f>
        <v>#REF!</v>
      </c>
      <c r="FWQ37" s="94" t="e">
        <f>FWQ33+FWQ34+FWQ35-FWQ36+#REF!+#REF!+#REF!+#REF!+#REF!</f>
        <v>#REF!</v>
      </c>
      <c r="FWR37" s="94" t="e">
        <f>FWR33+FWR34+FWR35-FWR36+#REF!+#REF!+#REF!+#REF!+#REF!</f>
        <v>#REF!</v>
      </c>
      <c r="FWS37" s="94" t="e">
        <f>FWS33+FWS34+FWS35-FWS36+#REF!+#REF!+#REF!+#REF!+#REF!</f>
        <v>#REF!</v>
      </c>
      <c r="FWT37" s="94" t="e">
        <f>FWT33+FWT34+FWT35-FWT36+#REF!+#REF!+#REF!+#REF!+#REF!</f>
        <v>#REF!</v>
      </c>
      <c r="FWU37" s="94" t="e">
        <f>FWU33+FWU34+FWU35-FWU36+#REF!+#REF!+#REF!+#REF!+#REF!</f>
        <v>#REF!</v>
      </c>
      <c r="FWV37" s="94" t="e">
        <f>FWV33+FWV34+FWV35-FWV36+#REF!+#REF!+#REF!+#REF!+#REF!</f>
        <v>#REF!</v>
      </c>
      <c r="FWW37" s="94" t="e">
        <f>FWW33+FWW34+FWW35-FWW36+#REF!+#REF!+#REF!+#REF!+#REF!</f>
        <v>#REF!</v>
      </c>
      <c r="FWX37" s="94" t="e">
        <f>FWX33+FWX34+FWX35-FWX36+#REF!+#REF!+#REF!+#REF!+#REF!</f>
        <v>#REF!</v>
      </c>
      <c r="FWY37" s="94" t="e">
        <f>FWY33+FWY34+FWY35-FWY36+#REF!+#REF!+#REF!+#REF!+#REF!</f>
        <v>#REF!</v>
      </c>
      <c r="FWZ37" s="94" t="e">
        <f>FWZ33+FWZ34+FWZ35-FWZ36+#REF!+#REF!+#REF!+#REF!+#REF!</f>
        <v>#REF!</v>
      </c>
      <c r="FXA37" s="94" t="e">
        <f>FXA33+FXA34+FXA35-FXA36+#REF!+#REF!+#REF!+#REF!+#REF!</f>
        <v>#REF!</v>
      </c>
      <c r="FXB37" s="94" t="e">
        <f>FXB33+FXB34+FXB35-FXB36+#REF!+#REF!+#REF!+#REF!+#REF!</f>
        <v>#REF!</v>
      </c>
      <c r="FXC37" s="94" t="e">
        <f>FXC33+FXC34+FXC35-FXC36+#REF!+#REF!+#REF!+#REF!+#REF!</f>
        <v>#REF!</v>
      </c>
      <c r="FXD37" s="94" t="e">
        <f>FXD33+FXD34+FXD35-FXD36+#REF!+#REF!+#REF!+#REF!+#REF!</f>
        <v>#REF!</v>
      </c>
      <c r="FXE37" s="94" t="e">
        <f>FXE33+FXE34+FXE35-FXE36+#REF!+#REF!+#REF!+#REF!+#REF!</f>
        <v>#REF!</v>
      </c>
      <c r="FXF37" s="94" t="e">
        <f>FXF33+FXF34+FXF35-FXF36+#REF!+#REF!+#REF!+#REF!+#REF!</f>
        <v>#REF!</v>
      </c>
      <c r="FXG37" s="94" t="e">
        <f>FXG33+FXG34+FXG35-FXG36+#REF!+#REF!+#REF!+#REF!+#REF!</f>
        <v>#REF!</v>
      </c>
      <c r="FXH37" s="94" t="e">
        <f>FXH33+FXH34+FXH35-FXH36+#REF!+#REF!+#REF!+#REF!+#REF!</f>
        <v>#REF!</v>
      </c>
      <c r="FXI37" s="94" t="e">
        <f>FXI33+FXI34+FXI35-FXI36+#REF!+#REF!+#REF!+#REF!+#REF!</f>
        <v>#REF!</v>
      </c>
      <c r="FXJ37" s="94" t="e">
        <f>FXJ33+FXJ34+FXJ35-FXJ36+#REF!+#REF!+#REF!+#REF!+#REF!</f>
        <v>#REF!</v>
      </c>
      <c r="FXK37" s="94" t="e">
        <f>FXK33+FXK34+FXK35-FXK36+#REF!+#REF!+#REF!+#REF!+#REF!</f>
        <v>#REF!</v>
      </c>
      <c r="FXL37" s="94" t="e">
        <f>FXL33+FXL34+FXL35-FXL36+#REF!+#REF!+#REF!+#REF!+#REF!</f>
        <v>#REF!</v>
      </c>
      <c r="FXM37" s="94" t="e">
        <f>FXM33+FXM34+FXM35-FXM36+#REF!+#REF!+#REF!+#REF!+#REF!</f>
        <v>#REF!</v>
      </c>
      <c r="FXN37" s="94" t="e">
        <f>FXN33+FXN34+FXN35-FXN36+#REF!+#REF!+#REF!+#REF!+#REF!</f>
        <v>#REF!</v>
      </c>
      <c r="FXO37" s="94" t="e">
        <f>FXO33+FXO34+FXO35-FXO36+#REF!+#REF!+#REF!+#REF!+#REF!</f>
        <v>#REF!</v>
      </c>
      <c r="FXP37" s="94" t="e">
        <f>FXP33+FXP34+FXP35-FXP36+#REF!+#REF!+#REF!+#REF!+#REF!</f>
        <v>#REF!</v>
      </c>
      <c r="FXQ37" s="94" t="e">
        <f>FXQ33+FXQ34+FXQ35-FXQ36+#REF!+#REF!+#REF!+#REF!+#REF!</f>
        <v>#REF!</v>
      </c>
      <c r="FXR37" s="94" t="e">
        <f>FXR33+FXR34+FXR35-FXR36+#REF!+#REF!+#REF!+#REF!+#REF!</f>
        <v>#REF!</v>
      </c>
      <c r="FXS37" s="94" t="e">
        <f>FXS33+FXS34+FXS35-FXS36+#REF!+#REF!+#REF!+#REF!+#REF!</f>
        <v>#REF!</v>
      </c>
      <c r="FXT37" s="94" t="e">
        <f>FXT33+FXT34+FXT35-FXT36+#REF!+#REF!+#REF!+#REF!+#REF!</f>
        <v>#REF!</v>
      </c>
      <c r="FXU37" s="94" t="e">
        <f>FXU33+FXU34+FXU35-FXU36+#REF!+#REF!+#REF!+#REF!+#REF!</f>
        <v>#REF!</v>
      </c>
      <c r="FXV37" s="94" t="e">
        <f>FXV33+FXV34+FXV35-FXV36+#REF!+#REF!+#REF!+#REF!+#REF!</f>
        <v>#REF!</v>
      </c>
      <c r="FXW37" s="94" t="e">
        <f>FXW33+FXW34+FXW35-FXW36+#REF!+#REF!+#REF!+#REF!+#REF!</f>
        <v>#REF!</v>
      </c>
      <c r="FXX37" s="94" t="e">
        <f>FXX33+FXX34+FXX35-FXX36+#REF!+#REF!+#REF!+#REF!+#REF!</f>
        <v>#REF!</v>
      </c>
      <c r="FXY37" s="94" t="e">
        <f>FXY33+FXY34+FXY35-FXY36+#REF!+#REF!+#REF!+#REF!+#REF!</f>
        <v>#REF!</v>
      </c>
      <c r="FXZ37" s="94" t="e">
        <f>FXZ33+FXZ34+FXZ35-FXZ36+#REF!+#REF!+#REF!+#REF!+#REF!</f>
        <v>#REF!</v>
      </c>
      <c r="FYA37" s="94" t="e">
        <f>FYA33+FYA34+FYA35-FYA36+#REF!+#REF!+#REF!+#REF!+#REF!</f>
        <v>#REF!</v>
      </c>
      <c r="FYB37" s="94" t="e">
        <f>FYB33+FYB34+FYB35-FYB36+#REF!+#REF!+#REF!+#REF!+#REF!</f>
        <v>#REF!</v>
      </c>
      <c r="FYC37" s="94" t="e">
        <f>FYC33+FYC34+FYC35-FYC36+#REF!+#REF!+#REF!+#REF!+#REF!</f>
        <v>#REF!</v>
      </c>
      <c r="FYD37" s="94" t="e">
        <f>FYD33+FYD34+FYD35-FYD36+#REF!+#REF!+#REF!+#REF!+#REF!</f>
        <v>#REF!</v>
      </c>
      <c r="FYE37" s="94" t="e">
        <f>FYE33+FYE34+FYE35-FYE36+#REF!+#REF!+#REF!+#REF!+#REF!</f>
        <v>#REF!</v>
      </c>
      <c r="FYF37" s="94" t="e">
        <f>FYF33+FYF34+FYF35-FYF36+#REF!+#REF!+#REF!+#REF!+#REF!</f>
        <v>#REF!</v>
      </c>
      <c r="FYG37" s="94" t="e">
        <f>FYG33+FYG34+FYG35-FYG36+#REF!+#REF!+#REF!+#REF!+#REF!</f>
        <v>#REF!</v>
      </c>
      <c r="FYH37" s="94" t="e">
        <f>FYH33+FYH34+FYH35-FYH36+#REF!+#REF!+#REF!+#REF!+#REF!</f>
        <v>#REF!</v>
      </c>
      <c r="FYI37" s="94" t="e">
        <f>FYI33+FYI34+FYI35-FYI36+#REF!+#REF!+#REF!+#REF!+#REF!</f>
        <v>#REF!</v>
      </c>
      <c r="FYJ37" s="94" t="e">
        <f>FYJ33+FYJ34+FYJ35-FYJ36+#REF!+#REF!+#REF!+#REF!+#REF!</f>
        <v>#REF!</v>
      </c>
      <c r="FYK37" s="94" t="e">
        <f>FYK33+FYK34+FYK35-FYK36+#REF!+#REF!+#REF!+#REF!+#REF!</f>
        <v>#REF!</v>
      </c>
      <c r="FYL37" s="94" t="e">
        <f>FYL33+FYL34+FYL35-FYL36+#REF!+#REF!+#REF!+#REF!+#REF!</f>
        <v>#REF!</v>
      </c>
      <c r="FYM37" s="94" t="e">
        <f>FYM33+FYM34+FYM35-FYM36+#REF!+#REF!+#REF!+#REF!+#REF!</f>
        <v>#REF!</v>
      </c>
      <c r="FYN37" s="94" t="e">
        <f>FYN33+FYN34+FYN35-FYN36+#REF!+#REF!+#REF!+#REF!+#REF!</f>
        <v>#REF!</v>
      </c>
      <c r="FYO37" s="94" t="e">
        <f>FYO33+FYO34+FYO35-FYO36+#REF!+#REF!+#REF!+#REF!+#REF!</f>
        <v>#REF!</v>
      </c>
      <c r="FYP37" s="94" t="e">
        <f>FYP33+FYP34+FYP35-FYP36+#REF!+#REF!+#REF!+#REF!+#REF!</f>
        <v>#REF!</v>
      </c>
      <c r="FYQ37" s="94" t="e">
        <f>FYQ33+FYQ34+FYQ35-FYQ36+#REF!+#REF!+#REF!+#REF!+#REF!</f>
        <v>#REF!</v>
      </c>
      <c r="FYR37" s="94" t="e">
        <f>FYR33+FYR34+FYR35-FYR36+#REF!+#REF!+#REF!+#REF!+#REF!</f>
        <v>#REF!</v>
      </c>
      <c r="FYS37" s="94" t="e">
        <f>FYS33+FYS34+FYS35-FYS36+#REF!+#REF!+#REF!+#REF!+#REF!</f>
        <v>#REF!</v>
      </c>
      <c r="FYT37" s="94" t="e">
        <f>FYT33+FYT34+FYT35-FYT36+#REF!+#REF!+#REF!+#REF!+#REF!</f>
        <v>#REF!</v>
      </c>
      <c r="FYU37" s="94" t="e">
        <f>FYU33+FYU34+FYU35-FYU36+#REF!+#REF!+#REF!+#REF!+#REF!</f>
        <v>#REF!</v>
      </c>
      <c r="FYV37" s="94" t="e">
        <f>FYV33+FYV34+FYV35-FYV36+#REF!+#REF!+#REF!+#REF!+#REF!</f>
        <v>#REF!</v>
      </c>
      <c r="FYW37" s="94" t="e">
        <f>FYW33+FYW34+FYW35-FYW36+#REF!+#REF!+#REF!+#REF!+#REF!</f>
        <v>#REF!</v>
      </c>
      <c r="FYX37" s="94" t="e">
        <f>FYX33+FYX34+FYX35-FYX36+#REF!+#REF!+#REF!+#REF!+#REF!</f>
        <v>#REF!</v>
      </c>
      <c r="FYY37" s="94" t="e">
        <f>FYY33+FYY34+FYY35-FYY36+#REF!+#REF!+#REF!+#REF!+#REF!</f>
        <v>#REF!</v>
      </c>
      <c r="FYZ37" s="94" t="e">
        <f>FYZ33+FYZ34+FYZ35-FYZ36+#REF!+#REF!+#REF!+#REF!+#REF!</f>
        <v>#REF!</v>
      </c>
      <c r="FZA37" s="94" t="e">
        <f>FZA33+FZA34+FZA35-FZA36+#REF!+#REF!+#REF!+#REF!+#REF!</f>
        <v>#REF!</v>
      </c>
      <c r="FZB37" s="94" t="e">
        <f>FZB33+FZB34+FZB35-FZB36+#REF!+#REF!+#REF!+#REF!+#REF!</f>
        <v>#REF!</v>
      </c>
      <c r="FZC37" s="94" t="e">
        <f>FZC33+FZC34+FZC35-FZC36+#REF!+#REF!+#REF!+#REF!+#REF!</f>
        <v>#REF!</v>
      </c>
      <c r="FZD37" s="94" t="e">
        <f>FZD33+FZD34+FZD35-FZD36+#REF!+#REF!+#REF!+#REF!+#REF!</f>
        <v>#REF!</v>
      </c>
      <c r="FZE37" s="94" t="e">
        <f>FZE33+FZE34+FZE35-FZE36+#REF!+#REF!+#REF!+#REF!+#REF!</f>
        <v>#REF!</v>
      </c>
      <c r="FZF37" s="94" t="e">
        <f>FZF33+FZF34+FZF35-FZF36+#REF!+#REF!+#REF!+#REF!+#REF!</f>
        <v>#REF!</v>
      </c>
      <c r="FZG37" s="94" t="e">
        <f>FZG33+FZG34+FZG35-FZG36+#REF!+#REF!+#REF!+#REF!+#REF!</f>
        <v>#REF!</v>
      </c>
      <c r="FZH37" s="94" t="e">
        <f>FZH33+FZH34+FZH35-FZH36+#REF!+#REF!+#REF!+#REF!+#REF!</f>
        <v>#REF!</v>
      </c>
      <c r="FZI37" s="94" t="e">
        <f>FZI33+FZI34+FZI35-FZI36+#REF!+#REF!+#REF!+#REF!+#REF!</f>
        <v>#REF!</v>
      </c>
      <c r="FZJ37" s="94" t="e">
        <f>FZJ33+FZJ34+FZJ35-FZJ36+#REF!+#REF!+#REF!+#REF!+#REF!</f>
        <v>#REF!</v>
      </c>
      <c r="FZK37" s="94" t="e">
        <f>FZK33+FZK34+FZK35-FZK36+#REF!+#REF!+#REF!+#REF!+#REF!</f>
        <v>#REF!</v>
      </c>
      <c r="FZL37" s="94" t="e">
        <f>FZL33+FZL34+FZL35-FZL36+#REF!+#REF!+#REF!+#REF!+#REF!</f>
        <v>#REF!</v>
      </c>
      <c r="FZM37" s="94" t="e">
        <f>FZM33+FZM34+FZM35-FZM36+#REF!+#REF!+#REF!+#REF!+#REF!</f>
        <v>#REF!</v>
      </c>
      <c r="FZN37" s="94" t="e">
        <f>FZN33+FZN34+FZN35-FZN36+#REF!+#REF!+#REF!+#REF!+#REF!</f>
        <v>#REF!</v>
      </c>
      <c r="FZO37" s="94" t="e">
        <f>FZO33+FZO34+FZO35-FZO36+#REF!+#REF!+#REF!+#REF!+#REF!</f>
        <v>#REF!</v>
      </c>
      <c r="FZP37" s="94" t="e">
        <f>FZP33+FZP34+FZP35-FZP36+#REF!+#REF!+#REF!+#REF!+#REF!</f>
        <v>#REF!</v>
      </c>
      <c r="FZQ37" s="94" t="e">
        <f>FZQ33+FZQ34+FZQ35-FZQ36+#REF!+#REF!+#REF!+#REF!+#REF!</f>
        <v>#REF!</v>
      </c>
      <c r="FZR37" s="94" t="e">
        <f>FZR33+FZR34+FZR35-FZR36+#REF!+#REF!+#REF!+#REF!+#REF!</f>
        <v>#REF!</v>
      </c>
      <c r="FZS37" s="94" t="e">
        <f>FZS33+FZS34+FZS35-FZS36+#REF!+#REF!+#REF!+#REF!+#REF!</f>
        <v>#REF!</v>
      </c>
      <c r="FZT37" s="94" t="e">
        <f>FZT33+FZT34+FZT35-FZT36+#REF!+#REF!+#REF!+#REF!+#REF!</f>
        <v>#REF!</v>
      </c>
      <c r="FZU37" s="94" t="e">
        <f>FZU33+FZU34+FZU35-FZU36+#REF!+#REF!+#REF!+#REF!+#REF!</f>
        <v>#REF!</v>
      </c>
      <c r="FZV37" s="94" t="e">
        <f>FZV33+FZV34+FZV35-FZV36+#REF!+#REF!+#REF!+#REF!+#REF!</f>
        <v>#REF!</v>
      </c>
      <c r="FZW37" s="94" t="e">
        <f>FZW33+FZW34+FZW35-FZW36+#REF!+#REF!+#REF!+#REF!+#REF!</f>
        <v>#REF!</v>
      </c>
      <c r="FZX37" s="94" t="e">
        <f>FZX33+FZX34+FZX35-FZX36+#REF!+#REF!+#REF!+#REF!+#REF!</f>
        <v>#REF!</v>
      </c>
      <c r="FZY37" s="94" t="e">
        <f>FZY33+FZY34+FZY35-FZY36+#REF!+#REF!+#REF!+#REF!+#REF!</f>
        <v>#REF!</v>
      </c>
      <c r="FZZ37" s="94" t="e">
        <f>FZZ33+FZZ34+FZZ35-FZZ36+#REF!+#REF!+#REF!+#REF!+#REF!</f>
        <v>#REF!</v>
      </c>
      <c r="GAA37" s="94" t="e">
        <f>GAA33+GAA34+GAA35-GAA36+#REF!+#REF!+#REF!+#REF!+#REF!</f>
        <v>#REF!</v>
      </c>
      <c r="GAB37" s="94" t="e">
        <f>GAB33+GAB34+GAB35-GAB36+#REF!+#REF!+#REF!+#REF!+#REF!</f>
        <v>#REF!</v>
      </c>
      <c r="GAC37" s="94" t="e">
        <f>GAC33+GAC34+GAC35-GAC36+#REF!+#REF!+#REF!+#REF!+#REF!</f>
        <v>#REF!</v>
      </c>
      <c r="GAD37" s="94" t="e">
        <f>GAD33+GAD34+GAD35-GAD36+#REF!+#REF!+#REF!+#REF!+#REF!</f>
        <v>#REF!</v>
      </c>
      <c r="GAE37" s="94" t="e">
        <f>GAE33+GAE34+GAE35-GAE36+#REF!+#REF!+#REF!+#REF!+#REF!</f>
        <v>#REF!</v>
      </c>
      <c r="GAF37" s="94" t="e">
        <f>GAF33+GAF34+GAF35-GAF36+#REF!+#REF!+#REF!+#REF!+#REF!</f>
        <v>#REF!</v>
      </c>
      <c r="GAG37" s="94" t="e">
        <f>GAG33+GAG34+GAG35-GAG36+#REF!+#REF!+#REF!+#REF!+#REF!</f>
        <v>#REF!</v>
      </c>
      <c r="GAH37" s="94" t="e">
        <f>GAH33+GAH34+GAH35-GAH36+#REF!+#REF!+#REF!+#REF!+#REF!</f>
        <v>#REF!</v>
      </c>
      <c r="GAI37" s="94" t="e">
        <f>GAI33+GAI34+GAI35-GAI36+#REF!+#REF!+#REF!+#REF!+#REF!</f>
        <v>#REF!</v>
      </c>
      <c r="GAJ37" s="94" t="e">
        <f>GAJ33+GAJ34+GAJ35-GAJ36+#REF!+#REF!+#REF!+#REF!+#REF!</f>
        <v>#REF!</v>
      </c>
      <c r="GAK37" s="94" t="e">
        <f>GAK33+GAK34+GAK35-GAK36+#REF!+#REF!+#REF!+#REF!+#REF!</f>
        <v>#REF!</v>
      </c>
      <c r="GAL37" s="94" t="e">
        <f>GAL33+GAL34+GAL35-GAL36+#REF!+#REF!+#REF!+#REF!+#REF!</f>
        <v>#REF!</v>
      </c>
      <c r="GAM37" s="94" t="e">
        <f>GAM33+GAM34+GAM35-GAM36+#REF!+#REF!+#REF!+#REF!+#REF!</f>
        <v>#REF!</v>
      </c>
      <c r="GAN37" s="94" t="e">
        <f>GAN33+GAN34+GAN35-GAN36+#REF!+#REF!+#REF!+#REF!+#REF!</f>
        <v>#REF!</v>
      </c>
      <c r="GAO37" s="94" t="e">
        <f>GAO33+GAO34+GAO35-GAO36+#REF!+#REF!+#REF!+#REF!+#REF!</f>
        <v>#REF!</v>
      </c>
      <c r="GAP37" s="94" t="e">
        <f>GAP33+GAP34+GAP35-GAP36+#REF!+#REF!+#REF!+#REF!+#REF!</f>
        <v>#REF!</v>
      </c>
      <c r="GAQ37" s="94" t="e">
        <f>GAQ33+GAQ34+GAQ35-GAQ36+#REF!+#REF!+#REF!+#REF!+#REF!</f>
        <v>#REF!</v>
      </c>
      <c r="GAR37" s="94" t="e">
        <f>GAR33+GAR34+GAR35-GAR36+#REF!+#REF!+#REF!+#REF!+#REF!</f>
        <v>#REF!</v>
      </c>
      <c r="GAS37" s="94" t="e">
        <f>GAS33+GAS34+GAS35-GAS36+#REF!+#REF!+#REF!+#REF!+#REF!</f>
        <v>#REF!</v>
      </c>
      <c r="GAT37" s="94" t="e">
        <f>GAT33+GAT34+GAT35-GAT36+#REF!+#REF!+#REF!+#REF!+#REF!</f>
        <v>#REF!</v>
      </c>
      <c r="GAU37" s="94" t="e">
        <f>GAU33+GAU34+GAU35-GAU36+#REF!+#REF!+#REF!+#REF!+#REF!</f>
        <v>#REF!</v>
      </c>
      <c r="GAV37" s="94" t="e">
        <f>GAV33+GAV34+GAV35-GAV36+#REF!+#REF!+#REF!+#REF!+#REF!</f>
        <v>#REF!</v>
      </c>
      <c r="GAW37" s="94" t="e">
        <f>GAW33+GAW34+GAW35-GAW36+#REF!+#REF!+#REF!+#REF!+#REF!</f>
        <v>#REF!</v>
      </c>
      <c r="GAX37" s="94" t="e">
        <f>GAX33+GAX34+GAX35-GAX36+#REF!+#REF!+#REF!+#REF!+#REF!</f>
        <v>#REF!</v>
      </c>
      <c r="GAY37" s="94" t="e">
        <f>GAY33+GAY34+GAY35-GAY36+#REF!+#REF!+#REF!+#REF!+#REF!</f>
        <v>#REF!</v>
      </c>
      <c r="GAZ37" s="94" t="e">
        <f>GAZ33+GAZ34+GAZ35-GAZ36+#REF!+#REF!+#REF!+#REF!+#REF!</f>
        <v>#REF!</v>
      </c>
      <c r="GBA37" s="94" t="e">
        <f>GBA33+GBA34+GBA35-GBA36+#REF!+#REF!+#REF!+#REF!+#REF!</f>
        <v>#REF!</v>
      </c>
      <c r="GBB37" s="94" t="e">
        <f>GBB33+GBB34+GBB35-GBB36+#REF!+#REF!+#REF!+#REF!+#REF!</f>
        <v>#REF!</v>
      </c>
      <c r="GBC37" s="94" t="e">
        <f>GBC33+GBC34+GBC35-GBC36+#REF!+#REF!+#REF!+#REF!+#REF!</f>
        <v>#REF!</v>
      </c>
      <c r="GBD37" s="94" t="e">
        <f>GBD33+GBD34+GBD35-GBD36+#REF!+#REF!+#REF!+#REF!+#REF!</f>
        <v>#REF!</v>
      </c>
      <c r="GBE37" s="94" t="e">
        <f>GBE33+GBE34+GBE35-GBE36+#REF!+#REF!+#REF!+#REF!+#REF!</f>
        <v>#REF!</v>
      </c>
      <c r="GBF37" s="94" t="e">
        <f>GBF33+GBF34+GBF35-GBF36+#REF!+#REF!+#REF!+#REF!+#REF!</f>
        <v>#REF!</v>
      </c>
      <c r="GBG37" s="94" t="e">
        <f>GBG33+GBG34+GBG35-GBG36+#REF!+#REF!+#REF!+#REF!+#REF!</f>
        <v>#REF!</v>
      </c>
      <c r="GBH37" s="94" t="e">
        <f>GBH33+GBH34+GBH35-GBH36+#REF!+#REF!+#REF!+#REF!+#REF!</f>
        <v>#REF!</v>
      </c>
      <c r="GBI37" s="94" t="e">
        <f>GBI33+GBI34+GBI35-GBI36+#REF!+#REF!+#REF!+#REF!+#REF!</f>
        <v>#REF!</v>
      </c>
      <c r="GBJ37" s="94" t="e">
        <f>GBJ33+GBJ34+GBJ35-GBJ36+#REF!+#REF!+#REF!+#REF!+#REF!</f>
        <v>#REF!</v>
      </c>
      <c r="GBK37" s="94" t="e">
        <f>GBK33+GBK34+GBK35-GBK36+#REF!+#REF!+#REF!+#REF!+#REF!</f>
        <v>#REF!</v>
      </c>
      <c r="GBL37" s="94" t="e">
        <f>GBL33+GBL34+GBL35-GBL36+#REF!+#REF!+#REF!+#REF!+#REF!</f>
        <v>#REF!</v>
      </c>
      <c r="GBM37" s="94" t="e">
        <f>GBM33+GBM34+GBM35-GBM36+#REF!+#REF!+#REF!+#REF!+#REF!</f>
        <v>#REF!</v>
      </c>
      <c r="GBN37" s="94" t="e">
        <f>GBN33+GBN34+GBN35-GBN36+#REF!+#REF!+#REF!+#REF!+#REF!</f>
        <v>#REF!</v>
      </c>
      <c r="GBO37" s="94" t="e">
        <f>GBO33+GBO34+GBO35-GBO36+#REF!+#REF!+#REF!+#REF!+#REF!</f>
        <v>#REF!</v>
      </c>
      <c r="GBP37" s="94" t="e">
        <f>GBP33+GBP34+GBP35-GBP36+#REF!+#REF!+#REF!+#REF!+#REF!</f>
        <v>#REF!</v>
      </c>
      <c r="GBQ37" s="94" t="e">
        <f>GBQ33+GBQ34+GBQ35-GBQ36+#REF!+#REF!+#REF!+#REF!+#REF!</f>
        <v>#REF!</v>
      </c>
      <c r="GBR37" s="94" t="e">
        <f>GBR33+GBR34+GBR35-GBR36+#REF!+#REF!+#REF!+#REF!+#REF!</f>
        <v>#REF!</v>
      </c>
      <c r="GBS37" s="94" t="e">
        <f>GBS33+GBS34+GBS35-GBS36+#REF!+#REF!+#REF!+#REF!+#REF!</f>
        <v>#REF!</v>
      </c>
      <c r="GBT37" s="94" t="e">
        <f>GBT33+GBT34+GBT35-GBT36+#REF!+#REF!+#REF!+#REF!+#REF!</f>
        <v>#REF!</v>
      </c>
      <c r="GBU37" s="94" t="e">
        <f>GBU33+GBU34+GBU35-GBU36+#REF!+#REF!+#REF!+#REF!+#REF!</f>
        <v>#REF!</v>
      </c>
      <c r="GBV37" s="94" t="e">
        <f>GBV33+GBV34+GBV35-GBV36+#REF!+#REF!+#REF!+#REF!+#REF!</f>
        <v>#REF!</v>
      </c>
      <c r="GBW37" s="94" t="e">
        <f>GBW33+GBW34+GBW35-GBW36+#REF!+#REF!+#REF!+#REF!+#REF!</f>
        <v>#REF!</v>
      </c>
      <c r="GBX37" s="94" t="e">
        <f>GBX33+GBX34+GBX35-GBX36+#REF!+#REF!+#REF!+#REF!+#REF!</f>
        <v>#REF!</v>
      </c>
      <c r="GBY37" s="94" t="e">
        <f>GBY33+GBY34+GBY35-GBY36+#REF!+#REF!+#REF!+#REF!+#REF!</f>
        <v>#REF!</v>
      </c>
      <c r="GBZ37" s="94" t="e">
        <f>GBZ33+GBZ34+GBZ35-GBZ36+#REF!+#REF!+#REF!+#REF!+#REF!</f>
        <v>#REF!</v>
      </c>
      <c r="GCA37" s="94" t="e">
        <f>GCA33+GCA34+GCA35-GCA36+#REF!+#REF!+#REF!+#REF!+#REF!</f>
        <v>#REF!</v>
      </c>
      <c r="GCB37" s="94" t="e">
        <f>GCB33+GCB34+GCB35-GCB36+#REF!+#REF!+#REF!+#REF!+#REF!</f>
        <v>#REF!</v>
      </c>
      <c r="GCC37" s="94" t="e">
        <f>GCC33+GCC34+GCC35-GCC36+#REF!+#REF!+#REF!+#REF!+#REF!</f>
        <v>#REF!</v>
      </c>
      <c r="GCD37" s="94" t="e">
        <f>GCD33+GCD34+GCD35-GCD36+#REF!+#REF!+#REF!+#REF!+#REF!</f>
        <v>#REF!</v>
      </c>
      <c r="GCE37" s="94" t="e">
        <f>GCE33+GCE34+GCE35-GCE36+#REF!+#REF!+#REF!+#REF!+#REF!</f>
        <v>#REF!</v>
      </c>
      <c r="GCF37" s="94" t="e">
        <f>GCF33+GCF34+GCF35-GCF36+#REF!+#REF!+#REF!+#REF!+#REF!</f>
        <v>#REF!</v>
      </c>
      <c r="GCG37" s="94" t="e">
        <f>GCG33+GCG34+GCG35-GCG36+#REF!+#REF!+#REF!+#REF!+#REF!</f>
        <v>#REF!</v>
      </c>
      <c r="GCH37" s="94" t="e">
        <f>GCH33+GCH34+GCH35-GCH36+#REF!+#REF!+#REF!+#REF!+#REF!</f>
        <v>#REF!</v>
      </c>
      <c r="GCI37" s="94" t="e">
        <f>GCI33+GCI34+GCI35-GCI36+#REF!+#REF!+#REF!+#REF!+#REF!</f>
        <v>#REF!</v>
      </c>
      <c r="GCJ37" s="94" t="e">
        <f>GCJ33+GCJ34+GCJ35-GCJ36+#REF!+#REF!+#REF!+#REF!+#REF!</f>
        <v>#REF!</v>
      </c>
      <c r="GCK37" s="94" t="e">
        <f>GCK33+GCK34+GCK35-GCK36+#REF!+#REF!+#REF!+#REF!+#REF!</f>
        <v>#REF!</v>
      </c>
      <c r="GCL37" s="94" t="e">
        <f>GCL33+GCL34+GCL35-GCL36+#REF!+#REF!+#REF!+#REF!+#REF!</f>
        <v>#REF!</v>
      </c>
      <c r="GCM37" s="94" t="e">
        <f>GCM33+GCM34+GCM35-GCM36+#REF!+#REF!+#REF!+#REF!+#REF!</f>
        <v>#REF!</v>
      </c>
      <c r="GCN37" s="94" t="e">
        <f>GCN33+GCN34+GCN35-GCN36+#REF!+#REF!+#REF!+#REF!+#REF!</f>
        <v>#REF!</v>
      </c>
      <c r="GCO37" s="94" t="e">
        <f>GCO33+GCO34+GCO35-GCO36+#REF!+#REF!+#REF!+#REF!+#REF!</f>
        <v>#REF!</v>
      </c>
      <c r="GCP37" s="94" t="e">
        <f>GCP33+GCP34+GCP35-GCP36+#REF!+#REF!+#REF!+#REF!+#REF!</f>
        <v>#REF!</v>
      </c>
      <c r="GCQ37" s="94" t="e">
        <f>GCQ33+GCQ34+GCQ35-GCQ36+#REF!+#REF!+#REF!+#REF!+#REF!</f>
        <v>#REF!</v>
      </c>
      <c r="GCR37" s="94" t="e">
        <f>GCR33+GCR34+GCR35-GCR36+#REF!+#REF!+#REF!+#REF!+#REF!</f>
        <v>#REF!</v>
      </c>
      <c r="GCS37" s="94" t="e">
        <f>GCS33+GCS34+GCS35-GCS36+#REF!+#REF!+#REF!+#REF!+#REF!</f>
        <v>#REF!</v>
      </c>
      <c r="GCT37" s="94" t="e">
        <f>GCT33+GCT34+GCT35-GCT36+#REF!+#REF!+#REF!+#REF!+#REF!</f>
        <v>#REF!</v>
      </c>
      <c r="GCU37" s="94" t="e">
        <f>GCU33+GCU34+GCU35-GCU36+#REF!+#REF!+#REF!+#REF!+#REF!</f>
        <v>#REF!</v>
      </c>
      <c r="GCV37" s="94" t="e">
        <f>GCV33+GCV34+GCV35-GCV36+#REF!+#REF!+#REF!+#REF!+#REF!</f>
        <v>#REF!</v>
      </c>
      <c r="GCW37" s="94" t="e">
        <f>GCW33+GCW34+GCW35-GCW36+#REF!+#REF!+#REF!+#REF!+#REF!</f>
        <v>#REF!</v>
      </c>
      <c r="GCX37" s="94" t="e">
        <f>GCX33+GCX34+GCX35-GCX36+#REF!+#REF!+#REF!+#REF!+#REF!</f>
        <v>#REF!</v>
      </c>
      <c r="GCY37" s="94" t="e">
        <f>GCY33+GCY34+GCY35-GCY36+#REF!+#REF!+#REF!+#REF!+#REF!</f>
        <v>#REF!</v>
      </c>
      <c r="GCZ37" s="94" t="e">
        <f>GCZ33+GCZ34+GCZ35-GCZ36+#REF!+#REF!+#REF!+#REF!+#REF!</f>
        <v>#REF!</v>
      </c>
      <c r="GDA37" s="94" t="e">
        <f>GDA33+GDA34+GDA35-GDA36+#REF!+#REF!+#REF!+#REF!+#REF!</f>
        <v>#REF!</v>
      </c>
      <c r="GDB37" s="94" t="e">
        <f>GDB33+GDB34+GDB35-GDB36+#REF!+#REF!+#REF!+#REF!+#REF!</f>
        <v>#REF!</v>
      </c>
      <c r="GDC37" s="94" t="e">
        <f>GDC33+GDC34+GDC35-GDC36+#REF!+#REF!+#REF!+#REF!+#REF!</f>
        <v>#REF!</v>
      </c>
      <c r="GDD37" s="94" t="e">
        <f>GDD33+GDD34+GDD35-GDD36+#REF!+#REF!+#REF!+#REF!+#REF!</f>
        <v>#REF!</v>
      </c>
      <c r="GDE37" s="94" t="e">
        <f>GDE33+GDE34+GDE35-GDE36+#REF!+#REF!+#REF!+#REF!+#REF!</f>
        <v>#REF!</v>
      </c>
      <c r="GDF37" s="94" t="e">
        <f>GDF33+GDF34+GDF35-GDF36+#REF!+#REF!+#REF!+#REF!+#REF!</f>
        <v>#REF!</v>
      </c>
      <c r="GDG37" s="94" t="e">
        <f>GDG33+GDG34+GDG35-GDG36+#REF!+#REF!+#REF!+#REF!+#REF!</f>
        <v>#REF!</v>
      </c>
      <c r="GDH37" s="94" t="e">
        <f>GDH33+GDH34+GDH35-GDH36+#REF!+#REF!+#REF!+#REF!+#REF!</f>
        <v>#REF!</v>
      </c>
      <c r="GDI37" s="94" t="e">
        <f>GDI33+GDI34+GDI35-GDI36+#REF!+#REF!+#REF!+#REF!+#REF!</f>
        <v>#REF!</v>
      </c>
      <c r="GDJ37" s="94" t="e">
        <f>GDJ33+GDJ34+GDJ35-GDJ36+#REF!+#REF!+#REF!+#REF!+#REF!</f>
        <v>#REF!</v>
      </c>
      <c r="GDK37" s="94" t="e">
        <f>GDK33+GDK34+GDK35-GDK36+#REF!+#REF!+#REF!+#REF!+#REF!</f>
        <v>#REF!</v>
      </c>
      <c r="GDL37" s="94" t="e">
        <f>GDL33+GDL34+GDL35-GDL36+#REF!+#REF!+#REF!+#REF!+#REF!</f>
        <v>#REF!</v>
      </c>
      <c r="GDM37" s="94" t="e">
        <f>GDM33+GDM34+GDM35-GDM36+#REF!+#REF!+#REF!+#REF!+#REF!</f>
        <v>#REF!</v>
      </c>
      <c r="GDN37" s="94" t="e">
        <f>GDN33+GDN34+GDN35-GDN36+#REF!+#REF!+#REF!+#REF!+#REF!</f>
        <v>#REF!</v>
      </c>
      <c r="GDO37" s="94" t="e">
        <f>GDO33+GDO34+GDO35-GDO36+#REF!+#REF!+#REF!+#REF!+#REF!</f>
        <v>#REF!</v>
      </c>
      <c r="GDP37" s="94" t="e">
        <f>GDP33+GDP34+GDP35-GDP36+#REF!+#REF!+#REF!+#REF!+#REF!</f>
        <v>#REF!</v>
      </c>
      <c r="GDQ37" s="94" t="e">
        <f>GDQ33+GDQ34+GDQ35-GDQ36+#REF!+#REF!+#REF!+#REF!+#REF!</f>
        <v>#REF!</v>
      </c>
      <c r="GDR37" s="94" t="e">
        <f>GDR33+GDR34+GDR35-GDR36+#REF!+#REF!+#REF!+#REF!+#REF!</f>
        <v>#REF!</v>
      </c>
      <c r="GDS37" s="94" t="e">
        <f>GDS33+GDS34+GDS35-GDS36+#REF!+#REF!+#REF!+#REF!+#REF!</f>
        <v>#REF!</v>
      </c>
      <c r="GDT37" s="94" t="e">
        <f>GDT33+GDT34+GDT35-GDT36+#REF!+#REF!+#REF!+#REF!+#REF!</f>
        <v>#REF!</v>
      </c>
      <c r="GDU37" s="94" t="e">
        <f>GDU33+GDU34+GDU35-GDU36+#REF!+#REF!+#REF!+#REF!+#REF!</f>
        <v>#REF!</v>
      </c>
      <c r="GDV37" s="94" t="e">
        <f>GDV33+GDV34+GDV35-GDV36+#REF!+#REF!+#REF!+#REF!+#REF!</f>
        <v>#REF!</v>
      </c>
      <c r="GDW37" s="94" t="e">
        <f>GDW33+GDW34+GDW35-GDW36+#REF!+#REF!+#REF!+#REF!+#REF!</f>
        <v>#REF!</v>
      </c>
      <c r="GDX37" s="94" t="e">
        <f>GDX33+GDX34+GDX35-GDX36+#REF!+#REF!+#REF!+#REF!+#REF!</f>
        <v>#REF!</v>
      </c>
      <c r="GDY37" s="94" t="e">
        <f>GDY33+GDY34+GDY35-GDY36+#REF!+#REF!+#REF!+#REF!+#REF!</f>
        <v>#REF!</v>
      </c>
      <c r="GDZ37" s="94" t="e">
        <f>GDZ33+GDZ34+GDZ35-GDZ36+#REF!+#REF!+#REF!+#REF!+#REF!</f>
        <v>#REF!</v>
      </c>
      <c r="GEA37" s="94" t="e">
        <f>GEA33+GEA34+GEA35-GEA36+#REF!+#REF!+#REF!+#REF!+#REF!</f>
        <v>#REF!</v>
      </c>
      <c r="GEB37" s="94" t="e">
        <f>GEB33+GEB34+GEB35-GEB36+#REF!+#REF!+#REF!+#REF!+#REF!</f>
        <v>#REF!</v>
      </c>
      <c r="GEC37" s="94" t="e">
        <f>GEC33+GEC34+GEC35-GEC36+#REF!+#REF!+#REF!+#REF!+#REF!</f>
        <v>#REF!</v>
      </c>
      <c r="GED37" s="94" t="e">
        <f>GED33+GED34+GED35-GED36+#REF!+#REF!+#REF!+#REF!+#REF!</f>
        <v>#REF!</v>
      </c>
      <c r="GEE37" s="94" t="e">
        <f>GEE33+GEE34+GEE35-GEE36+#REF!+#REF!+#REF!+#REF!+#REF!</f>
        <v>#REF!</v>
      </c>
      <c r="GEF37" s="94" t="e">
        <f>GEF33+GEF34+GEF35-GEF36+#REF!+#REF!+#REF!+#REF!+#REF!</f>
        <v>#REF!</v>
      </c>
      <c r="GEG37" s="94" t="e">
        <f>GEG33+GEG34+GEG35-GEG36+#REF!+#REF!+#REF!+#REF!+#REF!</f>
        <v>#REF!</v>
      </c>
      <c r="GEH37" s="94" t="e">
        <f>GEH33+GEH34+GEH35-GEH36+#REF!+#REF!+#REF!+#REF!+#REF!</f>
        <v>#REF!</v>
      </c>
      <c r="GEI37" s="94" t="e">
        <f>GEI33+GEI34+GEI35-GEI36+#REF!+#REF!+#REF!+#REF!+#REF!</f>
        <v>#REF!</v>
      </c>
      <c r="GEJ37" s="94" t="e">
        <f>GEJ33+GEJ34+GEJ35-GEJ36+#REF!+#REF!+#REF!+#REF!+#REF!</f>
        <v>#REF!</v>
      </c>
      <c r="GEK37" s="94" t="e">
        <f>GEK33+GEK34+GEK35-GEK36+#REF!+#REF!+#REF!+#REF!+#REF!</f>
        <v>#REF!</v>
      </c>
      <c r="GEL37" s="94" t="e">
        <f>GEL33+GEL34+GEL35-GEL36+#REF!+#REF!+#REF!+#REF!+#REF!</f>
        <v>#REF!</v>
      </c>
      <c r="GEM37" s="94" t="e">
        <f>GEM33+GEM34+GEM35-GEM36+#REF!+#REF!+#REF!+#REF!+#REF!</f>
        <v>#REF!</v>
      </c>
      <c r="GEN37" s="94" t="e">
        <f>GEN33+GEN34+GEN35-GEN36+#REF!+#REF!+#REF!+#REF!+#REF!</f>
        <v>#REF!</v>
      </c>
      <c r="GEO37" s="94" t="e">
        <f>GEO33+GEO34+GEO35-GEO36+#REF!+#REF!+#REF!+#REF!+#REF!</f>
        <v>#REF!</v>
      </c>
      <c r="GEP37" s="94" t="e">
        <f>GEP33+GEP34+GEP35-GEP36+#REF!+#REF!+#REF!+#REF!+#REF!</f>
        <v>#REF!</v>
      </c>
      <c r="GEQ37" s="94" t="e">
        <f>GEQ33+GEQ34+GEQ35-GEQ36+#REF!+#REF!+#REF!+#REF!+#REF!</f>
        <v>#REF!</v>
      </c>
      <c r="GER37" s="94" t="e">
        <f>GER33+GER34+GER35-GER36+#REF!+#REF!+#REF!+#REF!+#REF!</f>
        <v>#REF!</v>
      </c>
      <c r="GES37" s="94" t="e">
        <f>GES33+GES34+GES35-GES36+#REF!+#REF!+#REF!+#REF!+#REF!</f>
        <v>#REF!</v>
      </c>
      <c r="GET37" s="94" t="e">
        <f>GET33+GET34+GET35-GET36+#REF!+#REF!+#REF!+#REF!+#REF!</f>
        <v>#REF!</v>
      </c>
      <c r="GEU37" s="94" t="e">
        <f>GEU33+GEU34+GEU35-GEU36+#REF!+#REF!+#REF!+#REF!+#REF!</f>
        <v>#REF!</v>
      </c>
      <c r="GEV37" s="94" t="e">
        <f>GEV33+GEV34+GEV35-GEV36+#REF!+#REF!+#REF!+#REF!+#REF!</f>
        <v>#REF!</v>
      </c>
      <c r="GEW37" s="94" t="e">
        <f>GEW33+GEW34+GEW35-GEW36+#REF!+#REF!+#REF!+#REF!+#REF!</f>
        <v>#REF!</v>
      </c>
      <c r="GEX37" s="94" t="e">
        <f>GEX33+GEX34+GEX35-GEX36+#REF!+#REF!+#REF!+#REF!+#REF!</f>
        <v>#REF!</v>
      </c>
      <c r="GEY37" s="94" t="e">
        <f>GEY33+GEY34+GEY35-GEY36+#REF!+#REF!+#REF!+#REF!+#REF!</f>
        <v>#REF!</v>
      </c>
      <c r="GEZ37" s="94" t="e">
        <f>GEZ33+GEZ34+GEZ35-GEZ36+#REF!+#REF!+#REF!+#REF!+#REF!</f>
        <v>#REF!</v>
      </c>
      <c r="GFA37" s="94" t="e">
        <f>GFA33+GFA34+GFA35-GFA36+#REF!+#REF!+#REF!+#REF!+#REF!</f>
        <v>#REF!</v>
      </c>
      <c r="GFB37" s="94" t="e">
        <f>GFB33+GFB34+GFB35-GFB36+#REF!+#REF!+#REF!+#REF!+#REF!</f>
        <v>#REF!</v>
      </c>
      <c r="GFC37" s="94" t="e">
        <f>GFC33+GFC34+GFC35-GFC36+#REF!+#REF!+#REF!+#REF!+#REF!</f>
        <v>#REF!</v>
      </c>
      <c r="GFD37" s="94" t="e">
        <f>GFD33+GFD34+GFD35-GFD36+#REF!+#REF!+#REF!+#REF!+#REF!</f>
        <v>#REF!</v>
      </c>
      <c r="GFE37" s="94" t="e">
        <f>GFE33+GFE34+GFE35-GFE36+#REF!+#REF!+#REF!+#REF!+#REF!</f>
        <v>#REF!</v>
      </c>
      <c r="GFF37" s="94" t="e">
        <f>GFF33+GFF34+GFF35-GFF36+#REF!+#REF!+#REF!+#REF!+#REF!</f>
        <v>#REF!</v>
      </c>
      <c r="GFG37" s="94" t="e">
        <f>GFG33+GFG34+GFG35-GFG36+#REF!+#REF!+#REF!+#REF!+#REF!</f>
        <v>#REF!</v>
      </c>
      <c r="GFH37" s="94" t="e">
        <f>GFH33+GFH34+GFH35-GFH36+#REF!+#REF!+#REF!+#REF!+#REF!</f>
        <v>#REF!</v>
      </c>
      <c r="GFI37" s="94" t="e">
        <f>GFI33+GFI34+GFI35-GFI36+#REF!+#REF!+#REF!+#REF!+#REF!</f>
        <v>#REF!</v>
      </c>
      <c r="GFJ37" s="94" t="e">
        <f>GFJ33+GFJ34+GFJ35-GFJ36+#REF!+#REF!+#REF!+#REF!+#REF!</f>
        <v>#REF!</v>
      </c>
      <c r="GFK37" s="94" t="e">
        <f>GFK33+GFK34+GFK35-GFK36+#REF!+#REF!+#REF!+#REF!+#REF!</f>
        <v>#REF!</v>
      </c>
      <c r="GFL37" s="94" t="e">
        <f>GFL33+GFL34+GFL35-GFL36+#REF!+#REF!+#REF!+#REF!+#REF!</f>
        <v>#REF!</v>
      </c>
      <c r="GFM37" s="94" t="e">
        <f>GFM33+GFM34+GFM35-GFM36+#REF!+#REF!+#REF!+#REF!+#REF!</f>
        <v>#REF!</v>
      </c>
      <c r="GFN37" s="94" t="e">
        <f>GFN33+GFN34+GFN35-GFN36+#REF!+#REF!+#REF!+#REF!+#REF!</f>
        <v>#REF!</v>
      </c>
      <c r="GFO37" s="94" t="e">
        <f>GFO33+GFO34+GFO35-GFO36+#REF!+#REF!+#REF!+#REF!+#REF!</f>
        <v>#REF!</v>
      </c>
      <c r="GFP37" s="94" t="e">
        <f>GFP33+GFP34+GFP35-GFP36+#REF!+#REF!+#REF!+#REF!+#REF!</f>
        <v>#REF!</v>
      </c>
      <c r="GFQ37" s="94" t="e">
        <f>GFQ33+GFQ34+GFQ35-GFQ36+#REF!+#REF!+#REF!+#REF!+#REF!</f>
        <v>#REF!</v>
      </c>
      <c r="GFR37" s="94" t="e">
        <f>GFR33+GFR34+GFR35-GFR36+#REF!+#REF!+#REF!+#REF!+#REF!</f>
        <v>#REF!</v>
      </c>
      <c r="GFS37" s="94" t="e">
        <f>GFS33+GFS34+GFS35-GFS36+#REF!+#REF!+#REF!+#REF!+#REF!</f>
        <v>#REF!</v>
      </c>
      <c r="GFT37" s="94" t="e">
        <f>GFT33+GFT34+GFT35-GFT36+#REF!+#REF!+#REF!+#REF!+#REF!</f>
        <v>#REF!</v>
      </c>
      <c r="GFU37" s="94" t="e">
        <f>GFU33+GFU34+GFU35-GFU36+#REF!+#REF!+#REF!+#REF!+#REF!</f>
        <v>#REF!</v>
      </c>
      <c r="GFV37" s="94" t="e">
        <f>GFV33+GFV34+GFV35-GFV36+#REF!+#REF!+#REF!+#REF!+#REF!</f>
        <v>#REF!</v>
      </c>
      <c r="GFW37" s="94" t="e">
        <f>GFW33+GFW34+GFW35-GFW36+#REF!+#REF!+#REF!+#REF!+#REF!</f>
        <v>#REF!</v>
      </c>
      <c r="GFX37" s="94" t="e">
        <f>GFX33+GFX34+GFX35-GFX36+#REF!+#REF!+#REF!+#REF!+#REF!</f>
        <v>#REF!</v>
      </c>
      <c r="GFY37" s="94" t="e">
        <f>GFY33+GFY34+GFY35-GFY36+#REF!+#REF!+#REF!+#REF!+#REF!</f>
        <v>#REF!</v>
      </c>
      <c r="GFZ37" s="94" t="e">
        <f>GFZ33+GFZ34+GFZ35-GFZ36+#REF!+#REF!+#REF!+#REF!+#REF!</f>
        <v>#REF!</v>
      </c>
      <c r="GGA37" s="94" t="e">
        <f>GGA33+GGA34+GGA35-GGA36+#REF!+#REF!+#REF!+#REF!+#REF!</f>
        <v>#REF!</v>
      </c>
      <c r="GGB37" s="94" t="e">
        <f>GGB33+GGB34+GGB35-GGB36+#REF!+#REF!+#REF!+#REF!+#REF!</f>
        <v>#REF!</v>
      </c>
      <c r="GGC37" s="94" t="e">
        <f>GGC33+GGC34+GGC35-GGC36+#REF!+#REF!+#REF!+#REF!+#REF!</f>
        <v>#REF!</v>
      </c>
      <c r="GGD37" s="94" t="e">
        <f>GGD33+GGD34+GGD35-GGD36+#REF!+#REF!+#REF!+#REF!+#REF!</f>
        <v>#REF!</v>
      </c>
      <c r="GGE37" s="94" t="e">
        <f>GGE33+GGE34+GGE35-GGE36+#REF!+#REF!+#REF!+#REF!+#REF!</f>
        <v>#REF!</v>
      </c>
      <c r="GGF37" s="94" t="e">
        <f>GGF33+GGF34+GGF35-GGF36+#REF!+#REF!+#REF!+#REF!+#REF!</f>
        <v>#REF!</v>
      </c>
      <c r="GGG37" s="94" t="e">
        <f>GGG33+GGG34+GGG35-GGG36+#REF!+#REF!+#REF!+#REF!+#REF!</f>
        <v>#REF!</v>
      </c>
      <c r="GGH37" s="94" t="e">
        <f>GGH33+GGH34+GGH35-GGH36+#REF!+#REF!+#REF!+#REF!+#REF!</f>
        <v>#REF!</v>
      </c>
      <c r="GGI37" s="94" t="e">
        <f>GGI33+GGI34+GGI35-GGI36+#REF!+#REF!+#REF!+#REF!+#REF!</f>
        <v>#REF!</v>
      </c>
      <c r="GGJ37" s="94" t="e">
        <f>GGJ33+GGJ34+GGJ35-GGJ36+#REF!+#REF!+#REF!+#REF!+#REF!</f>
        <v>#REF!</v>
      </c>
      <c r="GGK37" s="94" t="e">
        <f>GGK33+GGK34+GGK35-GGK36+#REF!+#REF!+#REF!+#REF!+#REF!</f>
        <v>#REF!</v>
      </c>
      <c r="GGL37" s="94" t="e">
        <f>GGL33+GGL34+GGL35-GGL36+#REF!+#REF!+#REF!+#REF!+#REF!</f>
        <v>#REF!</v>
      </c>
      <c r="GGM37" s="94" t="e">
        <f>GGM33+GGM34+GGM35-GGM36+#REF!+#REF!+#REF!+#REF!+#REF!</f>
        <v>#REF!</v>
      </c>
      <c r="GGN37" s="94" t="e">
        <f>GGN33+GGN34+GGN35-GGN36+#REF!+#REF!+#REF!+#REF!+#REF!</f>
        <v>#REF!</v>
      </c>
      <c r="GGO37" s="94" t="e">
        <f>GGO33+GGO34+GGO35-GGO36+#REF!+#REF!+#REF!+#REF!+#REF!</f>
        <v>#REF!</v>
      </c>
      <c r="GGP37" s="94" t="e">
        <f>GGP33+GGP34+GGP35-GGP36+#REF!+#REF!+#REF!+#REF!+#REF!</f>
        <v>#REF!</v>
      </c>
      <c r="GGQ37" s="94" t="e">
        <f>GGQ33+GGQ34+GGQ35-GGQ36+#REF!+#REF!+#REF!+#REF!+#REF!</f>
        <v>#REF!</v>
      </c>
      <c r="GGR37" s="94" t="e">
        <f>GGR33+GGR34+GGR35-GGR36+#REF!+#REF!+#REF!+#REF!+#REF!</f>
        <v>#REF!</v>
      </c>
      <c r="GGS37" s="94" t="e">
        <f>GGS33+GGS34+GGS35-GGS36+#REF!+#REF!+#REF!+#REF!+#REF!</f>
        <v>#REF!</v>
      </c>
      <c r="GGT37" s="94" t="e">
        <f>GGT33+GGT34+GGT35-GGT36+#REF!+#REF!+#REF!+#REF!+#REF!</f>
        <v>#REF!</v>
      </c>
      <c r="GGU37" s="94" t="e">
        <f>GGU33+GGU34+GGU35-GGU36+#REF!+#REF!+#REF!+#REF!+#REF!</f>
        <v>#REF!</v>
      </c>
      <c r="GGV37" s="94" t="e">
        <f>GGV33+GGV34+GGV35-GGV36+#REF!+#REF!+#REF!+#REF!+#REF!</f>
        <v>#REF!</v>
      </c>
      <c r="GGW37" s="94" t="e">
        <f>GGW33+GGW34+GGW35-GGW36+#REF!+#REF!+#REF!+#REF!+#REF!</f>
        <v>#REF!</v>
      </c>
      <c r="GGX37" s="94" t="e">
        <f>GGX33+GGX34+GGX35-GGX36+#REF!+#REF!+#REF!+#REF!+#REF!</f>
        <v>#REF!</v>
      </c>
      <c r="GGY37" s="94" t="e">
        <f>GGY33+GGY34+GGY35-GGY36+#REF!+#REF!+#REF!+#REF!+#REF!</f>
        <v>#REF!</v>
      </c>
      <c r="GGZ37" s="94" t="e">
        <f>GGZ33+GGZ34+GGZ35-GGZ36+#REF!+#REF!+#REF!+#REF!+#REF!</f>
        <v>#REF!</v>
      </c>
      <c r="GHA37" s="94" t="e">
        <f>GHA33+GHA34+GHA35-GHA36+#REF!+#REF!+#REF!+#REF!+#REF!</f>
        <v>#REF!</v>
      </c>
      <c r="GHB37" s="94" t="e">
        <f>GHB33+GHB34+GHB35-GHB36+#REF!+#REF!+#REF!+#REF!+#REF!</f>
        <v>#REF!</v>
      </c>
      <c r="GHC37" s="94" t="e">
        <f>GHC33+GHC34+GHC35-GHC36+#REF!+#REF!+#REF!+#REF!+#REF!</f>
        <v>#REF!</v>
      </c>
      <c r="GHD37" s="94" t="e">
        <f>GHD33+GHD34+GHD35-GHD36+#REF!+#REF!+#REF!+#REF!+#REF!</f>
        <v>#REF!</v>
      </c>
      <c r="GHE37" s="94" t="e">
        <f>GHE33+GHE34+GHE35-GHE36+#REF!+#REF!+#REF!+#REF!+#REF!</f>
        <v>#REF!</v>
      </c>
      <c r="GHF37" s="94" t="e">
        <f>GHF33+GHF34+GHF35-GHF36+#REF!+#REF!+#REF!+#REF!+#REF!</f>
        <v>#REF!</v>
      </c>
      <c r="GHG37" s="94" t="e">
        <f>GHG33+GHG34+GHG35-GHG36+#REF!+#REF!+#REF!+#REF!+#REF!</f>
        <v>#REF!</v>
      </c>
      <c r="GHH37" s="94" t="e">
        <f>GHH33+GHH34+GHH35-GHH36+#REF!+#REF!+#REF!+#REF!+#REF!</f>
        <v>#REF!</v>
      </c>
      <c r="GHI37" s="94" t="e">
        <f>GHI33+GHI34+GHI35-GHI36+#REF!+#REF!+#REF!+#REF!+#REF!</f>
        <v>#REF!</v>
      </c>
      <c r="GHJ37" s="94" t="e">
        <f>GHJ33+GHJ34+GHJ35-GHJ36+#REF!+#REF!+#REF!+#REF!+#REF!</f>
        <v>#REF!</v>
      </c>
      <c r="GHK37" s="94" t="e">
        <f>GHK33+GHK34+GHK35-GHK36+#REF!+#REF!+#REF!+#REF!+#REF!</f>
        <v>#REF!</v>
      </c>
      <c r="GHL37" s="94" t="e">
        <f>GHL33+GHL34+GHL35-GHL36+#REF!+#REF!+#REF!+#REF!+#REF!</f>
        <v>#REF!</v>
      </c>
      <c r="GHM37" s="94" t="e">
        <f>GHM33+GHM34+GHM35-GHM36+#REF!+#REF!+#REF!+#REF!+#REF!</f>
        <v>#REF!</v>
      </c>
      <c r="GHN37" s="94" t="e">
        <f>GHN33+GHN34+GHN35-GHN36+#REF!+#REF!+#REF!+#REF!+#REF!</f>
        <v>#REF!</v>
      </c>
      <c r="GHO37" s="94" t="e">
        <f>GHO33+GHO34+GHO35-GHO36+#REF!+#REF!+#REF!+#REF!+#REF!</f>
        <v>#REF!</v>
      </c>
      <c r="GHP37" s="94" t="e">
        <f>GHP33+GHP34+GHP35-GHP36+#REF!+#REF!+#REF!+#REF!+#REF!</f>
        <v>#REF!</v>
      </c>
      <c r="GHQ37" s="94" t="e">
        <f>GHQ33+GHQ34+GHQ35-GHQ36+#REF!+#REF!+#REF!+#REF!+#REF!</f>
        <v>#REF!</v>
      </c>
      <c r="GHR37" s="94" t="e">
        <f>GHR33+GHR34+GHR35-GHR36+#REF!+#REF!+#REF!+#REF!+#REF!</f>
        <v>#REF!</v>
      </c>
      <c r="GHS37" s="94" t="e">
        <f>GHS33+GHS34+GHS35-GHS36+#REF!+#REF!+#REF!+#REF!+#REF!</f>
        <v>#REF!</v>
      </c>
      <c r="GHT37" s="94" t="e">
        <f>GHT33+GHT34+GHT35-GHT36+#REF!+#REF!+#REF!+#REF!+#REF!</f>
        <v>#REF!</v>
      </c>
      <c r="GHU37" s="94" t="e">
        <f>GHU33+GHU34+GHU35-GHU36+#REF!+#REF!+#REF!+#REF!+#REF!</f>
        <v>#REF!</v>
      </c>
      <c r="GHV37" s="94" t="e">
        <f>GHV33+GHV34+GHV35-GHV36+#REF!+#REF!+#REF!+#REF!+#REF!</f>
        <v>#REF!</v>
      </c>
      <c r="GHW37" s="94" t="e">
        <f>GHW33+GHW34+GHW35-GHW36+#REF!+#REF!+#REF!+#REF!+#REF!</f>
        <v>#REF!</v>
      </c>
      <c r="GHX37" s="94" t="e">
        <f>GHX33+GHX34+GHX35-GHX36+#REF!+#REF!+#REF!+#REF!+#REF!</f>
        <v>#REF!</v>
      </c>
      <c r="GHY37" s="94" t="e">
        <f>GHY33+GHY34+GHY35-GHY36+#REF!+#REF!+#REF!+#REF!+#REF!</f>
        <v>#REF!</v>
      </c>
      <c r="GHZ37" s="94" t="e">
        <f>GHZ33+GHZ34+GHZ35-GHZ36+#REF!+#REF!+#REF!+#REF!+#REF!</f>
        <v>#REF!</v>
      </c>
      <c r="GIA37" s="94" t="e">
        <f>GIA33+GIA34+GIA35-GIA36+#REF!+#REF!+#REF!+#REF!+#REF!</f>
        <v>#REF!</v>
      </c>
      <c r="GIB37" s="94" t="e">
        <f>GIB33+GIB34+GIB35-GIB36+#REF!+#REF!+#REF!+#REF!+#REF!</f>
        <v>#REF!</v>
      </c>
      <c r="GIC37" s="94" t="e">
        <f>GIC33+GIC34+GIC35-GIC36+#REF!+#REF!+#REF!+#REF!+#REF!</f>
        <v>#REF!</v>
      </c>
      <c r="GID37" s="94" t="e">
        <f>GID33+GID34+GID35-GID36+#REF!+#REF!+#REF!+#REF!+#REF!</f>
        <v>#REF!</v>
      </c>
      <c r="GIE37" s="94" t="e">
        <f>GIE33+GIE34+GIE35-GIE36+#REF!+#REF!+#REF!+#REF!+#REF!</f>
        <v>#REF!</v>
      </c>
      <c r="GIF37" s="94" t="e">
        <f>GIF33+GIF34+GIF35-GIF36+#REF!+#REF!+#REF!+#REF!+#REF!</f>
        <v>#REF!</v>
      </c>
      <c r="GIG37" s="94" t="e">
        <f>GIG33+GIG34+GIG35-GIG36+#REF!+#REF!+#REF!+#REF!+#REF!</f>
        <v>#REF!</v>
      </c>
      <c r="GIH37" s="94" t="e">
        <f>GIH33+GIH34+GIH35-GIH36+#REF!+#REF!+#REF!+#REF!+#REF!</f>
        <v>#REF!</v>
      </c>
      <c r="GII37" s="94" t="e">
        <f>GII33+GII34+GII35-GII36+#REF!+#REF!+#REF!+#REF!+#REF!</f>
        <v>#REF!</v>
      </c>
      <c r="GIJ37" s="94" t="e">
        <f>GIJ33+GIJ34+GIJ35-GIJ36+#REF!+#REF!+#REF!+#REF!+#REF!</f>
        <v>#REF!</v>
      </c>
      <c r="GIK37" s="94" t="e">
        <f>GIK33+GIK34+GIK35-GIK36+#REF!+#REF!+#REF!+#REF!+#REF!</f>
        <v>#REF!</v>
      </c>
      <c r="GIL37" s="94" t="e">
        <f>GIL33+GIL34+GIL35-GIL36+#REF!+#REF!+#REF!+#REF!+#REF!</f>
        <v>#REF!</v>
      </c>
      <c r="GIM37" s="94" t="e">
        <f>GIM33+GIM34+GIM35-GIM36+#REF!+#REF!+#REF!+#REF!+#REF!</f>
        <v>#REF!</v>
      </c>
      <c r="GIN37" s="94" t="e">
        <f>GIN33+GIN34+GIN35-GIN36+#REF!+#REF!+#REF!+#REF!+#REF!</f>
        <v>#REF!</v>
      </c>
      <c r="GIO37" s="94" t="e">
        <f>GIO33+GIO34+GIO35-GIO36+#REF!+#REF!+#REF!+#REF!+#REF!</f>
        <v>#REF!</v>
      </c>
      <c r="GIP37" s="94" t="e">
        <f>GIP33+GIP34+GIP35-GIP36+#REF!+#REF!+#REF!+#REF!+#REF!</f>
        <v>#REF!</v>
      </c>
      <c r="GIQ37" s="94" t="e">
        <f>GIQ33+GIQ34+GIQ35-GIQ36+#REF!+#REF!+#REF!+#REF!+#REF!</f>
        <v>#REF!</v>
      </c>
      <c r="GIR37" s="94" t="e">
        <f>GIR33+GIR34+GIR35-GIR36+#REF!+#REF!+#REF!+#REF!+#REF!</f>
        <v>#REF!</v>
      </c>
      <c r="GIS37" s="94" t="e">
        <f>GIS33+GIS34+GIS35-GIS36+#REF!+#REF!+#REF!+#REF!+#REF!</f>
        <v>#REF!</v>
      </c>
      <c r="GIT37" s="94" t="e">
        <f>GIT33+GIT34+GIT35-GIT36+#REF!+#REF!+#REF!+#REF!+#REF!</f>
        <v>#REF!</v>
      </c>
      <c r="GIU37" s="94" t="e">
        <f>GIU33+GIU34+GIU35-GIU36+#REF!+#REF!+#REF!+#REF!+#REF!</f>
        <v>#REF!</v>
      </c>
      <c r="GIV37" s="94" t="e">
        <f>GIV33+GIV34+GIV35-GIV36+#REF!+#REF!+#REF!+#REF!+#REF!</f>
        <v>#REF!</v>
      </c>
      <c r="GIW37" s="94" t="e">
        <f>GIW33+GIW34+GIW35-GIW36+#REF!+#REF!+#REF!+#REF!+#REF!</f>
        <v>#REF!</v>
      </c>
      <c r="GIX37" s="94" t="e">
        <f>GIX33+GIX34+GIX35-GIX36+#REF!+#REF!+#REF!+#REF!+#REF!</f>
        <v>#REF!</v>
      </c>
      <c r="GIY37" s="94" t="e">
        <f>GIY33+GIY34+GIY35-GIY36+#REF!+#REF!+#REF!+#REF!+#REF!</f>
        <v>#REF!</v>
      </c>
      <c r="GIZ37" s="94" t="e">
        <f>GIZ33+GIZ34+GIZ35-GIZ36+#REF!+#REF!+#REF!+#REF!+#REF!</f>
        <v>#REF!</v>
      </c>
      <c r="GJA37" s="94" t="e">
        <f>GJA33+GJA34+GJA35-GJA36+#REF!+#REF!+#REF!+#REF!+#REF!</f>
        <v>#REF!</v>
      </c>
      <c r="GJB37" s="94" t="e">
        <f>GJB33+GJB34+GJB35-GJB36+#REF!+#REF!+#REF!+#REF!+#REF!</f>
        <v>#REF!</v>
      </c>
      <c r="GJC37" s="94" t="e">
        <f>GJC33+GJC34+GJC35-GJC36+#REF!+#REF!+#REF!+#REF!+#REF!</f>
        <v>#REF!</v>
      </c>
      <c r="GJD37" s="94" t="e">
        <f>GJD33+GJD34+GJD35-GJD36+#REF!+#REF!+#REF!+#REF!+#REF!</f>
        <v>#REF!</v>
      </c>
      <c r="GJE37" s="94" t="e">
        <f>GJE33+GJE34+GJE35-GJE36+#REF!+#REF!+#REF!+#REF!+#REF!</f>
        <v>#REF!</v>
      </c>
      <c r="GJF37" s="94" t="e">
        <f>GJF33+GJF34+GJF35-GJF36+#REF!+#REF!+#REF!+#REF!+#REF!</f>
        <v>#REF!</v>
      </c>
      <c r="GJG37" s="94" t="e">
        <f>GJG33+GJG34+GJG35-GJG36+#REF!+#REF!+#REF!+#REF!+#REF!</f>
        <v>#REF!</v>
      </c>
      <c r="GJH37" s="94" t="e">
        <f>GJH33+GJH34+GJH35-GJH36+#REF!+#REF!+#REF!+#REF!+#REF!</f>
        <v>#REF!</v>
      </c>
      <c r="GJI37" s="94" t="e">
        <f>GJI33+GJI34+GJI35-GJI36+#REF!+#REF!+#REF!+#REF!+#REF!</f>
        <v>#REF!</v>
      </c>
      <c r="GJJ37" s="94" t="e">
        <f>GJJ33+GJJ34+GJJ35-GJJ36+#REF!+#REF!+#REF!+#REF!+#REF!</f>
        <v>#REF!</v>
      </c>
      <c r="GJK37" s="94" t="e">
        <f>GJK33+GJK34+GJK35-GJK36+#REF!+#REF!+#REF!+#REF!+#REF!</f>
        <v>#REF!</v>
      </c>
      <c r="GJL37" s="94" t="e">
        <f>GJL33+GJL34+GJL35-GJL36+#REF!+#REF!+#REF!+#REF!+#REF!</f>
        <v>#REF!</v>
      </c>
      <c r="GJM37" s="94" t="e">
        <f>GJM33+GJM34+GJM35-GJM36+#REF!+#REF!+#REF!+#REF!+#REF!</f>
        <v>#REF!</v>
      </c>
      <c r="GJN37" s="94" t="e">
        <f>GJN33+GJN34+GJN35-GJN36+#REF!+#REF!+#REF!+#REF!+#REF!</f>
        <v>#REF!</v>
      </c>
      <c r="GJO37" s="94" t="e">
        <f>GJO33+GJO34+GJO35-GJO36+#REF!+#REF!+#REF!+#REF!+#REF!</f>
        <v>#REF!</v>
      </c>
      <c r="GJP37" s="94" t="e">
        <f>GJP33+GJP34+GJP35-GJP36+#REF!+#REF!+#REF!+#REF!+#REF!</f>
        <v>#REF!</v>
      </c>
      <c r="GJQ37" s="94" t="e">
        <f>GJQ33+GJQ34+GJQ35-GJQ36+#REF!+#REF!+#REF!+#REF!+#REF!</f>
        <v>#REF!</v>
      </c>
      <c r="GJR37" s="94" t="e">
        <f>GJR33+GJR34+GJR35-GJR36+#REF!+#REF!+#REF!+#REF!+#REF!</f>
        <v>#REF!</v>
      </c>
      <c r="GJS37" s="94" t="e">
        <f>GJS33+GJS34+GJS35-GJS36+#REF!+#REF!+#REF!+#REF!+#REF!</f>
        <v>#REF!</v>
      </c>
      <c r="GJT37" s="94" t="e">
        <f>GJT33+GJT34+GJT35-GJT36+#REF!+#REF!+#REF!+#REF!+#REF!</f>
        <v>#REF!</v>
      </c>
      <c r="GJU37" s="94" t="e">
        <f>GJU33+GJU34+GJU35-GJU36+#REF!+#REF!+#REF!+#REF!+#REF!</f>
        <v>#REF!</v>
      </c>
      <c r="GJV37" s="94" t="e">
        <f>GJV33+GJV34+GJV35-GJV36+#REF!+#REF!+#REF!+#REF!+#REF!</f>
        <v>#REF!</v>
      </c>
      <c r="GJW37" s="94" t="e">
        <f>GJW33+GJW34+GJW35-GJW36+#REF!+#REF!+#REF!+#REF!+#REF!</f>
        <v>#REF!</v>
      </c>
      <c r="GJX37" s="94" t="e">
        <f>GJX33+GJX34+GJX35-GJX36+#REF!+#REF!+#REF!+#REF!+#REF!</f>
        <v>#REF!</v>
      </c>
      <c r="GJY37" s="94" t="e">
        <f>GJY33+GJY34+GJY35-GJY36+#REF!+#REF!+#REF!+#REF!+#REF!</f>
        <v>#REF!</v>
      </c>
      <c r="GJZ37" s="94" t="e">
        <f>GJZ33+GJZ34+GJZ35-GJZ36+#REF!+#REF!+#REF!+#REF!+#REF!</f>
        <v>#REF!</v>
      </c>
      <c r="GKA37" s="94" t="e">
        <f>GKA33+GKA34+GKA35-GKA36+#REF!+#REF!+#REF!+#REF!+#REF!</f>
        <v>#REF!</v>
      </c>
      <c r="GKB37" s="94" t="e">
        <f>GKB33+GKB34+GKB35-GKB36+#REF!+#REF!+#REF!+#REF!+#REF!</f>
        <v>#REF!</v>
      </c>
      <c r="GKC37" s="94" t="e">
        <f>GKC33+GKC34+GKC35-GKC36+#REF!+#REF!+#REF!+#REF!+#REF!</f>
        <v>#REF!</v>
      </c>
      <c r="GKD37" s="94" t="e">
        <f>GKD33+GKD34+GKD35-GKD36+#REF!+#REF!+#REF!+#REF!+#REF!</f>
        <v>#REF!</v>
      </c>
      <c r="GKE37" s="94" t="e">
        <f>GKE33+GKE34+GKE35-GKE36+#REF!+#REF!+#REF!+#REF!+#REF!</f>
        <v>#REF!</v>
      </c>
      <c r="GKF37" s="94" t="e">
        <f>GKF33+GKF34+GKF35-GKF36+#REF!+#REF!+#REF!+#REF!+#REF!</f>
        <v>#REF!</v>
      </c>
      <c r="GKG37" s="94" t="e">
        <f>GKG33+GKG34+GKG35-GKG36+#REF!+#REF!+#REF!+#REF!+#REF!</f>
        <v>#REF!</v>
      </c>
      <c r="GKH37" s="94" t="e">
        <f>GKH33+GKH34+GKH35-GKH36+#REF!+#REF!+#REF!+#REF!+#REF!</f>
        <v>#REF!</v>
      </c>
      <c r="GKI37" s="94" t="e">
        <f>GKI33+GKI34+GKI35-GKI36+#REF!+#REF!+#REF!+#REF!+#REF!</f>
        <v>#REF!</v>
      </c>
      <c r="GKJ37" s="94" t="e">
        <f>GKJ33+GKJ34+GKJ35-GKJ36+#REF!+#REF!+#REF!+#REF!+#REF!</f>
        <v>#REF!</v>
      </c>
      <c r="GKK37" s="94" t="e">
        <f>GKK33+GKK34+GKK35-GKK36+#REF!+#REF!+#REF!+#REF!+#REF!</f>
        <v>#REF!</v>
      </c>
      <c r="GKL37" s="94" t="e">
        <f>GKL33+GKL34+GKL35-GKL36+#REF!+#REF!+#REF!+#REF!+#REF!</f>
        <v>#REF!</v>
      </c>
      <c r="GKM37" s="94" t="e">
        <f>GKM33+GKM34+GKM35-GKM36+#REF!+#REF!+#REF!+#REF!+#REF!</f>
        <v>#REF!</v>
      </c>
      <c r="GKN37" s="94" t="e">
        <f>GKN33+GKN34+GKN35-GKN36+#REF!+#REF!+#REF!+#REF!+#REF!</f>
        <v>#REF!</v>
      </c>
      <c r="GKO37" s="94" t="e">
        <f>GKO33+GKO34+GKO35-GKO36+#REF!+#REF!+#REF!+#REF!+#REF!</f>
        <v>#REF!</v>
      </c>
      <c r="GKP37" s="94" t="e">
        <f>GKP33+GKP34+GKP35-GKP36+#REF!+#REF!+#REF!+#REF!+#REF!</f>
        <v>#REF!</v>
      </c>
      <c r="GKQ37" s="94" t="e">
        <f>GKQ33+GKQ34+GKQ35-GKQ36+#REF!+#REF!+#REF!+#REF!+#REF!</f>
        <v>#REF!</v>
      </c>
      <c r="GKR37" s="94" t="e">
        <f>GKR33+GKR34+GKR35-GKR36+#REF!+#REF!+#REF!+#REF!+#REF!</f>
        <v>#REF!</v>
      </c>
      <c r="GKS37" s="94" t="e">
        <f>GKS33+GKS34+GKS35-GKS36+#REF!+#REF!+#REF!+#REF!+#REF!</f>
        <v>#REF!</v>
      </c>
      <c r="GKT37" s="94" t="e">
        <f>GKT33+GKT34+GKT35-GKT36+#REF!+#REF!+#REF!+#REF!+#REF!</f>
        <v>#REF!</v>
      </c>
      <c r="GKU37" s="94" t="e">
        <f>GKU33+GKU34+GKU35-GKU36+#REF!+#REF!+#REF!+#REF!+#REF!</f>
        <v>#REF!</v>
      </c>
      <c r="GKV37" s="94" t="e">
        <f>GKV33+GKV34+GKV35-GKV36+#REF!+#REF!+#REF!+#REF!+#REF!</f>
        <v>#REF!</v>
      </c>
      <c r="GKW37" s="94" t="e">
        <f>GKW33+GKW34+GKW35-GKW36+#REF!+#REF!+#REF!+#REF!+#REF!</f>
        <v>#REF!</v>
      </c>
      <c r="GKX37" s="94" t="e">
        <f>GKX33+GKX34+GKX35-GKX36+#REF!+#REF!+#REF!+#REF!+#REF!</f>
        <v>#REF!</v>
      </c>
      <c r="GKY37" s="94" t="e">
        <f>GKY33+GKY34+GKY35-GKY36+#REF!+#REF!+#REF!+#REF!+#REF!</f>
        <v>#REF!</v>
      </c>
      <c r="GKZ37" s="94" t="e">
        <f>GKZ33+GKZ34+GKZ35-GKZ36+#REF!+#REF!+#REF!+#REF!+#REF!</f>
        <v>#REF!</v>
      </c>
      <c r="GLA37" s="94" t="e">
        <f>GLA33+GLA34+GLA35-GLA36+#REF!+#REF!+#REF!+#REF!+#REF!</f>
        <v>#REF!</v>
      </c>
      <c r="GLB37" s="94" t="e">
        <f>GLB33+GLB34+GLB35-GLB36+#REF!+#REF!+#REF!+#REF!+#REF!</f>
        <v>#REF!</v>
      </c>
      <c r="GLC37" s="94" t="e">
        <f>GLC33+GLC34+GLC35-GLC36+#REF!+#REF!+#REF!+#REF!+#REF!</f>
        <v>#REF!</v>
      </c>
      <c r="GLD37" s="94" t="e">
        <f>GLD33+GLD34+GLD35-GLD36+#REF!+#REF!+#REF!+#REF!+#REF!</f>
        <v>#REF!</v>
      </c>
      <c r="GLE37" s="94" t="e">
        <f>GLE33+GLE34+GLE35-GLE36+#REF!+#REF!+#REF!+#REF!+#REF!</f>
        <v>#REF!</v>
      </c>
      <c r="GLF37" s="94" t="e">
        <f>GLF33+GLF34+GLF35-GLF36+#REF!+#REF!+#REF!+#REF!+#REF!</f>
        <v>#REF!</v>
      </c>
      <c r="GLG37" s="94" t="e">
        <f>GLG33+GLG34+GLG35-GLG36+#REF!+#REF!+#REF!+#REF!+#REF!</f>
        <v>#REF!</v>
      </c>
      <c r="GLH37" s="94" t="e">
        <f>GLH33+GLH34+GLH35-GLH36+#REF!+#REF!+#REF!+#REF!+#REF!</f>
        <v>#REF!</v>
      </c>
      <c r="GLI37" s="94" t="e">
        <f>GLI33+GLI34+GLI35-GLI36+#REF!+#REF!+#REF!+#REF!+#REF!</f>
        <v>#REF!</v>
      </c>
      <c r="GLJ37" s="94" t="e">
        <f>GLJ33+GLJ34+GLJ35-GLJ36+#REF!+#REF!+#REF!+#REF!+#REF!</f>
        <v>#REF!</v>
      </c>
      <c r="GLK37" s="94" t="e">
        <f>GLK33+GLK34+GLK35-GLK36+#REF!+#REF!+#REF!+#REF!+#REF!</f>
        <v>#REF!</v>
      </c>
      <c r="GLL37" s="94" t="e">
        <f>GLL33+GLL34+GLL35-GLL36+#REF!+#REF!+#REF!+#REF!+#REF!</f>
        <v>#REF!</v>
      </c>
      <c r="GLM37" s="94" t="e">
        <f>GLM33+GLM34+GLM35-GLM36+#REF!+#REF!+#REF!+#REF!+#REF!</f>
        <v>#REF!</v>
      </c>
      <c r="GLN37" s="94" t="e">
        <f>GLN33+GLN34+GLN35-GLN36+#REF!+#REF!+#REF!+#REF!+#REF!</f>
        <v>#REF!</v>
      </c>
      <c r="GLO37" s="94" t="e">
        <f>GLO33+GLO34+GLO35-GLO36+#REF!+#REF!+#REF!+#REF!+#REF!</f>
        <v>#REF!</v>
      </c>
      <c r="GLP37" s="94" t="e">
        <f>GLP33+GLP34+GLP35-GLP36+#REF!+#REF!+#REF!+#REF!+#REF!</f>
        <v>#REF!</v>
      </c>
      <c r="GLQ37" s="94" t="e">
        <f>GLQ33+GLQ34+GLQ35-GLQ36+#REF!+#REF!+#REF!+#REF!+#REF!</f>
        <v>#REF!</v>
      </c>
      <c r="GLR37" s="94" t="e">
        <f>GLR33+GLR34+GLR35-GLR36+#REF!+#REF!+#REF!+#REF!+#REF!</f>
        <v>#REF!</v>
      </c>
      <c r="GLS37" s="94" t="e">
        <f>GLS33+GLS34+GLS35-GLS36+#REF!+#REF!+#REF!+#REF!+#REF!</f>
        <v>#REF!</v>
      </c>
      <c r="GLT37" s="94" t="e">
        <f>GLT33+GLT34+GLT35-GLT36+#REF!+#REF!+#REF!+#REF!+#REF!</f>
        <v>#REF!</v>
      </c>
      <c r="GLU37" s="94" t="e">
        <f>GLU33+GLU34+GLU35-GLU36+#REF!+#REF!+#REF!+#REF!+#REF!</f>
        <v>#REF!</v>
      </c>
      <c r="GLV37" s="94" t="e">
        <f>GLV33+GLV34+GLV35-GLV36+#REF!+#REF!+#REF!+#REF!+#REF!</f>
        <v>#REF!</v>
      </c>
      <c r="GLW37" s="94" t="e">
        <f>GLW33+GLW34+GLW35-GLW36+#REF!+#REF!+#REF!+#REF!+#REF!</f>
        <v>#REF!</v>
      </c>
      <c r="GLX37" s="94" t="e">
        <f>GLX33+GLX34+GLX35-GLX36+#REF!+#REF!+#REF!+#REF!+#REF!</f>
        <v>#REF!</v>
      </c>
      <c r="GLY37" s="94" t="e">
        <f>GLY33+GLY34+GLY35-GLY36+#REF!+#REF!+#REF!+#REF!+#REF!</f>
        <v>#REF!</v>
      </c>
      <c r="GLZ37" s="94" t="e">
        <f>GLZ33+GLZ34+GLZ35-GLZ36+#REF!+#REF!+#REF!+#REF!+#REF!</f>
        <v>#REF!</v>
      </c>
      <c r="GMA37" s="94" t="e">
        <f>GMA33+GMA34+GMA35-GMA36+#REF!+#REF!+#REF!+#REF!+#REF!</f>
        <v>#REF!</v>
      </c>
      <c r="GMB37" s="94" t="e">
        <f>GMB33+GMB34+GMB35-GMB36+#REF!+#REF!+#REF!+#REF!+#REF!</f>
        <v>#REF!</v>
      </c>
      <c r="GMC37" s="94" t="e">
        <f>GMC33+GMC34+GMC35-GMC36+#REF!+#REF!+#REF!+#REF!+#REF!</f>
        <v>#REF!</v>
      </c>
      <c r="GMD37" s="94" t="e">
        <f>GMD33+GMD34+GMD35-GMD36+#REF!+#REF!+#REF!+#REF!+#REF!</f>
        <v>#REF!</v>
      </c>
      <c r="GME37" s="94" t="e">
        <f>GME33+GME34+GME35-GME36+#REF!+#REF!+#REF!+#REF!+#REF!</f>
        <v>#REF!</v>
      </c>
      <c r="GMF37" s="94" t="e">
        <f>GMF33+GMF34+GMF35-GMF36+#REF!+#REF!+#REF!+#REF!+#REF!</f>
        <v>#REF!</v>
      </c>
      <c r="GMG37" s="94" t="e">
        <f>GMG33+GMG34+GMG35-GMG36+#REF!+#REF!+#REF!+#REF!+#REF!</f>
        <v>#REF!</v>
      </c>
      <c r="GMH37" s="94" t="e">
        <f>GMH33+GMH34+GMH35-GMH36+#REF!+#REF!+#REF!+#REF!+#REF!</f>
        <v>#REF!</v>
      </c>
      <c r="GMI37" s="94" t="e">
        <f>GMI33+GMI34+GMI35-GMI36+#REF!+#REF!+#REF!+#REF!+#REF!</f>
        <v>#REF!</v>
      </c>
      <c r="GMJ37" s="94" t="e">
        <f>GMJ33+GMJ34+GMJ35-GMJ36+#REF!+#REF!+#REF!+#REF!+#REF!</f>
        <v>#REF!</v>
      </c>
      <c r="GMK37" s="94" t="e">
        <f>GMK33+GMK34+GMK35-GMK36+#REF!+#REF!+#REF!+#REF!+#REF!</f>
        <v>#REF!</v>
      </c>
      <c r="GML37" s="94" t="e">
        <f>GML33+GML34+GML35-GML36+#REF!+#REF!+#REF!+#REF!+#REF!</f>
        <v>#REF!</v>
      </c>
      <c r="GMM37" s="94" t="e">
        <f>GMM33+GMM34+GMM35-GMM36+#REF!+#REF!+#REF!+#REF!+#REF!</f>
        <v>#REF!</v>
      </c>
      <c r="GMN37" s="94" t="e">
        <f>GMN33+GMN34+GMN35-GMN36+#REF!+#REF!+#REF!+#REF!+#REF!</f>
        <v>#REF!</v>
      </c>
      <c r="GMO37" s="94" t="e">
        <f>GMO33+GMO34+GMO35-GMO36+#REF!+#REF!+#REF!+#REF!+#REF!</f>
        <v>#REF!</v>
      </c>
      <c r="GMP37" s="94" t="e">
        <f>GMP33+GMP34+GMP35-GMP36+#REF!+#REF!+#REF!+#REF!+#REF!</f>
        <v>#REF!</v>
      </c>
      <c r="GMQ37" s="94" t="e">
        <f>GMQ33+GMQ34+GMQ35-GMQ36+#REF!+#REF!+#REF!+#REF!+#REF!</f>
        <v>#REF!</v>
      </c>
      <c r="GMR37" s="94" t="e">
        <f>GMR33+GMR34+GMR35-GMR36+#REF!+#REF!+#REF!+#REF!+#REF!</f>
        <v>#REF!</v>
      </c>
      <c r="GMS37" s="94" t="e">
        <f>GMS33+GMS34+GMS35-GMS36+#REF!+#REF!+#REF!+#REF!+#REF!</f>
        <v>#REF!</v>
      </c>
      <c r="GMT37" s="94" t="e">
        <f>GMT33+GMT34+GMT35-GMT36+#REF!+#REF!+#REF!+#REF!+#REF!</f>
        <v>#REF!</v>
      </c>
      <c r="GMU37" s="94" t="e">
        <f>GMU33+GMU34+GMU35-GMU36+#REF!+#REF!+#REF!+#REF!+#REF!</f>
        <v>#REF!</v>
      </c>
      <c r="GMV37" s="94" t="e">
        <f>GMV33+GMV34+GMV35-GMV36+#REF!+#REF!+#REF!+#REF!+#REF!</f>
        <v>#REF!</v>
      </c>
      <c r="GMW37" s="94" t="e">
        <f>GMW33+GMW34+GMW35-GMW36+#REF!+#REF!+#REF!+#REF!+#REF!</f>
        <v>#REF!</v>
      </c>
      <c r="GMX37" s="94" t="e">
        <f>GMX33+GMX34+GMX35-GMX36+#REF!+#REF!+#REF!+#REF!+#REF!</f>
        <v>#REF!</v>
      </c>
      <c r="GMY37" s="94" t="e">
        <f>GMY33+GMY34+GMY35-GMY36+#REF!+#REF!+#REF!+#REF!+#REF!</f>
        <v>#REF!</v>
      </c>
      <c r="GMZ37" s="94" t="e">
        <f>GMZ33+GMZ34+GMZ35-GMZ36+#REF!+#REF!+#REF!+#REF!+#REF!</f>
        <v>#REF!</v>
      </c>
      <c r="GNA37" s="94" t="e">
        <f>GNA33+GNA34+GNA35-GNA36+#REF!+#REF!+#REF!+#REF!+#REF!</f>
        <v>#REF!</v>
      </c>
      <c r="GNB37" s="94" t="e">
        <f>GNB33+GNB34+GNB35-GNB36+#REF!+#REF!+#REF!+#REF!+#REF!</f>
        <v>#REF!</v>
      </c>
      <c r="GNC37" s="94" t="e">
        <f>GNC33+GNC34+GNC35-GNC36+#REF!+#REF!+#REF!+#REF!+#REF!</f>
        <v>#REF!</v>
      </c>
      <c r="GND37" s="94" t="e">
        <f>GND33+GND34+GND35-GND36+#REF!+#REF!+#REF!+#REF!+#REF!</f>
        <v>#REF!</v>
      </c>
      <c r="GNE37" s="94" t="e">
        <f>GNE33+GNE34+GNE35-GNE36+#REF!+#REF!+#REF!+#REF!+#REF!</f>
        <v>#REF!</v>
      </c>
      <c r="GNF37" s="94" t="e">
        <f>GNF33+GNF34+GNF35-GNF36+#REF!+#REF!+#REF!+#REF!+#REF!</f>
        <v>#REF!</v>
      </c>
      <c r="GNG37" s="94" t="e">
        <f>GNG33+GNG34+GNG35-GNG36+#REF!+#REF!+#REF!+#REF!+#REF!</f>
        <v>#REF!</v>
      </c>
      <c r="GNH37" s="94" t="e">
        <f>GNH33+GNH34+GNH35-GNH36+#REF!+#REF!+#REF!+#REF!+#REF!</f>
        <v>#REF!</v>
      </c>
      <c r="GNI37" s="94" t="e">
        <f>GNI33+GNI34+GNI35-GNI36+#REF!+#REF!+#REF!+#REF!+#REF!</f>
        <v>#REF!</v>
      </c>
      <c r="GNJ37" s="94" t="e">
        <f>GNJ33+GNJ34+GNJ35-GNJ36+#REF!+#REF!+#REF!+#REF!+#REF!</f>
        <v>#REF!</v>
      </c>
      <c r="GNK37" s="94" t="e">
        <f>GNK33+GNK34+GNK35-GNK36+#REF!+#REF!+#REF!+#REF!+#REF!</f>
        <v>#REF!</v>
      </c>
      <c r="GNL37" s="94" t="e">
        <f>GNL33+GNL34+GNL35-GNL36+#REF!+#REF!+#REF!+#REF!+#REF!</f>
        <v>#REF!</v>
      </c>
      <c r="GNM37" s="94" t="e">
        <f>GNM33+GNM34+GNM35-GNM36+#REF!+#REF!+#REF!+#REF!+#REF!</f>
        <v>#REF!</v>
      </c>
      <c r="GNN37" s="94" t="e">
        <f>GNN33+GNN34+GNN35-GNN36+#REF!+#REF!+#REF!+#REF!+#REF!</f>
        <v>#REF!</v>
      </c>
      <c r="GNO37" s="94" t="e">
        <f>GNO33+GNO34+GNO35-GNO36+#REF!+#REF!+#REF!+#REF!+#REF!</f>
        <v>#REF!</v>
      </c>
      <c r="GNP37" s="94" t="e">
        <f>GNP33+GNP34+GNP35-GNP36+#REF!+#REF!+#REF!+#REF!+#REF!</f>
        <v>#REF!</v>
      </c>
      <c r="GNQ37" s="94" t="e">
        <f>GNQ33+GNQ34+GNQ35-GNQ36+#REF!+#REF!+#REF!+#REF!+#REF!</f>
        <v>#REF!</v>
      </c>
      <c r="GNR37" s="94" t="e">
        <f>GNR33+GNR34+GNR35-GNR36+#REF!+#REF!+#REF!+#REF!+#REF!</f>
        <v>#REF!</v>
      </c>
      <c r="GNS37" s="94" t="e">
        <f>GNS33+GNS34+GNS35-GNS36+#REF!+#REF!+#REF!+#REF!+#REF!</f>
        <v>#REF!</v>
      </c>
      <c r="GNT37" s="94" t="e">
        <f>GNT33+GNT34+GNT35-GNT36+#REF!+#REF!+#REF!+#REF!+#REF!</f>
        <v>#REF!</v>
      </c>
      <c r="GNU37" s="94" t="e">
        <f>GNU33+GNU34+GNU35-GNU36+#REF!+#REF!+#REF!+#REF!+#REF!</f>
        <v>#REF!</v>
      </c>
      <c r="GNV37" s="94" t="e">
        <f>GNV33+GNV34+GNV35-GNV36+#REF!+#REF!+#REF!+#REF!+#REF!</f>
        <v>#REF!</v>
      </c>
      <c r="GNW37" s="94" t="e">
        <f>GNW33+GNW34+GNW35-GNW36+#REF!+#REF!+#REF!+#REF!+#REF!</f>
        <v>#REF!</v>
      </c>
      <c r="GNX37" s="94" t="e">
        <f>GNX33+GNX34+GNX35-GNX36+#REF!+#REF!+#REF!+#REF!+#REF!</f>
        <v>#REF!</v>
      </c>
      <c r="GNY37" s="94" t="e">
        <f>GNY33+GNY34+GNY35-GNY36+#REF!+#REF!+#REF!+#REF!+#REF!</f>
        <v>#REF!</v>
      </c>
      <c r="GNZ37" s="94" t="e">
        <f>GNZ33+GNZ34+GNZ35-GNZ36+#REF!+#REF!+#REF!+#REF!+#REF!</f>
        <v>#REF!</v>
      </c>
      <c r="GOA37" s="94" t="e">
        <f>GOA33+GOA34+GOA35-GOA36+#REF!+#REF!+#REF!+#REF!+#REF!</f>
        <v>#REF!</v>
      </c>
      <c r="GOB37" s="94" t="e">
        <f>GOB33+GOB34+GOB35-GOB36+#REF!+#REF!+#REF!+#REF!+#REF!</f>
        <v>#REF!</v>
      </c>
      <c r="GOC37" s="94" t="e">
        <f>GOC33+GOC34+GOC35-GOC36+#REF!+#REF!+#REF!+#REF!+#REF!</f>
        <v>#REF!</v>
      </c>
      <c r="GOD37" s="94" t="e">
        <f>GOD33+GOD34+GOD35-GOD36+#REF!+#REF!+#REF!+#REF!+#REF!</f>
        <v>#REF!</v>
      </c>
      <c r="GOE37" s="94" t="e">
        <f>GOE33+GOE34+GOE35-GOE36+#REF!+#REF!+#REF!+#REF!+#REF!</f>
        <v>#REF!</v>
      </c>
      <c r="GOF37" s="94" t="e">
        <f>GOF33+GOF34+GOF35-GOF36+#REF!+#REF!+#REF!+#REF!+#REF!</f>
        <v>#REF!</v>
      </c>
      <c r="GOG37" s="94" t="e">
        <f>GOG33+GOG34+GOG35-GOG36+#REF!+#REF!+#REF!+#REF!+#REF!</f>
        <v>#REF!</v>
      </c>
      <c r="GOH37" s="94" t="e">
        <f>GOH33+GOH34+GOH35-GOH36+#REF!+#REF!+#REF!+#REF!+#REF!</f>
        <v>#REF!</v>
      </c>
      <c r="GOI37" s="94" t="e">
        <f>GOI33+GOI34+GOI35-GOI36+#REF!+#REF!+#REF!+#REF!+#REF!</f>
        <v>#REF!</v>
      </c>
      <c r="GOJ37" s="94" t="e">
        <f>GOJ33+GOJ34+GOJ35-GOJ36+#REF!+#REF!+#REF!+#REF!+#REF!</f>
        <v>#REF!</v>
      </c>
      <c r="GOK37" s="94" t="e">
        <f>GOK33+GOK34+GOK35-GOK36+#REF!+#REF!+#REF!+#REF!+#REF!</f>
        <v>#REF!</v>
      </c>
      <c r="GOL37" s="94" t="e">
        <f>GOL33+GOL34+GOL35-GOL36+#REF!+#REF!+#REF!+#REF!+#REF!</f>
        <v>#REF!</v>
      </c>
      <c r="GOM37" s="94" t="e">
        <f>GOM33+GOM34+GOM35-GOM36+#REF!+#REF!+#REF!+#REF!+#REF!</f>
        <v>#REF!</v>
      </c>
      <c r="GON37" s="94" t="e">
        <f>GON33+GON34+GON35-GON36+#REF!+#REF!+#REF!+#REF!+#REF!</f>
        <v>#REF!</v>
      </c>
      <c r="GOO37" s="94" t="e">
        <f>GOO33+GOO34+GOO35-GOO36+#REF!+#REF!+#REF!+#REF!+#REF!</f>
        <v>#REF!</v>
      </c>
      <c r="GOP37" s="94" t="e">
        <f>GOP33+GOP34+GOP35-GOP36+#REF!+#REF!+#REF!+#REF!+#REF!</f>
        <v>#REF!</v>
      </c>
      <c r="GOQ37" s="94" t="e">
        <f>GOQ33+GOQ34+GOQ35-GOQ36+#REF!+#REF!+#REF!+#REF!+#REF!</f>
        <v>#REF!</v>
      </c>
      <c r="GOR37" s="94" t="e">
        <f>GOR33+GOR34+GOR35-GOR36+#REF!+#REF!+#REF!+#REF!+#REF!</f>
        <v>#REF!</v>
      </c>
      <c r="GOS37" s="94" t="e">
        <f>GOS33+GOS34+GOS35-GOS36+#REF!+#REF!+#REF!+#REF!+#REF!</f>
        <v>#REF!</v>
      </c>
      <c r="GOT37" s="94" t="e">
        <f>GOT33+GOT34+GOT35-GOT36+#REF!+#REF!+#REF!+#REF!+#REF!</f>
        <v>#REF!</v>
      </c>
      <c r="GOU37" s="94" t="e">
        <f>GOU33+GOU34+GOU35-GOU36+#REF!+#REF!+#REF!+#REF!+#REF!</f>
        <v>#REF!</v>
      </c>
      <c r="GOV37" s="94" t="e">
        <f>GOV33+GOV34+GOV35-GOV36+#REF!+#REF!+#REF!+#REF!+#REF!</f>
        <v>#REF!</v>
      </c>
      <c r="GOW37" s="94" t="e">
        <f>GOW33+GOW34+GOW35-GOW36+#REF!+#REF!+#REF!+#REF!+#REF!</f>
        <v>#REF!</v>
      </c>
      <c r="GOX37" s="94" t="e">
        <f>GOX33+GOX34+GOX35-GOX36+#REF!+#REF!+#REF!+#REF!+#REF!</f>
        <v>#REF!</v>
      </c>
      <c r="GOY37" s="94" t="e">
        <f>GOY33+GOY34+GOY35-GOY36+#REF!+#REF!+#REF!+#REF!+#REF!</f>
        <v>#REF!</v>
      </c>
      <c r="GOZ37" s="94" t="e">
        <f>GOZ33+GOZ34+GOZ35-GOZ36+#REF!+#REF!+#REF!+#REF!+#REF!</f>
        <v>#REF!</v>
      </c>
      <c r="GPA37" s="94" t="e">
        <f>GPA33+GPA34+GPA35-GPA36+#REF!+#REF!+#REF!+#REF!+#REF!</f>
        <v>#REF!</v>
      </c>
      <c r="GPB37" s="94" t="e">
        <f>GPB33+GPB34+GPB35-GPB36+#REF!+#REF!+#REF!+#REF!+#REF!</f>
        <v>#REF!</v>
      </c>
      <c r="GPC37" s="94" t="e">
        <f>GPC33+GPC34+GPC35-GPC36+#REF!+#REF!+#REF!+#REF!+#REF!</f>
        <v>#REF!</v>
      </c>
      <c r="GPD37" s="94" t="e">
        <f>GPD33+GPD34+GPD35-GPD36+#REF!+#REF!+#REF!+#REF!+#REF!</f>
        <v>#REF!</v>
      </c>
      <c r="GPE37" s="94" t="e">
        <f>GPE33+GPE34+GPE35-GPE36+#REF!+#REF!+#REF!+#REF!+#REF!</f>
        <v>#REF!</v>
      </c>
      <c r="GPF37" s="94" t="e">
        <f>GPF33+GPF34+GPF35-GPF36+#REF!+#REF!+#REF!+#REF!+#REF!</f>
        <v>#REF!</v>
      </c>
      <c r="GPG37" s="94" t="e">
        <f>GPG33+GPG34+GPG35-GPG36+#REF!+#REF!+#REF!+#REF!+#REF!</f>
        <v>#REF!</v>
      </c>
      <c r="GPH37" s="94" t="e">
        <f>GPH33+GPH34+GPH35-GPH36+#REF!+#REF!+#REF!+#REF!+#REF!</f>
        <v>#REF!</v>
      </c>
      <c r="GPI37" s="94" t="e">
        <f>GPI33+GPI34+GPI35-GPI36+#REF!+#REF!+#REF!+#REF!+#REF!</f>
        <v>#REF!</v>
      </c>
      <c r="GPJ37" s="94" t="e">
        <f>GPJ33+GPJ34+GPJ35-GPJ36+#REF!+#REF!+#REF!+#REF!+#REF!</f>
        <v>#REF!</v>
      </c>
      <c r="GPK37" s="94" t="e">
        <f>GPK33+GPK34+GPK35-GPK36+#REF!+#REF!+#REF!+#REF!+#REF!</f>
        <v>#REF!</v>
      </c>
      <c r="GPL37" s="94" t="e">
        <f>GPL33+GPL34+GPL35-GPL36+#REF!+#REF!+#REF!+#REF!+#REF!</f>
        <v>#REF!</v>
      </c>
      <c r="GPM37" s="94" t="e">
        <f>GPM33+GPM34+GPM35-GPM36+#REF!+#REF!+#REF!+#REF!+#REF!</f>
        <v>#REF!</v>
      </c>
      <c r="GPN37" s="94" t="e">
        <f>GPN33+GPN34+GPN35-GPN36+#REF!+#REF!+#REF!+#REF!+#REF!</f>
        <v>#REF!</v>
      </c>
      <c r="GPO37" s="94" t="e">
        <f>GPO33+GPO34+GPO35-GPO36+#REF!+#REF!+#REF!+#REF!+#REF!</f>
        <v>#REF!</v>
      </c>
      <c r="GPP37" s="94" t="e">
        <f>GPP33+GPP34+GPP35-GPP36+#REF!+#REF!+#REF!+#REF!+#REF!</f>
        <v>#REF!</v>
      </c>
      <c r="GPQ37" s="94" t="e">
        <f>GPQ33+GPQ34+GPQ35-GPQ36+#REF!+#REF!+#REF!+#REF!+#REF!</f>
        <v>#REF!</v>
      </c>
      <c r="GPR37" s="94" t="e">
        <f>GPR33+GPR34+GPR35-GPR36+#REF!+#REF!+#REF!+#REF!+#REF!</f>
        <v>#REF!</v>
      </c>
      <c r="GPS37" s="94" t="e">
        <f>GPS33+GPS34+GPS35-GPS36+#REF!+#REF!+#REF!+#REF!+#REF!</f>
        <v>#REF!</v>
      </c>
      <c r="GPT37" s="94" t="e">
        <f>GPT33+GPT34+GPT35-GPT36+#REF!+#REF!+#REF!+#REF!+#REF!</f>
        <v>#REF!</v>
      </c>
      <c r="GPU37" s="94" t="e">
        <f>GPU33+GPU34+GPU35-GPU36+#REF!+#REF!+#REF!+#REF!+#REF!</f>
        <v>#REF!</v>
      </c>
      <c r="GPV37" s="94" t="e">
        <f>GPV33+GPV34+GPV35-GPV36+#REF!+#REF!+#REF!+#REF!+#REF!</f>
        <v>#REF!</v>
      </c>
      <c r="GPW37" s="94" t="e">
        <f>GPW33+GPW34+GPW35-GPW36+#REF!+#REF!+#REF!+#REF!+#REF!</f>
        <v>#REF!</v>
      </c>
      <c r="GPX37" s="94" t="e">
        <f>GPX33+GPX34+GPX35-GPX36+#REF!+#REF!+#REF!+#REF!+#REF!</f>
        <v>#REF!</v>
      </c>
      <c r="GPY37" s="94" t="e">
        <f>GPY33+GPY34+GPY35-GPY36+#REF!+#REF!+#REF!+#REF!+#REF!</f>
        <v>#REF!</v>
      </c>
      <c r="GPZ37" s="94" t="e">
        <f>GPZ33+GPZ34+GPZ35-GPZ36+#REF!+#REF!+#REF!+#REF!+#REF!</f>
        <v>#REF!</v>
      </c>
      <c r="GQA37" s="94" t="e">
        <f>GQA33+GQA34+GQA35-GQA36+#REF!+#REF!+#REF!+#REF!+#REF!</f>
        <v>#REF!</v>
      </c>
      <c r="GQB37" s="94" t="e">
        <f>GQB33+GQB34+GQB35-GQB36+#REF!+#REF!+#REF!+#REF!+#REF!</f>
        <v>#REF!</v>
      </c>
      <c r="GQC37" s="94" t="e">
        <f>GQC33+GQC34+GQC35-GQC36+#REF!+#REF!+#REF!+#REF!+#REF!</f>
        <v>#REF!</v>
      </c>
      <c r="GQD37" s="94" t="e">
        <f>GQD33+GQD34+GQD35-GQD36+#REF!+#REF!+#REF!+#REF!+#REF!</f>
        <v>#REF!</v>
      </c>
      <c r="GQE37" s="94" t="e">
        <f>GQE33+GQE34+GQE35-GQE36+#REF!+#REF!+#REF!+#REF!+#REF!</f>
        <v>#REF!</v>
      </c>
      <c r="GQF37" s="94" t="e">
        <f>GQF33+GQF34+GQF35-GQF36+#REF!+#REF!+#REF!+#REF!+#REF!</f>
        <v>#REF!</v>
      </c>
      <c r="GQG37" s="94" t="e">
        <f>GQG33+GQG34+GQG35-GQG36+#REF!+#REF!+#REF!+#REF!+#REF!</f>
        <v>#REF!</v>
      </c>
      <c r="GQH37" s="94" t="e">
        <f>GQH33+GQH34+GQH35-GQH36+#REF!+#REF!+#REF!+#REF!+#REF!</f>
        <v>#REF!</v>
      </c>
      <c r="GQI37" s="94" t="e">
        <f>GQI33+GQI34+GQI35-GQI36+#REF!+#REF!+#REF!+#REF!+#REF!</f>
        <v>#REF!</v>
      </c>
      <c r="GQJ37" s="94" t="e">
        <f>GQJ33+GQJ34+GQJ35-GQJ36+#REF!+#REF!+#REF!+#REF!+#REF!</f>
        <v>#REF!</v>
      </c>
      <c r="GQK37" s="94" t="e">
        <f>GQK33+GQK34+GQK35-GQK36+#REF!+#REF!+#REF!+#REF!+#REF!</f>
        <v>#REF!</v>
      </c>
      <c r="GQL37" s="94" t="e">
        <f>GQL33+GQL34+GQL35-GQL36+#REF!+#REF!+#REF!+#REF!+#REF!</f>
        <v>#REF!</v>
      </c>
      <c r="GQM37" s="94" t="e">
        <f>GQM33+GQM34+GQM35-GQM36+#REF!+#REF!+#REF!+#REF!+#REF!</f>
        <v>#REF!</v>
      </c>
      <c r="GQN37" s="94" t="e">
        <f>GQN33+GQN34+GQN35-GQN36+#REF!+#REF!+#REF!+#REF!+#REF!</f>
        <v>#REF!</v>
      </c>
      <c r="GQO37" s="94" t="e">
        <f>GQO33+GQO34+GQO35-GQO36+#REF!+#REF!+#REF!+#REF!+#REF!</f>
        <v>#REF!</v>
      </c>
      <c r="GQP37" s="94" t="e">
        <f>GQP33+GQP34+GQP35-GQP36+#REF!+#REF!+#REF!+#REF!+#REF!</f>
        <v>#REF!</v>
      </c>
      <c r="GQQ37" s="94" t="e">
        <f>GQQ33+GQQ34+GQQ35-GQQ36+#REF!+#REF!+#REF!+#REF!+#REF!</f>
        <v>#REF!</v>
      </c>
      <c r="GQR37" s="94" t="e">
        <f>GQR33+GQR34+GQR35-GQR36+#REF!+#REF!+#REF!+#REF!+#REF!</f>
        <v>#REF!</v>
      </c>
      <c r="GQS37" s="94" t="e">
        <f>GQS33+GQS34+GQS35-GQS36+#REF!+#REF!+#REF!+#REF!+#REF!</f>
        <v>#REF!</v>
      </c>
      <c r="GQT37" s="94" t="e">
        <f>GQT33+GQT34+GQT35-GQT36+#REF!+#REF!+#REF!+#REF!+#REF!</f>
        <v>#REF!</v>
      </c>
      <c r="GQU37" s="94" t="e">
        <f>GQU33+GQU34+GQU35-GQU36+#REF!+#REF!+#REF!+#REF!+#REF!</f>
        <v>#REF!</v>
      </c>
      <c r="GQV37" s="94" t="e">
        <f>GQV33+GQV34+GQV35-GQV36+#REF!+#REF!+#REF!+#REF!+#REF!</f>
        <v>#REF!</v>
      </c>
      <c r="GQW37" s="94" t="e">
        <f>GQW33+GQW34+GQW35-GQW36+#REF!+#REF!+#REF!+#REF!+#REF!</f>
        <v>#REF!</v>
      </c>
      <c r="GQX37" s="94" t="e">
        <f>GQX33+GQX34+GQX35-GQX36+#REF!+#REF!+#REF!+#REF!+#REF!</f>
        <v>#REF!</v>
      </c>
      <c r="GQY37" s="94" t="e">
        <f>GQY33+GQY34+GQY35-GQY36+#REF!+#REF!+#REF!+#REF!+#REF!</f>
        <v>#REF!</v>
      </c>
      <c r="GQZ37" s="94" t="e">
        <f>GQZ33+GQZ34+GQZ35-GQZ36+#REF!+#REF!+#REF!+#REF!+#REF!</f>
        <v>#REF!</v>
      </c>
      <c r="GRA37" s="94" t="e">
        <f>GRA33+GRA34+GRA35-GRA36+#REF!+#REF!+#REF!+#REF!+#REF!</f>
        <v>#REF!</v>
      </c>
      <c r="GRB37" s="94" t="e">
        <f>GRB33+GRB34+GRB35-GRB36+#REF!+#REF!+#REF!+#REF!+#REF!</f>
        <v>#REF!</v>
      </c>
      <c r="GRC37" s="94" t="e">
        <f>GRC33+GRC34+GRC35-GRC36+#REF!+#REF!+#REF!+#REF!+#REF!</f>
        <v>#REF!</v>
      </c>
      <c r="GRD37" s="94" t="e">
        <f>GRD33+GRD34+GRD35-GRD36+#REF!+#REF!+#REF!+#REF!+#REF!</f>
        <v>#REF!</v>
      </c>
      <c r="GRE37" s="94" t="e">
        <f>GRE33+GRE34+GRE35-GRE36+#REF!+#REF!+#REF!+#REF!+#REF!</f>
        <v>#REF!</v>
      </c>
      <c r="GRF37" s="94" t="e">
        <f>GRF33+GRF34+GRF35-GRF36+#REF!+#REF!+#REF!+#REF!+#REF!</f>
        <v>#REF!</v>
      </c>
      <c r="GRG37" s="94" t="e">
        <f>GRG33+GRG34+GRG35-GRG36+#REF!+#REF!+#REF!+#REF!+#REF!</f>
        <v>#REF!</v>
      </c>
      <c r="GRH37" s="94" t="e">
        <f>GRH33+GRH34+GRH35-GRH36+#REF!+#REF!+#REF!+#REF!+#REF!</f>
        <v>#REF!</v>
      </c>
      <c r="GRI37" s="94" t="e">
        <f>GRI33+GRI34+GRI35-GRI36+#REF!+#REF!+#REF!+#REF!+#REF!</f>
        <v>#REF!</v>
      </c>
      <c r="GRJ37" s="94" t="e">
        <f>GRJ33+GRJ34+GRJ35-GRJ36+#REF!+#REF!+#REF!+#REF!+#REF!</f>
        <v>#REF!</v>
      </c>
      <c r="GRK37" s="94" t="e">
        <f>GRK33+GRK34+GRK35-GRK36+#REF!+#REF!+#REF!+#REF!+#REF!</f>
        <v>#REF!</v>
      </c>
      <c r="GRL37" s="94" t="e">
        <f>GRL33+GRL34+GRL35-GRL36+#REF!+#REF!+#REF!+#REF!+#REF!</f>
        <v>#REF!</v>
      </c>
      <c r="GRM37" s="94" t="e">
        <f>GRM33+GRM34+GRM35-GRM36+#REF!+#REF!+#REF!+#REF!+#REF!</f>
        <v>#REF!</v>
      </c>
      <c r="GRN37" s="94" t="e">
        <f>GRN33+GRN34+GRN35-GRN36+#REF!+#REF!+#REF!+#REF!+#REF!</f>
        <v>#REF!</v>
      </c>
      <c r="GRO37" s="94" t="e">
        <f>GRO33+GRO34+GRO35-GRO36+#REF!+#REF!+#REF!+#REF!+#REF!</f>
        <v>#REF!</v>
      </c>
      <c r="GRP37" s="94" t="e">
        <f>GRP33+GRP34+GRP35-GRP36+#REF!+#REF!+#REF!+#REF!+#REF!</f>
        <v>#REF!</v>
      </c>
      <c r="GRQ37" s="94" t="e">
        <f>GRQ33+GRQ34+GRQ35-GRQ36+#REF!+#REF!+#REF!+#REF!+#REF!</f>
        <v>#REF!</v>
      </c>
      <c r="GRR37" s="94" t="e">
        <f>GRR33+GRR34+GRR35-GRR36+#REF!+#REF!+#REF!+#REF!+#REF!</f>
        <v>#REF!</v>
      </c>
      <c r="GRS37" s="94" t="e">
        <f>GRS33+GRS34+GRS35-GRS36+#REF!+#REF!+#REF!+#REF!+#REF!</f>
        <v>#REF!</v>
      </c>
      <c r="GRT37" s="94" t="e">
        <f>GRT33+GRT34+GRT35-GRT36+#REF!+#REF!+#REF!+#REF!+#REF!</f>
        <v>#REF!</v>
      </c>
      <c r="GRU37" s="94" t="e">
        <f>GRU33+GRU34+GRU35-GRU36+#REF!+#REF!+#REF!+#REF!+#REF!</f>
        <v>#REF!</v>
      </c>
      <c r="GRV37" s="94" t="e">
        <f>GRV33+GRV34+GRV35-GRV36+#REF!+#REF!+#REF!+#REF!+#REF!</f>
        <v>#REF!</v>
      </c>
      <c r="GRW37" s="94" t="e">
        <f>GRW33+GRW34+GRW35-GRW36+#REF!+#REF!+#REF!+#REF!+#REF!</f>
        <v>#REF!</v>
      </c>
      <c r="GRX37" s="94" t="e">
        <f>GRX33+GRX34+GRX35-GRX36+#REF!+#REF!+#REF!+#REF!+#REF!</f>
        <v>#REF!</v>
      </c>
      <c r="GRY37" s="94" t="e">
        <f>GRY33+GRY34+GRY35-GRY36+#REF!+#REF!+#REF!+#REF!+#REF!</f>
        <v>#REF!</v>
      </c>
      <c r="GRZ37" s="94" t="e">
        <f>GRZ33+GRZ34+GRZ35-GRZ36+#REF!+#REF!+#REF!+#REF!+#REF!</f>
        <v>#REF!</v>
      </c>
      <c r="GSA37" s="94" t="e">
        <f>GSA33+GSA34+GSA35-GSA36+#REF!+#REF!+#REF!+#REF!+#REF!</f>
        <v>#REF!</v>
      </c>
      <c r="GSB37" s="94" t="e">
        <f>GSB33+GSB34+GSB35-GSB36+#REF!+#REF!+#REF!+#REF!+#REF!</f>
        <v>#REF!</v>
      </c>
      <c r="GSC37" s="94" t="e">
        <f>GSC33+GSC34+GSC35-GSC36+#REF!+#REF!+#REF!+#REF!+#REF!</f>
        <v>#REF!</v>
      </c>
      <c r="GSD37" s="94" t="e">
        <f>GSD33+GSD34+GSD35-GSD36+#REF!+#REF!+#REF!+#REF!+#REF!</f>
        <v>#REF!</v>
      </c>
      <c r="GSE37" s="94" t="e">
        <f>GSE33+GSE34+GSE35-GSE36+#REF!+#REF!+#REF!+#REF!+#REF!</f>
        <v>#REF!</v>
      </c>
      <c r="GSF37" s="94" t="e">
        <f>GSF33+GSF34+GSF35-GSF36+#REF!+#REF!+#REF!+#REF!+#REF!</f>
        <v>#REF!</v>
      </c>
      <c r="GSG37" s="94" t="e">
        <f>GSG33+GSG34+GSG35-GSG36+#REF!+#REF!+#REF!+#REF!+#REF!</f>
        <v>#REF!</v>
      </c>
      <c r="GSH37" s="94" t="e">
        <f>GSH33+GSH34+GSH35-GSH36+#REF!+#REF!+#REF!+#REF!+#REF!</f>
        <v>#REF!</v>
      </c>
      <c r="GSI37" s="94" t="e">
        <f>GSI33+GSI34+GSI35-GSI36+#REF!+#REF!+#REF!+#REF!+#REF!</f>
        <v>#REF!</v>
      </c>
      <c r="GSJ37" s="94" t="e">
        <f>GSJ33+GSJ34+GSJ35-GSJ36+#REF!+#REF!+#REF!+#REF!+#REF!</f>
        <v>#REF!</v>
      </c>
      <c r="GSK37" s="94" t="e">
        <f>GSK33+GSK34+GSK35-GSK36+#REF!+#REF!+#REF!+#REF!+#REF!</f>
        <v>#REF!</v>
      </c>
      <c r="GSL37" s="94" t="e">
        <f>GSL33+GSL34+GSL35-GSL36+#REF!+#REF!+#REF!+#REF!+#REF!</f>
        <v>#REF!</v>
      </c>
      <c r="GSM37" s="94" t="e">
        <f>GSM33+GSM34+GSM35-GSM36+#REF!+#REF!+#REF!+#REF!+#REF!</f>
        <v>#REF!</v>
      </c>
      <c r="GSN37" s="94" t="e">
        <f>GSN33+GSN34+GSN35-GSN36+#REF!+#REF!+#REF!+#REF!+#REF!</f>
        <v>#REF!</v>
      </c>
      <c r="GSO37" s="94" t="e">
        <f>GSO33+GSO34+GSO35-GSO36+#REF!+#REF!+#REF!+#REF!+#REF!</f>
        <v>#REF!</v>
      </c>
      <c r="GSP37" s="94" t="e">
        <f>GSP33+GSP34+GSP35-GSP36+#REF!+#REF!+#REF!+#REF!+#REF!</f>
        <v>#REF!</v>
      </c>
      <c r="GSQ37" s="94" t="e">
        <f>GSQ33+GSQ34+GSQ35-GSQ36+#REF!+#REF!+#REF!+#REF!+#REF!</f>
        <v>#REF!</v>
      </c>
      <c r="GSR37" s="94" t="e">
        <f>GSR33+GSR34+GSR35-GSR36+#REF!+#REF!+#REF!+#REF!+#REF!</f>
        <v>#REF!</v>
      </c>
      <c r="GSS37" s="94" t="e">
        <f>GSS33+GSS34+GSS35-GSS36+#REF!+#REF!+#REF!+#REF!+#REF!</f>
        <v>#REF!</v>
      </c>
      <c r="GST37" s="94" t="e">
        <f>GST33+GST34+GST35-GST36+#REF!+#REF!+#REF!+#REF!+#REF!</f>
        <v>#REF!</v>
      </c>
      <c r="GSU37" s="94" t="e">
        <f>GSU33+GSU34+GSU35-GSU36+#REF!+#REF!+#REF!+#REF!+#REF!</f>
        <v>#REF!</v>
      </c>
      <c r="GSV37" s="94" t="e">
        <f>GSV33+GSV34+GSV35-GSV36+#REF!+#REF!+#REF!+#REF!+#REF!</f>
        <v>#REF!</v>
      </c>
      <c r="GSW37" s="94" t="e">
        <f>GSW33+GSW34+GSW35-GSW36+#REF!+#REF!+#REF!+#REF!+#REF!</f>
        <v>#REF!</v>
      </c>
      <c r="GSX37" s="94" t="e">
        <f>GSX33+GSX34+GSX35-GSX36+#REF!+#REF!+#REF!+#REF!+#REF!</f>
        <v>#REF!</v>
      </c>
      <c r="GSY37" s="94" t="e">
        <f>GSY33+GSY34+GSY35-GSY36+#REF!+#REF!+#REF!+#REF!+#REF!</f>
        <v>#REF!</v>
      </c>
      <c r="GSZ37" s="94" t="e">
        <f>GSZ33+GSZ34+GSZ35-GSZ36+#REF!+#REF!+#REF!+#REF!+#REF!</f>
        <v>#REF!</v>
      </c>
      <c r="GTA37" s="94" t="e">
        <f>GTA33+GTA34+GTA35-GTA36+#REF!+#REF!+#REF!+#REF!+#REF!</f>
        <v>#REF!</v>
      </c>
      <c r="GTB37" s="94" t="e">
        <f>GTB33+GTB34+GTB35-GTB36+#REF!+#REF!+#REF!+#REF!+#REF!</f>
        <v>#REF!</v>
      </c>
      <c r="GTC37" s="94" t="e">
        <f>GTC33+GTC34+GTC35-GTC36+#REF!+#REF!+#REF!+#REF!+#REF!</f>
        <v>#REF!</v>
      </c>
      <c r="GTD37" s="94" t="e">
        <f>GTD33+GTD34+GTD35-GTD36+#REF!+#REF!+#REF!+#REF!+#REF!</f>
        <v>#REF!</v>
      </c>
      <c r="GTE37" s="94" t="e">
        <f>GTE33+GTE34+GTE35-GTE36+#REF!+#REF!+#REF!+#REF!+#REF!</f>
        <v>#REF!</v>
      </c>
      <c r="GTF37" s="94" t="e">
        <f>GTF33+GTF34+GTF35-GTF36+#REF!+#REF!+#REF!+#REF!+#REF!</f>
        <v>#REF!</v>
      </c>
      <c r="GTG37" s="94" t="e">
        <f>GTG33+GTG34+GTG35-GTG36+#REF!+#REF!+#REF!+#REF!+#REF!</f>
        <v>#REF!</v>
      </c>
      <c r="GTH37" s="94" t="e">
        <f>GTH33+GTH34+GTH35-GTH36+#REF!+#REF!+#REF!+#REF!+#REF!</f>
        <v>#REF!</v>
      </c>
      <c r="GTI37" s="94" t="e">
        <f>GTI33+GTI34+GTI35-GTI36+#REF!+#REF!+#REF!+#REF!+#REF!</f>
        <v>#REF!</v>
      </c>
      <c r="GTJ37" s="94" t="e">
        <f>GTJ33+GTJ34+GTJ35-GTJ36+#REF!+#REF!+#REF!+#REF!+#REF!</f>
        <v>#REF!</v>
      </c>
      <c r="GTK37" s="94" t="e">
        <f>GTK33+GTK34+GTK35-GTK36+#REF!+#REF!+#REF!+#REF!+#REF!</f>
        <v>#REF!</v>
      </c>
      <c r="GTL37" s="94" t="e">
        <f>GTL33+GTL34+GTL35-GTL36+#REF!+#REF!+#REF!+#REF!+#REF!</f>
        <v>#REF!</v>
      </c>
      <c r="GTM37" s="94" t="e">
        <f>GTM33+GTM34+GTM35-GTM36+#REF!+#REF!+#REF!+#REF!+#REF!</f>
        <v>#REF!</v>
      </c>
      <c r="GTN37" s="94" t="e">
        <f>GTN33+GTN34+GTN35-GTN36+#REF!+#REF!+#REF!+#REF!+#REF!</f>
        <v>#REF!</v>
      </c>
      <c r="GTO37" s="94" t="e">
        <f>GTO33+GTO34+GTO35-GTO36+#REF!+#REF!+#REF!+#REF!+#REF!</f>
        <v>#REF!</v>
      </c>
      <c r="GTP37" s="94" t="e">
        <f>GTP33+GTP34+GTP35-GTP36+#REF!+#REF!+#REF!+#REF!+#REF!</f>
        <v>#REF!</v>
      </c>
      <c r="GTQ37" s="94" t="e">
        <f>GTQ33+GTQ34+GTQ35-GTQ36+#REF!+#REF!+#REF!+#REF!+#REF!</f>
        <v>#REF!</v>
      </c>
      <c r="GTR37" s="94" t="e">
        <f>GTR33+GTR34+GTR35-GTR36+#REF!+#REF!+#REF!+#REF!+#REF!</f>
        <v>#REF!</v>
      </c>
      <c r="GTS37" s="94" t="e">
        <f>GTS33+GTS34+GTS35-GTS36+#REF!+#REF!+#REF!+#REF!+#REF!</f>
        <v>#REF!</v>
      </c>
      <c r="GTT37" s="94" t="e">
        <f>GTT33+GTT34+GTT35-GTT36+#REF!+#REF!+#REF!+#REF!+#REF!</f>
        <v>#REF!</v>
      </c>
      <c r="GTU37" s="94" t="e">
        <f>GTU33+GTU34+GTU35-GTU36+#REF!+#REF!+#REF!+#REF!+#REF!</f>
        <v>#REF!</v>
      </c>
      <c r="GTV37" s="94" t="e">
        <f>GTV33+GTV34+GTV35-GTV36+#REF!+#REF!+#REF!+#REF!+#REF!</f>
        <v>#REF!</v>
      </c>
      <c r="GTW37" s="94" t="e">
        <f>GTW33+GTW34+GTW35-GTW36+#REF!+#REF!+#REF!+#REF!+#REF!</f>
        <v>#REF!</v>
      </c>
      <c r="GTX37" s="94" t="e">
        <f>GTX33+GTX34+GTX35-GTX36+#REF!+#REF!+#REF!+#REF!+#REF!</f>
        <v>#REF!</v>
      </c>
      <c r="GTY37" s="94" t="e">
        <f>GTY33+GTY34+GTY35-GTY36+#REF!+#REF!+#REF!+#REF!+#REF!</f>
        <v>#REF!</v>
      </c>
      <c r="GTZ37" s="94" t="e">
        <f>GTZ33+GTZ34+GTZ35-GTZ36+#REF!+#REF!+#REF!+#REF!+#REF!</f>
        <v>#REF!</v>
      </c>
      <c r="GUA37" s="94" t="e">
        <f>GUA33+GUA34+GUA35-GUA36+#REF!+#REF!+#REF!+#REF!+#REF!</f>
        <v>#REF!</v>
      </c>
      <c r="GUB37" s="94" t="e">
        <f>GUB33+GUB34+GUB35-GUB36+#REF!+#REF!+#REF!+#REF!+#REF!</f>
        <v>#REF!</v>
      </c>
      <c r="GUC37" s="94" t="e">
        <f>GUC33+GUC34+GUC35-GUC36+#REF!+#REF!+#REF!+#REF!+#REF!</f>
        <v>#REF!</v>
      </c>
      <c r="GUD37" s="94" t="e">
        <f>GUD33+GUD34+GUD35-GUD36+#REF!+#REF!+#REF!+#REF!+#REF!</f>
        <v>#REF!</v>
      </c>
      <c r="GUE37" s="94" t="e">
        <f>GUE33+GUE34+GUE35-GUE36+#REF!+#REF!+#REF!+#REF!+#REF!</f>
        <v>#REF!</v>
      </c>
      <c r="GUF37" s="94" t="e">
        <f>GUF33+GUF34+GUF35-GUF36+#REF!+#REF!+#REF!+#REF!+#REF!</f>
        <v>#REF!</v>
      </c>
      <c r="GUG37" s="94" t="e">
        <f>GUG33+GUG34+GUG35-GUG36+#REF!+#REF!+#REF!+#REF!+#REF!</f>
        <v>#REF!</v>
      </c>
      <c r="GUH37" s="94" t="e">
        <f>GUH33+GUH34+GUH35-GUH36+#REF!+#REF!+#REF!+#REF!+#REF!</f>
        <v>#REF!</v>
      </c>
      <c r="GUI37" s="94" t="e">
        <f>GUI33+GUI34+GUI35-GUI36+#REF!+#REF!+#REF!+#REF!+#REF!</f>
        <v>#REF!</v>
      </c>
      <c r="GUJ37" s="94" t="e">
        <f>GUJ33+GUJ34+GUJ35-GUJ36+#REF!+#REF!+#REF!+#REF!+#REF!</f>
        <v>#REF!</v>
      </c>
      <c r="GUK37" s="94" t="e">
        <f>GUK33+GUK34+GUK35-GUK36+#REF!+#REF!+#REF!+#REF!+#REF!</f>
        <v>#REF!</v>
      </c>
      <c r="GUL37" s="94" t="e">
        <f>GUL33+GUL34+GUL35-GUL36+#REF!+#REF!+#REF!+#REF!+#REF!</f>
        <v>#REF!</v>
      </c>
      <c r="GUM37" s="94" t="e">
        <f>GUM33+GUM34+GUM35-GUM36+#REF!+#REF!+#REF!+#REF!+#REF!</f>
        <v>#REF!</v>
      </c>
      <c r="GUN37" s="94" t="e">
        <f>GUN33+GUN34+GUN35-GUN36+#REF!+#REF!+#REF!+#REF!+#REF!</f>
        <v>#REF!</v>
      </c>
      <c r="GUO37" s="94" t="e">
        <f>GUO33+GUO34+GUO35-GUO36+#REF!+#REF!+#REF!+#REF!+#REF!</f>
        <v>#REF!</v>
      </c>
      <c r="GUP37" s="94" t="e">
        <f>GUP33+GUP34+GUP35-GUP36+#REF!+#REF!+#REF!+#REF!+#REF!</f>
        <v>#REF!</v>
      </c>
      <c r="GUQ37" s="94" t="e">
        <f>GUQ33+GUQ34+GUQ35-GUQ36+#REF!+#REF!+#REF!+#REF!+#REF!</f>
        <v>#REF!</v>
      </c>
      <c r="GUR37" s="94" t="e">
        <f>GUR33+GUR34+GUR35-GUR36+#REF!+#REF!+#REF!+#REF!+#REF!</f>
        <v>#REF!</v>
      </c>
      <c r="GUS37" s="94" t="e">
        <f>GUS33+GUS34+GUS35-GUS36+#REF!+#REF!+#REF!+#REF!+#REF!</f>
        <v>#REF!</v>
      </c>
      <c r="GUT37" s="94" t="e">
        <f>GUT33+GUT34+GUT35-GUT36+#REF!+#REF!+#REF!+#REF!+#REF!</f>
        <v>#REF!</v>
      </c>
      <c r="GUU37" s="94" t="e">
        <f>GUU33+GUU34+GUU35-GUU36+#REF!+#REF!+#REF!+#REF!+#REF!</f>
        <v>#REF!</v>
      </c>
      <c r="GUV37" s="94" t="e">
        <f>GUV33+GUV34+GUV35-GUV36+#REF!+#REF!+#REF!+#REF!+#REF!</f>
        <v>#REF!</v>
      </c>
      <c r="GUW37" s="94" t="e">
        <f>GUW33+GUW34+GUW35-GUW36+#REF!+#REF!+#REF!+#REF!+#REF!</f>
        <v>#REF!</v>
      </c>
      <c r="GUX37" s="94" t="e">
        <f>GUX33+GUX34+GUX35-GUX36+#REF!+#REF!+#REF!+#REF!+#REF!</f>
        <v>#REF!</v>
      </c>
      <c r="GUY37" s="94" t="e">
        <f>GUY33+GUY34+GUY35-GUY36+#REF!+#REF!+#REF!+#REF!+#REF!</f>
        <v>#REF!</v>
      </c>
      <c r="GUZ37" s="94" t="e">
        <f>GUZ33+GUZ34+GUZ35-GUZ36+#REF!+#REF!+#REF!+#REF!+#REF!</f>
        <v>#REF!</v>
      </c>
      <c r="GVA37" s="94" t="e">
        <f>GVA33+GVA34+GVA35-GVA36+#REF!+#REF!+#REF!+#REF!+#REF!</f>
        <v>#REF!</v>
      </c>
      <c r="GVB37" s="94" t="e">
        <f>GVB33+GVB34+GVB35-GVB36+#REF!+#REF!+#REF!+#REF!+#REF!</f>
        <v>#REF!</v>
      </c>
      <c r="GVC37" s="94" t="e">
        <f>GVC33+GVC34+GVC35-GVC36+#REF!+#REF!+#REF!+#REF!+#REF!</f>
        <v>#REF!</v>
      </c>
      <c r="GVD37" s="94" t="e">
        <f>GVD33+GVD34+GVD35-GVD36+#REF!+#REF!+#REF!+#REF!+#REF!</f>
        <v>#REF!</v>
      </c>
      <c r="GVE37" s="94" t="e">
        <f>GVE33+GVE34+GVE35-GVE36+#REF!+#REF!+#REF!+#REF!+#REF!</f>
        <v>#REF!</v>
      </c>
      <c r="GVF37" s="94" t="e">
        <f>GVF33+GVF34+GVF35-GVF36+#REF!+#REF!+#REF!+#REF!+#REF!</f>
        <v>#REF!</v>
      </c>
      <c r="GVG37" s="94" t="e">
        <f>GVG33+GVG34+GVG35-GVG36+#REF!+#REF!+#REF!+#REF!+#REF!</f>
        <v>#REF!</v>
      </c>
      <c r="GVH37" s="94" t="e">
        <f>GVH33+GVH34+GVH35-GVH36+#REF!+#REF!+#REF!+#REF!+#REF!</f>
        <v>#REF!</v>
      </c>
      <c r="GVI37" s="94" t="e">
        <f>GVI33+GVI34+GVI35-GVI36+#REF!+#REF!+#REF!+#REF!+#REF!</f>
        <v>#REF!</v>
      </c>
      <c r="GVJ37" s="94" t="e">
        <f>GVJ33+GVJ34+GVJ35-GVJ36+#REF!+#REF!+#REF!+#REF!+#REF!</f>
        <v>#REF!</v>
      </c>
      <c r="GVK37" s="94" t="e">
        <f>GVK33+GVK34+GVK35-GVK36+#REF!+#REF!+#REF!+#REF!+#REF!</f>
        <v>#REF!</v>
      </c>
      <c r="GVL37" s="94" t="e">
        <f>GVL33+GVL34+GVL35-GVL36+#REF!+#REF!+#REF!+#REF!+#REF!</f>
        <v>#REF!</v>
      </c>
      <c r="GVM37" s="94" t="e">
        <f>GVM33+GVM34+GVM35-GVM36+#REF!+#REF!+#REF!+#REF!+#REF!</f>
        <v>#REF!</v>
      </c>
      <c r="GVN37" s="94" t="e">
        <f>GVN33+GVN34+GVN35-GVN36+#REF!+#REF!+#REF!+#REF!+#REF!</f>
        <v>#REF!</v>
      </c>
      <c r="GVO37" s="94" t="e">
        <f>GVO33+GVO34+GVO35-GVO36+#REF!+#REF!+#REF!+#REF!+#REF!</f>
        <v>#REF!</v>
      </c>
      <c r="GVP37" s="94" t="e">
        <f>GVP33+GVP34+GVP35-GVP36+#REF!+#REF!+#REF!+#REF!+#REF!</f>
        <v>#REF!</v>
      </c>
      <c r="GVQ37" s="94" t="e">
        <f>GVQ33+GVQ34+GVQ35-GVQ36+#REF!+#REF!+#REF!+#REF!+#REF!</f>
        <v>#REF!</v>
      </c>
      <c r="GVR37" s="94" t="e">
        <f>GVR33+GVR34+GVR35-GVR36+#REF!+#REF!+#REF!+#REF!+#REF!</f>
        <v>#REF!</v>
      </c>
      <c r="GVS37" s="94" t="e">
        <f>GVS33+GVS34+GVS35-GVS36+#REF!+#REF!+#REF!+#REF!+#REF!</f>
        <v>#REF!</v>
      </c>
      <c r="GVT37" s="94" t="e">
        <f>GVT33+GVT34+GVT35-GVT36+#REF!+#REF!+#REF!+#REF!+#REF!</f>
        <v>#REF!</v>
      </c>
      <c r="GVU37" s="94" t="e">
        <f>GVU33+GVU34+GVU35-GVU36+#REF!+#REF!+#REF!+#REF!+#REF!</f>
        <v>#REF!</v>
      </c>
      <c r="GVV37" s="94" t="e">
        <f>GVV33+GVV34+GVV35-GVV36+#REF!+#REF!+#REF!+#REF!+#REF!</f>
        <v>#REF!</v>
      </c>
      <c r="GVW37" s="94" t="e">
        <f>GVW33+GVW34+GVW35-GVW36+#REF!+#REF!+#REF!+#REF!+#REF!</f>
        <v>#REF!</v>
      </c>
      <c r="GVX37" s="94" t="e">
        <f>GVX33+GVX34+GVX35-GVX36+#REF!+#REF!+#REF!+#REF!+#REF!</f>
        <v>#REF!</v>
      </c>
      <c r="GVY37" s="94" t="e">
        <f>GVY33+GVY34+GVY35-GVY36+#REF!+#REF!+#REF!+#REF!+#REF!</f>
        <v>#REF!</v>
      </c>
      <c r="GVZ37" s="94" t="e">
        <f>GVZ33+GVZ34+GVZ35-GVZ36+#REF!+#REF!+#REF!+#REF!+#REF!</f>
        <v>#REF!</v>
      </c>
      <c r="GWA37" s="94" t="e">
        <f>GWA33+GWA34+GWA35-GWA36+#REF!+#REF!+#REF!+#REF!+#REF!</f>
        <v>#REF!</v>
      </c>
      <c r="GWB37" s="94" t="e">
        <f>GWB33+GWB34+GWB35-GWB36+#REF!+#REF!+#REF!+#REF!+#REF!</f>
        <v>#REF!</v>
      </c>
      <c r="GWC37" s="94" t="e">
        <f>GWC33+GWC34+GWC35-GWC36+#REF!+#REF!+#REF!+#REF!+#REF!</f>
        <v>#REF!</v>
      </c>
      <c r="GWD37" s="94" t="e">
        <f>GWD33+GWD34+GWD35-GWD36+#REF!+#REF!+#REF!+#REF!+#REF!</f>
        <v>#REF!</v>
      </c>
      <c r="GWE37" s="94" t="e">
        <f>GWE33+GWE34+GWE35-GWE36+#REF!+#REF!+#REF!+#REF!+#REF!</f>
        <v>#REF!</v>
      </c>
      <c r="GWF37" s="94" t="e">
        <f>GWF33+GWF34+GWF35-GWF36+#REF!+#REF!+#REF!+#REF!+#REF!</f>
        <v>#REF!</v>
      </c>
      <c r="GWG37" s="94" t="e">
        <f>GWG33+GWG34+GWG35-GWG36+#REF!+#REF!+#REF!+#REF!+#REF!</f>
        <v>#REF!</v>
      </c>
      <c r="GWH37" s="94" t="e">
        <f>GWH33+GWH34+GWH35-GWH36+#REF!+#REF!+#REF!+#REF!+#REF!</f>
        <v>#REF!</v>
      </c>
      <c r="GWI37" s="94" t="e">
        <f>GWI33+GWI34+GWI35-GWI36+#REF!+#REF!+#REF!+#REF!+#REF!</f>
        <v>#REF!</v>
      </c>
      <c r="GWJ37" s="94" t="e">
        <f>GWJ33+GWJ34+GWJ35-GWJ36+#REF!+#REF!+#REF!+#REF!+#REF!</f>
        <v>#REF!</v>
      </c>
      <c r="GWK37" s="94" t="e">
        <f>GWK33+GWK34+GWK35-GWK36+#REF!+#REF!+#REF!+#REF!+#REF!</f>
        <v>#REF!</v>
      </c>
      <c r="GWL37" s="94" t="e">
        <f>GWL33+GWL34+GWL35-GWL36+#REF!+#REF!+#REF!+#REF!+#REF!</f>
        <v>#REF!</v>
      </c>
      <c r="GWM37" s="94" t="e">
        <f>GWM33+GWM34+GWM35-GWM36+#REF!+#REF!+#REF!+#REF!+#REF!</f>
        <v>#REF!</v>
      </c>
      <c r="GWN37" s="94" t="e">
        <f>GWN33+GWN34+GWN35-GWN36+#REF!+#REF!+#REF!+#REF!+#REF!</f>
        <v>#REF!</v>
      </c>
      <c r="GWO37" s="94" t="e">
        <f>GWO33+GWO34+GWO35-GWO36+#REF!+#REF!+#REF!+#REF!+#REF!</f>
        <v>#REF!</v>
      </c>
      <c r="GWP37" s="94" t="e">
        <f>GWP33+GWP34+GWP35-GWP36+#REF!+#REF!+#REF!+#REF!+#REF!</f>
        <v>#REF!</v>
      </c>
      <c r="GWQ37" s="94" t="e">
        <f>GWQ33+GWQ34+GWQ35-GWQ36+#REF!+#REF!+#REF!+#REF!+#REF!</f>
        <v>#REF!</v>
      </c>
      <c r="GWR37" s="94" t="e">
        <f>GWR33+GWR34+GWR35-GWR36+#REF!+#REF!+#REF!+#REF!+#REF!</f>
        <v>#REF!</v>
      </c>
      <c r="GWS37" s="94" t="e">
        <f>GWS33+GWS34+GWS35-GWS36+#REF!+#REF!+#REF!+#REF!+#REF!</f>
        <v>#REF!</v>
      </c>
      <c r="GWT37" s="94" t="e">
        <f>GWT33+GWT34+GWT35-GWT36+#REF!+#REF!+#REF!+#REF!+#REF!</f>
        <v>#REF!</v>
      </c>
      <c r="GWU37" s="94" t="e">
        <f>GWU33+GWU34+GWU35-GWU36+#REF!+#REF!+#REF!+#REF!+#REF!</f>
        <v>#REF!</v>
      </c>
      <c r="GWV37" s="94" t="e">
        <f>GWV33+GWV34+GWV35-GWV36+#REF!+#REF!+#REF!+#REF!+#REF!</f>
        <v>#REF!</v>
      </c>
      <c r="GWW37" s="94" t="e">
        <f>GWW33+GWW34+GWW35-GWW36+#REF!+#REF!+#REF!+#REF!+#REF!</f>
        <v>#REF!</v>
      </c>
      <c r="GWX37" s="94" t="e">
        <f>GWX33+GWX34+GWX35-GWX36+#REF!+#REF!+#REF!+#REF!+#REF!</f>
        <v>#REF!</v>
      </c>
      <c r="GWY37" s="94" t="e">
        <f>GWY33+GWY34+GWY35-GWY36+#REF!+#REF!+#REF!+#REF!+#REF!</f>
        <v>#REF!</v>
      </c>
      <c r="GWZ37" s="94" t="e">
        <f>GWZ33+GWZ34+GWZ35-GWZ36+#REF!+#REF!+#REF!+#REF!+#REF!</f>
        <v>#REF!</v>
      </c>
      <c r="GXA37" s="94" t="e">
        <f>GXA33+GXA34+GXA35-GXA36+#REF!+#REF!+#REF!+#REF!+#REF!</f>
        <v>#REF!</v>
      </c>
      <c r="GXB37" s="94" t="e">
        <f>GXB33+GXB34+GXB35-GXB36+#REF!+#REF!+#REF!+#REF!+#REF!</f>
        <v>#REF!</v>
      </c>
      <c r="GXC37" s="94" t="e">
        <f>GXC33+GXC34+GXC35-GXC36+#REF!+#REF!+#REF!+#REF!+#REF!</f>
        <v>#REF!</v>
      </c>
      <c r="GXD37" s="94" t="e">
        <f>GXD33+GXD34+GXD35-GXD36+#REF!+#REF!+#REF!+#REF!+#REF!</f>
        <v>#REF!</v>
      </c>
      <c r="GXE37" s="94" t="e">
        <f>GXE33+GXE34+GXE35-GXE36+#REF!+#REF!+#REF!+#REF!+#REF!</f>
        <v>#REF!</v>
      </c>
      <c r="GXF37" s="94" t="e">
        <f>GXF33+GXF34+GXF35-GXF36+#REF!+#REF!+#REF!+#REF!+#REF!</f>
        <v>#REF!</v>
      </c>
      <c r="GXG37" s="94" t="e">
        <f>GXG33+GXG34+GXG35-GXG36+#REF!+#REF!+#REF!+#REF!+#REF!</f>
        <v>#REF!</v>
      </c>
      <c r="GXH37" s="94" t="e">
        <f>GXH33+GXH34+GXH35-GXH36+#REF!+#REF!+#REF!+#REF!+#REF!</f>
        <v>#REF!</v>
      </c>
      <c r="GXI37" s="94" t="e">
        <f>GXI33+GXI34+GXI35-GXI36+#REF!+#REF!+#REF!+#REF!+#REF!</f>
        <v>#REF!</v>
      </c>
      <c r="GXJ37" s="94" t="e">
        <f>GXJ33+GXJ34+GXJ35-GXJ36+#REF!+#REF!+#REF!+#REF!+#REF!</f>
        <v>#REF!</v>
      </c>
      <c r="GXK37" s="94" t="e">
        <f>GXK33+GXK34+GXK35-GXK36+#REF!+#REF!+#REF!+#REF!+#REF!</f>
        <v>#REF!</v>
      </c>
      <c r="GXL37" s="94" t="e">
        <f>GXL33+GXL34+GXL35-GXL36+#REF!+#REF!+#REF!+#REF!+#REF!</f>
        <v>#REF!</v>
      </c>
      <c r="GXM37" s="94" t="e">
        <f>GXM33+GXM34+GXM35-GXM36+#REF!+#REF!+#REF!+#REF!+#REF!</f>
        <v>#REF!</v>
      </c>
      <c r="GXN37" s="94" t="e">
        <f>GXN33+GXN34+GXN35-GXN36+#REF!+#REF!+#REF!+#REF!+#REF!</f>
        <v>#REF!</v>
      </c>
      <c r="GXO37" s="94" t="e">
        <f>GXO33+GXO34+GXO35-GXO36+#REF!+#REF!+#REF!+#REF!+#REF!</f>
        <v>#REF!</v>
      </c>
      <c r="GXP37" s="94" t="e">
        <f>GXP33+GXP34+GXP35-GXP36+#REF!+#REF!+#REF!+#REF!+#REF!</f>
        <v>#REF!</v>
      </c>
      <c r="GXQ37" s="94" t="e">
        <f>GXQ33+GXQ34+GXQ35-GXQ36+#REF!+#REF!+#REF!+#REF!+#REF!</f>
        <v>#REF!</v>
      </c>
      <c r="GXR37" s="94" t="e">
        <f>GXR33+GXR34+GXR35-GXR36+#REF!+#REF!+#REF!+#REF!+#REF!</f>
        <v>#REF!</v>
      </c>
      <c r="GXS37" s="94" t="e">
        <f>GXS33+GXS34+GXS35-GXS36+#REF!+#REF!+#REF!+#REF!+#REF!</f>
        <v>#REF!</v>
      </c>
      <c r="GXT37" s="94" t="e">
        <f>GXT33+GXT34+GXT35-GXT36+#REF!+#REF!+#REF!+#REF!+#REF!</f>
        <v>#REF!</v>
      </c>
      <c r="GXU37" s="94" t="e">
        <f>GXU33+GXU34+GXU35-GXU36+#REF!+#REF!+#REF!+#REF!+#REF!</f>
        <v>#REF!</v>
      </c>
      <c r="GXV37" s="94" t="e">
        <f>GXV33+GXV34+GXV35-GXV36+#REF!+#REF!+#REF!+#REF!+#REF!</f>
        <v>#REF!</v>
      </c>
      <c r="GXW37" s="94" t="e">
        <f>GXW33+GXW34+GXW35-GXW36+#REF!+#REF!+#REF!+#REF!+#REF!</f>
        <v>#REF!</v>
      </c>
      <c r="GXX37" s="94" t="e">
        <f>GXX33+GXX34+GXX35-GXX36+#REF!+#REF!+#REF!+#REF!+#REF!</f>
        <v>#REF!</v>
      </c>
      <c r="GXY37" s="94" t="e">
        <f>GXY33+GXY34+GXY35-GXY36+#REF!+#REF!+#REF!+#REF!+#REF!</f>
        <v>#REF!</v>
      </c>
      <c r="GXZ37" s="94" t="e">
        <f>GXZ33+GXZ34+GXZ35-GXZ36+#REF!+#REF!+#REF!+#REF!+#REF!</f>
        <v>#REF!</v>
      </c>
      <c r="GYA37" s="94" t="e">
        <f>GYA33+GYA34+GYA35-GYA36+#REF!+#REF!+#REF!+#REF!+#REF!</f>
        <v>#REF!</v>
      </c>
      <c r="GYB37" s="94" t="e">
        <f>GYB33+GYB34+GYB35-GYB36+#REF!+#REF!+#REF!+#REF!+#REF!</f>
        <v>#REF!</v>
      </c>
      <c r="GYC37" s="94" t="e">
        <f>GYC33+GYC34+GYC35-GYC36+#REF!+#REF!+#REF!+#REF!+#REF!</f>
        <v>#REF!</v>
      </c>
      <c r="GYD37" s="94" t="e">
        <f>GYD33+GYD34+GYD35-GYD36+#REF!+#REF!+#REF!+#REF!+#REF!</f>
        <v>#REF!</v>
      </c>
      <c r="GYE37" s="94" t="e">
        <f>GYE33+GYE34+GYE35-GYE36+#REF!+#REF!+#REF!+#REF!+#REF!</f>
        <v>#REF!</v>
      </c>
      <c r="GYF37" s="94" t="e">
        <f>GYF33+GYF34+GYF35-GYF36+#REF!+#REF!+#REF!+#REF!+#REF!</f>
        <v>#REF!</v>
      </c>
      <c r="GYG37" s="94" t="e">
        <f>GYG33+GYG34+GYG35-GYG36+#REF!+#REF!+#REF!+#REF!+#REF!</f>
        <v>#REF!</v>
      </c>
      <c r="GYH37" s="94" t="e">
        <f>GYH33+GYH34+GYH35-GYH36+#REF!+#REF!+#REF!+#REF!+#REF!</f>
        <v>#REF!</v>
      </c>
      <c r="GYI37" s="94" t="e">
        <f>GYI33+GYI34+GYI35-GYI36+#REF!+#REF!+#REF!+#REF!+#REF!</f>
        <v>#REF!</v>
      </c>
      <c r="GYJ37" s="94" t="e">
        <f>GYJ33+GYJ34+GYJ35-GYJ36+#REF!+#REF!+#REF!+#REF!+#REF!</f>
        <v>#REF!</v>
      </c>
      <c r="GYK37" s="94" t="e">
        <f>GYK33+GYK34+GYK35-GYK36+#REF!+#REF!+#REF!+#REF!+#REF!</f>
        <v>#REF!</v>
      </c>
      <c r="GYL37" s="94" t="e">
        <f>GYL33+GYL34+GYL35-GYL36+#REF!+#REF!+#REF!+#REF!+#REF!</f>
        <v>#REF!</v>
      </c>
      <c r="GYM37" s="94" t="e">
        <f>GYM33+GYM34+GYM35-GYM36+#REF!+#REF!+#REF!+#REF!+#REF!</f>
        <v>#REF!</v>
      </c>
      <c r="GYN37" s="94" t="e">
        <f>GYN33+GYN34+GYN35-GYN36+#REF!+#REF!+#REF!+#REF!+#REF!</f>
        <v>#REF!</v>
      </c>
      <c r="GYO37" s="94" t="e">
        <f>GYO33+GYO34+GYO35-GYO36+#REF!+#REF!+#REF!+#REF!+#REF!</f>
        <v>#REF!</v>
      </c>
      <c r="GYP37" s="94" t="e">
        <f>GYP33+GYP34+GYP35-GYP36+#REF!+#REF!+#REF!+#REF!+#REF!</f>
        <v>#REF!</v>
      </c>
      <c r="GYQ37" s="94" t="e">
        <f>GYQ33+GYQ34+GYQ35-GYQ36+#REF!+#REF!+#REF!+#REF!+#REF!</f>
        <v>#REF!</v>
      </c>
      <c r="GYR37" s="94" t="e">
        <f>GYR33+GYR34+GYR35-GYR36+#REF!+#REF!+#REF!+#REF!+#REF!</f>
        <v>#REF!</v>
      </c>
      <c r="GYS37" s="94" t="e">
        <f>GYS33+GYS34+GYS35-GYS36+#REF!+#REF!+#REF!+#REF!+#REF!</f>
        <v>#REF!</v>
      </c>
      <c r="GYT37" s="94" t="e">
        <f>GYT33+GYT34+GYT35-GYT36+#REF!+#REF!+#REF!+#REF!+#REF!</f>
        <v>#REF!</v>
      </c>
      <c r="GYU37" s="94" t="e">
        <f>GYU33+GYU34+GYU35-GYU36+#REF!+#REF!+#REF!+#REF!+#REF!</f>
        <v>#REF!</v>
      </c>
      <c r="GYV37" s="94" t="e">
        <f>GYV33+GYV34+GYV35-GYV36+#REF!+#REF!+#REF!+#REF!+#REF!</f>
        <v>#REF!</v>
      </c>
      <c r="GYW37" s="94" t="e">
        <f>GYW33+GYW34+GYW35-GYW36+#REF!+#REF!+#REF!+#REF!+#REF!</f>
        <v>#REF!</v>
      </c>
      <c r="GYX37" s="94" t="e">
        <f>GYX33+GYX34+GYX35-GYX36+#REF!+#REF!+#REF!+#REF!+#REF!</f>
        <v>#REF!</v>
      </c>
      <c r="GYY37" s="94" t="e">
        <f>GYY33+GYY34+GYY35-GYY36+#REF!+#REF!+#REF!+#REF!+#REF!</f>
        <v>#REF!</v>
      </c>
      <c r="GYZ37" s="94" t="e">
        <f>GYZ33+GYZ34+GYZ35-GYZ36+#REF!+#REF!+#REF!+#REF!+#REF!</f>
        <v>#REF!</v>
      </c>
      <c r="GZA37" s="94" t="e">
        <f>GZA33+GZA34+GZA35-GZA36+#REF!+#REF!+#REF!+#REF!+#REF!</f>
        <v>#REF!</v>
      </c>
      <c r="GZB37" s="94" t="e">
        <f>GZB33+GZB34+GZB35-GZB36+#REF!+#REF!+#REF!+#REF!+#REF!</f>
        <v>#REF!</v>
      </c>
      <c r="GZC37" s="94" t="e">
        <f>GZC33+GZC34+GZC35-GZC36+#REF!+#REF!+#REF!+#REF!+#REF!</f>
        <v>#REF!</v>
      </c>
      <c r="GZD37" s="94" t="e">
        <f>GZD33+GZD34+GZD35-GZD36+#REF!+#REF!+#REF!+#REF!+#REF!</f>
        <v>#REF!</v>
      </c>
      <c r="GZE37" s="94" t="e">
        <f>GZE33+GZE34+GZE35-GZE36+#REF!+#REF!+#REF!+#REF!+#REF!</f>
        <v>#REF!</v>
      </c>
      <c r="GZF37" s="94" t="e">
        <f>GZF33+GZF34+GZF35-GZF36+#REF!+#REF!+#REF!+#REF!+#REF!</f>
        <v>#REF!</v>
      </c>
      <c r="GZG37" s="94" t="e">
        <f>GZG33+GZG34+GZG35-GZG36+#REF!+#REF!+#REF!+#REF!+#REF!</f>
        <v>#REF!</v>
      </c>
      <c r="GZH37" s="94" t="e">
        <f>GZH33+GZH34+GZH35-GZH36+#REF!+#REF!+#REF!+#REF!+#REF!</f>
        <v>#REF!</v>
      </c>
      <c r="GZI37" s="94" t="e">
        <f>GZI33+GZI34+GZI35-GZI36+#REF!+#REF!+#REF!+#REF!+#REF!</f>
        <v>#REF!</v>
      </c>
      <c r="GZJ37" s="94" t="e">
        <f>GZJ33+GZJ34+GZJ35-GZJ36+#REF!+#REF!+#REF!+#REF!+#REF!</f>
        <v>#REF!</v>
      </c>
      <c r="GZK37" s="94" t="e">
        <f>GZK33+GZK34+GZK35-GZK36+#REF!+#REF!+#REF!+#REF!+#REF!</f>
        <v>#REF!</v>
      </c>
      <c r="GZL37" s="94" t="e">
        <f>GZL33+GZL34+GZL35-GZL36+#REF!+#REF!+#REF!+#REF!+#REF!</f>
        <v>#REF!</v>
      </c>
      <c r="GZM37" s="94" t="e">
        <f>GZM33+GZM34+GZM35-GZM36+#REF!+#REF!+#REF!+#REF!+#REF!</f>
        <v>#REF!</v>
      </c>
      <c r="GZN37" s="94" t="e">
        <f>GZN33+GZN34+GZN35-GZN36+#REF!+#REF!+#REF!+#REF!+#REF!</f>
        <v>#REF!</v>
      </c>
      <c r="GZO37" s="94" t="e">
        <f>GZO33+GZO34+GZO35-GZO36+#REF!+#REF!+#REF!+#REF!+#REF!</f>
        <v>#REF!</v>
      </c>
      <c r="GZP37" s="94" t="e">
        <f>GZP33+GZP34+GZP35-GZP36+#REF!+#REF!+#REF!+#REF!+#REF!</f>
        <v>#REF!</v>
      </c>
      <c r="GZQ37" s="94" t="e">
        <f>GZQ33+GZQ34+GZQ35-GZQ36+#REF!+#REF!+#REF!+#REF!+#REF!</f>
        <v>#REF!</v>
      </c>
      <c r="GZR37" s="94" t="e">
        <f>GZR33+GZR34+GZR35-GZR36+#REF!+#REF!+#REF!+#REF!+#REF!</f>
        <v>#REF!</v>
      </c>
      <c r="GZS37" s="94" t="e">
        <f>GZS33+GZS34+GZS35-GZS36+#REF!+#REF!+#REF!+#REF!+#REF!</f>
        <v>#REF!</v>
      </c>
      <c r="GZT37" s="94" t="e">
        <f>GZT33+GZT34+GZT35-GZT36+#REF!+#REF!+#REF!+#REF!+#REF!</f>
        <v>#REF!</v>
      </c>
      <c r="GZU37" s="94" t="e">
        <f>GZU33+GZU34+GZU35-GZU36+#REF!+#REF!+#REF!+#REF!+#REF!</f>
        <v>#REF!</v>
      </c>
      <c r="GZV37" s="94" t="e">
        <f>GZV33+GZV34+GZV35-GZV36+#REF!+#REF!+#REF!+#REF!+#REF!</f>
        <v>#REF!</v>
      </c>
      <c r="GZW37" s="94" t="e">
        <f>GZW33+GZW34+GZW35-GZW36+#REF!+#REF!+#REF!+#REF!+#REF!</f>
        <v>#REF!</v>
      </c>
      <c r="GZX37" s="94" t="e">
        <f>GZX33+GZX34+GZX35-GZX36+#REF!+#REF!+#REF!+#REF!+#REF!</f>
        <v>#REF!</v>
      </c>
      <c r="GZY37" s="94" t="e">
        <f>GZY33+GZY34+GZY35-GZY36+#REF!+#REF!+#REF!+#REF!+#REF!</f>
        <v>#REF!</v>
      </c>
      <c r="GZZ37" s="94" t="e">
        <f>GZZ33+GZZ34+GZZ35-GZZ36+#REF!+#REF!+#REF!+#REF!+#REF!</f>
        <v>#REF!</v>
      </c>
      <c r="HAA37" s="94" t="e">
        <f>HAA33+HAA34+HAA35-HAA36+#REF!+#REF!+#REF!+#REF!+#REF!</f>
        <v>#REF!</v>
      </c>
      <c r="HAB37" s="94" t="e">
        <f>HAB33+HAB34+HAB35-HAB36+#REF!+#REF!+#REF!+#REF!+#REF!</f>
        <v>#REF!</v>
      </c>
      <c r="HAC37" s="94" t="e">
        <f>HAC33+HAC34+HAC35-HAC36+#REF!+#REF!+#REF!+#REF!+#REF!</f>
        <v>#REF!</v>
      </c>
      <c r="HAD37" s="94" t="e">
        <f>HAD33+HAD34+HAD35-HAD36+#REF!+#REF!+#REF!+#REF!+#REF!</f>
        <v>#REF!</v>
      </c>
      <c r="HAE37" s="94" t="e">
        <f>HAE33+HAE34+HAE35-HAE36+#REF!+#REF!+#REF!+#REF!+#REF!</f>
        <v>#REF!</v>
      </c>
      <c r="HAF37" s="94" t="e">
        <f>HAF33+HAF34+HAF35-HAF36+#REF!+#REF!+#REF!+#REF!+#REF!</f>
        <v>#REF!</v>
      </c>
      <c r="HAG37" s="94" t="e">
        <f>HAG33+HAG34+HAG35-HAG36+#REF!+#REF!+#REF!+#REF!+#REF!</f>
        <v>#REF!</v>
      </c>
      <c r="HAH37" s="94" t="e">
        <f>HAH33+HAH34+HAH35-HAH36+#REF!+#REF!+#REF!+#REF!+#REF!</f>
        <v>#REF!</v>
      </c>
      <c r="HAI37" s="94" t="e">
        <f>HAI33+HAI34+HAI35-HAI36+#REF!+#REF!+#REF!+#REF!+#REF!</f>
        <v>#REF!</v>
      </c>
      <c r="HAJ37" s="94" t="e">
        <f>HAJ33+HAJ34+HAJ35-HAJ36+#REF!+#REF!+#REF!+#REF!+#REF!</f>
        <v>#REF!</v>
      </c>
      <c r="HAK37" s="94" t="e">
        <f>HAK33+HAK34+HAK35-HAK36+#REF!+#REF!+#REF!+#REF!+#REF!</f>
        <v>#REF!</v>
      </c>
      <c r="HAL37" s="94" t="e">
        <f>HAL33+HAL34+HAL35-HAL36+#REF!+#REF!+#REF!+#REF!+#REF!</f>
        <v>#REF!</v>
      </c>
      <c r="HAM37" s="94" t="e">
        <f>HAM33+HAM34+HAM35-HAM36+#REF!+#REF!+#REF!+#REF!+#REF!</f>
        <v>#REF!</v>
      </c>
      <c r="HAN37" s="94" t="e">
        <f>HAN33+HAN34+HAN35-HAN36+#REF!+#REF!+#REF!+#REF!+#REF!</f>
        <v>#REF!</v>
      </c>
      <c r="HAO37" s="94" t="e">
        <f>HAO33+HAO34+HAO35-HAO36+#REF!+#REF!+#REF!+#REF!+#REF!</f>
        <v>#REF!</v>
      </c>
      <c r="HAP37" s="94" t="e">
        <f>HAP33+HAP34+HAP35-HAP36+#REF!+#REF!+#REF!+#REF!+#REF!</f>
        <v>#REF!</v>
      </c>
      <c r="HAQ37" s="94" t="e">
        <f>HAQ33+HAQ34+HAQ35-HAQ36+#REF!+#REF!+#REF!+#REF!+#REF!</f>
        <v>#REF!</v>
      </c>
      <c r="HAR37" s="94" t="e">
        <f>HAR33+HAR34+HAR35-HAR36+#REF!+#REF!+#REF!+#REF!+#REF!</f>
        <v>#REF!</v>
      </c>
      <c r="HAS37" s="94" t="e">
        <f>HAS33+HAS34+HAS35-HAS36+#REF!+#REF!+#REF!+#REF!+#REF!</f>
        <v>#REF!</v>
      </c>
      <c r="HAT37" s="94" t="e">
        <f>HAT33+HAT34+HAT35-HAT36+#REF!+#REF!+#REF!+#REF!+#REF!</f>
        <v>#REF!</v>
      </c>
      <c r="HAU37" s="94" t="e">
        <f>HAU33+HAU34+HAU35-HAU36+#REF!+#REF!+#REF!+#REF!+#REF!</f>
        <v>#REF!</v>
      </c>
      <c r="HAV37" s="94" t="e">
        <f>HAV33+HAV34+HAV35-HAV36+#REF!+#REF!+#REF!+#REF!+#REF!</f>
        <v>#REF!</v>
      </c>
      <c r="HAW37" s="94" t="e">
        <f>HAW33+HAW34+HAW35-HAW36+#REF!+#REF!+#REF!+#REF!+#REF!</f>
        <v>#REF!</v>
      </c>
      <c r="HAX37" s="94" t="e">
        <f>HAX33+HAX34+HAX35-HAX36+#REF!+#REF!+#REF!+#REF!+#REF!</f>
        <v>#REF!</v>
      </c>
      <c r="HAY37" s="94" t="e">
        <f>HAY33+HAY34+HAY35-HAY36+#REF!+#REF!+#REF!+#REF!+#REF!</f>
        <v>#REF!</v>
      </c>
      <c r="HAZ37" s="94" t="e">
        <f>HAZ33+HAZ34+HAZ35-HAZ36+#REF!+#REF!+#REF!+#REF!+#REF!</f>
        <v>#REF!</v>
      </c>
      <c r="HBA37" s="94" t="e">
        <f>HBA33+HBA34+HBA35-HBA36+#REF!+#REF!+#REF!+#REF!+#REF!</f>
        <v>#REF!</v>
      </c>
      <c r="HBB37" s="94" t="e">
        <f>HBB33+HBB34+HBB35-HBB36+#REF!+#REF!+#REF!+#REF!+#REF!</f>
        <v>#REF!</v>
      </c>
      <c r="HBC37" s="94" t="e">
        <f>HBC33+HBC34+HBC35-HBC36+#REF!+#REF!+#REF!+#REF!+#REF!</f>
        <v>#REF!</v>
      </c>
      <c r="HBD37" s="94" t="e">
        <f>HBD33+HBD34+HBD35-HBD36+#REF!+#REF!+#REF!+#REF!+#REF!</f>
        <v>#REF!</v>
      </c>
      <c r="HBE37" s="94" t="e">
        <f>HBE33+HBE34+HBE35-HBE36+#REF!+#REF!+#REF!+#REF!+#REF!</f>
        <v>#REF!</v>
      </c>
      <c r="HBF37" s="94" t="e">
        <f>HBF33+HBF34+HBF35-HBF36+#REF!+#REF!+#REF!+#REF!+#REF!</f>
        <v>#REF!</v>
      </c>
      <c r="HBG37" s="94" t="e">
        <f>HBG33+HBG34+HBG35-HBG36+#REF!+#REF!+#REF!+#REF!+#REF!</f>
        <v>#REF!</v>
      </c>
      <c r="HBH37" s="94" t="e">
        <f>HBH33+HBH34+HBH35-HBH36+#REF!+#REF!+#REF!+#REF!+#REF!</f>
        <v>#REF!</v>
      </c>
      <c r="HBI37" s="94" t="e">
        <f>HBI33+HBI34+HBI35-HBI36+#REF!+#REF!+#REF!+#REF!+#REF!</f>
        <v>#REF!</v>
      </c>
      <c r="HBJ37" s="94" t="e">
        <f>HBJ33+HBJ34+HBJ35-HBJ36+#REF!+#REF!+#REF!+#REF!+#REF!</f>
        <v>#REF!</v>
      </c>
      <c r="HBK37" s="94" t="e">
        <f>HBK33+HBK34+HBK35-HBK36+#REF!+#REF!+#REF!+#REF!+#REF!</f>
        <v>#REF!</v>
      </c>
      <c r="HBL37" s="94" t="e">
        <f>HBL33+HBL34+HBL35-HBL36+#REF!+#REF!+#REF!+#REF!+#REF!</f>
        <v>#REF!</v>
      </c>
      <c r="HBM37" s="94" t="e">
        <f>HBM33+HBM34+HBM35-HBM36+#REF!+#REF!+#REF!+#REF!+#REF!</f>
        <v>#REF!</v>
      </c>
      <c r="HBN37" s="94" t="e">
        <f>HBN33+HBN34+HBN35-HBN36+#REF!+#REF!+#REF!+#REF!+#REF!</f>
        <v>#REF!</v>
      </c>
      <c r="HBO37" s="94" t="e">
        <f>HBO33+HBO34+HBO35-HBO36+#REF!+#REF!+#REF!+#REF!+#REF!</f>
        <v>#REF!</v>
      </c>
      <c r="HBP37" s="94" t="e">
        <f>HBP33+HBP34+HBP35-HBP36+#REF!+#REF!+#REF!+#REF!+#REF!</f>
        <v>#REF!</v>
      </c>
      <c r="HBQ37" s="94" t="e">
        <f>HBQ33+HBQ34+HBQ35-HBQ36+#REF!+#REF!+#REF!+#REF!+#REF!</f>
        <v>#REF!</v>
      </c>
      <c r="HBR37" s="94" t="e">
        <f>HBR33+HBR34+HBR35-HBR36+#REF!+#REF!+#REF!+#REF!+#REF!</f>
        <v>#REF!</v>
      </c>
      <c r="HBS37" s="94" t="e">
        <f>HBS33+HBS34+HBS35-HBS36+#REF!+#REF!+#REF!+#REF!+#REF!</f>
        <v>#REF!</v>
      </c>
      <c r="HBT37" s="94" t="e">
        <f>HBT33+HBT34+HBT35-HBT36+#REF!+#REF!+#REF!+#REF!+#REF!</f>
        <v>#REF!</v>
      </c>
      <c r="HBU37" s="94" t="e">
        <f>HBU33+HBU34+HBU35-HBU36+#REF!+#REF!+#REF!+#REF!+#REF!</f>
        <v>#REF!</v>
      </c>
      <c r="HBV37" s="94" t="e">
        <f>HBV33+HBV34+HBV35-HBV36+#REF!+#REF!+#REF!+#REF!+#REF!</f>
        <v>#REF!</v>
      </c>
      <c r="HBW37" s="94" t="e">
        <f>HBW33+HBW34+HBW35-HBW36+#REF!+#REF!+#REF!+#REF!+#REF!</f>
        <v>#REF!</v>
      </c>
      <c r="HBX37" s="94" t="e">
        <f>HBX33+HBX34+HBX35-HBX36+#REF!+#REF!+#REF!+#REF!+#REF!</f>
        <v>#REF!</v>
      </c>
      <c r="HBY37" s="94" t="e">
        <f>HBY33+HBY34+HBY35-HBY36+#REF!+#REF!+#REF!+#REF!+#REF!</f>
        <v>#REF!</v>
      </c>
      <c r="HBZ37" s="94" t="e">
        <f>HBZ33+HBZ34+HBZ35-HBZ36+#REF!+#REF!+#REF!+#REF!+#REF!</f>
        <v>#REF!</v>
      </c>
      <c r="HCA37" s="94" t="e">
        <f>HCA33+HCA34+HCA35-HCA36+#REF!+#REF!+#REF!+#REF!+#REF!</f>
        <v>#REF!</v>
      </c>
      <c r="HCB37" s="94" t="e">
        <f>HCB33+HCB34+HCB35-HCB36+#REF!+#REF!+#REF!+#REF!+#REF!</f>
        <v>#REF!</v>
      </c>
      <c r="HCC37" s="94" t="e">
        <f>HCC33+HCC34+HCC35-HCC36+#REF!+#REF!+#REF!+#REF!+#REF!</f>
        <v>#REF!</v>
      </c>
      <c r="HCD37" s="94" t="e">
        <f>HCD33+HCD34+HCD35-HCD36+#REF!+#REF!+#REF!+#REF!+#REF!</f>
        <v>#REF!</v>
      </c>
      <c r="HCE37" s="94" t="e">
        <f>HCE33+HCE34+HCE35-HCE36+#REF!+#REF!+#REF!+#REF!+#REF!</f>
        <v>#REF!</v>
      </c>
      <c r="HCF37" s="94" t="e">
        <f>HCF33+HCF34+HCF35-HCF36+#REF!+#REF!+#REF!+#REF!+#REF!</f>
        <v>#REF!</v>
      </c>
      <c r="HCG37" s="94" t="e">
        <f>HCG33+HCG34+HCG35-HCG36+#REF!+#REF!+#REF!+#REF!+#REF!</f>
        <v>#REF!</v>
      </c>
      <c r="HCH37" s="94" t="e">
        <f>HCH33+HCH34+HCH35-HCH36+#REF!+#REF!+#REF!+#REF!+#REF!</f>
        <v>#REF!</v>
      </c>
      <c r="HCI37" s="94" t="e">
        <f>HCI33+HCI34+HCI35-HCI36+#REF!+#REF!+#REF!+#REF!+#REF!</f>
        <v>#REF!</v>
      </c>
      <c r="HCJ37" s="94" t="e">
        <f>HCJ33+HCJ34+HCJ35-HCJ36+#REF!+#REF!+#REF!+#REF!+#REF!</f>
        <v>#REF!</v>
      </c>
      <c r="HCK37" s="94" t="e">
        <f>HCK33+HCK34+HCK35-HCK36+#REF!+#REF!+#REF!+#REF!+#REF!</f>
        <v>#REF!</v>
      </c>
      <c r="HCL37" s="94" t="e">
        <f>HCL33+HCL34+HCL35-HCL36+#REF!+#REF!+#REF!+#REF!+#REF!</f>
        <v>#REF!</v>
      </c>
      <c r="HCM37" s="94" t="e">
        <f>HCM33+HCM34+HCM35-HCM36+#REF!+#REF!+#REF!+#REF!+#REF!</f>
        <v>#REF!</v>
      </c>
      <c r="HCN37" s="94" t="e">
        <f>HCN33+HCN34+HCN35-HCN36+#REF!+#REF!+#REF!+#REF!+#REF!</f>
        <v>#REF!</v>
      </c>
      <c r="HCO37" s="94" t="e">
        <f>HCO33+HCO34+HCO35-HCO36+#REF!+#REF!+#REF!+#REF!+#REF!</f>
        <v>#REF!</v>
      </c>
      <c r="HCP37" s="94" t="e">
        <f>HCP33+HCP34+HCP35-HCP36+#REF!+#REF!+#REF!+#REF!+#REF!</f>
        <v>#REF!</v>
      </c>
      <c r="HCQ37" s="94" t="e">
        <f>HCQ33+HCQ34+HCQ35-HCQ36+#REF!+#REF!+#REF!+#REF!+#REF!</f>
        <v>#REF!</v>
      </c>
      <c r="HCR37" s="94" t="e">
        <f>HCR33+HCR34+HCR35-HCR36+#REF!+#REF!+#REF!+#REF!+#REF!</f>
        <v>#REF!</v>
      </c>
      <c r="HCS37" s="94" t="e">
        <f>HCS33+HCS34+HCS35-HCS36+#REF!+#REF!+#REF!+#REF!+#REF!</f>
        <v>#REF!</v>
      </c>
      <c r="HCT37" s="94" t="e">
        <f>HCT33+HCT34+HCT35-HCT36+#REF!+#REF!+#REF!+#REF!+#REF!</f>
        <v>#REF!</v>
      </c>
      <c r="HCU37" s="94" t="e">
        <f>HCU33+HCU34+HCU35-HCU36+#REF!+#REF!+#REF!+#REF!+#REF!</f>
        <v>#REF!</v>
      </c>
      <c r="HCV37" s="94" t="e">
        <f>HCV33+HCV34+HCV35-HCV36+#REF!+#REF!+#REF!+#REF!+#REF!</f>
        <v>#REF!</v>
      </c>
      <c r="HCW37" s="94" t="e">
        <f>HCW33+HCW34+HCW35-HCW36+#REF!+#REF!+#REF!+#REF!+#REF!</f>
        <v>#REF!</v>
      </c>
      <c r="HCX37" s="94" t="e">
        <f>HCX33+HCX34+HCX35-HCX36+#REF!+#REF!+#REF!+#REF!+#REF!</f>
        <v>#REF!</v>
      </c>
      <c r="HCY37" s="94" t="e">
        <f>HCY33+HCY34+HCY35-HCY36+#REF!+#REF!+#REF!+#REF!+#REF!</f>
        <v>#REF!</v>
      </c>
      <c r="HCZ37" s="94" t="e">
        <f>HCZ33+HCZ34+HCZ35-HCZ36+#REF!+#REF!+#REF!+#REF!+#REF!</f>
        <v>#REF!</v>
      </c>
      <c r="HDA37" s="94" t="e">
        <f>HDA33+HDA34+HDA35-HDA36+#REF!+#REF!+#REF!+#REF!+#REF!</f>
        <v>#REF!</v>
      </c>
      <c r="HDB37" s="94" t="e">
        <f>HDB33+HDB34+HDB35-HDB36+#REF!+#REF!+#REF!+#REF!+#REF!</f>
        <v>#REF!</v>
      </c>
      <c r="HDC37" s="94" t="e">
        <f>HDC33+HDC34+HDC35-HDC36+#REF!+#REF!+#REF!+#REF!+#REF!</f>
        <v>#REF!</v>
      </c>
      <c r="HDD37" s="94" t="e">
        <f>HDD33+HDD34+HDD35-HDD36+#REF!+#REF!+#REF!+#REF!+#REF!</f>
        <v>#REF!</v>
      </c>
      <c r="HDE37" s="94" t="e">
        <f>HDE33+HDE34+HDE35-HDE36+#REF!+#REF!+#REF!+#REF!+#REF!</f>
        <v>#REF!</v>
      </c>
      <c r="HDF37" s="94" t="e">
        <f>HDF33+HDF34+HDF35-HDF36+#REF!+#REF!+#REF!+#REF!+#REF!</f>
        <v>#REF!</v>
      </c>
      <c r="HDG37" s="94" t="e">
        <f>HDG33+HDG34+HDG35-HDG36+#REF!+#REF!+#REF!+#REF!+#REF!</f>
        <v>#REF!</v>
      </c>
      <c r="HDH37" s="94" t="e">
        <f>HDH33+HDH34+HDH35-HDH36+#REF!+#REF!+#REF!+#REF!+#REF!</f>
        <v>#REF!</v>
      </c>
      <c r="HDI37" s="94" t="e">
        <f>HDI33+HDI34+HDI35-HDI36+#REF!+#REF!+#REF!+#REF!+#REF!</f>
        <v>#REF!</v>
      </c>
      <c r="HDJ37" s="94" t="e">
        <f>HDJ33+HDJ34+HDJ35-HDJ36+#REF!+#REF!+#REF!+#REF!+#REF!</f>
        <v>#REF!</v>
      </c>
      <c r="HDK37" s="94" t="e">
        <f>HDK33+HDK34+HDK35-HDK36+#REF!+#REF!+#REF!+#REF!+#REF!</f>
        <v>#REF!</v>
      </c>
      <c r="HDL37" s="94" t="e">
        <f>HDL33+HDL34+HDL35-HDL36+#REF!+#REF!+#REF!+#REF!+#REF!</f>
        <v>#REF!</v>
      </c>
      <c r="HDM37" s="94" t="e">
        <f>HDM33+HDM34+HDM35-HDM36+#REF!+#REF!+#REF!+#REF!+#REF!</f>
        <v>#REF!</v>
      </c>
      <c r="HDN37" s="94" t="e">
        <f>HDN33+HDN34+HDN35-HDN36+#REF!+#REF!+#REF!+#REF!+#REF!</f>
        <v>#REF!</v>
      </c>
      <c r="HDO37" s="94" t="e">
        <f>HDO33+HDO34+HDO35-HDO36+#REF!+#REF!+#REF!+#REF!+#REF!</f>
        <v>#REF!</v>
      </c>
      <c r="HDP37" s="94" t="e">
        <f>HDP33+HDP34+HDP35-HDP36+#REF!+#REF!+#REF!+#REF!+#REF!</f>
        <v>#REF!</v>
      </c>
      <c r="HDQ37" s="94" t="e">
        <f>HDQ33+HDQ34+HDQ35-HDQ36+#REF!+#REF!+#REF!+#REF!+#REF!</f>
        <v>#REF!</v>
      </c>
      <c r="HDR37" s="94" t="e">
        <f>HDR33+HDR34+HDR35-HDR36+#REF!+#REF!+#REF!+#REF!+#REF!</f>
        <v>#REF!</v>
      </c>
      <c r="HDS37" s="94" t="e">
        <f>HDS33+HDS34+HDS35-HDS36+#REF!+#REF!+#REF!+#REF!+#REF!</f>
        <v>#REF!</v>
      </c>
      <c r="HDT37" s="94" t="e">
        <f>HDT33+HDT34+HDT35-HDT36+#REF!+#REF!+#REF!+#REF!+#REF!</f>
        <v>#REF!</v>
      </c>
      <c r="HDU37" s="94" t="e">
        <f>HDU33+HDU34+HDU35-HDU36+#REF!+#REF!+#REF!+#REF!+#REF!</f>
        <v>#REF!</v>
      </c>
      <c r="HDV37" s="94" t="e">
        <f>HDV33+HDV34+HDV35-HDV36+#REF!+#REF!+#REF!+#REF!+#REF!</f>
        <v>#REF!</v>
      </c>
      <c r="HDW37" s="94" t="e">
        <f>HDW33+HDW34+HDW35-HDW36+#REF!+#REF!+#REF!+#REF!+#REF!</f>
        <v>#REF!</v>
      </c>
      <c r="HDX37" s="94" t="e">
        <f>HDX33+HDX34+HDX35-HDX36+#REF!+#REF!+#REF!+#REF!+#REF!</f>
        <v>#REF!</v>
      </c>
      <c r="HDY37" s="94" t="e">
        <f>HDY33+HDY34+HDY35-HDY36+#REF!+#REF!+#REF!+#REF!+#REF!</f>
        <v>#REF!</v>
      </c>
      <c r="HDZ37" s="94" t="e">
        <f>HDZ33+HDZ34+HDZ35-HDZ36+#REF!+#REF!+#REF!+#REF!+#REF!</f>
        <v>#REF!</v>
      </c>
      <c r="HEA37" s="94" t="e">
        <f>HEA33+HEA34+HEA35-HEA36+#REF!+#REF!+#REF!+#REF!+#REF!</f>
        <v>#REF!</v>
      </c>
      <c r="HEB37" s="94" t="e">
        <f>HEB33+HEB34+HEB35-HEB36+#REF!+#REF!+#REF!+#REF!+#REF!</f>
        <v>#REF!</v>
      </c>
      <c r="HEC37" s="94" t="e">
        <f>HEC33+HEC34+HEC35-HEC36+#REF!+#REF!+#REF!+#REF!+#REF!</f>
        <v>#REF!</v>
      </c>
      <c r="HED37" s="94" t="e">
        <f>HED33+HED34+HED35-HED36+#REF!+#REF!+#REF!+#REF!+#REF!</f>
        <v>#REF!</v>
      </c>
      <c r="HEE37" s="94" t="e">
        <f>HEE33+HEE34+HEE35-HEE36+#REF!+#REF!+#REF!+#REF!+#REF!</f>
        <v>#REF!</v>
      </c>
      <c r="HEF37" s="94" t="e">
        <f>HEF33+HEF34+HEF35-HEF36+#REF!+#REF!+#REF!+#REF!+#REF!</f>
        <v>#REF!</v>
      </c>
      <c r="HEG37" s="94" t="e">
        <f>HEG33+HEG34+HEG35-HEG36+#REF!+#REF!+#REF!+#REF!+#REF!</f>
        <v>#REF!</v>
      </c>
      <c r="HEH37" s="94" t="e">
        <f>HEH33+HEH34+HEH35-HEH36+#REF!+#REF!+#REF!+#REF!+#REF!</f>
        <v>#REF!</v>
      </c>
      <c r="HEI37" s="94" t="e">
        <f>HEI33+HEI34+HEI35-HEI36+#REF!+#REF!+#REF!+#REF!+#REF!</f>
        <v>#REF!</v>
      </c>
      <c r="HEJ37" s="94" t="e">
        <f>HEJ33+HEJ34+HEJ35-HEJ36+#REF!+#REF!+#REF!+#REF!+#REF!</f>
        <v>#REF!</v>
      </c>
      <c r="HEK37" s="94" t="e">
        <f>HEK33+HEK34+HEK35-HEK36+#REF!+#REF!+#REF!+#REF!+#REF!</f>
        <v>#REF!</v>
      </c>
      <c r="HEL37" s="94" t="e">
        <f>HEL33+HEL34+HEL35-HEL36+#REF!+#REF!+#REF!+#REF!+#REF!</f>
        <v>#REF!</v>
      </c>
      <c r="HEM37" s="94" t="e">
        <f>HEM33+HEM34+HEM35-HEM36+#REF!+#REF!+#REF!+#REF!+#REF!</f>
        <v>#REF!</v>
      </c>
      <c r="HEN37" s="94" t="e">
        <f>HEN33+HEN34+HEN35-HEN36+#REF!+#REF!+#REF!+#REF!+#REF!</f>
        <v>#REF!</v>
      </c>
      <c r="HEO37" s="94" t="e">
        <f>HEO33+HEO34+HEO35-HEO36+#REF!+#REF!+#REF!+#REF!+#REF!</f>
        <v>#REF!</v>
      </c>
      <c r="HEP37" s="94" t="e">
        <f>HEP33+HEP34+HEP35-HEP36+#REF!+#REF!+#REF!+#REF!+#REF!</f>
        <v>#REF!</v>
      </c>
      <c r="HEQ37" s="94" t="e">
        <f>HEQ33+HEQ34+HEQ35-HEQ36+#REF!+#REF!+#REF!+#REF!+#REF!</f>
        <v>#REF!</v>
      </c>
      <c r="HER37" s="94" t="e">
        <f>HER33+HER34+HER35-HER36+#REF!+#REF!+#REF!+#REF!+#REF!</f>
        <v>#REF!</v>
      </c>
      <c r="HES37" s="94" t="e">
        <f>HES33+HES34+HES35-HES36+#REF!+#REF!+#REF!+#REF!+#REF!</f>
        <v>#REF!</v>
      </c>
      <c r="HET37" s="94" t="e">
        <f>HET33+HET34+HET35-HET36+#REF!+#REF!+#REF!+#REF!+#REF!</f>
        <v>#REF!</v>
      </c>
      <c r="HEU37" s="94" t="e">
        <f>HEU33+HEU34+HEU35-HEU36+#REF!+#REF!+#REF!+#REF!+#REF!</f>
        <v>#REF!</v>
      </c>
      <c r="HEV37" s="94" t="e">
        <f>HEV33+HEV34+HEV35-HEV36+#REF!+#REF!+#REF!+#REF!+#REF!</f>
        <v>#REF!</v>
      </c>
      <c r="HEW37" s="94" t="e">
        <f>HEW33+HEW34+HEW35-HEW36+#REF!+#REF!+#REF!+#REF!+#REF!</f>
        <v>#REF!</v>
      </c>
      <c r="HEX37" s="94" t="e">
        <f>HEX33+HEX34+HEX35-HEX36+#REF!+#REF!+#REF!+#REF!+#REF!</f>
        <v>#REF!</v>
      </c>
      <c r="HEY37" s="94" t="e">
        <f>HEY33+HEY34+HEY35-HEY36+#REF!+#REF!+#REF!+#REF!+#REF!</f>
        <v>#REF!</v>
      </c>
      <c r="HEZ37" s="94" t="e">
        <f>HEZ33+HEZ34+HEZ35-HEZ36+#REF!+#REF!+#REF!+#REF!+#REF!</f>
        <v>#REF!</v>
      </c>
      <c r="HFA37" s="94" t="e">
        <f>HFA33+HFA34+HFA35-HFA36+#REF!+#REF!+#REF!+#REF!+#REF!</f>
        <v>#REF!</v>
      </c>
      <c r="HFB37" s="94" t="e">
        <f>HFB33+HFB34+HFB35-HFB36+#REF!+#REF!+#REF!+#REF!+#REF!</f>
        <v>#REF!</v>
      </c>
      <c r="HFC37" s="94" t="e">
        <f>HFC33+HFC34+HFC35-HFC36+#REF!+#REF!+#REF!+#REF!+#REF!</f>
        <v>#REF!</v>
      </c>
      <c r="HFD37" s="94" t="e">
        <f>HFD33+HFD34+HFD35-HFD36+#REF!+#REF!+#REF!+#REF!+#REF!</f>
        <v>#REF!</v>
      </c>
      <c r="HFE37" s="94" t="e">
        <f>HFE33+HFE34+HFE35-HFE36+#REF!+#REF!+#REF!+#REF!+#REF!</f>
        <v>#REF!</v>
      </c>
      <c r="HFF37" s="94" t="e">
        <f>HFF33+HFF34+HFF35-HFF36+#REF!+#REF!+#REF!+#REF!+#REF!</f>
        <v>#REF!</v>
      </c>
      <c r="HFG37" s="94" t="e">
        <f>HFG33+HFG34+HFG35-HFG36+#REF!+#REF!+#REF!+#REF!+#REF!</f>
        <v>#REF!</v>
      </c>
      <c r="HFH37" s="94" t="e">
        <f>HFH33+HFH34+HFH35-HFH36+#REF!+#REF!+#REF!+#REF!+#REF!</f>
        <v>#REF!</v>
      </c>
      <c r="HFI37" s="94" t="e">
        <f>HFI33+HFI34+HFI35-HFI36+#REF!+#REF!+#REF!+#REF!+#REF!</f>
        <v>#REF!</v>
      </c>
      <c r="HFJ37" s="94" t="e">
        <f>HFJ33+HFJ34+HFJ35-HFJ36+#REF!+#REF!+#REF!+#REF!+#REF!</f>
        <v>#REF!</v>
      </c>
      <c r="HFK37" s="94" t="e">
        <f>HFK33+HFK34+HFK35-HFK36+#REF!+#REF!+#REF!+#REF!+#REF!</f>
        <v>#REF!</v>
      </c>
      <c r="HFL37" s="94" t="e">
        <f>HFL33+HFL34+HFL35-HFL36+#REF!+#REF!+#REF!+#REF!+#REF!</f>
        <v>#REF!</v>
      </c>
      <c r="HFM37" s="94" t="e">
        <f>HFM33+HFM34+HFM35-HFM36+#REF!+#REF!+#REF!+#REF!+#REF!</f>
        <v>#REF!</v>
      </c>
      <c r="HFN37" s="94" t="e">
        <f>HFN33+HFN34+HFN35-HFN36+#REF!+#REF!+#REF!+#REF!+#REF!</f>
        <v>#REF!</v>
      </c>
      <c r="HFO37" s="94" t="e">
        <f>HFO33+HFO34+HFO35-HFO36+#REF!+#REF!+#REF!+#REF!+#REF!</f>
        <v>#REF!</v>
      </c>
      <c r="HFP37" s="94" t="e">
        <f>HFP33+HFP34+HFP35-HFP36+#REF!+#REF!+#REF!+#REF!+#REF!</f>
        <v>#REF!</v>
      </c>
      <c r="HFQ37" s="94" t="e">
        <f>HFQ33+HFQ34+HFQ35-HFQ36+#REF!+#REF!+#REF!+#REF!+#REF!</f>
        <v>#REF!</v>
      </c>
      <c r="HFR37" s="94" t="e">
        <f>HFR33+HFR34+HFR35-HFR36+#REF!+#REF!+#REF!+#REF!+#REF!</f>
        <v>#REF!</v>
      </c>
      <c r="HFS37" s="94" t="e">
        <f>HFS33+HFS34+HFS35-HFS36+#REF!+#REF!+#REF!+#REF!+#REF!</f>
        <v>#REF!</v>
      </c>
      <c r="HFT37" s="94" t="e">
        <f>HFT33+HFT34+HFT35-HFT36+#REF!+#REF!+#REF!+#REF!+#REF!</f>
        <v>#REF!</v>
      </c>
      <c r="HFU37" s="94" t="e">
        <f>HFU33+HFU34+HFU35-HFU36+#REF!+#REF!+#REF!+#REF!+#REF!</f>
        <v>#REF!</v>
      </c>
      <c r="HFV37" s="94" t="e">
        <f>HFV33+HFV34+HFV35-HFV36+#REF!+#REF!+#REF!+#REF!+#REF!</f>
        <v>#REF!</v>
      </c>
      <c r="HFW37" s="94" t="e">
        <f>HFW33+HFW34+HFW35-HFW36+#REF!+#REF!+#REF!+#REF!+#REF!</f>
        <v>#REF!</v>
      </c>
      <c r="HFX37" s="94" t="e">
        <f>HFX33+HFX34+HFX35-HFX36+#REF!+#REF!+#REF!+#REF!+#REF!</f>
        <v>#REF!</v>
      </c>
      <c r="HFY37" s="94" t="e">
        <f>HFY33+HFY34+HFY35-HFY36+#REF!+#REF!+#REF!+#REF!+#REF!</f>
        <v>#REF!</v>
      </c>
      <c r="HFZ37" s="94" t="e">
        <f>HFZ33+HFZ34+HFZ35-HFZ36+#REF!+#REF!+#REF!+#REF!+#REF!</f>
        <v>#REF!</v>
      </c>
      <c r="HGA37" s="94" t="e">
        <f>HGA33+HGA34+HGA35-HGA36+#REF!+#REF!+#REF!+#REF!+#REF!</f>
        <v>#REF!</v>
      </c>
      <c r="HGB37" s="94" t="e">
        <f>HGB33+HGB34+HGB35-HGB36+#REF!+#REF!+#REF!+#REF!+#REF!</f>
        <v>#REF!</v>
      </c>
      <c r="HGC37" s="94" t="e">
        <f>HGC33+HGC34+HGC35-HGC36+#REF!+#REF!+#REF!+#REF!+#REF!</f>
        <v>#REF!</v>
      </c>
      <c r="HGD37" s="94" t="e">
        <f>HGD33+HGD34+HGD35-HGD36+#REF!+#REF!+#REF!+#REF!+#REF!</f>
        <v>#REF!</v>
      </c>
      <c r="HGE37" s="94" t="e">
        <f>HGE33+HGE34+HGE35-HGE36+#REF!+#REF!+#REF!+#REF!+#REF!</f>
        <v>#REF!</v>
      </c>
      <c r="HGF37" s="94" t="e">
        <f>HGF33+HGF34+HGF35-HGF36+#REF!+#REF!+#REF!+#REF!+#REF!</f>
        <v>#REF!</v>
      </c>
      <c r="HGG37" s="94" t="e">
        <f>HGG33+HGG34+HGG35-HGG36+#REF!+#REF!+#REF!+#REF!+#REF!</f>
        <v>#REF!</v>
      </c>
      <c r="HGH37" s="94" t="e">
        <f>HGH33+HGH34+HGH35-HGH36+#REF!+#REF!+#REF!+#REF!+#REF!</f>
        <v>#REF!</v>
      </c>
      <c r="HGI37" s="94" t="e">
        <f>HGI33+HGI34+HGI35-HGI36+#REF!+#REF!+#REF!+#REF!+#REF!</f>
        <v>#REF!</v>
      </c>
      <c r="HGJ37" s="94" t="e">
        <f>HGJ33+HGJ34+HGJ35-HGJ36+#REF!+#REF!+#REF!+#REF!+#REF!</f>
        <v>#REF!</v>
      </c>
      <c r="HGK37" s="94" t="e">
        <f>HGK33+HGK34+HGK35-HGK36+#REF!+#REF!+#REF!+#REF!+#REF!</f>
        <v>#REF!</v>
      </c>
      <c r="HGL37" s="94" t="e">
        <f>HGL33+HGL34+HGL35-HGL36+#REF!+#REF!+#REF!+#REF!+#REF!</f>
        <v>#REF!</v>
      </c>
      <c r="HGM37" s="94" t="e">
        <f>HGM33+HGM34+HGM35-HGM36+#REF!+#REF!+#REF!+#REF!+#REF!</f>
        <v>#REF!</v>
      </c>
      <c r="HGN37" s="94" t="e">
        <f>HGN33+HGN34+HGN35-HGN36+#REF!+#REF!+#REF!+#REF!+#REF!</f>
        <v>#REF!</v>
      </c>
      <c r="HGO37" s="94" t="e">
        <f>HGO33+HGO34+HGO35-HGO36+#REF!+#REF!+#REF!+#REF!+#REF!</f>
        <v>#REF!</v>
      </c>
      <c r="HGP37" s="94" t="e">
        <f>HGP33+HGP34+HGP35-HGP36+#REF!+#REF!+#REF!+#REF!+#REF!</f>
        <v>#REF!</v>
      </c>
      <c r="HGQ37" s="94" t="e">
        <f>HGQ33+HGQ34+HGQ35-HGQ36+#REF!+#REF!+#REF!+#REF!+#REF!</f>
        <v>#REF!</v>
      </c>
      <c r="HGR37" s="94" t="e">
        <f>HGR33+HGR34+HGR35-HGR36+#REF!+#REF!+#REF!+#REF!+#REF!</f>
        <v>#REF!</v>
      </c>
      <c r="HGS37" s="94" t="e">
        <f>HGS33+HGS34+HGS35-HGS36+#REF!+#REF!+#REF!+#REF!+#REF!</f>
        <v>#REF!</v>
      </c>
      <c r="HGT37" s="94" t="e">
        <f>HGT33+HGT34+HGT35-HGT36+#REF!+#REF!+#REF!+#REF!+#REF!</f>
        <v>#REF!</v>
      </c>
      <c r="HGU37" s="94" t="e">
        <f>HGU33+HGU34+HGU35-HGU36+#REF!+#REF!+#REF!+#REF!+#REF!</f>
        <v>#REF!</v>
      </c>
      <c r="HGV37" s="94" t="e">
        <f>HGV33+HGV34+HGV35-HGV36+#REF!+#REF!+#REF!+#REF!+#REF!</f>
        <v>#REF!</v>
      </c>
      <c r="HGW37" s="94" t="e">
        <f>HGW33+HGW34+HGW35-HGW36+#REF!+#REF!+#REF!+#REF!+#REF!</f>
        <v>#REF!</v>
      </c>
      <c r="HGX37" s="94" t="e">
        <f>HGX33+HGX34+HGX35-HGX36+#REF!+#REF!+#REF!+#REF!+#REF!</f>
        <v>#REF!</v>
      </c>
      <c r="HGY37" s="94" t="e">
        <f>HGY33+HGY34+HGY35-HGY36+#REF!+#REF!+#REF!+#REF!+#REF!</f>
        <v>#REF!</v>
      </c>
      <c r="HGZ37" s="94" t="e">
        <f>HGZ33+HGZ34+HGZ35-HGZ36+#REF!+#REF!+#REF!+#REF!+#REF!</f>
        <v>#REF!</v>
      </c>
      <c r="HHA37" s="94" t="e">
        <f>HHA33+HHA34+HHA35-HHA36+#REF!+#REF!+#REF!+#REF!+#REF!</f>
        <v>#REF!</v>
      </c>
      <c r="HHB37" s="94" t="e">
        <f>HHB33+HHB34+HHB35-HHB36+#REF!+#REF!+#REF!+#REF!+#REF!</f>
        <v>#REF!</v>
      </c>
      <c r="HHC37" s="94" t="e">
        <f>HHC33+HHC34+HHC35-HHC36+#REF!+#REF!+#REF!+#REF!+#REF!</f>
        <v>#REF!</v>
      </c>
      <c r="HHD37" s="94" t="e">
        <f>HHD33+HHD34+HHD35-HHD36+#REF!+#REF!+#REF!+#REF!+#REF!</f>
        <v>#REF!</v>
      </c>
      <c r="HHE37" s="94" t="e">
        <f>HHE33+HHE34+HHE35-HHE36+#REF!+#REF!+#REF!+#REF!+#REF!</f>
        <v>#REF!</v>
      </c>
      <c r="HHF37" s="94" t="e">
        <f>HHF33+HHF34+HHF35-HHF36+#REF!+#REF!+#REF!+#REF!+#REF!</f>
        <v>#REF!</v>
      </c>
      <c r="HHG37" s="94" t="e">
        <f>HHG33+HHG34+HHG35-HHG36+#REF!+#REF!+#REF!+#REF!+#REF!</f>
        <v>#REF!</v>
      </c>
      <c r="HHH37" s="94" t="e">
        <f>HHH33+HHH34+HHH35-HHH36+#REF!+#REF!+#REF!+#REF!+#REF!</f>
        <v>#REF!</v>
      </c>
      <c r="HHI37" s="94" t="e">
        <f>HHI33+HHI34+HHI35-HHI36+#REF!+#REF!+#REF!+#REF!+#REF!</f>
        <v>#REF!</v>
      </c>
      <c r="HHJ37" s="94" t="e">
        <f>HHJ33+HHJ34+HHJ35-HHJ36+#REF!+#REF!+#REF!+#REF!+#REF!</f>
        <v>#REF!</v>
      </c>
      <c r="HHK37" s="94" t="e">
        <f>HHK33+HHK34+HHK35-HHK36+#REF!+#REF!+#REF!+#REF!+#REF!</f>
        <v>#REF!</v>
      </c>
      <c r="HHL37" s="94" t="e">
        <f>HHL33+HHL34+HHL35-HHL36+#REF!+#REF!+#REF!+#REF!+#REF!</f>
        <v>#REF!</v>
      </c>
      <c r="HHM37" s="94" t="e">
        <f>HHM33+HHM34+HHM35-HHM36+#REF!+#REF!+#REF!+#REF!+#REF!</f>
        <v>#REF!</v>
      </c>
      <c r="HHN37" s="94" t="e">
        <f>HHN33+HHN34+HHN35-HHN36+#REF!+#REF!+#REF!+#REF!+#REF!</f>
        <v>#REF!</v>
      </c>
      <c r="HHO37" s="94" t="e">
        <f>HHO33+HHO34+HHO35-HHO36+#REF!+#REF!+#REF!+#REF!+#REF!</f>
        <v>#REF!</v>
      </c>
      <c r="HHP37" s="94" t="e">
        <f>HHP33+HHP34+HHP35-HHP36+#REF!+#REF!+#REF!+#REF!+#REF!</f>
        <v>#REF!</v>
      </c>
      <c r="HHQ37" s="94" t="e">
        <f>HHQ33+HHQ34+HHQ35-HHQ36+#REF!+#REF!+#REF!+#REF!+#REF!</f>
        <v>#REF!</v>
      </c>
      <c r="HHR37" s="94" t="e">
        <f>HHR33+HHR34+HHR35-HHR36+#REF!+#REF!+#REF!+#REF!+#REF!</f>
        <v>#REF!</v>
      </c>
      <c r="HHS37" s="94" t="e">
        <f>HHS33+HHS34+HHS35-HHS36+#REF!+#REF!+#REF!+#REF!+#REF!</f>
        <v>#REF!</v>
      </c>
      <c r="HHT37" s="94" t="e">
        <f>HHT33+HHT34+HHT35-HHT36+#REF!+#REF!+#REF!+#REF!+#REF!</f>
        <v>#REF!</v>
      </c>
      <c r="HHU37" s="94" t="e">
        <f>HHU33+HHU34+HHU35-HHU36+#REF!+#REF!+#REF!+#REF!+#REF!</f>
        <v>#REF!</v>
      </c>
      <c r="HHV37" s="94" t="e">
        <f>HHV33+HHV34+HHV35-HHV36+#REF!+#REF!+#REF!+#REF!+#REF!</f>
        <v>#REF!</v>
      </c>
      <c r="HHW37" s="94" t="e">
        <f>HHW33+HHW34+HHW35-HHW36+#REF!+#REF!+#REF!+#REF!+#REF!</f>
        <v>#REF!</v>
      </c>
      <c r="HHX37" s="94" t="e">
        <f>HHX33+HHX34+HHX35-HHX36+#REF!+#REF!+#REF!+#REF!+#REF!</f>
        <v>#REF!</v>
      </c>
      <c r="HHY37" s="94" t="e">
        <f>HHY33+HHY34+HHY35-HHY36+#REF!+#REF!+#REF!+#REF!+#REF!</f>
        <v>#REF!</v>
      </c>
      <c r="HHZ37" s="94" t="e">
        <f>HHZ33+HHZ34+HHZ35-HHZ36+#REF!+#REF!+#REF!+#REF!+#REF!</f>
        <v>#REF!</v>
      </c>
      <c r="HIA37" s="94" t="e">
        <f>HIA33+HIA34+HIA35-HIA36+#REF!+#REF!+#REF!+#REF!+#REF!</f>
        <v>#REF!</v>
      </c>
      <c r="HIB37" s="94" t="e">
        <f>HIB33+HIB34+HIB35-HIB36+#REF!+#REF!+#REF!+#REF!+#REF!</f>
        <v>#REF!</v>
      </c>
      <c r="HIC37" s="94" t="e">
        <f>HIC33+HIC34+HIC35-HIC36+#REF!+#REF!+#REF!+#REF!+#REF!</f>
        <v>#REF!</v>
      </c>
      <c r="HID37" s="94" t="e">
        <f>HID33+HID34+HID35-HID36+#REF!+#REF!+#REF!+#REF!+#REF!</f>
        <v>#REF!</v>
      </c>
      <c r="HIE37" s="94" t="e">
        <f>HIE33+HIE34+HIE35-HIE36+#REF!+#REF!+#REF!+#REF!+#REF!</f>
        <v>#REF!</v>
      </c>
      <c r="HIF37" s="94" t="e">
        <f>HIF33+HIF34+HIF35-HIF36+#REF!+#REF!+#REF!+#REF!+#REF!</f>
        <v>#REF!</v>
      </c>
      <c r="HIG37" s="94" t="e">
        <f>HIG33+HIG34+HIG35-HIG36+#REF!+#REF!+#REF!+#REF!+#REF!</f>
        <v>#REF!</v>
      </c>
      <c r="HIH37" s="94" t="e">
        <f>HIH33+HIH34+HIH35-HIH36+#REF!+#REF!+#REF!+#REF!+#REF!</f>
        <v>#REF!</v>
      </c>
      <c r="HII37" s="94" t="e">
        <f>HII33+HII34+HII35-HII36+#REF!+#REF!+#REF!+#REF!+#REF!</f>
        <v>#REF!</v>
      </c>
      <c r="HIJ37" s="94" t="e">
        <f>HIJ33+HIJ34+HIJ35-HIJ36+#REF!+#REF!+#REF!+#REF!+#REF!</f>
        <v>#REF!</v>
      </c>
      <c r="HIK37" s="94" t="e">
        <f>HIK33+HIK34+HIK35-HIK36+#REF!+#REF!+#REF!+#REF!+#REF!</f>
        <v>#REF!</v>
      </c>
      <c r="HIL37" s="94" t="e">
        <f>HIL33+HIL34+HIL35-HIL36+#REF!+#REF!+#REF!+#REF!+#REF!</f>
        <v>#REF!</v>
      </c>
      <c r="HIM37" s="94" t="e">
        <f>HIM33+HIM34+HIM35-HIM36+#REF!+#REF!+#REF!+#REF!+#REF!</f>
        <v>#REF!</v>
      </c>
      <c r="HIN37" s="94" t="e">
        <f>HIN33+HIN34+HIN35-HIN36+#REF!+#REF!+#REF!+#REF!+#REF!</f>
        <v>#REF!</v>
      </c>
      <c r="HIO37" s="94" t="e">
        <f>HIO33+HIO34+HIO35-HIO36+#REF!+#REF!+#REF!+#REF!+#REF!</f>
        <v>#REF!</v>
      </c>
      <c r="HIP37" s="94" t="e">
        <f>HIP33+HIP34+HIP35-HIP36+#REF!+#REF!+#REF!+#REF!+#REF!</f>
        <v>#REF!</v>
      </c>
      <c r="HIQ37" s="94" t="e">
        <f>HIQ33+HIQ34+HIQ35-HIQ36+#REF!+#REF!+#REF!+#REF!+#REF!</f>
        <v>#REF!</v>
      </c>
      <c r="HIR37" s="94" t="e">
        <f>HIR33+HIR34+HIR35-HIR36+#REF!+#REF!+#REF!+#REF!+#REF!</f>
        <v>#REF!</v>
      </c>
      <c r="HIS37" s="94" t="e">
        <f>HIS33+HIS34+HIS35-HIS36+#REF!+#REF!+#REF!+#REF!+#REF!</f>
        <v>#REF!</v>
      </c>
      <c r="HIT37" s="94" t="e">
        <f>HIT33+HIT34+HIT35-HIT36+#REF!+#REF!+#REF!+#REF!+#REF!</f>
        <v>#REF!</v>
      </c>
      <c r="HIU37" s="94" t="e">
        <f>HIU33+HIU34+HIU35-HIU36+#REF!+#REF!+#REF!+#REF!+#REF!</f>
        <v>#REF!</v>
      </c>
      <c r="HIV37" s="94" t="e">
        <f>HIV33+HIV34+HIV35-HIV36+#REF!+#REF!+#REF!+#REF!+#REF!</f>
        <v>#REF!</v>
      </c>
      <c r="HIW37" s="94" t="e">
        <f>HIW33+HIW34+HIW35-HIW36+#REF!+#REF!+#REF!+#REF!+#REF!</f>
        <v>#REF!</v>
      </c>
      <c r="HIX37" s="94" t="e">
        <f>HIX33+HIX34+HIX35-HIX36+#REF!+#REF!+#REF!+#REF!+#REF!</f>
        <v>#REF!</v>
      </c>
      <c r="HIY37" s="94" t="e">
        <f>HIY33+HIY34+HIY35-HIY36+#REF!+#REF!+#REF!+#REF!+#REF!</f>
        <v>#REF!</v>
      </c>
      <c r="HIZ37" s="94" t="e">
        <f>HIZ33+HIZ34+HIZ35-HIZ36+#REF!+#REF!+#REF!+#REF!+#REF!</f>
        <v>#REF!</v>
      </c>
      <c r="HJA37" s="94" t="e">
        <f>HJA33+HJA34+HJA35-HJA36+#REF!+#REF!+#REF!+#REF!+#REF!</f>
        <v>#REF!</v>
      </c>
      <c r="HJB37" s="94" t="e">
        <f>HJB33+HJB34+HJB35-HJB36+#REF!+#REF!+#REF!+#REF!+#REF!</f>
        <v>#REF!</v>
      </c>
      <c r="HJC37" s="94" t="e">
        <f>HJC33+HJC34+HJC35-HJC36+#REF!+#REF!+#REF!+#REF!+#REF!</f>
        <v>#REF!</v>
      </c>
      <c r="HJD37" s="94" t="e">
        <f>HJD33+HJD34+HJD35-HJD36+#REF!+#REF!+#REF!+#REF!+#REF!</f>
        <v>#REF!</v>
      </c>
      <c r="HJE37" s="94" t="e">
        <f>HJE33+HJE34+HJE35-HJE36+#REF!+#REF!+#REF!+#REF!+#REF!</f>
        <v>#REF!</v>
      </c>
      <c r="HJF37" s="94" t="e">
        <f>HJF33+HJF34+HJF35-HJF36+#REF!+#REF!+#REF!+#REF!+#REF!</f>
        <v>#REF!</v>
      </c>
      <c r="HJG37" s="94" t="e">
        <f>HJG33+HJG34+HJG35-HJG36+#REF!+#REF!+#REF!+#REF!+#REF!</f>
        <v>#REF!</v>
      </c>
      <c r="HJH37" s="94" t="e">
        <f>HJH33+HJH34+HJH35-HJH36+#REF!+#REF!+#REF!+#REF!+#REF!</f>
        <v>#REF!</v>
      </c>
      <c r="HJI37" s="94" t="e">
        <f>HJI33+HJI34+HJI35-HJI36+#REF!+#REF!+#REF!+#REF!+#REF!</f>
        <v>#REF!</v>
      </c>
      <c r="HJJ37" s="94" t="e">
        <f>HJJ33+HJJ34+HJJ35-HJJ36+#REF!+#REF!+#REF!+#REF!+#REF!</f>
        <v>#REF!</v>
      </c>
      <c r="HJK37" s="94" t="e">
        <f>HJK33+HJK34+HJK35-HJK36+#REF!+#REF!+#REF!+#REF!+#REF!</f>
        <v>#REF!</v>
      </c>
      <c r="HJL37" s="94" t="e">
        <f>HJL33+HJL34+HJL35-HJL36+#REF!+#REF!+#REF!+#REF!+#REF!</f>
        <v>#REF!</v>
      </c>
      <c r="HJM37" s="94" t="e">
        <f>HJM33+HJM34+HJM35-HJM36+#REF!+#REF!+#REF!+#REF!+#REF!</f>
        <v>#REF!</v>
      </c>
      <c r="HJN37" s="94" t="e">
        <f>HJN33+HJN34+HJN35-HJN36+#REF!+#REF!+#REF!+#REF!+#REF!</f>
        <v>#REF!</v>
      </c>
      <c r="HJO37" s="94" t="e">
        <f>HJO33+HJO34+HJO35-HJO36+#REF!+#REF!+#REF!+#REF!+#REF!</f>
        <v>#REF!</v>
      </c>
      <c r="HJP37" s="94" t="e">
        <f>HJP33+HJP34+HJP35-HJP36+#REF!+#REF!+#REF!+#REF!+#REF!</f>
        <v>#REF!</v>
      </c>
      <c r="HJQ37" s="94" t="e">
        <f>HJQ33+HJQ34+HJQ35-HJQ36+#REF!+#REF!+#REF!+#REF!+#REF!</f>
        <v>#REF!</v>
      </c>
      <c r="HJR37" s="94" t="e">
        <f>HJR33+HJR34+HJR35-HJR36+#REF!+#REF!+#REF!+#REF!+#REF!</f>
        <v>#REF!</v>
      </c>
      <c r="HJS37" s="94" t="e">
        <f>HJS33+HJS34+HJS35-HJS36+#REF!+#REF!+#REF!+#REF!+#REF!</f>
        <v>#REF!</v>
      </c>
      <c r="HJT37" s="94" t="e">
        <f>HJT33+HJT34+HJT35-HJT36+#REF!+#REF!+#REF!+#REF!+#REF!</f>
        <v>#REF!</v>
      </c>
      <c r="HJU37" s="94" t="e">
        <f>HJU33+HJU34+HJU35-HJU36+#REF!+#REF!+#REF!+#REF!+#REF!</f>
        <v>#REF!</v>
      </c>
      <c r="HJV37" s="94" t="e">
        <f>HJV33+HJV34+HJV35-HJV36+#REF!+#REF!+#REF!+#REF!+#REF!</f>
        <v>#REF!</v>
      </c>
      <c r="HJW37" s="94" t="e">
        <f>HJW33+HJW34+HJW35-HJW36+#REF!+#REF!+#REF!+#REF!+#REF!</f>
        <v>#REF!</v>
      </c>
      <c r="HJX37" s="94" t="e">
        <f>HJX33+HJX34+HJX35-HJX36+#REF!+#REF!+#REF!+#REF!+#REF!</f>
        <v>#REF!</v>
      </c>
      <c r="HJY37" s="94" t="e">
        <f>HJY33+HJY34+HJY35-HJY36+#REF!+#REF!+#REF!+#REF!+#REF!</f>
        <v>#REF!</v>
      </c>
      <c r="HJZ37" s="94" t="e">
        <f>HJZ33+HJZ34+HJZ35-HJZ36+#REF!+#REF!+#REF!+#REF!+#REF!</f>
        <v>#REF!</v>
      </c>
      <c r="HKA37" s="94" t="e">
        <f>HKA33+HKA34+HKA35-HKA36+#REF!+#REF!+#REF!+#REF!+#REF!</f>
        <v>#REF!</v>
      </c>
      <c r="HKB37" s="94" t="e">
        <f>HKB33+HKB34+HKB35-HKB36+#REF!+#REF!+#REF!+#REF!+#REF!</f>
        <v>#REF!</v>
      </c>
      <c r="HKC37" s="94" t="e">
        <f>HKC33+HKC34+HKC35-HKC36+#REF!+#REF!+#REF!+#REF!+#REF!</f>
        <v>#REF!</v>
      </c>
      <c r="HKD37" s="94" t="e">
        <f>HKD33+HKD34+HKD35-HKD36+#REF!+#REF!+#REF!+#REF!+#REF!</f>
        <v>#REF!</v>
      </c>
      <c r="HKE37" s="94" t="e">
        <f>HKE33+HKE34+HKE35-HKE36+#REF!+#REF!+#REF!+#REF!+#REF!</f>
        <v>#REF!</v>
      </c>
      <c r="HKF37" s="94" t="e">
        <f>HKF33+HKF34+HKF35-HKF36+#REF!+#REF!+#REF!+#REF!+#REF!</f>
        <v>#REF!</v>
      </c>
      <c r="HKG37" s="94" t="e">
        <f>HKG33+HKG34+HKG35-HKG36+#REF!+#REF!+#REF!+#REF!+#REF!</f>
        <v>#REF!</v>
      </c>
      <c r="HKH37" s="94" t="e">
        <f>HKH33+HKH34+HKH35-HKH36+#REF!+#REF!+#REF!+#REF!+#REF!</f>
        <v>#REF!</v>
      </c>
      <c r="HKI37" s="94" t="e">
        <f>HKI33+HKI34+HKI35-HKI36+#REF!+#REF!+#REF!+#REF!+#REF!</f>
        <v>#REF!</v>
      </c>
      <c r="HKJ37" s="94" t="e">
        <f>HKJ33+HKJ34+HKJ35-HKJ36+#REF!+#REF!+#REF!+#REF!+#REF!</f>
        <v>#REF!</v>
      </c>
      <c r="HKK37" s="94" t="e">
        <f>HKK33+HKK34+HKK35-HKK36+#REF!+#REF!+#REF!+#REF!+#REF!</f>
        <v>#REF!</v>
      </c>
      <c r="HKL37" s="94" t="e">
        <f>HKL33+HKL34+HKL35-HKL36+#REF!+#REF!+#REF!+#REF!+#REF!</f>
        <v>#REF!</v>
      </c>
      <c r="HKM37" s="94" t="e">
        <f>HKM33+HKM34+HKM35-HKM36+#REF!+#REF!+#REF!+#REF!+#REF!</f>
        <v>#REF!</v>
      </c>
      <c r="HKN37" s="94" t="e">
        <f>HKN33+HKN34+HKN35-HKN36+#REF!+#REF!+#REF!+#REF!+#REF!</f>
        <v>#REF!</v>
      </c>
      <c r="HKO37" s="94" t="e">
        <f>HKO33+HKO34+HKO35-HKO36+#REF!+#REF!+#REF!+#REF!+#REF!</f>
        <v>#REF!</v>
      </c>
      <c r="HKP37" s="94" t="e">
        <f>HKP33+HKP34+HKP35-HKP36+#REF!+#REF!+#REF!+#REF!+#REF!</f>
        <v>#REF!</v>
      </c>
      <c r="HKQ37" s="94" t="e">
        <f>HKQ33+HKQ34+HKQ35-HKQ36+#REF!+#REF!+#REF!+#REF!+#REF!</f>
        <v>#REF!</v>
      </c>
      <c r="HKR37" s="94" t="e">
        <f>HKR33+HKR34+HKR35-HKR36+#REF!+#REF!+#REF!+#REF!+#REF!</f>
        <v>#REF!</v>
      </c>
      <c r="HKS37" s="94" t="e">
        <f>HKS33+HKS34+HKS35-HKS36+#REF!+#REF!+#REF!+#REF!+#REF!</f>
        <v>#REF!</v>
      </c>
      <c r="HKT37" s="94" t="e">
        <f>HKT33+HKT34+HKT35-HKT36+#REF!+#REF!+#REF!+#REF!+#REF!</f>
        <v>#REF!</v>
      </c>
      <c r="HKU37" s="94" t="e">
        <f>HKU33+HKU34+HKU35-HKU36+#REF!+#REF!+#REF!+#REF!+#REF!</f>
        <v>#REF!</v>
      </c>
      <c r="HKV37" s="94" t="e">
        <f>HKV33+HKV34+HKV35-HKV36+#REF!+#REF!+#REF!+#REF!+#REF!</f>
        <v>#REF!</v>
      </c>
      <c r="HKW37" s="94" t="e">
        <f>HKW33+HKW34+HKW35-HKW36+#REF!+#REF!+#REF!+#REF!+#REF!</f>
        <v>#REF!</v>
      </c>
      <c r="HKX37" s="94" t="e">
        <f>HKX33+HKX34+HKX35-HKX36+#REF!+#REF!+#REF!+#REF!+#REF!</f>
        <v>#REF!</v>
      </c>
      <c r="HKY37" s="94" t="e">
        <f>HKY33+HKY34+HKY35-HKY36+#REF!+#REF!+#REF!+#REF!+#REF!</f>
        <v>#REF!</v>
      </c>
      <c r="HKZ37" s="94" t="e">
        <f>HKZ33+HKZ34+HKZ35-HKZ36+#REF!+#REF!+#REF!+#REF!+#REF!</f>
        <v>#REF!</v>
      </c>
      <c r="HLA37" s="94" t="e">
        <f>HLA33+HLA34+HLA35-HLA36+#REF!+#REF!+#REF!+#REF!+#REF!</f>
        <v>#REF!</v>
      </c>
      <c r="HLB37" s="94" t="e">
        <f>HLB33+HLB34+HLB35-HLB36+#REF!+#REF!+#REF!+#REF!+#REF!</f>
        <v>#REF!</v>
      </c>
      <c r="HLC37" s="94" t="e">
        <f>HLC33+HLC34+HLC35-HLC36+#REF!+#REF!+#REF!+#REF!+#REF!</f>
        <v>#REF!</v>
      </c>
      <c r="HLD37" s="94" t="e">
        <f>HLD33+HLD34+HLD35-HLD36+#REF!+#REF!+#REF!+#REF!+#REF!</f>
        <v>#REF!</v>
      </c>
      <c r="HLE37" s="94" t="e">
        <f>HLE33+HLE34+HLE35-HLE36+#REF!+#REF!+#REF!+#REF!+#REF!</f>
        <v>#REF!</v>
      </c>
      <c r="HLF37" s="94" t="e">
        <f>HLF33+HLF34+HLF35-HLF36+#REF!+#REF!+#REF!+#REF!+#REF!</f>
        <v>#REF!</v>
      </c>
      <c r="HLG37" s="94" t="e">
        <f>HLG33+HLG34+HLG35-HLG36+#REF!+#REF!+#REF!+#REF!+#REF!</f>
        <v>#REF!</v>
      </c>
      <c r="HLH37" s="94" t="e">
        <f>HLH33+HLH34+HLH35-HLH36+#REF!+#REF!+#REF!+#REF!+#REF!</f>
        <v>#REF!</v>
      </c>
      <c r="HLI37" s="94" t="e">
        <f>HLI33+HLI34+HLI35-HLI36+#REF!+#REF!+#REF!+#REF!+#REF!</f>
        <v>#REF!</v>
      </c>
      <c r="HLJ37" s="94" t="e">
        <f>HLJ33+HLJ34+HLJ35-HLJ36+#REF!+#REF!+#REF!+#REF!+#REF!</f>
        <v>#REF!</v>
      </c>
      <c r="HLK37" s="94" t="e">
        <f>HLK33+HLK34+HLK35-HLK36+#REF!+#REF!+#REF!+#REF!+#REF!</f>
        <v>#REF!</v>
      </c>
      <c r="HLL37" s="94" t="e">
        <f>HLL33+HLL34+HLL35-HLL36+#REF!+#REF!+#REF!+#REF!+#REF!</f>
        <v>#REF!</v>
      </c>
      <c r="HLM37" s="94" t="e">
        <f>HLM33+HLM34+HLM35-HLM36+#REF!+#REF!+#REF!+#REF!+#REF!</f>
        <v>#REF!</v>
      </c>
      <c r="HLN37" s="94" t="e">
        <f>HLN33+HLN34+HLN35-HLN36+#REF!+#REF!+#REF!+#REF!+#REF!</f>
        <v>#REF!</v>
      </c>
      <c r="HLO37" s="94" t="e">
        <f>HLO33+HLO34+HLO35-HLO36+#REF!+#REF!+#REF!+#REF!+#REF!</f>
        <v>#REF!</v>
      </c>
      <c r="HLP37" s="94" t="e">
        <f>HLP33+HLP34+HLP35-HLP36+#REF!+#REF!+#REF!+#REF!+#REF!</f>
        <v>#REF!</v>
      </c>
      <c r="HLQ37" s="94" t="e">
        <f>HLQ33+HLQ34+HLQ35-HLQ36+#REF!+#REF!+#REF!+#REF!+#REF!</f>
        <v>#REF!</v>
      </c>
      <c r="HLR37" s="94" t="e">
        <f>HLR33+HLR34+HLR35-HLR36+#REF!+#REF!+#REF!+#REF!+#REF!</f>
        <v>#REF!</v>
      </c>
      <c r="HLS37" s="94" t="e">
        <f>HLS33+HLS34+HLS35-HLS36+#REF!+#REF!+#REF!+#REF!+#REF!</f>
        <v>#REF!</v>
      </c>
      <c r="HLT37" s="94" t="e">
        <f>HLT33+HLT34+HLT35-HLT36+#REF!+#REF!+#REF!+#REF!+#REF!</f>
        <v>#REF!</v>
      </c>
      <c r="HLU37" s="94" t="e">
        <f>HLU33+HLU34+HLU35-HLU36+#REF!+#REF!+#REF!+#REF!+#REF!</f>
        <v>#REF!</v>
      </c>
      <c r="HLV37" s="94" t="e">
        <f>HLV33+HLV34+HLV35-HLV36+#REF!+#REF!+#REF!+#REF!+#REF!</f>
        <v>#REF!</v>
      </c>
      <c r="HLW37" s="94" t="e">
        <f>HLW33+HLW34+HLW35-HLW36+#REF!+#REF!+#REF!+#REF!+#REF!</f>
        <v>#REF!</v>
      </c>
      <c r="HLX37" s="94" t="e">
        <f>HLX33+HLX34+HLX35-HLX36+#REF!+#REF!+#REF!+#REF!+#REF!</f>
        <v>#REF!</v>
      </c>
      <c r="HLY37" s="94" t="e">
        <f>HLY33+HLY34+HLY35-HLY36+#REF!+#REF!+#REF!+#REF!+#REF!</f>
        <v>#REF!</v>
      </c>
      <c r="HLZ37" s="94" t="e">
        <f>HLZ33+HLZ34+HLZ35-HLZ36+#REF!+#REF!+#REF!+#REF!+#REF!</f>
        <v>#REF!</v>
      </c>
      <c r="HMA37" s="94" t="e">
        <f>HMA33+HMA34+HMA35-HMA36+#REF!+#REF!+#REF!+#REF!+#REF!</f>
        <v>#REF!</v>
      </c>
      <c r="HMB37" s="94" t="e">
        <f>HMB33+HMB34+HMB35-HMB36+#REF!+#REF!+#REF!+#REF!+#REF!</f>
        <v>#REF!</v>
      </c>
      <c r="HMC37" s="94" t="e">
        <f>HMC33+HMC34+HMC35-HMC36+#REF!+#REF!+#REF!+#REF!+#REF!</f>
        <v>#REF!</v>
      </c>
      <c r="HMD37" s="94" t="e">
        <f>HMD33+HMD34+HMD35-HMD36+#REF!+#REF!+#REF!+#REF!+#REF!</f>
        <v>#REF!</v>
      </c>
      <c r="HME37" s="94" t="e">
        <f>HME33+HME34+HME35-HME36+#REF!+#REF!+#REF!+#REF!+#REF!</f>
        <v>#REF!</v>
      </c>
      <c r="HMF37" s="94" t="e">
        <f>HMF33+HMF34+HMF35-HMF36+#REF!+#REF!+#REF!+#REF!+#REF!</f>
        <v>#REF!</v>
      </c>
      <c r="HMG37" s="94" t="e">
        <f>HMG33+HMG34+HMG35-HMG36+#REF!+#REF!+#REF!+#REF!+#REF!</f>
        <v>#REF!</v>
      </c>
      <c r="HMH37" s="94" t="e">
        <f>HMH33+HMH34+HMH35-HMH36+#REF!+#REF!+#REF!+#REF!+#REF!</f>
        <v>#REF!</v>
      </c>
      <c r="HMI37" s="94" t="e">
        <f>HMI33+HMI34+HMI35-HMI36+#REF!+#REF!+#REF!+#REF!+#REF!</f>
        <v>#REF!</v>
      </c>
      <c r="HMJ37" s="94" t="e">
        <f>HMJ33+HMJ34+HMJ35-HMJ36+#REF!+#REF!+#REF!+#REF!+#REF!</f>
        <v>#REF!</v>
      </c>
      <c r="HMK37" s="94" t="e">
        <f>HMK33+HMK34+HMK35-HMK36+#REF!+#REF!+#REF!+#REF!+#REF!</f>
        <v>#REF!</v>
      </c>
      <c r="HML37" s="94" t="e">
        <f>HML33+HML34+HML35-HML36+#REF!+#REF!+#REF!+#REF!+#REF!</f>
        <v>#REF!</v>
      </c>
      <c r="HMM37" s="94" t="e">
        <f>HMM33+HMM34+HMM35-HMM36+#REF!+#REF!+#REF!+#REF!+#REF!</f>
        <v>#REF!</v>
      </c>
      <c r="HMN37" s="94" t="e">
        <f>HMN33+HMN34+HMN35-HMN36+#REF!+#REF!+#REF!+#REF!+#REF!</f>
        <v>#REF!</v>
      </c>
      <c r="HMO37" s="94" t="e">
        <f>HMO33+HMO34+HMO35-HMO36+#REF!+#REF!+#REF!+#REF!+#REF!</f>
        <v>#REF!</v>
      </c>
      <c r="HMP37" s="94" t="e">
        <f>HMP33+HMP34+HMP35-HMP36+#REF!+#REF!+#REF!+#REF!+#REF!</f>
        <v>#REF!</v>
      </c>
      <c r="HMQ37" s="94" t="e">
        <f>HMQ33+HMQ34+HMQ35-HMQ36+#REF!+#REF!+#REF!+#REF!+#REF!</f>
        <v>#REF!</v>
      </c>
      <c r="HMR37" s="94" t="e">
        <f>HMR33+HMR34+HMR35-HMR36+#REF!+#REF!+#REF!+#REF!+#REF!</f>
        <v>#REF!</v>
      </c>
      <c r="HMS37" s="94" t="e">
        <f>HMS33+HMS34+HMS35-HMS36+#REF!+#REF!+#REF!+#REF!+#REF!</f>
        <v>#REF!</v>
      </c>
      <c r="HMT37" s="94" t="e">
        <f>HMT33+HMT34+HMT35-HMT36+#REF!+#REF!+#REF!+#REF!+#REF!</f>
        <v>#REF!</v>
      </c>
      <c r="HMU37" s="94" t="e">
        <f>HMU33+HMU34+HMU35-HMU36+#REF!+#REF!+#REF!+#REF!+#REF!</f>
        <v>#REF!</v>
      </c>
      <c r="HMV37" s="94" t="e">
        <f>HMV33+HMV34+HMV35-HMV36+#REF!+#REF!+#REF!+#REF!+#REF!</f>
        <v>#REF!</v>
      </c>
      <c r="HMW37" s="94" t="e">
        <f>HMW33+HMW34+HMW35-HMW36+#REF!+#REF!+#REF!+#REF!+#REF!</f>
        <v>#REF!</v>
      </c>
      <c r="HMX37" s="94" t="e">
        <f>HMX33+HMX34+HMX35-HMX36+#REF!+#REF!+#REF!+#REF!+#REF!</f>
        <v>#REF!</v>
      </c>
      <c r="HMY37" s="94" t="e">
        <f>HMY33+HMY34+HMY35-HMY36+#REF!+#REF!+#REF!+#REF!+#REF!</f>
        <v>#REF!</v>
      </c>
      <c r="HMZ37" s="94" t="e">
        <f>HMZ33+HMZ34+HMZ35-HMZ36+#REF!+#REF!+#REF!+#REF!+#REF!</f>
        <v>#REF!</v>
      </c>
      <c r="HNA37" s="94" t="e">
        <f>HNA33+HNA34+HNA35-HNA36+#REF!+#REF!+#REF!+#REF!+#REF!</f>
        <v>#REF!</v>
      </c>
      <c r="HNB37" s="94" t="e">
        <f>HNB33+HNB34+HNB35-HNB36+#REF!+#REF!+#REF!+#REF!+#REF!</f>
        <v>#REF!</v>
      </c>
      <c r="HNC37" s="94" t="e">
        <f>HNC33+HNC34+HNC35-HNC36+#REF!+#REF!+#REF!+#REF!+#REF!</f>
        <v>#REF!</v>
      </c>
      <c r="HND37" s="94" t="e">
        <f>HND33+HND34+HND35-HND36+#REF!+#REF!+#REF!+#REF!+#REF!</f>
        <v>#REF!</v>
      </c>
      <c r="HNE37" s="94" t="e">
        <f>HNE33+HNE34+HNE35-HNE36+#REF!+#REF!+#REF!+#REF!+#REF!</f>
        <v>#REF!</v>
      </c>
      <c r="HNF37" s="94" t="e">
        <f>HNF33+HNF34+HNF35-HNF36+#REF!+#REF!+#REF!+#REF!+#REF!</f>
        <v>#REF!</v>
      </c>
      <c r="HNG37" s="94" t="e">
        <f>HNG33+HNG34+HNG35-HNG36+#REF!+#REF!+#REF!+#REF!+#REF!</f>
        <v>#REF!</v>
      </c>
      <c r="HNH37" s="94" t="e">
        <f>HNH33+HNH34+HNH35-HNH36+#REF!+#REF!+#REF!+#REF!+#REF!</f>
        <v>#REF!</v>
      </c>
      <c r="HNI37" s="94" t="e">
        <f>HNI33+HNI34+HNI35-HNI36+#REF!+#REF!+#REF!+#REF!+#REF!</f>
        <v>#REF!</v>
      </c>
      <c r="HNJ37" s="94" t="e">
        <f>HNJ33+HNJ34+HNJ35-HNJ36+#REF!+#REF!+#REF!+#REF!+#REF!</f>
        <v>#REF!</v>
      </c>
      <c r="HNK37" s="94" t="e">
        <f>HNK33+HNK34+HNK35-HNK36+#REF!+#REF!+#REF!+#REF!+#REF!</f>
        <v>#REF!</v>
      </c>
      <c r="HNL37" s="94" t="e">
        <f>HNL33+HNL34+HNL35-HNL36+#REF!+#REF!+#REF!+#REF!+#REF!</f>
        <v>#REF!</v>
      </c>
      <c r="HNM37" s="94" t="e">
        <f>HNM33+HNM34+HNM35-HNM36+#REF!+#REF!+#REF!+#REF!+#REF!</f>
        <v>#REF!</v>
      </c>
      <c r="HNN37" s="94" t="e">
        <f>HNN33+HNN34+HNN35-HNN36+#REF!+#REF!+#REF!+#REF!+#REF!</f>
        <v>#REF!</v>
      </c>
      <c r="HNO37" s="94" t="e">
        <f>HNO33+HNO34+HNO35-HNO36+#REF!+#REF!+#REF!+#REF!+#REF!</f>
        <v>#REF!</v>
      </c>
      <c r="HNP37" s="94" t="e">
        <f>HNP33+HNP34+HNP35-HNP36+#REF!+#REF!+#REF!+#REF!+#REF!</f>
        <v>#REF!</v>
      </c>
      <c r="HNQ37" s="94" t="e">
        <f>HNQ33+HNQ34+HNQ35-HNQ36+#REF!+#REF!+#REF!+#REF!+#REF!</f>
        <v>#REF!</v>
      </c>
      <c r="HNR37" s="94" t="e">
        <f>HNR33+HNR34+HNR35-HNR36+#REF!+#REF!+#REF!+#REF!+#REF!</f>
        <v>#REF!</v>
      </c>
      <c r="HNS37" s="94" t="e">
        <f>HNS33+HNS34+HNS35-HNS36+#REF!+#REF!+#REF!+#REF!+#REF!</f>
        <v>#REF!</v>
      </c>
      <c r="HNT37" s="94" t="e">
        <f>HNT33+HNT34+HNT35-HNT36+#REF!+#REF!+#REF!+#REF!+#REF!</f>
        <v>#REF!</v>
      </c>
      <c r="HNU37" s="94" t="e">
        <f>HNU33+HNU34+HNU35-HNU36+#REF!+#REF!+#REF!+#REF!+#REF!</f>
        <v>#REF!</v>
      </c>
      <c r="HNV37" s="94" t="e">
        <f>HNV33+HNV34+HNV35-HNV36+#REF!+#REF!+#REF!+#REF!+#REF!</f>
        <v>#REF!</v>
      </c>
      <c r="HNW37" s="94" t="e">
        <f>HNW33+HNW34+HNW35-HNW36+#REF!+#REF!+#REF!+#REF!+#REF!</f>
        <v>#REF!</v>
      </c>
      <c r="HNX37" s="94" t="e">
        <f>HNX33+HNX34+HNX35-HNX36+#REF!+#REF!+#REF!+#REF!+#REF!</f>
        <v>#REF!</v>
      </c>
      <c r="HNY37" s="94" t="e">
        <f>HNY33+HNY34+HNY35-HNY36+#REF!+#REF!+#REF!+#REF!+#REF!</f>
        <v>#REF!</v>
      </c>
      <c r="HNZ37" s="94" t="e">
        <f>HNZ33+HNZ34+HNZ35-HNZ36+#REF!+#REF!+#REF!+#REF!+#REF!</f>
        <v>#REF!</v>
      </c>
      <c r="HOA37" s="94" t="e">
        <f>HOA33+HOA34+HOA35-HOA36+#REF!+#REF!+#REF!+#REF!+#REF!</f>
        <v>#REF!</v>
      </c>
      <c r="HOB37" s="94" t="e">
        <f>HOB33+HOB34+HOB35-HOB36+#REF!+#REF!+#REF!+#REF!+#REF!</f>
        <v>#REF!</v>
      </c>
      <c r="HOC37" s="94" t="e">
        <f>HOC33+HOC34+HOC35-HOC36+#REF!+#REF!+#REF!+#REF!+#REF!</f>
        <v>#REF!</v>
      </c>
      <c r="HOD37" s="94" t="e">
        <f>HOD33+HOD34+HOD35-HOD36+#REF!+#REF!+#REF!+#REF!+#REF!</f>
        <v>#REF!</v>
      </c>
      <c r="HOE37" s="94" t="e">
        <f>HOE33+HOE34+HOE35-HOE36+#REF!+#REF!+#REF!+#REF!+#REF!</f>
        <v>#REF!</v>
      </c>
      <c r="HOF37" s="94" t="e">
        <f>HOF33+HOF34+HOF35-HOF36+#REF!+#REF!+#REF!+#REF!+#REF!</f>
        <v>#REF!</v>
      </c>
      <c r="HOG37" s="94" t="e">
        <f>HOG33+HOG34+HOG35-HOG36+#REF!+#REF!+#REF!+#REF!+#REF!</f>
        <v>#REF!</v>
      </c>
      <c r="HOH37" s="94" t="e">
        <f>HOH33+HOH34+HOH35-HOH36+#REF!+#REF!+#REF!+#REF!+#REF!</f>
        <v>#REF!</v>
      </c>
      <c r="HOI37" s="94" t="e">
        <f>HOI33+HOI34+HOI35-HOI36+#REF!+#REF!+#REF!+#REF!+#REF!</f>
        <v>#REF!</v>
      </c>
      <c r="HOJ37" s="94" t="e">
        <f>HOJ33+HOJ34+HOJ35-HOJ36+#REF!+#REF!+#REF!+#REF!+#REF!</f>
        <v>#REF!</v>
      </c>
      <c r="HOK37" s="94" t="e">
        <f>HOK33+HOK34+HOK35-HOK36+#REF!+#REF!+#REF!+#REF!+#REF!</f>
        <v>#REF!</v>
      </c>
      <c r="HOL37" s="94" t="e">
        <f>HOL33+HOL34+HOL35-HOL36+#REF!+#REF!+#REF!+#REF!+#REF!</f>
        <v>#REF!</v>
      </c>
      <c r="HOM37" s="94" t="e">
        <f>HOM33+HOM34+HOM35-HOM36+#REF!+#REF!+#REF!+#REF!+#REF!</f>
        <v>#REF!</v>
      </c>
      <c r="HON37" s="94" t="e">
        <f>HON33+HON34+HON35-HON36+#REF!+#REF!+#REF!+#REF!+#REF!</f>
        <v>#REF!</v>
      </c>
      <c r="HOO37" s="94" t="e">
        <f>HOO33+HOO34+HOO35-HOO36+#REF!+#REF!+#REF!+#REF!+#REF!</f>
        <v>#REF!</v>
      </c>
      <c r="HOP37" s="94" t="e">
        <f>HOP33+HOP34+HOP35-HOP36+#REF!+#REF!+#REF!+#REF!+#REF!</f>
        <v>#REF!</v>
      </c>
      <c r="HOQ37" s="94" t="e">
        <f>HOQ33+HOQ34+HOQ35-HOQ36+#REF!+#REF!+#REF!+#REF!+#REF!</f>
        <v>#REF!</v>
      </c>
      <c r="HOR37" s="94" t="e">
        <f>HOR33+HOR34+HOR35-HOR36+#REF!+#REF!+#REF!+#REF!+#REF!</f>
        <v>#REF!</v>
      </c>
      <c r="HOS37" s="94" t="e">
        <f>HOS33+HOS34+HOS35-HOS36+#REF!+#REF!+#REF!+#REF!+#REF!</f>
        <v>#REF!</v>
      </c>
      <c r="HOT37" s="94" t="e">
        <f>HOT33+HOT34+HOT35-HOT36+#REF!+#REF!+#REF!+#REF!+#REF!</f>
        <v>#REF!</v>
      </c>
      <c r="HOU37" s="94" t="e">
        <f>HOU33+HOU34+HOU35-HOU36+#REF!+#REF!+#REF!+#REF!+#REF!</f>
        <v>#REF!</v>
      </c>
      <c r="HOV37" s="94" t="e">
        <f>HOV33+HOV34+HOV35-HOV36+#REF!+#REF!+#REF!+#REF!+#REF!</f>
        <v>#REF!</v>
      </c>
      <c r="HOW37" s="94" t="e">
        <f>HOW33+HOW34+HOW35-HOW36+#REF!+#REF!+#REF!+#REF!+#REF!</f>
        <v>#REF!</v>
      </c>
      <c r="HOX37" s="94" t="e">
        <f>HOX33+HOX34+HOX35-HOX36+#REF!+#REF!+#REF!+#REF!+#REF!</f>
        <v>#REF!</v>
      </c>
      <c r="HOY37" s="94" t="e">
        <f>HOY33+HOY34+HOY35-HOY36+#REF!+#REF!+#REF!+#REF!+#REF!</f>
        <v>#REF!</v>
      </c>
      <c r="HOZ37" s="94" t="e">
        <f>HOZ33+HOZ34+HOZ35-HOZ36+#REF!+#REF!+#REF!+#REF!+#REF!</f>
        <v>#REF!</v>
      </c>
      <c r="HPA37" s="94" t="e">
        <f>HPA33+HPA34+HPA35-HPA36+#REF!+#REF!+#REF!+#REF!+#REF!</f>
        <v>#REF!</v>
      </c>
      <c r="HPB37" s="94" t="e">
        <f>HPB33+HPB34+HPB35-HPB36+#REF!+#REF!+#REF!+#REF!+#REF!</f>
        <v>#REF!</v>
      </c>
      <c r="HPC37" s="94" t="e">
        <f>HPC33+HPC34+HPC35-HPC36+#REF!+#REF!+#REF!+#REF!+#REF!</f>
        <v>#REF!</v>
      </c>
      <c r="HPD37" s="94" t="e">
        <f>HPD33+HPD34+HPD35-HPD36+#REF!+#REF!+#REF!+#REF!+#REF!</f>
        <v>#REF!</v>
      </c>
      <c r="HPE37" s="94" t="e">
        <f>HPE33+HPE34+HPE35-HPE36+#REF!+#REF!+#REF!+#REF!+#REF!</f>
        <v>#REF!</v>
      </c>
      <c r="HPF37" s="94" t="e">
        <f>HPF33+HPF34+HPF35-HPF36+#REF!+#REF!+#REF!+#REF!+#REF!</f>
        <v>#REF!</v>
      </c>
      <c r="HPG37" s="94" t="e">
        <f>HPG33+HPG34+HPG35-HPG36+#REF!+#REF!+#REF!+#REF!+#REF!</f>
        <v>#REF!</v>
      </c>
      <c r="HPH37" s="94" t="e">
        <f>HPH33+HPH34+HPH35-HPH36+#REF!+#REF!+#REF!+#REF!+#REF!</f>
        <v>#REF!</v>
      </c>
      <c r="HPI37" s="94" t="e">
        <f>HPI33+HPI34+HPI35-HPI36+#REF!+#REF!+#REF!+#REF!+#REF!</f>
        <v>#REF!</v>
      </c>
      <c r="HPJ37" s="94" t="e">
        <f>HPJ33+HPJ34+HPJ35-HPJ36+#REF!+#REF!+#REF!+#REF!+#REF!</f>
        <v>#REF!</v>
      </c>
      <c r="HPK37" s="94" t="e">
        <f>HPK33+HPK34+HPK35-HPK36+#REF!+#REF!+#REF!+#REF!+#REF!</f>
        <v>#REF!</v>
      </c>
      <c r="HPL37" s="94" t="e">
        <f>HPL33+HPL34+HPL35-HPL36+#REF!+#REF!+#REF!+#REF!+#REF!</f>
        <v>#REF!</v>
      </c>
      <c r="HPM37" s="94" t="e">
        <f>HPM33+HPM34+HPM35-HPM36+#REF!+#REF!+#REF!+#REF!+#REF!</f>
        <v>#REF!</v>
      </c>
      <c r="HPN37" s="94" t="e">
        <f>HPN33+HPN34+HPN35-HPN36+#REF!+#REF!+#REF!+#REF!+#REF!</f>
        <v>#REF!</v>
      </c>
      <c r="HPO37" s="94" t="e">
        <f>HPO33+HPO34+HPO35-HPO36+#REF!+#REF!+#REF!+#REF!+#REF!</f>
        <v>#REF!</v>
      </c>
      <c r="HPP37" s="94" t="e">
        <f>HPP33+HPP34+HPP35-HPP36+#REF!+#REF!+#REF!+#REF!+#REF!</f>
        <v>#REF!</v>
      </c>
      <c r="HPQ37" s="94" t="e">
        <f>HPQ33+HPQ34+HPQ35-HPQ36+#REF!+#REF!+#REF!+#REF!+#REF!</f>
        <v>#REF!</v>
      </c>
      <c r="HPR37" s="94" t="e">
        <f>HPR33+HPR34+HPR35-HPR36+#REF!+#REF!+#REF!+#REF!+#REF!</f>
        <v>#REF!</v>
      </c>
      <c r="HPS37" s="94" t="e">
        <f>HPS33+HPS34+HPS35-HPS36+#REF!+#REF!+#REF!+#REF!+#REF!</f>
        <v>#REF!</v>
      </c>
      <c r="HPT37" s="94" t="e">
        <f>HPT33+HPT34+HPT35-HPT36+#REF!+#REF!+#REF!+#REF!+#REF!</f>
        <v>#REF!</v>
      </c>
      <c r="HPU37" s="94" t="e">
        <f>HPU33+HPU34+HPU35-HPU36+#REF!+#REF!+#REF!+#REF!+#REF!</f>
        <v>#REF!</v>
      </c>
      <c r="HPV37" s="94" t="e">
        <f>HPV33+HPV34+HPV35-HPV36+#REF!+#REF!+#REF!+#REF!+#REF!</f>
        <v>#REF!</v>
      </c>
      <c r="HPW37" s="94" t="e">
        <f>HPW33+HPW34+HPW35-HPW36+#REF!+#REF!+#REF!+#REF!+#REF!</f>
        <v>#REF!</v>
      </c>
      <c r="HPX37" s="94" t="e">
        <f>HPX33+HPX34+HPX35-HPX36+#REF!+#REF!+#REF!+#REF!+#REF!</f>
        <v>#REF!</v>
      </c>
      <c r="HPY37" s="94" t="e">
        <f>HPY33+HPY34+HPY35-HPY36+#REF!+#REF!+#REF!+#REF!+#REF!</f>
        <v>#REF!</v>
      </c>
      <c r="HPZ37" s="94" t="e">
        <f>HPZ33+HPZ34+HPZ35-HPZ36+#REF!+#REF!+#REF!+#REF!+#REF!</f>
        <v>#REF!</v>
      </c>
      <c r="HQA37" s="94" t="e">
        <f>HQA33+HQA34+HQA35-HQA36+#REF!+#REF!+#REF!+#REF!+#REF!</f>
        <v>#REF!</v>
      </c>
      <c r="HQB37" s="94" t="e">
        <f>HQB33+HQB34+HQB35-HQB36+#REF!+#REF!+#REF!+#REF!+#REF!</f>
        <v>#REF!</v>
      </c>
      <c r="HQC37" s="94" t="e">
        <f>HQC33+HQC34+HQC35-HQC36+#REF!+#REF!+#REF!+#REF!+#REF!</f>
        <v>#REF!</v>
      </c>
      <c r="HQD37" s="94" t="e">
        <f>HQD33+HQD34+HQD35-HQD36+#REF!+#REF!+#REF!+#REF!+#REF!</f>
        <v>#REF!</v>
      </c>
      <c r="HQE37" s="94" t="e">
        <f>HQE33+HQE34+HQE35-HQE36+#REF!+#REF!+#REF!+#REF!+#REF!</f>
        <v>#REF!</v>
      </c>
      <c r="HQF37" s="94" t="e">
        <f>HQF33+HQF34+HQF35-HQF36+#REF!+#REF!+#REF!+#REF!+#REF!</f>
        <v>#REF!</v>
      </c>
      <c r="HQG37" s="94" t="e">
        <f>HQG33+HQG34+HQG35-HQG36+#REF!+#REF!+#REF!+#REF!+#REF!</f>
        <v>#REF!</v>
      </c>
      <c r="HQH37" s="94" t="e">
        <f>HQH33+HQH34+HQH35-HQH36+#REF!+#REF!+#REF!+#REF!+#REF!</f>
        <v>#REF!</v>
      </c>
      <c r="HQI37" s="94" t="e">
        <f>HQI33+HQI34+HQI35-HQI36+#REF!+#REF!+#REF!+#REF!+#REF!</f>
        <v>#REF!</v>
      </c>
      <c r="HQJ37" s="94" t="e">
        <f>HQJ33+HQJ34+HQJ35-HQJ36+#REF!+#REF!+#REF!+#REF!+#REF!</f>
        <v>#REF!</v>
      </c>
      <c r="HQK37" s="94" t="e">
        <f>HQK33+HQK34+HQK35-HQK36+#REF!+#REF!+#REF!+#REF!+#REF!</f>
        <v>#REF!</v>
      </c>
      <c r="HQL37" s="94" t="e">
        <f>HQL33+HQL34+HQL35-HQL36+#REF!+#REF!+#REF!+#REF!+#REF!</f>
        <v>#REF!</v>
      </c>
      <c r="HQM37" s="94" t="e">
        <f>HQM33+HQM34+HQM35-HQM36+#REF!+#REF!+#REF!+#REF!+#REF!</f>
        <v>#REF!</v>
      </c>
      <c r="HQN37" s="94" t="e">
        <f>HQN33+HQN34+HQN35-HQN36+#REF!+#REF!+#REF!+#REF!+#REF!</f>
        <v>#REF!</v>
      </c>
      <c r="HQO37" s="94" t="e">
        <f>HQO33+HQO34+HQO35-HQO36+#REF!+#REF!+#REF!+#REF!+#REF!</f>
        <v>#REF!</v>
      </c>
      <c r="HQP37" s="94" t="e">
        <f>HQP33+HQP34+HQP35-HQP36+#REF!+#REF!+#REF!+#REF!+#REF!</f>
        <v>#REF!</v>
      </c>
      <c r="HQQ37" s="94" t="e">
        <f>HQQ33+HQQ34+HQQ35-HQQ36+#REF!+#REF!+#REF!+#REF!+#REF!</f>
        <v>#REF!</v>
      </c>
      <c r="HQR37" s="94" t="e">
        <f>HQR33+HQR34+HQR35-HQR36+#REF!+#REF!+#REF!+#REF!+#REF!</f>
        <v>#REF!</v>
      </c>
      <c r="HQS37" s="94" t="e">
        <f>HQS33+HQS34+HQS35-HQS36+#REF!+#REF!+#REF!+#REF!+#REF!</f>
        <v>#REF!</v>
      </c>
      <c r="HQT37" s="94" t="e">
        <f>HQT33+HQT34+HQT35-HQT36+#REF!+#REF!+#REF!+#REF!+#REF!</f>
        <v>#REF!</v>
      </c>
      <c r="HQU37" s="94" t="e">
        <f>HQU33+HQU34+HQU35-HQU36+#REF!+#REF!+#REF!+#REF!+#REF!</f>
        <v>#REF!</v>
      </c>
      <c r="HQV37" s="94" t="e">
        <f>HQV33+HQV34+HQV35-HQV36+#REF!+#REF!+#REF!+#REF!+#REF!</f>
        <v>#REF!</v>
      </c>
      <c r="HQW37" s="94" t="e">
        <f>HQW33+HQW34+HQW35-HQW36+#REF!+#REF!+#REF!+#REF!+#REF!</f>
        <v>#REF!</v>
      </c>
      <c r="HQX37" s="94" t="e">
        <f>HQX33+HQX34+HQX35-HQX36+#REF!+#REF!+#REF!+#REF!+#REF!</f>
        <v>#REF!</v>
      </c>
      <c r="HQY37" s="94" t="e">
        <f>HQY33+HQY34+HQY35-HQY36+#REF!+#REF!+#REF!+#REF!+#REF!</f>
        <v>#REF!</v>
      </c>
      <c r="HQZ37" s="94" t="e">
        <f>HQZ33+HQZ34+HQZ35-HQZ36+#REF!+#REF!+#REF!+#REF!+#REF!</f>
        <v>#REF!</v>
      </c>
      <c r="HRA37" s="94" t="e">
        <f>HRA33+HRA34+HRA35-HRA36+#REF!+#REF!+#REF!+#REF!+#REF!</f>
        <v>#REF!</v>
      </c>
      <c r="HRB37" s="94" t="e">
        <f>HRB33+HRB34+HRB35-HRB36+#REF!+#REF!+#REF!+#REF!+#REF!</f>
        <v>#REF!</v>
      </c>
      <c r="HRC37" s="94" t="e">
        <f>HRC33+HRC34+HRC35-HRC36+#REF!+#REF!+#REF!+#REF!+#REF!</f>
        <v>#REF!</v>
      </c>
      <c r="HRD37" s="94" t="e">
        <f>HRD33+HRD34+HRD35-HRD36+#REF!+#REF!+#REF!+#REF!+#REF!</f>
        <v>#REF!</v>
      </c>
      <c r="HRE37" s="94" t="e">
        <f>HRE33+HRE34+HRE35-HRE36+#REF!+#REF!+#REF!+#REF!+#REF!</f>
        <v>#REF!</v>
      </c>
      <c r="HRF37" s="94" t="e">
        <f>HRF33+HRF34+HRF35-HRF36+#REF!+#REF!+#REF!+#REF!+#REF!</f>
        <v>#REF!</v>
      </c>
      <c r="HRG37" s="94" t="e">
        <f>HRG33+HRG34+HRG35-HRG36+#REF!+#REF!+#REF!+#REF!+#REF!</f>
        <v>#REF!</v>
      </c>
      <c r="HRH37" s="94" t="e">
        <f>HRH33+HRH34+HRH35-HRH36+#REF!+#REF!+#REF!+#REF!+#REF!</f>
        <v>#REF!</v>
      </c>
      <c r="HRI37" s="94" t="e">
        <f>HRI33+HRI34+HRI35-HRI36+#REF!+#REF!+#REF!+#REF!+#REF!</f>
        <v>#REF!</v>
      </c>
      <c r="HRJ37" s="94" t="e">
        <f>HRJ33+HRJ34+HRJ35-HRJ36+#REF!+#REF!+#REF!+#REF!+#REF!</f>
        <v>#REF!</v>
      </c>
      <c r="HRK37" s="94" t="e">
        <f>HRK33+HRK34+HRK35-HRK36+#REF!+#REF!+#REF!+#REF!+#REF!</f>
        <v>#REF!</v>
      </c>
      <c r="HRL37" s="94" t="e">
        <f>HRL33+HRL34+HRL35-HRL36+#REF!+#REF!+#REF!+#REF!+#REF!</f>
        <v>#REF!</v>
      </c>
      <c r="HRM37" s="94" t="e">
        <f>HRM33+HRM34+HRM35-HRM36+#REF!+#REF!+#REF!+#REF!+#REF!</f>
        <v>#REF!</v>
      </c>
      <c r="HRN37" s="94" t="e">
        <f>HRN33+HRN34+HRN35-HRN36+#REF!+#REF!+#REF!+#REF!+#REF!</f>
        <v>#REF!</v>
      </c>
      <c r="HRO37" s="94" t="e">
        <f>HRO33+HRO34+HRO35-HRO36+#REF!+#REF!+#REF!+#REF!+#REF!</f>
        <v>#REF!</v>
      </c>
      <c r="HRP37" s="94" t="e">
        <f>HRP33+HRP34+HRP35-HRP36+#REF!+#REF!+#REF!+#REF!+#REF!</f>
        <v>#REF!</v>
      </c>
      <c r="HRQ37" s="94" t="e">
        <f>HRQ33+HRQ34+HRQ35-HRQ36+#REF!+#REF!+#REF!+#REF!+#REF!</f>
        <v>#REF!</v>
      </c>
      <c r="HRR37" s="94" t="e">
        <f>HRR33+HRR34+HRR35-HRR36+#REF!+#REF!+#REF!+#REF!+#REF!</f>
        <v>#REF!</v>
      </c>
      <c r="HRS37" s="94" t="e">
        <f>HRS33+HRS34+HRS35-HRS36+#REF!+#REF!+#REF!+#REF!+#REF!</f>
        <v>#REF!</v>
      </c>
      <c r="HRT37" s="94" t="e">
        <f>HRT33+HRT34+HRT35-HRT36+#REF!+#REF!+#REF!+#REF!+#REF!</f>
        <v>#REF!</v>
      </c>
      <c r="HRU37" s="94" t="e">
        <f>HRU33+HRU34+HRU35-HRU36+#REF!+#REF!+#REF!+#REF!+#REF!</f>
        <v>#REF!</v>
      </c>
      <c r="HRV37" s="94" t="e">
        <f>HRV33+HRV34+HRV35-HRV36+#REF!+#REF!+#REF!+#REF!+#REF!</f>
        <v>#REF!</v>
      </c>
      <c r="HRW37" s="94" t="e">
        <f>HRW33+HRW34+HRW35-HRW36+#REF!+#REF!+#REF!+#REF!+#REF!</f>
        <v>#REF!</v>
      </c>
      <c r="HRX37" s="94" t="e">
        <f>HRX33+HRX34+HRX35-HRX36+#REF!+#REF!+#REF!+#REF!+#REF!</f>
        <v>#REF!</v>
      </c>
      <c r="HRY37" s="94" t="e">
        <f>HRY33+HRY34+HRY35-HRY36+#REF!+#REF!+#REF!+#REF!+#REF!</f>
        <v>#REF!</v>
      </c>
      <c r="HRZ37" s="94" t="e">
        <f>HRZ33+HRZ34+HRZ35-HRZ36+#REF!+#REF!+#REF!+#REF!+#REF!</f>
        <v>#REF!</v>
      </c>
      <c r="HSA37" s="94" t="e">
        <f>HSA33+HSA34+HSA35-HSA36+#REF!+#REF!+#REF!+#REF!+#REF!</f>
        <v>#REF!</v>
      </c>
      <c r="HSB37" s="94" t="e">
        <f>HSB33+HSB34+HSB35-HSB36+#REF!+#REF!+#REF!+#REF!+#REF!</f>
        <v>#REF!</v>
      </c>
      <c r="HSC37" s="94" t="e">
        <f>HSC33+HSC34+HSC35-HSC36+#REF!+#REF!+#REF!+#REF!+#REF!</f>
        <v>#REF!</v>
      </c>
      <c r="HSD37" s="94" t="e">
        <f>HSD33+HSD34+HSD35-HSD36+#REF!+#REF!+#REF!+#REF!+#REF!</f>
        <v>#REF!</v>
      </c>
      <c r="HSE37" s="94" t="e">
        <f>HSE33+HSE34+HSE35-HSE36+#REF!+#REF!+#REF!+#REF!+#REF!</f>
        <v>#REF!</v>
      </c>
      <c r="HSF37" s="94" t="e">
        <f>HSF33+HSF34+HSF35-HSF36+#REF!+#REF!+#REF!+#REF!+#REF!</f>
        <v>#REF!</v>
      </c>
      <c r="HSG37" s="94" t="e">
        <f>HSG33+HSG34+HSG35-HSG36+#REF!+#REF!+#REF!+#REF!+#REF!</f>
        <v>#REF!</v>
      </c>
      <c r="HSH37" s="94" t="e">
        <f>HSH33+HSH34+HSH35-HSH36+#REF!+#REF!+#REF!+#REF!+#REF!</f>
        <v>#REF!</v>
      </c>
      <c r="HSI37" s="94" t="e">
        <f>HSI33+HSI34+HSI35-HSI36+#REF!+#REF!+#REF!+#REF!+#REF!</f>
        <v>#REF!</v>
      </c>
      <c r="HSJ37" s="94" t="e">
        <f>HSJ33+HSJ34+HSJ35-HSJ36+#REF!+#REF!+#REF!+#REF!+#REF!</f>
        <v>#REF!</v>
      </c>
      <c r="HSK37" s="94" t="e">
        <f>HSK33+HSK34+HSK35-HSK36+#REF!+#REF!+#REF!+#REF!+#REF!</f>
        <v>#REF!</v>
      </c>
      <c r="HSL37" s="94" t="e">
        <f>HSL33+HSL34+HSL35-HSL36+#REF!+#REF!+#REF!+#REF!+#REF!</f>
        <v>#REF!</v>
      </c>
      <c r="HSM37" s="94" t="e">
        <f>HSM33+HSM34+HSM35-HSM36+#REF!+#REF!+#REF!+#REF!+#REF!</f>
        <v>#REF!</v>
      </c>
      <c r="HSN37" s="94" t="e">
        <f>HSN33+HSN34+HSN35-HSN36+#REF!+#REF!+#REF!+#REF!+#REF!</f>
        <v>#REF!</v>
      </c>
      <c r="HSO37" s="94" t="e">
        <f>HSO33+HSO34+HSO35-HSO36+#REF!+#REF!+#REF!+#REF!+#REF!</f>
        <v>#REF!</v>
      </c>
      <c r="HSP37" s="94" t="e">
        <f>HSP33+HSP34+HSP35-HSP36+#REF!+#REF!+#REF!+#REF!+#REF!</f>
        <v>#REF!</v>
      </c>
      <c r="HSQ37" s="94" t="e">
        <f>HSQ33+HSQ34+HSQ35-HSQ36+#REF!+#REF!+#REF!+#REF!+#REF!</f>
        <v>#REF!</v>
      </c>
      <c r="HSR37" s="94" t="e">
        <f>HSR33+HSR34+HSR35-HSR36+#REF!+#REF!+#REF!+#REF!+#REF!</f>
        <v>#REF!</v>
      </c>
      <c r="HSS37" s="94" t="e">
        <f>HSS33+HSS34+HSS35-HSS36+#REF!+#REF!+#REF!+#REF!+#REF!</f>
        <v>#REF!</v>
      </c>
      <c r="HST37" s="94" t="e">
        <f>HST33+HST34+HST35-HST36+#REF!+#REF!+#REF!+#REF!+#REF!</f>
        <v>#REF!</v>
      </c>
      <c r="HSU37" s="94" t="e">
        <f>HSU33+HSU34+HSU35-HSU36+#REF!+#REF!+#REF!+#REF!+#REF!</f>
        <v>#REF!</v>
      </c>
      <c r="HSV37" s="94" t="e">
        <f>HSV33+HSV34+HSV35-HSV36+#REF!+#REF!+#REF!+#REF!+#REF!</f>
        <v>#REF!</v>
      </c>
      <c r="HSW37" s="94" t="e">
        <f>HSW33+HSW34+HSW35-HSW36+#REF!+#REF!+#REF!+#REF!+#REF!</f>
        <v>#REF!</v>
      </c>
      <c r="HSX37" s="94" t="e">
        <f>HSX33+HSX34+HSX35-HSX36+#REF!+#REF!+#REF!+#REF!+#REF!</f>
        <v>#REF!</v>
      </c>
      <c r="HSY37" s="94" t="e">
        <f>HSY33+HSY34+HSY35-HSY36+#REF!+#REF!+#REF!+#REF!+#REF!</f>
        <v>#REF!</v>
      </c>
      <c r="HSZ37" s="94" t="e">
        <f>HSZ33+HSZ34+HSZ35-HSZ36+#REF!+#REF!+#REF!+#REF!+#REF!</f>
        <v>#REF!</v>
      </c>
      <c r="HTA37" s="94" t="e">
        <f>HTA33+HTA34+HTA35-HTA36+#REF!+#REF!+#REF!+#REF!+#REF!</f>
        <v>#REF!</v>
      </c>
      <c r="HTB37" s="94" t="e">
        <f>HTB33+HTB34+HTB35-HTB36+#REF!+#REF!+#REF!+#REF!+#REF!</f>
        <v>#REF!</v>
      </c>
      <c r="HTC37" s="94" t="e">
        <f>HTC33+HTC34+HTC35-HTC36+#REF!+#REF!+#REF!+#REF!+#REF!</f>
        <v>#REF!</v>
      </c>
      <c r="HTD37" s="94" t="e">
        <f>HTD33+HTD34+HTD35-HTD36+#REF!+#REF!+#REF!+#REF!+#REF!</f>
        <v>#REF!</v>
      </c>
      <c r="HTE37" s="94" t="e">
        <f>HTE33+HTE34+HTE35-HTE36+#REF!+#REF!+#REF!+#REF!+#REF!</f>
        <v>#REF!</v>
      </c>
      <c r="HTF37" s="94" t="e">
        <f>HTF33+HTF34+HTF35-HTF36+#REF!+#REF!+#REF!+#REF!+#REF!</f>
        <v>#REF!</v>
      </c>
      <c r="HTG37" s="94" t="e">
        <f>HTG33+HTG34+HTG35-HTG36+#REF!+#REF!+#REF!+#REF!+#REF!</f>
        <v>#REF!</v>
      </c>
      <c r="HTH37" s="94" t="e">
        <f>HTH33+HTH34+HTH35-HTH36+#REF!+#REF!+#REF!+#REF!+#REF!</f>
        <v>#REF!</v>
      </c>
      <c r="HTI37" s="94" t="e">
        <f>HTI33+HTI34+HTI35-HTI36+#REF!+#REF!+#REF!+#REF!+#REF!</f>
        <v>#REF!</v>
      </c>
      <c r="HTJ37" s="94" t="e">
        <f>HTJ33+HTJ34+HTJ35-HTJ36+#REF!+#REF!+#REF!+#REF!+#REF!</f>
        <v>#REF!</v>
      </c>
      <c r="HTK37" s="94" t="e">
        <f>HTK33+HTK34+HTK35-HTK36+#REF!+#REF!+#REF!+#REF!+#REF!</f>
        <v>#REF!</v>
      </c>
      <c r="HTL37" s="94" t="e">
        <f>HTL33+HTL34+HTL35-HTL36+#REF!+#REF!+#REF!+#REF!+#REF!</f>
        <v>#REF!</v>
      </c>
      <c r="HTM37" s="94" t="e">
        <f>HTM33+HTM34+HTM35-HTM36+#REF!+#REF!+#REF!+#REF!+#REF!</f>
        <v>#REF!</v>
      </c>
      <c r="HTN37" s="94" t="e">
        <f>HTN33+HTN34+HTN35-HTN36+#REF!+#REF!+#REF!+#REF!+#REF!</f>
        <v>#REF!</v>
      </c>
      <c r="HTO37" s="94" t="e">
        <f>HTO33+HTO34+HTO35-HTO36+#REF!+#REF!+#REF!+#REF!+#REF!</f>
        <v>#REF!</v>
      </c>
      <c r="HTP37" s="94" t="e">
        <f>HTP33+HTP34+HTP35-HTP36+#REF!+#REF!+#REF!+#REF!+#REF!</f>
        <v>#REF!</v>
      </c>
      <c r="HTQ37" s="94" t="e">
        <f>HTQ33+HTQ34+HTQ35-HTQ36+#REF!+#REF!+#REF!+#REF!+#REF!</f>
        <v>#REF!</v>
      </c>
      <c r="HTR37" s="94" t="e">
        <f>HTR33+HTR34+HTR35-HTR36+#REF!+#REF!+#REF!+#REF!+#REF!</f>
        <v>#REF!</v>
      </c>
      <c r="HTS37" s="94" t="e">
        <f>HTS33+HTS34+HTS35-HTS36+#REF!+#REF!+#REF!+#REF!+#REF!</f>
        <v>#REF!</v>
      </c>
      <c r="HTT37" s="94" t="e">
        <f>HTT33+HTT34+HTT35-HTT36+#REF!+#REF!+#REF!+#REF!+#REF!</f>
        <v>#REF!</v>
      </c>
      <c r="HTU37" s="94" t="e">
        <f>HTU33+HTU34+HTU35-HTU36+#REF!+#REF!+#REF!+#REF!+#REF!</f>
        <v>#REF!</v>
      </c>
      <c r="HTV37" s="94" t="e">
        <f>HTV33+HTV34+HTV35-HTV36+#REF!+#REF!+#REF!+#REF!+#REF!</f>
        <v>#REF!</v>
      </c>
      <c r="HTW37" s="94" t="e">
        <f>HTW33+HTW34+HTW35-HTW36+#REF!+#REF!+#REF!+#REF!+#REF!</f>
        <v>#REF!</v>
      </c>
      <c r="HTX37" s="94" t="e">
        <f>HTX33+HTX34+HTX35-HTX36+#REF!+#REF!+#REF!+#REF!+#REF!</f>
        <v>#REF!</v>
      </c>
      <c r="HTY37" s="94" t="e">
        <f>HTY33+HTY34+HTY35-HTY36+#REF!+#REF!+#REF!+#REF!+#REF!</f>
        <v>#REF!</v>
      </c>
      <c r="HTZ37" s="94" t="e">
        <f>HTZ33+HTZ34+HTZ35-HTZ36+#REF!+#REF!+#REF!+#REF!+#REF!</f>
        <v>#REF!</v>
      </c>
      <c r="HUA37" s="94" t="e">
        <f>HUA33+HUA34+HUA35-HUA36+#REF!+#REF!+#REF!+#REF!+#REF!</f>
        <v>#REF!</v>
      </c>
      <c r="HUB37" s="94" t="e">
        <f>HUB33+HUB34+HUB35-HUB36+#REF!+#REF!+#REF!+#REF!+#REF!</f>
        <v>#REF!</v>
      </c>
      <c r="HUC37" s="94" t="e">
        <f>HUC33+HUC34+HUC35-HUC36+#REF!+#REF!+#REF!+#REF!+#REF!</f>
        <v>#REF!</v>
      </c>
      <c r="HUD37" s="94" t="e">
        <f>HUD33+HUD34+HUD35-HUD36+#REF!+#REF!+#REF!+#REF!+#REF!</f>
        <v>#REF!</v>
      </c>
      <c r="HUE37" s="94" t="e">
        <f>HUE33+HUE34+HUE35-HUE36+#REF!+#REF!+#REF!+#REF!+#REF!</f>
        <v>#REF!</v>
      </c>
      <c r="HUF37" s="94" t="e">
        <f>HUF33+HUF34+HUF35-HUF36+#REF!+#REF!+#REF!+#REF!+#REF!</f>
        <v>#REF!</v>
      </c>
      <c r="HUG37" s="94" t="e">
        <f>HUG33+HUG34+HUG35-HUG36+#REF!+#REF!+#REF!+#REF!+#REF!</f>
        <v>#REF!</v>
      </c>
      <c r="HUH37" s="94" t="e">
        <f>HUH33+HUH34+HUH35-HUH36+#REF!+#REF!+#REF!+#REF!+#REF!</f>
        <v>#REF!</v>
      </c>
      <c r="HUI37" s="94" t="e">
        <f>HUI33+HUI34+HUI35-HUI36+#REF!+#REF!+#REF!+#REF!+#REF!</f>
        <v>#REF!</v>
      </c>
      <c r="HUJ37" s="94" t="e">
        <f>HUJ33+HUJ34+HUJ35-HUJ36+#REF!+#REF!+#REF!+#REF!+#REF!</f>
        <v>#REF!</v>
      </c>
      <c r="HUK37" s="94" t="e">
        <f>HUK33+HUK34+HUK35-HUK36+#REF!+#REF!+#REF!+#REF!+#REF!</f>
        <v>#REF!</v>
      </c>
      <c r="HUL37" s="94" t="e">
        <f>HUL33+HUL34+HUL35-HUL36+#REF!+#REF!+#REF!+#REF!+#REF!</f>
        <v>#REF!</v>
      </c>
      <c r="HUM37" s="94" t="e">
        <f>HUM33+HUM34+HUM35-HUM36+#REF!+#REF!+#REF!+#REF!+#REF!</f>
        <v>#REF!</v>
      </c>
      <c r="HUN37" s="94" t="e">
        <f>HUN33+HUN34+HUN35-HUN36+#REF!+#REF!+#REF!+#REF!+#REF!</f>
        <v>#REF!</v>
      </c>
      <c r="HUO37" s="94" t="e">
        <f>HUO33+HUO34+HUO35-HUO36+#REF!+#REF!+#REF!+#REF!+#REF!</f>
        <v>#REF!</v>
      </c>
      <c r="HUP37" s="94" t="e">
        <f>HUP33+HUP34+HUP35-HUP36+#REF!+#REF!+#REF!+#REF!+#REF!</f>
        <v>#REF!</v>
      </c>
      <c r="HUQ37" s="94" t="e">
        <f>HUQ33+HUQ34+HUQ35-HUQ36+#REF!+#REF!+#REF!+#REF!+#REF!</f>
        <v>#REF!</v>
      </c>
      <c r="HUR37" s="94" t="e">
        <f>HUR33+HUR34+HUR35-HUR36+#REF!+#REF!+#REF!+#REF!+#REF!</f>
        <v>#REF!</v>
      </c>
      <c r="HUS37" s="94" t="e">
        <f>HUS33+HUS34+HUS35-HUS36+#REF!+#REF!+#REF!+#REF!+#REF!</f>
        <v>#REF!</v>
      </c>
      <c r="HUT37" s="94" t="e">
        <f>HUT33+HUT34+HUT35-HUT36+#REF!+#REF!+#REF!+#REF!+#REF!</f>
        <v>#REF!</v>
      </c>
      <c r="HUU37" s="94" t="e">
        <f>HUU33+HUU34+HUU35-HUU36+#REF!+#REF!+#REF!+#REF!+#REF!</f>
        <v>#REF!</v>
      </c>
      <c r="HUV37" s="94" t="e">
        <f>HUV33+HUV34+HUV35-HUV36+#REF!+#REF!+#REF!+#REF!+#REF!</f>
        <v>#REF!</v>
      </c>
      <c r="HUW37" s="94" t="e">
        <f>HUW33+HUW34+HUW35-HUW36+#REF!+#REF!+#REF!+#REF!+#REF!</f>
        <v>#REF!</v>
      </c>
      <c r="HUX37" s="94" t="e">
        <f>HUX33+HUX34+HUX35-HUX36+#REF!+#REF!+#REF!+#REF!+#REF!</f>
        <v>#REF!</v>
      </c>
      <c r="HUY37" s="94" t="e">
        <f>HUY33+HUY34+HUY35-HUY36+#REF!+#REF!+#REF!+#REF!+#REF!</f>
        <v>#REF!</v>
      </c>
      <c r="HUZ37" s="94" t="e">
        <f>HUZ33+HUZ34+HUZ35-HUZ36+#REF!+#REF!+#REF!+#REF!+#REF!</f>
        <v>#REF!</v>
      </c>
      <c r="HVA37" s="94" t="e">
        <f>HVA33+HVA34+HVA35-HVA36+#REF!+#REF!+#REF!+#REF!+#REF!</f>
        <v>#REF!</v>
      </c>
      <c r="HVB37" s="94" t="e">
        <f>HVB33+HVB34+HVB35-HVB36+#REF!+#REF!+#REF!+#REF!+#REF!</f>
        <v>#REF!</v>
      </c>
      <c r="HVC37" s="94" t="e">
        <f>HVC33+HVC34+HVC35-HVC36+#REF!+#REF!+#REF!+#REF!+#REF!</f>
        <v>#REF!</v>
      </c>
      <c r="HVD37" s="94" t="e">
        <f>HVD33+HVD34+HVD35-HVD36+#REF!+#REF!+#REF!+#REF!+#REF!</f>
        <v>#REF!</v>
      </c>
      <c r="HVE37" s="94" t="e">
        <f>HVE33+HVE34+HVE35-HVE36+#REF!+#REF!+#REF!+#REF!+#REF!</f>
        <v>#REF!</v>
      </c>
      <c r="HVF37" s="94" t="e">
        <f>HVF33+HVF34+HVF35-HVF36+#REF!+#REF!+#REF!+#REF!+#REF!</f>
        <v>#REF!</v>
      </c>
      <c r="HVG37" s="94" t="e">
        <f>HVG33+HVG34+HVG35-HVG36+#REF!+#REF!+#REF!+#REF!+#REF!</f>
        <v>#REF!</v>
      </c>
      <c r="HVH37" s="94" t="e">
        <f>HVH33+HVH34+HVH35-HVH36+#REF!+#REF!+#REF!+#REF!+#REF!</f>
        <v>#REF!</v>
      </c>
      <c r="HVI37" s="94" t="e">
        <f>HVI33+HVI34+HVI35-HVI36+#REF!+#REF!+#REF!+#REF!+#REF!</f>
        <v>#REF!</v>
      </c>
      <c r="HVJ37" s="94" t="e">
        <f>HVJ33+HVJ34+HVJ35-HVJ36+#REF!+#REF!+#REF!+#REF!+#REF!</f>
        <v>#REF!</v>
      </c>
      <c r="HVK37" s="94" t="e">
        <f>HVK33+HVK34+HVK35-HVK36+#REF!+#REF!+#REF!+#REF!+#REF!</f>
        <v>#REF!</v>
      </c>
      <c r="HVL37" s="94" t="e">
        <f>HVL33+HVL34+HVL35-HVL36+#REF!+#REF!+#REF!+#REF!+#REF!</f>
        <v>#REF!</v>
      </c>
      <c r="HVM37" s="94" t="e">
        <f>HVM33+HVM34+HVM35-HVM36+#REF!+#REF!+#REF!+#REF!+#REF!</f>
        <v>#REF!</v>
      </c>
      <c r="HVN37" s="94" t="e">
        <f>HVN33+HVN34+HVN35-HVN36+#REF!+#REF!+#REF!+#REF!+#REF!</f>
        <v>#REF!</v>
      </c>
      <c r="HVO37" s="94" t="e">
        <f>HVO33+HVO34+HVO35-HVO36+#REF!+#REF!+#REF!+#REF!+#REF!</f>
        <v>#REF!</v>
      </c>
      <c r="HVP37" s="94" t="e">
        <f>HVP33+HVP34+HVP35-HVP36+#REF!+#REF!+#REF!+#REF!+#REF!</f>
        <v>#REF!</v>
      </c>
      <c r="HVQ37" s="94" t="e">
        <f>HVQ33+HVQ34+HVQ35-HVQ36+#REF!+#REF!+#REF!+#REF!+#REF!</f>
        <v>#REF!</v>
      </c>
      <c r="HVR37" s="94" t="e">
        <f>HVR33+HVR34+HVR35-HVR36+#REF!+#REF!+#REF!+#REF!+#REF!</f>
        <v>#REF!</v>
      </c>
      <c r="HVS37" s="94" t="e">
        <f>HVS33+HVS34+HVS35-HVS36+#REF!+#REF!+#REF!+#REF!+#REF!</f>
        <v>#REF!</v>
      </c>
      <c r="HVT37" s="94" t="e">
        <f>HVT33+HVT34+HVT35-HVT36+#REF!+#REF!+#REF!+#REF!+#REF!</f>
        <v>#REF!</v>
      </c>
      <c r="HVU37" s="94" t="e">
        <f>HVU33+HVU34+HVU35-HVU36+#REF!+#REF!+#REF!+#REF!+#REF!</f>
        <v>#REF!</v>
      </c>
      <c r="HVV37" s="94" t="e">
        <f>HVV33+HVV34+HVV35-HVV36+#REF!+#REF!+#REF!+#REF!+#REF!</f>
        <v>#REF!</v>
      </c>
      <c r="HVW37" s="94" t="e">
        <f>HVW33+HVW34+HVW35-HVW36+#REF!+#REF!+#REF!+#REF!+#REF!</f>
        <v>#REF!</v>
      </c>
      <c r="HVX37" s="94" t="e">
        <f>HVX33+HVX34+HVX35-HVX36+#REF!+#REF!+#REF!+#REF!+#REF!</f>
        <v>#REF!</v>
      </c>
      <c r="HVY37" s="94" t="e">
        <f>HVY33+HVY34+HVY35-HVY36+#REF!+#REF!+#REF!+#REF!+#REF!</f>
        <v>#REF!</v>
      </c>
      <c r="HVZ37" s="94" t="e">
        <f>HVZ33+HVZ34+HVZ35-HVZ36+#REF!+#REF!+#REF!+#REF!+#REF!</f>
        <v>#REF!</v>
      </c>
      <c r="HWA37" s="94" t="e">
        <f>HWA33+HWA34+HWA35-HWA36+#REF!+#REF!+#REF!+#REF!+#REF!</f>
        <v>#REF!</v>
      </c>
      <c r="HWB37" s="94" t="e">
        <f>HWB33+HWB34+HWB35-HWB36+#REF!+#REF!+#REF!+#REF!+#REF!</f>
        <v>#REF!</v>
      </c>
      <c r="HWC37" s="94" t="e">
        <f>HWC33+HWC34+HWC35-HWC36+#REF!+#REF!+#REF!+#REF!+#REF!</f>
        <v>#REF!</v>
      </c>
      <c r="HWD37" s="94" t="e">
        <f>HWD33+HWD34+HWD35-HWD36+#REF!+#REF!+#REF!+#REF!+#REF!</f>
        <v>#REF!</v>
      </c>
      <c r="HWE37" s="94" t="e">
        <f>HWE33+HWE34+HWE35-HWE36+#REF!+#REF!+#REF!+#REF!+#REF!</f>
        <v>#REF!</v>
      </c>
      <c r="HWF37" s="94" t="e">
        <f>HWF33+HWF34+HWF35-HWF36+#REF!+#REF!+#REF!+#REF!+#REF!</f>
        <v>#REF!</v>
      </c>
      <c r="HWG37" s="94" t="e">
        <f>HWG33+HWG34+HWG35-HWG36+#REF!+#REF!+#REF!+#REF!+#REF!</f>
        <v>#REF!</v>
      </c>
      <c r="HWH37" s="94" t="e">
        <f>HWH33+HWH34+HWH35-HWH36+#REF!+#REF!+#REF!+#REF!+#REF!</f>
        <v>#REF!</v>
      </c>
      <c r="HWI37" s="94" t="e">
        <f>HWI33+HWI34+HWI35-HWI36+#REF!+#REF!+#REF!+#REF!+#REF!</f>
        <v>#REF!</v>
      </c>
      <c r="HWJ37" s="94" t="e">
        <f>HWJ33+HWJ34+HWJ35-HWJ36+#REF!+#REF!+#REF!+#REF!+#REF!</f>
        <v>#REF!</v>
      </c>
      <c r="HWK37" s="94" t="e">
        <f>HWK33+HWK34+HWK35-HWK36+#REF!+#REF!+#REF!+#REF!+#REF!</f>
        <v>#REF!</v>
      </c>
      <c r="HWL37" s="94" t="e">
        <f>HWL33+HWL34+HWL35-HWL36+#REF!+#REF!+#REF!+#REF!+#REF!</f>
        <v>#REF!</v>
      </c>
      <c r="HWM37" s="94" t="e">
        <f>HWM33+HWM34+HWM35-HWM36+#REF!+#REF!+#REF!+#REF!+#REF!</f>
        <v>#REF!</v>
      </c>
      <c r="HWN37" s="94" t="e">
        <f>HWN33+HWN34+HWN35-HWN36+#REF!+#REF!+#REF!+#REF!+#REF!</f>
        <v>#REF!</v>
      </c>
      <c r="HWO37" s="94" t="e">
        <f>HWO33+HWO34+HWO35-HWO36+#REF!+#REF!+#REF!+#REF!+#REF!</f>
        <v>#REF!</v>
      </c>
      <c r="HWP37" s="94" t="e">
        <f>HWP33+HWP34+HWP35-HWP36+#REF!+#REF!+#REF!+#REF!+#REF!</f>
        <v>#REF!</v>
      </c>
      <c r="HWQ37" s="94" t="e">
        <f>HWQ33+HWQ34+HWQ35-HWQ36+#REF!+#REF!+#REF!+#REF!+#REF!</f>
        <v>#REF!</v>
      </c>
      <c r="HWR37" s="94" t="e">
        <f>HWR33+HWR34+HWR35-HWR36+#REF!+#REF!+#REF!+#REF!+#REF!</f>
        <v>#REF!</v>
      </c>
      <c r="HWS37" s="94" t="e">
        <f>HWS33+HWS34+HWS35-HWS36+#REF!+#REF!+#REF!+#REF!+#REF!</f>
        <v>#REF!</v>
      </c>
      <c r="HWT37" s="94" t="e">
        <f>HWT33+HWT34+HWT35-HWT36+#REF!+#REF!+#REF!+#REF!+#REF!</f>
        <v>#REF!</v>
      </c>
      <c r="HWU37" s="94" t="e">
        <f>HWU33+HWU34+HWU35-HWU36+#REF!+#REF!+#REF!+#REF!+#REF!</f>
        <v>#REF!</v>
      </c>
      <c r="HWV37" s="94" t="e">
        <f>HWV33+HWV34+HWV35-HWV36+#REF!+#REF!+#REF!+#REF!+#REF!</f>
        <v>#REF!</v>
      </c>
      <c r="HWW37" s="94" t="e">
        <f>HWW33+HWW34+HWW35-HWW36+#REF!+#REF!+#REF!+#REF!+#REF!</f>
        <v>#REF!</v>
      </c>
      <c r="HWX37" s="94" t="e">
        <f>HWX33+HWX34+HWX35-HWX36+#REF!+#REF!+#REF!+#REF!+#REF!</f>
        <v>#REF!</v>
      </c>
      <c r="HWY37" s="94" t="e">
        <f>HWY33+HWY34+HWY35-HWY36+#REF!+#REF!+#REF!+#REF!+#REF!</f>
        <v>#REF!</v>
      </c>
      <c r="HWZ37" s="94" t="e">
        <f>HWZ33+HWZ34+HWZ35-HWZ36+#REF!+#REF!+#REF!+#REF!+#REF!</f>
        <v>#REF!</v>
      </c>
      <c r="HXA37" s="94" t="e">
        <f>HXA33+HXA34+HXA35-HXA36+#REF!+#REF!+#REF!+#REF!+#REF!</f>
        <v>#REF!</v>
      </c>
      <c r="HXB37" s="94" t="e">
        <f>HXB33+HXB34+HXB35-HXB36+#REF!+#REF!+#REF!+#REF!+#REF!</f>
        <v>#REF!</v>
      </c>
      <c r="HXC37" s="94" t="e">
        <f>HXC33+HXC34+HXC35-HXC36+#REF!+#REF!+#REF!+#REF!+#REF!</f>
        <v>#REF!</v>
      </c>
      <c r="HXD37" s="94" t="e">
        <f>HXD33+HXD34+HXD35-HXD36+#REF!+#REF!+#REF!+#REF!+#REF!</f>
        <v>#REF!</v>
      </c>
      <c r="HXE37" s="94" t="e">
        <f>HXE33+HXE34+HXE35-HXE36+#REF!+#REF!+#REF!+#REF!+#REF!</f>
        <v>#REF!</v>
      </c>
      <c r="HXF37" s="94" t="e">
        <f>HXF33+HXF34+HXF35-HXF36+#REF!+#REF!+#REF!+#REF!+#REF!</f>
        <v>#REF!</v>
      </c>
      <c r="HXG37" s="94" t="e">
        <f>HXG33+HXG34+HXG35-HXG36+#REF!+#REF!+#REF!+#REF!+#REF!</f>
        <v>#REF!</v>
      </c>
      <c r="HXH37" s="94" t="e">
        <f>HXH33+HXH34+HXH35-HXH36+#REF!+#REF!+#REF!+#REF!+#REF!</f>
        <v>#REF!</v>
      </c>
      <c r="HXI37" s="94" t="e">
        <f>HXI33+HXI34+HXI35-HXI36+#REF!+#REF!+#REF!+#REF!+#REF!</f>
        <v>#REF!</v>
      </c>
      <c r="HXJ37" s="94" t="e">
        <f>HXJ33+HXJ34+HXJ35-HXJ36+#REF!+#REF!+#REF!+#REF!+#REF!</f>
        <v>#REF!</v>
      </c>
      <c r="HXK37" s="94" t="e">
        <f>HXK33+HXK34+HXK35-HXK36+#REF!+#REF!+#REF!+#REF!+#REF!</f>
        <v>#REF!</v>
      </c>
      <c r="HXL37" s="94" t="e">
        <f>HXL33+HXL34+HXL35-HXL36+#REF!+#REF!+#REF!+#REF!+#REF!</f>
        <v>#REF!</v>
      </c>
      <c r="HXM37" s="94" t="e">
        <f>HXM33+HXM34+HXM35-HXM36+#REF!+#REF!+#REF!+#REF!+#REF!</f>
        <v>#REF!</v>
      </c>
      <c r="HXN37" s="94" t="e">
        <f>HXN33+HXN34+HXN35-HXN36+#REF!+#REF!+#REF!+#REF!+#REF!</f>
        <v>#REF!</v>
      </c>
      <c r="HXO37" s="94" t="e">
        <f>HXO33+HXO34+HXO35-HXO36+#REF!+#REF!+#REF!+#REF!+#REF!</f>
        <v>#REF!</v>
      </c>
      <c r="HXP37" s="94" t="e">
        <f>HXP33+HXP34+HXP35-HXP36+#REF!+#REF!+#REF!+#REF!+#REF!</f>
        <v>#REF!</v>
      </c>
      <c r="HXQ37" s="94" t="e">
        <f>HXQ33+HXQ34+HXQ35-HXQ36+#REF!+#REF!+#REF!+#REF!+#REF!</f>
        <v>#REF!</v>
      </c>
      <c r="HXR37" s="94" t="e">
        <f>HXR33+HXR34+HXR35-HXR36+#REF!+#REF!+#REF!+#REF!+#REF!</f>
        <v>#REF!</v>
      </c>
      <c r="HXS37" s="94" t="e">
        <f>HXS33+HXS34+HXS35-HXS36+#REF!+#REF!+#REF!+#REF!+#REF!</f>
        <v>#REF!</v>
      </c>
      <c r="HXT37" s="94" t="e">
        <f>HXT33+HXT34+HXT35-HXT36+#REF!+#REF!+#REF!+#REF!+#REF!</f>
        <v>#REF!</v>
      </c>
      <c r="HXU37" s="94" t="e">
        <f>HXU33+HXU34+HXU35-HXU36+#REF!+#REF!+#REF!+#REF!+#REF!</f>
        <v>#REF!</v>
      </c>
      <c r="HXV37" s="94" t="e">
        <f>HXV33+HXV34+HXV35-HXV36+#REF!+#REF!+#REF!+#REF!+#REF!</f>
        <v>#REF!</v>
      </c>
      <c r="HXW37" s="94" t="e">
        <f>HXW33+HXW34+HXW35-HXW36+#REF!+#REF!+#REF!+#REF!+#REF!</f>
        <v>#REF!</v>
      </c>
      <c r="HXX37" s="94" t="e">
        <f>HXX33+HXX34+HXX35-HXX36+#REF!+#REF!+#REF!+#REF!+#REF!</f>
        <v>#REF!</v>
      </c>
      <c r="HXY37" s="94" t="e">
        <f>HXY33+HXY34+HXY35-HXY36+#REF!+#REF!+#REF!+#REF!+#REF!</f>
        <v>#REF!</v>
      </c>
      <c r="HXZ37" s="94" t="e">
        <f>HXZ33+HXZ34+HXZ35-HXZ36+#REF!+#REF!+#REF!+#REF!+#REF!</f>
        <v>#REF!</v>
      </c>
      <c r="HYA37" s="94" t="e">
        <f>HYA33+HYA34+HYA35-HYA36+#REF!+#REF!+#REF!+#REF!+#REF!</f>
        <v>#REF!</v>
      </c>
      <c r="HYB37" s="94" t="e">
        <f>HYB33+HYB34+HYB35-HYB36+#REF!+#REF!+#REF!+#REF!+#REF!</f>
        <v>#REF!</v>
      </c>
      <c r="HYC37" s="94" t="e">
        <f>HYC33+HYC34+HYC35-HYC36+#REF!+#REF!+#REF!+#REF!+#REF!</f>
        <v>#REF!</v>
      </c>
      <c r="HYD37" s="94" t="e">
        <f>HYD33+HYD34+HYD35-HYD36+#REF!+#REF!+#REF!+#REF!+#REF!</f>
        <v>#REF!</v>
      </c>
      <c r="HYE37" s="94" t="e">
        <f>HYE33+HYE34+HYE35-HYE36+#REF!+#REF!+#REF!+#REF!+#REF!</f>
        <v>#REF!</v>
      </c>
      <c r="HYF37" s="94" t="e">
        <f>HYF33+HYF34+HYF35-HYF36+#REF!+#REF!+#REF!+#REF!+#REF!</f>
        <v>#REF!</v>
      </c>
      <c r="HYG37" s="94" t="e">
        <f>HYG33+HYG34+HYG35-HYG36+#REF!+#REF!+#REF!+#REF!+#REF!</f>
        <v>#REF!</v>
      </c>
      <c r="HYH37" s="94" t="e">
        <f>HYH33+HYH34+HYH35-HYH36+#REF!+#REF!+#REF!+#REF!+#REF!</f>
        <v>#REF!</v>
      </c>
      <c r="HYI37" s="94" t="e">
        <f>HYI33+HYI34+HYI35-HYI36+#REF!+#REF!+#REF!+#REF!+#REF!</f>
        <v>#REF!</v>
      </c>
      <c r="HYJ37" s="94" t="e">
        <f>HYJ33+HYJ34+HYJ35-HYJ36+#REF!+#REF!+#REF!+#REF!+#REF!</f>
        <v>#REF!</v>
      </c>
      <c r="HYK37" s="94" t="e">
        <f>HYK33+HYK34+HYK35-HYK36+#REF!+#REF!+#REF!+#REF!+#REF!</f>
        <v>#REF!</v>
      </c>
      <c r="HYL37" s="94" t="e">
        <f>HYL33+HYL34+HYL35-HYL36+#REF!+#REF!+#REF!+#REF!+#REF!</f>
        <v>#REF!</v>
      </c>
      <c r="HYM37" s="94" t="e">
        <f>HYM33+HYM34+HYM35-HYM36+#REF!+#REF!+#REF!+#REF!+#REF!</f>
        <v>#REF!</v>
      </c>
      <c r="HYN37" s="94" t="e">
        <f>HYN33+HYN34+HYN35-HYN36+#REF!+#REF!+#REF!+#REF!+#REF!</f>
        <v>#REF!</v>
      </c>
      <c r="HYO37" s="94" t="e">
        <f>HYO33+HYO34+HYO35-HYO36+#REF!+#REF!+#REF!+#REF!+#REF!</f>
        <v>#REF!</v>
      </c>
      <c r="HYP37" s="94" t="e">
        <f>HYP33+HYP34+HYP35-HYP36+#REF!+#REF!+#REF!+#REF!+#REF!</f>
        <v>#REF!</v>
      </c>
      <c r="HYQ37" s="94" t="e">
        <f>HYQ33+HYQ34+HYQ35-HYQ36+#REF!+#REF!+#REF!+#REF!+#REF!</f>
        <v>#REF!</v>
      </c>
      <c r="HYR37" s="94" t="e">
        <f>HYR33+HYR34+HYR35-HYR36+#REF!+#REF!+#REF!+#REF!+#REF!</f>
        <v>#REF!</v>
      </c>
      <c r="HYS37" s="94" t="e">
        <f>HYS33+HYS34+HYS35-HYS36+#REF!+#REF!+#REF!+#REF!+#REF!</f>
        <v>#REF!</v>
      </c>
      <c r="HYT37" s="94" t="e">
        <f>HYT33+HYT34+HYT35-HYT36+#REF!+#REF!+#REF!+#REF!+#REF!</f>
        <v>#REF!</v>
      </c>
      <c r="HYU37" s="94" t="e">
        <f>HYU33+HYU34+HYU35-HYU36+#REF!+#REF!+#REF!+#REF!+#REF!</f>
        <v>#REF!</v>
      </c>
      <c r="HYV37" s="94" t="e">
        <f>HYV33+HYV34+HYV35-HYV36+#REF!+#REF!+#REF!+#REF!+#REF!</f>
        <v>#REF!</v>
      </c>
      <c r="HYW37" s="94" t="e">
        <f>HYW33+HYW34+HYW35-HYW36+#REF!+#REF!+#REF!+#REF!+#REF!</f>
        <v>#REF!</v>
      </c>
      <c r="HYX37" s="94" t="e">
        <f>HYX33+HYX34+HYX35-HYX36+#REF!+#REF!+#REF!+#REF!+#REF!</f>
        <v>#REF!</v>
      </c>
      <c r="HYY37" s="94" t="e">
        <f>HYY33+HYY34+HYY35-HYY36+#REF!+#REF!+#REF!+#REF!+#REF!</f>
        <v>#REF!</v>
      </c>
      <c r="HYZ37" s="94" t="e">
        <f>HYZ33+HYZ34+HYZ35-HYZ36+#REF!+#REF!+#REF!+#REF!+#REF!</f>
        <v>#REF!</v>
      </c>
      <c r="HZA37" s="94" t="e">
        <f>HZA33+HZA34+HZA35-HZA36+#REF!+#REF!+#REF!+#REF!+#REF!</f>
        <v>#REF!</v>
      </c>
      <c r="HZB37" s="94" t="e">
        <f>HZB33+HZB34+HZB35-HZB36+#REF!+#REF!+#REF!+#REF!+#REF!</f>
        <v>#REF!</v>
      </c>
      <c r="HZC37" s="94" t="e">
        <f>HZC33+HZC34+HZC35-HZC36+#REF!+#REF!+#REF!+#REF!+#REF!</f>
        <v>#REF!</v>
      </c>
      <c r="HZD37" s="94" t="e">
        <f>HZD33+HZD34+HZD35-HZD36+#REF!+#REF!+#REF!+#REF!+#REF!</f>
        <v>#REF!</v>
      </c>
      <c r="HZE37" s="94" t="e">
        <f>HZE33+HZE34+HZE35-HZE36+#REF!+#REF!+#REF!+#REF!+#REF!</f>
        <v>#REF!</v>
      </c>
      <c r="HZF37" s="94" t="e">
        <f>HZF33+HZF34+HZF35-HZF36+#REF!+#REF!+#REF!+#REF!+#REF!</f>
        <v>#REF!</v>
      </c>
      <c r="HZG37" s="94" t="e">
        <f>HZG33+HZG34+HZG35-HZG36+#REF!+#REF!+#REF!+#REF!+#REF!</f>
        <v>#REF!</v>
      </c>
      <c r="HZH37" s="94" t="e">
        <f>HZH33+HZH34+HZH35-HZH36+#REF!+#REF!+#REF!+#REF!+#REF!</f>
        <v>#REF!</v>
      </c>
      <c r="HZI37" s="94" t="e">
        <f>HZI33+HZI34+HZI35-HZI36+#REF!+#REF!+#REF!+#REF!+#REF!</f>
        <v>#REF!</v>
      </c>
      <c r="HZJ37" s="94" t="e">
        <f>HZJ33+HZJ34+HZJ35-HZJ36+#REF!+#REF!+#REF!+#REF!+#REF!</f>
        <v>#REF!</v>
      </c>
      <c r="HZK37" s="94" t="e">
        <f>HZK33+HZK34+HZK35-HZK36+#REF!+#REF!+#REF!+#REF!+#REF!</f>
        <v>#REF!</v>
      </c>
      <c r="HZL37" s="94" t="e">
        <f>HZL33+HZL34+HZL35-HZL36+#REF!+#REF!+#REF!+#REF!+#REF!</f>
        <v>#REF!</v>
      </c>
      <c r="HZM37" s="94" t="e">
        <f>HZM33+HZM34+HZM35-HZM36+#REF!+#REF!+#REF!+#REF!+#REF!</f>
        <v>#REF!</v>
      </c>
      <c r="HZN37" s="94" t="e">
        <f>HZN33+HZN34+HZN35-HZN36+#REF!+#REF!+#REF!+#REF!+#REF!</f>
        <v>#REF!</v>
      </c>
      <c r="HZO37" s="94" t="e">
        <f>HZO33+HZO34+HZO35-HZO36+#REF!+#REF!+#REF!+#REF!+#REF!</f>
        <v>#REF!</v>
      </c>
      <c r="HZP37" s="94" t="e">
        <f>HZP33+HZP34+HZP35-HZP36+#REF!+#REF!+#REF!+#REF!+#REF!</f>
        <v>#REF!</v>
      </c>
      <c r="HZQ37" s="94" t="e">
        <f>HZQ33+HZQ34+HZQ35-HZQ36+#REF!+#REF!+#REF!+#REF!+#REF!</f>
        <v>#REF!</v>
      </c>
      <c r="HZR37" s="94" t="e">
        <f>HZR33+HZR34+HZR35-HZR36+#REF!+#REF!+#REF!+#REF!+#REF!</f>
        <v>#REF!</v>
      </c>
      <c r="HZS37" s="94" t="e">
        <f>HZS33+HZS34+HZS35-HZS36+#REF!+#REF!+#REF!+#REF!+#REF!</f>
        <v>#REF!</v>
      </c>
      <c r="HZT37" s="94" t="e">
        <f>HZT33+HZT34+HZT35-HZT36+#REF!+#REF!+#REF!+#REF!+#REF!</f>
        <v>#REF!</v>
      </c>
      <c r="HZU37" s="94" t="e">
        <f>HZU33+HZU34+HZU35-HZU36+#REF!+#REF!+#REF!+#REF!+#REF!</f>
        <v>#REF!</v>
      </c>
      <c r="HZV37" s="94" t="e">
        <f>HZV33+HZV34+HZV35-HZV36+#REF!+#REF!+#REF!+#REF!+#REF!</f>
        <v>#REF!</v>
      </c>
      <c r="HZW37" s="94" t="e">
        <f>HZW33+HZW34+HZW35-HZW36+#REF!+#REF!+#REF!+#REF!+#REF!</f>
        <v>#REF!</v>
      </c>
      <c r="HZX37" s="94" t="e">
        <f>HZX33+HZX34+HZX35-HZX36+#REF!+#REF!+#REF!+#REF!+#REF!</f>
        <v>#REF!</v>
      </c>
      <c r="HZY37" s="94" t="e">
        <f>HZY33+HZY34+HZY35-HZY36+#REF!+#REF!+#REF!+#REF!+#REF!</f>
        <v>#REF!</v>
      </c>
      <c r="HZZ37" s="94" t="e">
        <f>HZZ33+HZZ34+HZZ35-HZZ36+#REF!+#REF!+#REF!+#REF!+#REF!</f>
        <v>#REF!</v>
      </c>
      <c r="IAA37" s="94" t="e">
        <f>IAA33+IAA34+IAA35-IAA36+#REF!+#REF!+#REF!+#REF!+#REF!</f>
        <v>#REF!</v>
      </c>
      <c r="IAB37" s="94" t="e">
        <f>IAB33+IAB34+IAB35-IAB36+#REF!+#REF!+#REF!+#REF!+#REF!</f>
        <v>#REF!</v>
      </c>
      <c r="IAC37" s="94" t="e">
        <f>IAC33+IAC34+IAC35-IAC36+#REF!+#REF!+#REF!+#REF!+#REF!</f>
        <v>#REF!</v>
      </c>
      <c r="IAD37" s="94" t="e">
        <f>IAD33+IAD34+IAD35-IAD36+#REF!+#REF!+#REF!+#REF!+#REF!</f>
        <v>#REF!</v>
      </c>
      <c r="IAE37" s="94" t="e">
        <f>IAE33+IAE34+IAE35-IAE36+#REF!+#REF!+#REF!+#REF!+#REF!</f>
        <v>#REF!</v>
      </c>
      <c r="IAF37" s="94" t="e">
        <f>IAF33+IAF34+IAF35-IAF36+#REF!+#REF!+#REF!+#REF!+#REF!</f>
        <v>#REF!</v>
      </c>
      <c r="IAG37" s="94" t="e">
        <f>IAG33+IAG34+IAG35-IAG36+#REF!+#REF!+#REF!+#REF!+#REF!</f>
        <v>#REF!</v>
      </c>
      <c r="IAH37" s="94" t="e">
        <f>IAH33+IAH34+IAH35-IAH36+#REF!+#REF!+#REF!+#REF!+#REF!</f>
        <v>#REF!</v>
      </c>
      <c r="IAI37" s="94" t="e">
        <f>IAI33+IAI34+IAI35-IAI36+#REF!+#REF!+#REF!+#REF!+#REF!</f>
        <v>#REF!</v>
      </c>
      <c r="IAJ37" s="94" t="e">
        <f>IAJ33+IAJ34+IAJ35-IAJ36+#REF!+#REF!+#REF!+#REF!+#REF!</f>
        <v>#REF!</v>
      </c>
      <c r="IAK37" s="94" t="e">
        <f>IAK33+IAK34+IAK35-IAK36+#REF!+#REF!+#REF!+#REF!+#REF!</f>
        <v>#REF!</v>
      </c>
      <c r="IAL37" s="94" t="e">
        <f>IAL33+IAL34+IAL35-IAL36+#REF!+#REF!+#REF!+#REF!+#REF!</f>
        <v>#REF!</v>
      </c>
      <c r="IAM37" s="94" t="e">
        <f>IAM33+IAM34+IAM35-IAM36+#REF!+#REF!+#REF!+#REF!+#REF!</f>
        <v>#REF!</v>
      </c>
      <c r="IAN37" s="94" t="e">
        <f>IAN33+IAN34+IAN35-IAN36+#REF!+#REF!+#REF!+#REF!+#REF!</f>
        <v>#REF!</v>
      </c>
      <c r="IAO37" s="94" t="e">
        <f>IAO33+IAO34+IAO35-IAO36+#REF!+#REF!+#REF!+#REF!+#REF!</f>
        <v>#REF!</v>
      </c>
      <c r="IAP37" s="94" t="e">
        <f>IAP33+IAP34+IAP35-IAP36+#REF!+#REF!+#REF!+#REF!+#REF!</f>
        <v>#REF!</v>
      </c>
      <c r="IAQ37" s="94" t="e">
        <f>IAQ33+IAQ34+IAQ35-IAQ36+#REF!+#REF!+#REF!+#REF!+#REF!</f>
        <v>#REF!</v>
      </c>
      <c r="IAR37" s="94" t="e">
        <f>IAR33+IAR34+IAR35-IAR36+#REF!+#REF!+#REF!+#REF!+#REF!</f>
        <v>#REF!</v>
      </c>
      <c r="IAS37" s="94" t="e">
        <f>IAS33+IAS34+IAS35-IAS36+#REF!+#REF!+#REF!+#REF!+#REF!</f>
        <v>#REF!</v>
      </c>
      <c r="IAT37" s="94" t="e">
        <f>IAT33+IAT34+IAT35-IAT36+#REF!+#REF!+#REF!+#REF!+#REF!</f>
        <v>#REF!</v>
      </c>
      <c r="IAU37" s="94" t="e">
        <f>IAU33+IAU34+IAU35-IAU36+#REF!+#REF!+#REF!+#REF!+#REF!</f>
        <v>#REF!</v>
      </c>
      <c r="IAV37" s="94" t="e">
        <f>IAV33+IAV34+IAV35-IAV36+#REF!+#REF!+#REF!+#REF!+#REF!</f>
        <v>#REF!</v>
      </c>
      <c r="IAW37" s="94" t="e">
        <f>IAW33+IAW34+IAW35-IAW36+#REF!+#REF!+#REF!+#REF!+#REF!</f>
        <v>#REF!</v>
      </c>
      <c r="IAX37" s="94" t="e">
        <f>IAX33+IAX34+IAX35-IAX36+#REF!+#REF!+#REF!+#REF!+#REF!</f>
        <v>#REF!</v>
      </c>
      <c r="IAY37" s="94" t="e">
        <f>IAY33+IAY34+IAY35-IAY36+#REF!+#REF!+#REF!+#REF!+#REF!</f>
        <v>#REF!</v>
      </c>
      <c r="IAZ37" s="94" t="e">
        <f>IAZ33+IAZ34+IAZ35-IAZ36+#REF!+#REF!+#REF!+#REF!+#REF!</f>
        <v>#REF!</v>
      </c>
      <c r="IBA37" s="94" t="e">
        <f>IBA33+IBA34+IBA35-IBA36+#REF!+#REF!+#REF!+#REF!+#REF!</f>
        <v>#REF!</v>
      </c>
      <c r="IBB37" s="94" t="e">
        <f>IBB33+IBB34+IBB35-IBB36+#REF!+#REF!+#REF!+#REF!+#REF!</f>
        <v>#REF!</v>
      </c>
      <c r="IBC37" s="94" t="e">
        <f>IBC33+IBC34+IBC35-IBC36+#REF!+#REF!+#REF!+#REF!+#REF!</f>
        <v>#REF!</v>
      </c>
      <c r="IBD37" s="94" t="e">
        <f>IBD33+IBD34+IBD35-IBD36+#REF!+#REF!+#REF!+#REF!+#REF!</f>
        <v>#REF!</v>
      </c>
      <c r="IBE37" s="94" t="e">
        <f>IBE33+IBE34+IBE35-IBE36+#REF!+#REF!+#REF!+#REF!+#REF!</f>
        <v>#REF!</v>
      </c>
      <c r="IBF37" s="94" t="e">
        <f>IBF33+IBF34+IBF35-IBF36+#REF!+#REF!+#REF!+#REF!+#REF!</f>
        <v>#REF!</v>
      </c>
      <c r="IBG37" s="94" t="e">
        <f>IBG33+IBG34+IBG35-IBG36+#REF!+#REF!+#REF!+#REF!+#REF!</f>
        <v>#REF!</v>
      </c>
      <c r="IBH37" s="94" t="e">
        <f>IBH33+IBH34+IBH35-IBH36+#REF!+#REF!+#REF!+#REF!+#REF!</f>
        <v>#REF!</v>
      </c>
      <c r="IBI37" s="94" t="e">
        <f>IBI33+IBI34+IBI35-IBI36+#REF!+#REF!+#REF!+#REF!+#REF!</f>
        <v>#REF!</v>
      </c>
      <c r="IBJ37" s="94" t="e">
        <f>IBJ33+IBJ34+IBJ35-IBJ36+#REF!+#REF!+#REF!+#REF!+#REF!</f>
        <v>#REF!</v>
      </c>
      <c r="IBK37" s="94" t="e">
        <f>IBK33+IBK34+IBK35-IBK36+#REF!+#REF!+#REF!+#REF!+#REF!</f>
        <v>#REF!</v>
      </c>
      <c r="IBL37" s="94" t="e">
        <f>IBL33+IBL34+IBL35-IBL36+#REF!+#REF!+#REF!+#REF!+#REF!</f>
        <v>#REF!</v>
      </c>
      <c r="IBM37" s="94" t="e">
        <f>IBM33+IBM34+IBM35-IBM36+#REF!+#REF!+#REF!+#REF!+#REF!</f>
        <v>#REF!</v>
      </c>
      <c r="IBN37" s="94" t="e">
        <f>IBN33+IBN34+IBN35-IBN36+#REF!+#REF!+#REF!+#REF!+#REF!</f>
        <v>#REF!</v>
      </c>
      <c r="IBO37" s="94" t="e">
        <f>IBO33+IBO34+IBO35-IBO36+#REF!+#REF!+#REF!+#REF!+#REF!</f>
        <v>#REF!</v>
      </c>
      <c r="IBP37" s="94" t="e">
        <f>IBP33+IBP34+IBP35-IBP36+#REF!+#REF!+#REF!+#REF!+#REF!</f>
        <v>#REF!</v>
      </c>
      <c r="IBQ37" s="94" t="e">
        <f>IBQ33+IBQ34+IBQ35-IBQ36+#REF!+#REF!+#REF!+#REF!+#REF!</f>
        <v>#REF!</v>
      </c>
      <c r="IBR37" s="94" t="e">
        <f>IBR33+IBR34+IBR35-IBR36+#REF!+#REF!+#REF!+#REF!+#REF!</f>
        <v>#REF!</v>
      </c>
      <c r="IBS37" s="94" t="e">
        <f>IBS33+IBS34+IBS35-IBS36+#REF!+#REF!+#REF!+#REF!+#REF!</f>
        <v>#REF!</v>
      </c>
      <c r="IBT37" s="94" t="e">
        <f>IBT33+IBT34+IBT35-IBT36+#REF!+#REF!+#REF!+#REF!+#REF!</f>
        <v>#REF!</v>
      </c>
      <c r="IBU37" s="94" t="e">
        <f>IBU33+IBU34+IBU35-IBU36+#REF!+#REF!+#REF!+#REF!+#REF!</f>
        <v>#REF!</v>
      </c>
      <c r="IBV37" s="94" t="e">
        <f>IBV33+IBV34+IBV35-IBV36+#REF!+#REF!+#REF!+#REF!+#REF!</f>
        <v>#REF!</v>
      </c>
      <c r="IBW37" s="94" t="e">
        <f>IBW33+IBW34+IBW35-IBW36+#REF!+#REF!+#REF!+#REF!+#REF!</f>
        <v>#REF!</v>
      </c>
      <c r="IBX37" s="94" t="e">
        <f>IBX33+IBX34+IBX35-IBX36+#REF!+#REF!+#REF!+#REF!+#REF!</f>
        <v>#REF!</v>
      </c>
      <c r="IBY37" s="94" t="e">
        <f>IBY33+IBY34+IBY35-IBY36+#REF!+#REF!+#REF!+#REF!+#REF!</f>
        <v>#REF!</v>
      </c>
      <c r="IBZ37" s="94" t="e">
        <f>IBZ33+IBZ34+IBZ35-IBZ36+#REF!+#REF!+#REF!+#REF!+#REF!</f>
        <v>#REF!</v>
      </c>
      <c r="ICA37" s="94" t="e">
        <f>ICA33+ICA34+ICA35-ICA36+#REF!+#REF!+#REF!+#REF!+#REF!</f>
        <v>#REF!</v>
      </c>
      <c r="ICB37" s="94" t="e">
        <f>ICB33+ICB34+ICB35-ICB36+#REF!+#REF!+#REF!+#REF!+#REF!</f>
        <v>#REF!</v>
      </c>
      <c r="ICC37" s="94" t="e">
        <f>ICC33+ICC34+ICC35-ICC36+#REF!+#REF!+#REF!+#REF!+#REF!</f>
        <v>#REF!</v>
      </c>
      <c r="ICD37" s="94" t="e">
        <f>ICD33+ICD34+ICD35-ICD36+#REF!+#REF!+#REF!+#REF!+#REF!</f>
        <v>#REF!</v>
      </c>
      <c r="ICE37" s="94" t="e">
        <f>ICE33+ICE34+ICE35-ICE36+#REF!+#REF!+#REF!+#REF!+#REF!</f>
        <v>#REF!</v>
      </c>
      <c r="ICF37" s="94" t="e">
        <f>ICF33+ICF34+ICF35-ICF36+#REF!+#REF!+#REF!+#REF!+#REF!</f>
        <v>#REF!</v>
      </c>
      <c r="ICG37" s="94" t="e">
        <f>ICG33+ICG34+ICG35-ICG36+#REF!+#REF!+#REF!+#REF!+#REF!</f>
        <v>#REF!</v>
      </c>
      <c r="ICH37" s="94" t="e">
        <f>ICH33+ICH34+ICH35-ICH36+#REF!+#REF!+#REF!+#REF!+#REF!</f>
        <v>#REF!</v>
      </c>
      <c r="ICI37" s="94" t="e">
        <f>ICI33+ICI34+ICI35-ICI36+#REF!+#REF!+#REF!+#REF!+#REF!</f>
        <v>#REF!</v>
      </c>
      <c r="ICJ37" s="94" t="e">
        <f>ICJ33+ICJ34+ICJ35-ICJ36+#REF!+#REF!+#REF!+#REF!+#REF!</f>
        <v>#REF!</v>
      </c>
      <c r="ICK37" s="94" t="e">
        <f>ICK33+ICK34+ICK35-ICK36+#REF!+#REF!+#REF!+#REF!+#REF!</f>
        <v>#REF!</v>
      </c>
      <c r="ICL37" s="94" t="e">
        <f>ICL33+ICL34+ICL35-ICL36+#REF!+#REF!+#REF!+#REF!+#REF!</f>
        <v>#REF!</v>
      </c>
      <c r="ICM37" s="94" t="e">
        <f>ICM33+ICM34+ICM35-ICM36+#REF!+#REF!+#REF!+#REF!+#REF!</f>
        <v>#REF!</v>
      </c>
      <c r="ICN37" s="94" t="e">
        <f>ICN33+ICN34+ICN35-ICN36+#REF!+#REF!+#REF!+#REF!+#REF!</f>
        <v>#REF!</v>
      </c>
      <c r="ICO37" s="94" t="e">
        <f>ICO33+ICO34+ICO35-ICO36+#REF!+#REF!+#REF!+#REF!+#REF!</f>
        <v>#REF!</v>
      </c>
      <c r="ICP37" s="94" t="e">
        <f>ICP33+ICP34+ICP35-ICP36+#REF!+#REF!+#REF!+#REF!+#REF!</f>
        <v>#REF!</v>
      </c>
      <c r="ICQ37" s="94" t="e">
        <f>ICQ33+ICQ34+ICQ35-ICQ36+#REF!+#REF!+#REF!+#REF!+#REF!</f>
        <v>#REF!</v>
      </c>
      <c r="ICR37" s="94" t="e">
        <f>ICR33+ICR34+ICR35-ICR36+#REF!+#REF!+#REF!+#REF!+#REF!</f>
        <v>#REF!</v>
      </c>
      <c r="ICS37" s="94" t="e">
        <f>ICS33+ICS34+ICS35-ICS36+#REF!+#REF!+#REF!+#REF!+#REF!</f>
        <v>#REF!</v>
      </c>
      <c r="ICT37" s="94" t="e">
        <f>ICT33+ICT34+ICT35-ICT36+#REF!+#REF!+#REF!+#REF!+#REF!</f>
        <v>#REF!</v>
      </c>
      <c r="ICU37" s="94" t="e">
        <f>ICU33+ICU34+ICU35-ICU36+#REF!+#REF!+#REF!+#REF!+#REF!</f>
        <v>#REF!</v>
      </c>
      <c r="ICV37" s="94" t="e">
        <f>ICV33+ICV34+ICV35-ICV36+#REF!+#REF!+#REF!+#REF!+#REF!</f>
        <v>#REF!</v>
      </c>
      <c r="ICW37" s="94" t="e">
        <f>ICW33+ICW34+ICW35-ICW36+#REF!+#REF!+#REF!+#REF!+#REF!</f>
        <v>#REF!</v>
      </c>
      <c r="ICX37" s="94" t="e">
        <f>ICX33+ICX34+ICX35-ICX36+#REF!+#REF!+#REF!+#REF!+#REF!</f>
        <v>#REF!</v>
      </c>
      <c r="ICY37" s="94" t="e">
        <f>ICY33+ICY34+ICY35-ICY36+#REF!+#REF!+#REF!+#REF!+#REF!</f>
        <v>#REF!</v>
      </c>
      <c r="ICZ37" s="94" t="e">
        <f>ICZ33+ICZ34+ICZ35-ICZ36+#REF!+#REF!+#REF!+#REF!+#REF!</f>
        <v>#REF!</v>
      </c>
      <c r="IDA37" s="94" t="e">
        <f>IDA33+IDA34+IDA35-IDA36+#REF!+#REF!+#REF!+#REF!+#REF!</f>
        <v>#REF!</v>
      </c>
      <c r="IDB37" s="94" t="e">
        <f>IDB33+IDB34+IDB35-IDB36+#REF!+#REF!+#REF!+#REF!+#REF!</f>
        <v>#REF!</v>
      </c>
      <c r="IDC37" s="94" t="e">
        <f>IDC33+IDC34+IDC35-IDC36+#REF!+#REF!+#REF!+#REF!+#REF!</f>
        <v>#REF!</v>
      </c>
      <c r="IDD37" s="94" t="e">
        <f>IDD33+IDD34+IDD35-IDD36+#REF!+#REF!+#REF!+#REF!+#REF!</f>
        <v>#REF!</v>
      </c>
      <c r="IDE37" s="94" t="e">
        <f>IDE33+IDE34+IDE35-IDE36+#REF!+#REF!+#REF!+#REF!+#REF!</f>
        <v>#REF!</v>
      </c>
      <c r="IDF37" s="94" t="e">
        <f>IDF33+IDF34+IDF35-IDF36+#REF!+#REF!+#REF!+#REF!+#REF!</f>
        <v>#REF!</v>
      </c>
      <c r="IDG37" s="94" t="e">
        <f>IDG33+IDG34+IDG35-IDG36+#REF!+#REF!+#REF!+#REF!+#REF!</f>
        <v>#REF!</v>
      </c>
      <c r="IDH37" s="94" t="e">
        <f>IDH33+IDH34+IDH35-IDH36+#REF!+#REF!+#REF!+#REF!+#REF!</f>
        <v>#REF!</v>
      </c>
      <c r="IDI37" s="94" t="e">
        <f>IDI33+IDI34+IDI35-IDI36+#REF!+#REF!+#REF!+#REF!+#REF!</f>
        <v>#REF!</v>
      </c>
      <c r="IDJ37" s="94" t="e">
        <f>IDJ33+IDJ34+IDJ35-IDJ36+#REF!+#REF!+#REF!+#REF!+#REF!</f>
        <v>#REF!</v>
      </c>
      <c r="IDK37" s="94" t="e">
        <f>IDK33+IDK34+IDK35-IDK36+#REF!+#REF!+#REF!+#REF!+#REF!</f>
        <v>#REF!</v>
      </c>
      <c r="IDL37" s="94" t="e">
        <f>IDL33+IDL34+IDL35-IDL36+#REF!+#REF!+#REF!+#REF!+#REF!</f>
        <v>#REF!</v>
      </c>
      <c r="IDM37" s="94" t="e">
        <f>IDM33+IDM34+IDM35-IDM36+#REF!+#REF!+#REF!+#REF!+#REF!</f>
        <v>#REF!</v>
      </c>
      <c r="IDN37" s="94" t="e">
        <f>IDN33+IDN34+IDN35-IDN36+#REF!+#REF!+#REF!+#REF!+#REF!</f>
        <v>#REF!</v>
      </c>
      <c r="IDO37" s="94" t="e">
        <f>IDO33+IDO34+IDO35-IDO36+#REF!+#REF!+#REF!+#REF!+#REF!</f>
        <v>#REF!</v>
      </c>
      <c r="IDP37" s="94" t="e">
        <f>IDP33+IDP34+IDP35-IDP36+#REF!+#REF!+#REF!+#REF!+#REF!</f>
        <v>#REF!</v>
      </c>
      <c r="IDQ37" s="94" t="e">
        <f>IDQ33+IDQ34+IDQ35-IDQ36+#REF!+#REF!+#REF!+#REF!+#REF!</f>
        <v>#REF!</v>
      </c>
      <c r="IDR37" s="94" t="e">
        <f>IDR33+IDR34+IDR35-IDR36+#REF!+#REF!+#REF!+#REF!+#REF!</f>
        <v>#REF!</v>
      </c>
      <c r="IDS37" s="94" t="e">
        <f>IDS33+IDS34+IDS35-IDS36+#REF!+#REF!+#REF!+#REF!+#REF!</f>
        <v>#REF!</v>
      </c>
      <c r="IDT37" s="94" t="e">
        <f>IDT33+IDT34+IDT35-IDT36+#REF!+#REF!+#REF!+#REF!+#REF!</f>
        <v>#REF!</v>
      </c>
      <c r="IDU37" s="94" t="e">
        <f>IDU33+IDU34+IDU35-IDU36+#REF!+#REF!+#REF!+#REF!+#REF!</f>
        <v>#REF!</v>
      </c>
      <c r="IDV37" s="94" t="e">
        <f>IDV33+IDV34+IDV35-IDV36+#REF!+#REF!+#REF!+#REF!+#REF!</f>
        <v>#REF!</v>
      </c>
      <c r="IDW37" s="94" t="e">
        <f>IDW33+IDW34+IDW35-IDW36+#REF!+#REF!+#REF!+#REF!+#REF!</f>
        <v>#REF!</v>
      </c>
      <c r="IDX37" s="94" t="e">
        <f>IDX33+IDX34+IDX35-IDX36+#REF!+#REF!+#REF!+#REF!+#REF!</f>
        <v>#REF!</v>
      </c>
      <c r="IDY37" s="94" t="e">
        <f>IDY33+IDY34+IDY35-IDY36+#REF!+#REF!+#REF!+#REF!+#REF!</f>
        <v>#REF!</v>
      </c>
      <c r="IDZ37" s="94" t="e">
        <f>IDZ33+IDZ34+IDZ35-IDZ36+#REF!+#REF!+#REF!+#REF!+#REF!</f>
        <v>#REF!</v>
      </c>
      <c r="IEA37" s="94" t="e">
        <f>IEA33+IEA34+IEA35-IEA36+#REF!+#REF!+#REF!+#REF!+#REF!</f>
        <v>#REF!</v>
      </c>
      <c r="IEB37" s="94" t="e">
        <f>IEB33+IEB34+IEB35-IEB36+#REF!+#REF!+#REF!+#REF!+#REF!</f>
        <v>#REF!</v>
      </c>
      <c r="IEC37" s="94" t="e">
        <f>IEC33+IEC34+IEC35-IEC36+#REF!+#REF!+#REF!+#REF!+#REF!</f>
        <v>#REF!</v>
      </c>
      <c r="IED37" s="94" t="e">
        <f>IED33+IED34+IED35-IED36+#REF!+#REF!+#REF!+#REF!+#REF!</f>
        <v>#REF!</v>
      </c>
      <c r="IEE37" s="94" t="e">
        <f>IEE33+IEE34+IEE35-IEE36+#REF!+#REF!+#REF!+#REF!+#REF!</f>
        <v>#REF!</v>
      </c>
      <c r="IEF37" s="94" t="e">
        <f>IEF33+IEF34+IEF35-IEF36+#REF!+#REF!+#REF!+#REF!+#REF!</f>
        <v>#REF!</v>
      </c>
      <c r="IEG37" s="94" t="e">
        <f>IEG33+IEG34+IEG35-IEG36+#REF!+#REF!+#REF!+#REF!+#REF!</f>
        <v>#REF!</v>
      </c>
      <c r="IEH37" s="94" t="e">
        <f>IEH33+IEH34+IEH35-IEH36+#REF!+#REF!+#REF!+#REF!+#REF!</f>
        <v>#REF!</v>
      </c>
      <c r="IEI37" s="94" t="e">
        <f>IEI33+IEI34+IEI35-IEI36+#REF!+#REF!+#REF!+#REF!+#REF!</f>
        <v>#REF!</v>
      </c>
      <c r="IEJ37" s="94" t="e">
        <f>IEJ33+IEJ34+IEJ35-IEJ36+#REF!+#REF!+#REF!+#REF!+#REF!</f>
        <v>#REF!</v>
      </c>
      <c r="IEK37" s="94" t="e">
        <f>IEK33+IEK34+IEK35-IEK36+#REF!+#REF!+#REF!+#REF!+#REF!</f>
        <v>#REF!</v>
      </c>
      <c r="IEL37" s="94" t="e">
        <f>IEL33+IEL34+IEL35-IEL36+#REF!+#REF!+#REF!+#REF!+#REF!</f>
        <v>#REF!</v>
      </c>
      <c r="IEM37" s="94" t="e">
        <f>IEM33+IEM34+IEM35-IEM36+#REF!+#REF!+#REF!+#REF!+#REF!</f>
        <v>#REF!</v>
      </c>
      <c r="IEN37" s="94" t="e">
        <f>IEN33+IEN34+IEN35-IEN36+#REF!+#REF!+#REF!+#REF!+#REF!</f>
        <v>#REF!</v>
      </c>
      <c r="IEO37" s="94" t="e">
        <f>IEO33+IEO34+IEO35-IEO36+#REF!+#REF!+#REF!+#REF!+#REF!</f>
        <v>#REF!</v>
      </c>
      <c r="IEP37" s="94" t="e">
        <f>IEP33+IEP34+IEP35-IEP36+#REF!+#REF!+#REF!+#REF!+#REF!</f>
        <v>#REF!</v>
      </c>
      <c r="IEQ37" s="94" t="e">
        <f>IEQ33+IEQ34+IEQ35-IEQ36+#REF!+#REF!+#REF!+#REF!+#REF!</f>
        <v>#REF!</v>
      </c>
      <c r="IER37" s="94" t="e">
        <f>IER33+IER34+IER35-IER36+#REF!+#REF!+#REF!+#REF!+#REF!</f>
        <v>#REF!</v>
      </c>
      <c r="IES37" s="94" t="e">
        <f>IES33+IES34+IES35-IES36+#REF!+#REF!+#REF!+#REF!+#REF!</f>
        <v>#REF!</v>
      </c>
      <c r="IET37" s="94" t="e">
        <f>IET33+IET34+IET35-IET36+#REF!+#REF!+#REF!+#REF!+#REF!</f>
        <v>#REF!</v>
      </c>
      <c r="IEU37" s="94" t="e">
        <f>IEU33+IEU34+IEU35-IEU36+#REF!+#REF!+#REF!+#REF!+#REF!</f>
        <v>#REF!</v>
      </c>
      <c r="IEV37" s="94" t="e">
        <f>IEV33+IEV34+IEV35-IEV36+#REF!+#REF!+#REF!+#REF!+#REF!</f>
        <v>#REF!</v>
      </c>
      <c r="IEW37" s="94" t="e">
        <f>IEW33+IEW34+IEW35-IEW36+#REF!+#REF!+#REF!+#REF!+#REF!</f>
        <v>#REF!</v>
      </c>
      <c r="IEX37" s="94" t="e">
        <f>IEX33+IEX34+IEX35-IEX36+#REF!+#REF!+#REF!+#REF!+#REF!</f>
        <v>#REF!</v>
      </c>
      <c r="IEY37" s="94" t="e">
        <f>IEY33+IEY34+IEY35-IEY36+#REF!+#REF!+#REF!+#REF!+#REF!</f>
        <v>#REF!</v>
      </c>
      <c r="IEZ37" s="94" t="e">
        <f>IEZ33+IEZ34+IEZ35-IEZ36+#REF!+#REF!+#REF!+#REF!+#REF!</f>
        <v>#REF!</v>
      </c>
      <c r="IFA37" s="94" t="e">
        <f>IFA33+IFA34+IFA35-IFA36+#REF!+#REF!+#REF!+#REF!+#REF!</f>
        <v>#REF!</v>
      </c>
      <c r="IFB37" s="94" t="e">
        <f>IFB33+IFB34+IFB35-IFB36+#REF!+#REF!+#REF!+#REF!+#REF!</f>
        <v>#REF!</v>
      </c>
      <c r="IFC37" s="94" t="e">
        <f>IFC33+IFC34+IFC35-IFC36+#REF!+#REF!+#REF!+#REF!+#REF!</f>
        <v>#REF!</v>
      </c>
      <c r="IFD37" s="94" t="e">
        <f>IFD33+IFD34+IFD35-IFD36+#REF!+#REF!+#REF!+#REF!+#REF!</f>
        <v>#REF!</v>
      </c>
      <c r="IFE37" s="94" t="e">
        <f>IFE33+IFE34+IFE35-IFE36+#REF!+#REF!+#REF!+#REF!+#REF!</f>
        <v>#REF!</v>
      </c>
      <c r="IFF37" s="94" t="e">
        <f>IFF33+IFF34+IFF35-IFF36+#REF!+#REF!+#REF!+#REF!+#REF!</f>
        <v>#REF!</v>
      </c>
      <c r="IFG37" s="94" t="e">
        <f>IFG33+IFG34+IFG35-IFG36+#REF!+#REF!+#REF!+#REF!+#REF!</f>
        <v>#REF!</v>
      </c>
      <c r="IFH37" s="94" t="e">
        <f>IFH33+IFH34+IFH35-IFH36+#REF!+#REF!+#REF!+#REF!+#REF!</f>
        <v>#REF!</v>
      </c>
      <c r="IFI37" s="94" t="e">
        <f>IFI33+IFI34+IFI35-IFI36+#REF!+#REF!+#REF!+#REF!+#REF!</f>
        <v>#REF!</v>
      </c>
      <c r="IFJ37" s="94" t="e">
        <f>IFJ33+IFJ34+IFJ35-IFJ36+#REF!+#REF!+#REF!+#REF!+#REF!</f>
        <v>#REF!</v>
      </c>
      <c r="IFK37" s="94" t="e">
        <f>IFK33+IFK34+IFK35-IFK36+#REF!+#REF!+#REF!+#REF!+#REF!</f>
        <v>#REF!</v>
      </c>
      <c r="IFL37" s="94" t="e">
        <f>IFL33+IFL34+IFL35-IFL36+#REF!+#REF!+#REF!+#REF!+#REF!</f>
        <v>#REF!</v>
      </c>
      <c r="IFM37" s="94" t="e">
        <f>IFM33+IFM34+IFM35-IFM36+#REF!+#REF!+#REF!+#REF!+#REF!</f>
        <v>#REF!</v>
      </c>
      <c r="IFN37" s="94" t="e">
        <f>IFN33+IFN34+IFN35-IFN36+#REF!+#REF!+#REF!+#REF!+#REF!</f>
        <v>#REF!</v>
      </c>
      <c r="IFO37" s="94" t="e">
        <f>IFO33+IFO34+IFO35-IFO36+#REF!+#REF!+#REF!+#REF!+#REF!</f>
        <v>#REF!</v>
      </c>
      <c r="IFP37" s="94" t="e">
        <f>IFP33+IFP34+IFP35-IFP36+#REF!+#REF!+#REF!+#REF!+#REF!</f>
        <v>#REF!</v>
      </c>
      <c r="IFQ37" s="94" t="e">
        <f>IFQ33+IFQ34+IFQ35-IFQ36+#REF!+#REF!+#REF!+#REF!+#REF!</f>
        <v>#REF!</v>
      </c>
      <c r="IFR37" s="94" t="e">
        <f>IFR33+IFR34+IFR35-IFR36+#REF!+#REF!+#REF!+#REF!+#REF!</f>
        <v>#REF!</v>
      </c>
      <c r="IFS37" s="94" t="e">
        <f>IFS33+IFS34+IFS35-IFS36+#REF!+#REF!+#REF!+#REF!+#REF!</f>
        <v>#REF!</v>
      </c>
      <c r="IFT37" s="94" t="e">
        <f>IFT33+IFT34+IFT35-IFT36+#REF!+#REF!+#REF!+#REF!+#REF!</f>
        <v>#REF!</v>
      </c>
      <c r="IFU37" s="94" t="e">
        <f>IFU33+IFU34+IFU35-IFU36+#REF!+#REF!+#REF!+#REF!+#REF!</f>
        <v>#REF!</v>
      </c>
      <c r="IFV37" s="94" t="e">
        <f>IFV33+IFV34+IFV35-IFV36+#REF!+#REF!+#REF!+#REF!+#REF!</f>
        <v>#REF!</v>
      </c>
      <c r="IFW37" s="94" t="e">
        <f>IFW33+IFW34+IFW35-IFW36+#REF!+#REF!+#REF!+#REF!+#REF!</f>
        <v>#REF!</v>
      </c>
      <c r="IFX37" s="94" t="e">
        <f>IFX33+IFX34+IFX35-IFX36+#REF!+#REF!+#REF!+#REF!+#REF!</f>
        <v>#REF!</v>
      </c>
      <c r="IFY37" s="94" t="e">
        <f>IFY33+IFY34+IFY35-IFY36+#REF!+#REF!+#REF!+#REF!+#REF!</f>
        <v>#REF!</v>
      </c>
      <c r="IFZ37" s="94" t="e">
        <f>IFZ33+IFZ34+IFZ35-IFZ36+#REF!+#REF!+#REF!+#REF!+#REF!</f>
        <v>#REF!</v>
      </c>
      <c r="IGA37" s="94" t="e">
        <f>IGA33+IGA34+IGA35-IGA36+#REF!+#REF!+#REF!+#REF!+#REF!</f>
        <v>#REF!</v>
      </c>
      <c r="IGB37" s="94" t="e">
        <f>IGB33+IGB34+IGB35-IGB36+#REF!+#REF!+#REF!+#REF!+#REF!</f>
        <v>#REF!</v>
      </c>
      <c r="IGC37" s="94" t="e">
        <f>IGC33+IGC34+IGC35-IGC36+#REF!+#REF!+#REF!+#REF!+#REF!</f>
        <v>#REF!</v>
      </c>
      <c r="IGD37" s="94" t="e">
        <f>IGD33+IGD34+IGD35-IGD36+#REF!+#REF!+#REF!+#REF!+#REF!</f>
        <v>#REF!</v>
      </c>
      <c r="IGE37" s="94" t="e">
        <f>IGE33+IGE34+IGE35-IGE36+#REF!+#REF!+#REF!+#REF!+#REF!</f>
        <v>#REF!</v>
      </c>
      <c r="IGF37" s="94" t="e">
        <f>IGF33+IGF34+IGF35-IGF36+#REF!+#REF!+#REF!+#REF!+#REF!</f>
        <v>#REF!</v>
      </c>
      <c r="IGG37" s="94" t="e">
        <f>IGG33+IGG34+IGG35-IGG36+#REF!+#REF!+#REF!+#REF!+#REF!</f>
        <v>#REF!</v>
      </c>
      <c r="IGH37" s="94" t="e">
        <f>IGH33+IGH34+IGH35-IGH36+#REF!+#REF!+#REF!+#REF!+#REF!</f>
        <v>#REF!</v>
      </c>
      <c r="IGI37" s="94" t="e">
        <f>IGI33+IGI34+IGI35-IGI36+#REF!+#REF!+#REF!+#REF!+#REF!</f>
        <v>#REF!</v>
      </c>
      <c r="IGJ37" s="94" t="e">
        <f>IGJ33+IGJ34+IGJ35-IGJ36+#REF!+#REF!+#REF!+#REF!+#REF!</f>
        <v>#REF!</v>
      </c>
      <c r="IGK37" s="94" t="e">
        <f>IGK33+IGK34+IGK35-IGK36+#REF!+#REF!+#REF!+#REF!+#REF!</f>
        <v>#REF!</v>
      </c>
      <c r="IGL37" s="94" t="e">
        <f>IGL33+IGL34+IGL35-IGL36+#REF!+#REF!+#REF!+#REF!+#REF!</f>
        <v>#REF!</v>
      </c>
      <c r="IGM37" s="94" t="e">
        <f>IGM33+IGM34+IGM35-IGM36+#REF!+#REF!+#REF!+#REF!+#REF!</f>
        <v>#REF!</v>
      </c>
      <c r="IGN37" s="94" t="e">
        <f>IGN33+IGN34+IGN35-IGN36+#REF!+#REF!+#REF!+#REF!+#REF!</f>
        <v>#REF!</v>
      </c>
      <c r="IGO37" s="94" t="e">
        <f>IGO33+IGO34+IGO35-IGO36+#REF!+#REF!+#REF!+#REF!+#REF!</f>
        <v>#REF!</v>
      </c>
      <c r="IGP37" s="94" t="e">
        <f>IGP33+IGP34+IGP35-IGP36+#REF!+#REF!+#REF!+#REF!+#REF!</f>
        <v>#REF!</v>
      </c>
      <c r="IGQ37" s="94" t="e">
        <f>IGQ33+IGQ34+IGQ35-IGQ36+#REF!+#REF!+#REF!+#REF!+#REF!</f>
        <v>#REF!</v>
      </c>
      <c r="IGR37" s="94" t="e">
        <f>IGR33+IGR34+IGR35-IGR36+#REF!+#REF!+#REF!+#REF!+#REF!</f>
        <v>#REF!</v>
      </c>
      <c r="IGS37" s="94" t="e">
        <f>IGS33+IGS34+IGS35-IGS36+#REF!+#REF!+#REF!+#REF!+#REF!</f>
        <v>#REF!</v>
      </c>
      <c r="IGT37" s="94" t="e">
        <f>IGT33+IGT34+IGT35-IGT36+#REF!+#REF!+#REF!+#REF!+#REF!</f>
        <v>#REF!</v>
      </c>
      <c r="IGU37" s="94" t="e">
        <f>IGU33+IGU34+IGU35-IGU36+#REF!+#REF!+#REF!+#REF!+#REF!</f>
        <v>#REF!</v>
      </c>
      <c r="IGV37" s="94" t="e">
        <f>IGV33+IGV34+IGV35-IGV36+#REF!+#REF!+#REF!+#REF!+#REF!</f>
        <v>#REF!</v>
      </c>
      <c r="IGW37" s="94" t="e">
        <f>IGW33+IGW34+IGW35-IGW36+#REF!+#REF!+#REF!+#REF!+#REF!</f>
        <v>#REF!</v>
      </c>
      <c r="IGX37" s="94" t="e">
        <f>IGX33+IGX34+IGX35-IGX36+#REF!+#REF!+#REF!+#REF!+#REF!</f>
        <v>#REF!</v>
      </c>
      <c r="IGY37" s="94" t="e">
        <f>IGY33+IGY34+IGY35-IGY36+#REF!+#REF!+#REF!+#REF!+#REF!</f>
        <v>#REF!</v>
      </c>
      <c r="IGZ37" s="94" t="e">
        <f>IGZ33+IGZ34+IGZ35-IGZ36+#REF!+#REF!+#REF!+#REF!+#REF!</f>
        <v>#REF!</v>
      </c>
      <c r="IHA37" s="94" t="e">
        <f>IHA33+IHA34+IHA35-IHA36+#REF!+#REF!+#REF!+#REF!+#REF!</f>
        <v>#REF!</v>
      </c>
      <c r="IHB37" s="94" t="e">
        <f>IHB33+IHB34+IHB35-IHB36+#REF!+#REF!+#REF!+#REF!+#REF!</f>
        <v>#REF!</v>
      </c>
      <c r="IHC37" s="94" t="e">
        <f>IHC33+IHC34+IHC35-IHC36+#REF!+#REF!+#REF!+#REF!+#REF!</f>
        <v>#REF!</v>
      </c>
      <c r="IHD37" s="94" t="e">
        <f>IHD33+IHD34+IHD35-IHD36+#REF!+#REF!+#REF!+#REF!+#REF!</f>
        <v>#REF!</v>
      </c>
      <c r="IHE37" s="94" t="e">
        <f>IHE33+IHE34+IHE35-IHE36+#REF!+#REF!+#REF!+#REF!+#REF!</f>
        <v>#REF!</v>
      </c>
      <c r="IHF37" s="94" t="e">
        <f>IHF33+IHF34+IHF35-IHF36+#REF!+#REF!+#REF!+#REF!+#REF!</f>
        <v>#REF!</v>
      </c>
      <c r="IHG37" s="94" t="e">
        <f>IHG33+IHG34+IHG35-IHG36+#REF!+#REF!+#REF!+#REF!+#REF!</f>
        <v>#REF!</v>
      </c>
      <c r="IHH37" s="94" t="e">
        <f>IHH33+IHH34+IHH35-IHH36+#REF!+#REF!+#REF!+#REF!+#REF!</f>
        <v>#REF!</v>
      </c>
      <c r="IHI37" s="94" t="e">
        <f>IHI33+IHI34+IHI35-IHI36+#REF!+#REF!+#REF!+#REF!+#REF!</f>
        <v>#REF!</v>
      </c>
      <c r="IHJ37" s="94" t="e">
        <f>IHJ33+IHJ34+IHJ35-IHJ36+#REF!+#REF!+#REF!+#REF!+#REF!</f>
        <v>#REF!</v>
      </c>
      <c r="IHK37" s="94" t="e">
        <f>IHK33+IHK34+IHK35-IHK36+#REF!+#REF!+#REF!+#REF!+#REF!</f>
        <v>#REF!</v>
      </c>
      <c r="IHL37" s="94" t="e">
        <f>IHL33+IHL34+IHL35-IHL36+#REF!+#REF!+#REF!+#REF!+#REF!</f>
        <v>#REF!</v>
      </c>
      <c r="IHM37" s="94" t="e">
        <f>IHM33+IHM34+IHM35-IHM36+#REF!+#REF!+#REF!+#REF!+#REF!</f>
        <v>#REF!</v>
      </c>
      <c r="IHN37" s="94" t="e">
        <f>IHN33+IHN34+IHN35-IHN36+#REF!+#REF!+#REF!+#REF!+#REF!</f>
        <v>#REF!</v>
      </c>
      <c r="IHO37" s="94" t="e">
        <f>IHO33+IHO34+IHO35-IHO36+#REF!+#REF!+#REF!+#REF!+#REF!</f>
        <v>#REF!</v>
      </c>
      <c r="IHP37" s="94" t="e">
        <f>IHP33+IHP34+IHP35-IHP36+#REF!+#REF!+#REF!+#REF!+#REF!</f>
        <v>#REF!</v>
      </c>
      <c r="IHQ37" s="94" t="e">
        <f>IHQ33+IHQ34+IHQ35-IHQ36+#REF!+#REF!+#REF!+#REF!+#REF!</f>
        <v>#REF!</v>
      </c>
      <c r="IHR37" s="94" t="e">
        <f>IHR33+IHR34+IHR35-IHR36+#REF!+#REF!+#REF!+#REF!+#REF!</f>
        <v>#REF!</v>
      </c>
      <c r="IHS37" s="94" t="e">
        <f>IHS33+IHS34+IHS35-IHS36+#REF!+#REF!+#REF!+#REF!+#REF!</f>
        <v>#REF!</v>
      </c>
      <c r="IHT37" s="94" t="e">
        <f>IHT33+IHT34+IHT35-IHT36+#REF!+#REF!+#REF!+#REF!+#REF!</f>
        <v>#REF!</v>
      </c>
      <c r="IHU37" s="94" t="e">
        <f>IHU33+IHU34+IHU35-IHU36+#REF!+#REF!+#REF!+#REF!+#REF!</f>
        <v>#REF!</v>
      </c>
      <c r="IHV37" s="94" t="e">
        <f>IHV33+IHV34+IHV35-IHV36+#REF!+#REF!+#REF!+#REF!+#REF!</f>
        <v>#REF!</v>
      </c>
      <c r="IHW37" s="94" t="e">
        <f>IHW33+IHW34+IHW35-IHW36+#REF!+#REF!+#REF!+#REF!+#REF!</f>
        <v>#REF!</v>
      </c>
      <c r="IHX37" s="94" t="e">
        <f>IHX33+IHX34+IHX35-IHX36+#REF!+#REF!+#REF!+#REF!+#REF!</f>
        <v>#REF!</v>
      </c>
      <c r="IHY37" s="94" t="e">
        <f>IHY33+IHY34+IHY35-IHY36+#REF!+#REF!+#REF!+#REF!+#REF!</f>
        <v>#REF!</v>
      </c>
      <c r="IHZ37" s="94" t="e">
        <f>IHZ33+IHZ34+IHZ35-IHZ36+#REF!+#REF!+#REF!+#REF!+#REF!</f>
        <v>#REF!</v>
      </c>
      <c r="IIA37" s="94" t="e">
        <f>IIA33+IIA34+IIA35-IIA36+#REF!+#REF!+#REF!+#REF!+#REF!</f>
        <v>#REF!</v>
      </c>
      <c r="IIB37" s="94" t="e">
        <f>IIB33+IIB34+IIB35-IIB36+#REF!+#REF!+#REF!+#REF!+#REF!</f>
        <v>#REF!</v>
      </c>
      <c r="IIC37" s="94" t="e">
        <f>IIC33+IIC34+IIC35-IIC36+#REF!+#REF!+#REF!+#REF!+#REF!</f>
        <v>#REF!</v>
      </c>
      <c r="IID37" s="94" t="e">
        <f>IID33+IID34+IID35-IID36+#REF!+#REF!+#REF!+#REF!+#REF!</f>
        <v>#REF!</v>
      </c>
      <c r="IIE37" s="94" t="e">
        <f>IIE33+IIE34+IIE35-IIE36+#REF!+#REF!+#REF!+#REF!+#REF!</f>
        <v>#REF!</v>
      </c>
      <c r="IIF37" s="94" t="e">
        <f>IIF33+IIF34+IIF35-IIF36+#REF!+#REF!+#REF!+#REF!+#REF!</f>
        <v>#REF!</v>
      </c>
      <c r="IIG37" s="94" t="e">
        <f>IIG33+IIG34+IIG35-IIG36+#REF!+#REF!+#REF!+#REF!+#REF!</f>
        <v>#REF!</v>
      </c>
      <c r="IIH37" s="94" t="e">
        <f>IIH33+IIH34+IIH35-IIH36+#REF!+#REF!+#REF!+#REF!+#REF!</f>
        <v>#REF!</v>
      </c>
      <c r="III37" s="94" t="e">
        <f>III33+III34+III35-III36+#REF!+#REF!+#REF!+#REF!+#REF!</f>
        <v>#REF!</v>
      </c>
      <c r="IIJ37" s="94" t="e">
        <f>IIJ33+IIJ34+IIJ35-IIJ36+#REF!+#REF!+#REF!+#REF!+#REF!</f>
        <v>#REF!</v>
      </c>
      <c r="IIK37" s="94" t="e">
        <f>IIK33+IIK34+IIK35-IIK36+#REF!+#REF!+#REF!+#REF!+#REF!</f>
        <v>#REF!</v>
      </c>
      <c r="IIL37" s="94" t="e">
        <f>IIL33+IIL34+IIL35-IIL36+#REF!+#REF!+#REF!+#REF!+#REF!</f>
        <v>#REF!</v>
      </c>
      <c r="IIM37" s="94" t="e">
        <f>IIM33+IIM34+IIM35-IIM36+#REF!+#REF!+#REF!+#REF!+#REF!</f>
        <v>#REF!</v>
      </c>
      <c r="IIN37" s="94" t="e">
        <f>IIN33+IIN34+IIN35-IIN36+#REF!+#REF!+#REF!+#REF!+#REF!</f>
        <v>#REF!</v>
      </c>
      <c r="IIO37" s="94" t="e">
        <f>IIO33+IIO34+IIO35-IIO36+#REF!+#REF!+#REF!+#REF!+#REF!</f>
        <v>#REF!</v>
      </c>
      <c r="IIP37" s="94" t="e">
        <f>IIP33+IIP34+IIP35-IIP36+#REF!+#REF!+#REF!+#REF!+#REF!</f>
        <v>#REF!</v>
      </c>
      <c r="IIQ37" s="94" t="e">
        <f>IIQ33+IIQ34+IIQ35-IIQ36+#REF!+#REF!+#REF!+#REF!+#REF!</f>
        <v>#REF!</v>
      </c>
      <c r="IIR37" s="94" t="e">
        <f>IIR33+IIR34+IIR35-IIR36+#REF!+#REF!+#REF!+#REF!+#REF!</f>
        <v>#REF!</v>
      </c>
      <c r="IIS37" s="94" t="e">
        <f>IIS33+IIS34+IIS35-IIS36+#REF!+#REF!+#REF!+#REF!+#REF!</f>
        <v>#REF!</v>
      </c>
      <c r="IIT37" s="94" t="e">
        <f>IIT33+IIT34+IIT35-IIT36+#REF!+#REF!+#REF!+#REF!+#REF!</f>
        <v>#REF!</v>
      </c>
      <c r="IIU37" s="94" t="e">
        <f>IIU33+IIU34+IIU35-IIU36+#REF!+#REF!+#REF!+#REF!+#REF!</f>
        <v>#REF!</v>
      </c>
      <c r="IIV37" s="94" t="e">
        <f>IIV33+IIV34+IIV35-IIV36+#REF!+#REF!+#REF!+#REF!+#REF!</f>
        <v>#REF!</v>
      </c>
      <c r="IIW37" s="94" t="e">
        <f>IIW33+IIW34+IIW35-IIW36+#REF!+#REF!+#REF!+#REF!+#REF!</f>
        <v>#REF!</v>
      </c>
      <c r="IIX37" s="94" t="e">
        <f>IIX33+IIX34+IIX35-IIX36+#REF!+#REF!+#REF!+#REF!+#REF!</f>
        <v>#REF!</v>
      </c>
      <c r="IIY37" s="94" t="e">
        <f>IIY33+IIY34+IIY35-IIY36+#REF!+#REF!+#REF!+#REF!+#REF!</f>
        <v>#REF!</v>
      </c>
      <c r="IIZ37" s="94" t="e">
        <f>IIZ33+IIZ34+IIZ35-IIZ36+#REF!+#REF!+#REF!+#REF!+#REF!</f>
        <v>#REF!</v>
      </c>
      <c r="IJA37" s="94" t="e">
        <f>IJA33+IJA34+IJA35-IJA36+#REF!+#REF!+#REF!+#REF!+#REF!</f>
        <v>#REF!</v>
      </c>
      <c r="IJB37" s="94" t="e">
        <f>IJB33+IJB34+IJB35-IJB36+#REF!+#REF!+#REF!+#REF!+#REF!</f>
        <v>#REF!</v>
      </c>
      <c r="IJC37" s="94" t="e">
        <f>IJC33+IJC34+IJC35-IJC36+#REF!+#REF!+#REF!+#REF!+#REF!</f>
        <v>#REF!</v>
      </c>
      <c r="IJD37" s="94" t="e">
        <f>IJD33+IJD34+IJD35-IJD36+#REF!+#REF!+#REF!+#REF!+#REF!</f>
        <v>#REF!</v>
      </c>
      <c r="IJE37" s="94" t="e">
        <f>IJE33+IJE34+IJE35-IJE36+#REF!+#REF!+#REF!+#REF!+#REF!</f>
        <v>#REF!</v>
      </c>
      <c r="IJF37" s="94" t="e">
        <f>IJF33+IJF34+IJF35-IJF36+#REF!+#REF!+#REF!+#REF!+#REF!</f>
        <v>#REF!</v>
      </c>
      <c r="IJG37" s="94" t="e">
        <f>IJG33+IJG34+IJG35-IJG36+#REF!+#REF!+#REF!+#REF!+#REF!</f>
        <v>#REF!</v>
      </c>
      <c r="IJH37" s="94" t="e">
        <f>IJH33+IJH34+IJH35-IJH36+#REF!+#REF!+#REF!+#REF!+#REF!</f>
        <v>#REF!</v>
      </c>
      <c r="IJI37" s="94" t="e">
        <f>IJI33+IJI34+IJI35-IJI36+#REF!+#REF!+#REF!+#REF!+#REF!</f>
        <v>#REF!</v>
      </c>
      <c r="IJJ37" s="94" t="e">
        <f>IJJ33+IJJ34+IJJ35-IJJ36+#REF!+#REF!+#REF!+#REF!+#REF!</f>
        <v>#REF!</v>
      </c>
      <c r="IJK37" s="94" t="e">
        <f>IJK33+IJK34+IJK35-IJK36+#REF!+#REF!+#REF!+#REF!+#REF!</f>
        <v>#REF!</v>
      </c>
      <c r="IJL37" s="94" t="e">
        <f>IJL33+IJL34+IJL35-IJL36+#REF!+#REF!+#REF!+#REF!+#REF!</f>
        <v>#REF!</v>
      </c>
      <c r="IJM37" s="94" t="e">
        <f>IJM33+IJM34+IJM35-IJM36+#REF!+#REF!+#REF!+#REF!+#REF!</f>
        <v>#REF!</v>
      </c>
      <c r="IJN37" s="94" t="e">
        <f>IJN33+IJN34+IJN35-IJN36+#REF!+#REF!+#REF!+#REF!+#REF!</f>
        <v>#REF!</v>
      </c>
      <c r="IJO37" s="94" t="e">
        <f>IJO33+IJO34+IJO35-IJO36+#REF!+#REF!+#REF!+#REF!+#REF!</f>
        <v>#REF!</v>
      </c>
      <c r="IJP37" s="94" t="e">
        <f>IJP33+IJP34+IJP35-IJP36+#REF!+#REF!+#REF!+#REF!+#REF!</f>
        <v>#REF!</v>
      </c>
      <c r="IJQ37" s="94" t="e">
        <f>IJQ33+IJQ34+IJQ35-IJQ36+#REF!+#REF!+#REF!+#REF!+#REF!</f>
        <v>#REF!</v>
      </c>
      <c r="IJR37" s="94" t="e">
        <f>IJR33+IJR34+IJR35-IJR36+#REF!+#REF!+#REF!+#REF!+#REF!</f>
        <v>#REF!</v>
      </c>
      <c r="IJS37" s="94" t="e">
        <f>IJS33+IJS34+IJS35-IJS36+#REF!+#REF!+#REF!+#REF!+#REF!</f>
        <v>#REF!</v>
      </c>
      <c r="IJT37" s="94" t="e">
        <f>IJT33+IJT34+IJT35-IJT36+#REF!+#REF!+#REF!+#REF!+#REF!</f>
        <v>#REF!</v>
      </c>
      <c r="IJU37" s="94" t="e">
        <f>IJU33+IJU34+IJU35-IJU36+#REF!+#REF!+#REF!+#REF!+#REF!</f>
        <v>#REF!</v>
      </c>
      <c r="IJV37" s="94" t="e">
        <f>IJV33+IJV34+IJV35-IJV36+#REF!+#REF!+#REF!+#REF!+#REF!</f>
        <v>#REF!</v>
      </c>
      <c r="IJW37" s="94" t="e">
        <f>IJW33+IJW34+IJW35-IJW36+#REF!+#REF!+#REF!+#REF!+#REF!</f>
        <v>#REF!</v>
      </c>
      <c r="IJX37" s="94" t="e">
        <f>IJX33+IJX34+IJX35-IJX36+#REF!+#REF!+#REF!+#REF!+#REF!</f>
        <v>#REF!</v>
      </c>
      <c r="IJY37" s="94" t="e">
        <f>IJY33+IJY34+IJY35-IJY36+#REF!+#REF!+#REF!+#REF!+#REF!</f>
        <v>#REF!</v>
      </c>
      <c r="IJZ37" s="94" t="e">
        <f>IJZ33+IJZ34+IJZ35-IJZ36+#REF!+#REF!+#REF!+#REF!+#REF!</f>
        <v>#REF!</v>
      </c>
      <c r="IKA37" s="94" t="e">
        <f>IKA33+IKA34+IKA35-IKA36+#REF!+#REF!+#REF!+#REF!+#REF!</f>
        <v>#REF!</v>
      </c>
      <c r="IKB37" s="94" t="e">
        <f>IKB33+IKB34+IKB35-IKB36+#REF!+#REF!+#REF!+#REF!+#REF!</f>
        <v>#REF!</v>
      </c>
      <c r="IKC37" s="94" t="e">
        <f>IKC33+IKC34+IKC35-IKC36+#REF!+#REF!+#REF!+#REF!+#REF!</f>
        <v>#REF!</v>
      </c>
      <c r="IKD37" s="94" t="e">
        <f>IKD33+IKD34+IKD35-IKD36+#REF!+#REF!+#REF!+#REF!+#REF!</f>
        <v>#REF!</v>
      </c>
      <c r="IKE37" s="94" t="e">
        <f>IKE33+IKE34+IKE35-IKE36+#REF!+#REF!+#REF!+#REF!+#REF!</f>
        <v>#REF!</v>
      </c>
      <c r="IKF37" s="94" t="e">
        <f>IKF33+IKF34+IKF35-IKF36+#REF!+#REF!+#REF!+#REF!+#REF!</f>
        <v>#REF!</v>
      </c>
      <c r="IKG37" s="94" t="e">
        <f>IKG33+IKG34+IKG35-IKG36+#REF!+#REF!+#REF!+#REF!+#REF!</f>
        <v>#REF!</v>
      </c>
      <c r="IKH37" s="94" t="e">
        <f>IKH33+IKH34+IKH35-IKH36+#REF!+#REF!+#REF!+#REF!+#REF!</f>
        <v>#REF!</v>
      </c>
      <c r="IKI37" s="94" t="e">
        <f>IKI33+IKI34+IKI35-IKI36+#REF!+#REF!+#REF!+#REF!+#REF!</f>
        <v>#REF!</v>
      </c>
      <c r="IKJ37" s="94" t="e">
        <f>IKJ33+IKJ34+IKJ35-IKJ36+#REF!+#REF!+#REF!+#REF!+#REF!</f>
        <v>#REF!</v>
      </c>
      <c r="IKK37" s="94" t="e">
        <f>IKK33+IKK34+IKK35-IKK36+#REF!+#REF!+#REF!+#REF!+#REF!</f>
        <v>#REF!</v>
      </c>
      <c r="IKL37" s="94" t="e">
        <f>IKL33+IKL34+IKL35-IKL36+#REF!+#REF!+#REF!+#REF!+#REF!</f>
        <v>#REF!</v>
      </c>
      <c r="IKM37" s="94" t="e">
        <f>IKM33+IKM34+IKM35-IKM36+#REF!+#REF!+#REF!+#REF!+#REF!</f>
        <v>#REF!</v>
      </c>
      <c r="IKN37" s="94" t="e">
        <f>IKN33+IKN34+IKN35-IKN36+#REF!+#REF!+#REF!+#REF!+#REF!</f>
        <v>#REF!</v>
      </c>
      <c r="IKO37" s="94" t="e">
        <f>IKO33+IKO34+IKO35-IKO36+#REF!+#REF!+#REF!+#REF!+#REF!</f>
        <v>#REF!</v>
      </c>
      <c r="IKP37" s="94" t="e">
        <f>IKP33+IKP34+IKP35-IKP36+#REF!+#REF!+#REF!+#REF!+#REF!</f>
        <v>#REF!</v>
      </c>
      <c r="IKQ37" s="94" t="e">
        <f>IKQ33+IKQ34+IKQ35-IKQ36+#REF!+#REF!+#REF!+#REF!+#REF!</f>
        <v>#REF!</v>
      </c>
      <c r="IKR37" s="94" t="e">
        <f>IKR33+IKR34+IKR35-IKR36+#REF!+#REF!+#REF!+#REF!+#REF!</f>
        <v>#REF!</v>
      </c>
      <c r="IKS37" s="94" t="e">
        <f>IKS33+IKS34+IKS35-IKS36+#REF!+#REF!+#REF!+#REF!+#REF!</f>
        <v>#REF!</v>
      </c>
      <c r="IKT37" s="94" t="e">
        <f>IKT33+IKT34+IKT35-IKT36+#REF!+#REF!+#REF!+#REF!+#REF!</f>
        <v>#REF!</v>
      </c>
      <c r="IKU37" s="94" t="e">
        <f>IKU33+IKU34+IKU35-IKU36+#REF!+#REF!+#REF!+#REF!+#REF!</f>
        <v>#REF!</v>
      </c>
      <c r="IKV37" s="94" t="e">
        <f>IKV33+IKV34+IKV35-IKV36+#REF!+#REF!+#REF!+#REF!+#REF!</f>
        <v>#REF!</v>
      </c>
      <c r="IKW37" s="94" t="e">
        <f>IKW33+IKW34+IKW35-IKW36+#REF!+#REF!+#REF!+#REF!+#REF!</f>
        <v>#REF!</v>
      </c>
      <c r="IKX37" s="94" t="e">
        <f>IKX33+IKX34+IKX35-IKX36+#REF!+#REF!+#REF!+#REF!+#REF!</f>
        <v>#REF!</v>
      </c>
      <c r="IKY37" s="94" t="e">
        <f>IKY33+IKY34+IKY35-IKY36+#REF!+#REF!+#REF!+#REF!+#REF!</f>
        <v>#REF!</v>
      </c>
      <c r="IKZ37" s="94" t="e">
        <f>IKZ33+IKZ34+IKZ35-IKZ36+#REF!+#REF!+#REF!+#REF!+#REF!</f>
        <v>#REF!</v>
      </c>
      <c r="ILA37" s="94" t="e">
        <f>ILA33+ILA34+ILA35-ILA36+#REF!+#REF!+#REF!+#REF!+#REF!</f>
        <v>#REF!</v>
      </c>
      <c r="ILB37" s="94" t="e">
        <f>ILB33+ILB34+ILB35-ILB36+#REF!+#REF!+#REF!+#REF!+#REF!</f>
        <v>#REF!</v>
      </c>
      <c r="ILC37" s="94" t="e">
        <f>ILC33+ILC34+ILC35-ILC36+#REF!+#REF!+#REF!+#REF!+#REF!</f>
        <v>#REF!</v>
      </c>
      <c r="ILD37" s="94" t="e">
        <f>ILD33+ILD34+ILD35-ILD36+#REF!+#REF!+#REF!+#REF!+#REF!</f>
        <v>#REF!</v>
      </c>
      <c r="ILE37" s="94" t="e">
        <f>ILE33+ILE34+ILE35-ILE36+#REF!+#REF!+#REF!+#REF!+#REF!</f>
        <v>#REF!</v>
      </c>
      <c r="ILF37" s="94" t="e">
        <f>ILF33+ILF34+ILF35-ILF36+#REF!+#REF!+#REF!+#REF!+#REF!</f>
        <v>#REF!</v>
      </c>
      <c r="ILG37" s="94" t="e">
        <f>ILG33+ILG34+ILG35-ILG36+#REF!+#REF!+#REF!+#REF!+#REF!</f>
        <v>#REF!</v>
      </c>
      <c r="ILH37" s="94" t="e">
        <f>ILH33+ILH34+ILH35-ILH36+#REF!+#REF!+#REF!+#REF!+#REF!</f>
        <v>#REF!</v>
      </c>
      <c r="ILI37" s="94" t="e">
        <f>ILI33+ILI34+ILI35-ILI36+#REF!+#REF!+#REF!+#REF!+#REF!</f>
        <v>#REF!</v>
      </c>
      <c r="ILJ37" s="94" t="e">
        <f>ILJ33+ILJ34+ILJ35-ILJ36+#REF!+#REF!+#REF!+#REF!+#REF!</f>
        <v>#REF!</v>
      </c>
      <c r="ILK37" s="94" t="e">
        <f>ILK33+ILK34+ILK35-ILK36+#REF!+#REF!+#REF!+#REF!+#REF!</f>
        <v>#REF!</v>
      </c>
      <c r="ILL37" s="94" t="e">
        <f>ILL33+ILL34+ILL35-ILL36+#REF!+#REF!+#REF!+#REF!+#REF!</f>
        <v>#REF!</v>
      </c>
      <c r="ILM37" s="94" t="e">
        <f>ILM33+ILM34+ILM35-ILM36+#REF!+#REF!+#REF!+#REF!+#REF!</f>
        <v>#REF!</v>
      </c>
      <c r="ILN37" s="94" t="e">
        <f>ILN33+ILN34+ILN35-ILN36+#REF!+#REF!+#REF!+#REF!+#REF!</f>
        <v>#REF!</v>
      </c>
      <c r="ILO37" s="94" t="e">
        <f>ILO33+ILO34+ILO35-ILO36+#REF!+#REF!+#REF!+#REF!+#REF!</f>
        <v>#REF!</v>
      </c>
      <c r="ILP37" s="94" t="e">
        <f>ILP33+ILP34+ILP35-ILP36+#REF!+#REF!+#REF!+#REF!+#REF!</f>
        <v>#REF!</v>
      </c>
      <c r="ILQ37" s="94" t="e">
        <f>ILQ33+ILQ34+ILQ35-ILQ36+#REF!+#REF!+#REF!+#REF!+#REF!</f>
        <v>#REF!</v>
      </c>
      <c r="ILR37" s="94" t="e">
        <f>ILR33+ILR34+ILR35-ILR36+#REF!+#REF!+#REF!+#REF!+#REF!</f>
        <v>#REF!</v>
      </c>
      <c r="ILS37" s="94" t="e">
        <f>ILS33+ILS34+ILS35-ILS36+#REF!+#REF!+#REF!+#REF!+#REF!</f>
        <v>#REF!</v>
      </c>
      <c r="ILT37" s="94" t="e">
        <f>ILT33+ILT34+ILT35-ILT36+#REF!+#REF!+#REF!+#REF!+#REF!</f>
        <v>#REF!</v>
      </c>
      <c r="ILU37" s="94" t="e">
        <f>ILU33+ILU34+ILU35-ILU36+#REF!+#REF!+#REF!+#REF!+#REF!</f>
        <v>#REF!</v>
      </c>
      <c r="ILV37" s="94" t="e">
        <f>ILV33+ILV34+ILV35-ILV36+#REF!+#REF!+#REF!+#REF!+#REF!</f>
        <v>#REF!</v>
      </c>
      <c r="ILW37" s="94" t="e">
        <f>ILW33+ILW34+ILW35-ILW36+#REF!+#REF!+#REF!+#REF!+#REF!</f>
        <v>#REF!</v>
      </c>
      <c r="ILX37" s="94" t="e">
        <f>ILX33+ILX34+ILX35-ILX36+#REF!+#REF!+#REF!+#REF!+#REF!</f>
        <v>#REF!</v>
      </c>
      <c r="ILY37" s="94" t="e">
        <f>ILY33+ILY34+ILY35-ILY36+#REF!+#REF!+#REF!+#REF!+#REF!</f>
        <v>#REF!</v>
      </c>
      <c r="ILZ37" s="94" t="e">
        <f>ILZ33+ILZ34+ILZ35-ILZ36+#REF!+#REF!+#REF!+#REF!+#REF!</f>
        <v>#REF!</v>
      </c>
      <c r="IMA37" s="94" t="e">
        <f>IMA33+IMA34+IMA35-IMA36+#REF!+#REF!+#REF!+#REF!+#REF!</f>
        <v>#REF!</v>
      </c>
      <c r="IMB37" s="94" t="e">
        <f>IMB33+IMB34+IMB35-IMB36+#REF!+#REF!+#REF!+#REF!+#REF!</f>
        <v>#REF!</v>
      </c>
      <c r="IMC37" s="94" t="e">
        <f>IMC33+IMC34+IMC35-IMC36+#REF!+#REF!+#REF!+#REF!+#REF!</f>
        <v>#REF!</v>
      </c>
      <c r="IMD37" s="94" t="e">
        <f>IMD33+IMD34+IMD35-IMD36+#REF!+#REF!+#REF!+#REF!+#REF!</f>
        <v>#REF!</v>
      </c>
      <c r="IME37" s="94" t="e">
        <f>IME33+IME34+IME35-IME36+#REF!+#REF!+#REF!+#REF!+#REF!</f>
        <v>#REF!</v>
      </c>
      <c r="IMF37" s="94" t="e">
        <f>IMF33+IMF34+IMF35-IMF36+#REF!+#REF!+#REF!+#REF!+#REF!</f>
        <v>#REF!</v>
      </c>
      <c r="IMG37" s="94" t="e">
        <f>IMG33+IMG34+IMG35-IMG36+#REF!+#REF!+#REF!+#REF!+#REF!</f>
        <v>#REF!</v>
      </c>
      <c r="IMH37" s="94" t="e">
        <f>IMH33+IMH34+IMH35-IMH36+#REF!+#REF!+#REF!+#REF!+#REF!</f>
        <v>#REF!</v>
      </c>
      <c r="IMI37" s="94" t="e">
        <f>IMI33+IMI34+IMI35-IMI36+#REF!+#REF!+#REF!+#REF!+#REF!</f>
        <v>#REF!</v>
      </c>
      <c r="IMJ37" s="94" t="e">
        <f>IMJ33+IMJ34+IMJ35-IMJ36+#REF!+#REF!+#REF!+#REF!+#REF!</f>
        <v>#REF!</v>
      </c>
      <c r="IMK37" s="94" t="e">
        <f>IMK33+IMK34+IMK35-IMK36+#REF!+#REF!+#REF!+#REF!+#REF!</f>
        <v>#REF!</v>
      </c>
      <c r="IML37" s="94" t="e">
        <f>IML33+IML34+IML35-IML36+#REF!+#REF!+#REF!+#REF!+#REF!</f>
        <v>#REF!</v>
      </c>
      <c r="IMM37" s="94" t="e">
        <f>IMM33+IMM34+IMM35-IMM36+#REF!+#REF!+#REF!+#REF!+#REF!</f>
        <v>#REF!</v>
      </c>
      <c r="IMN37" s="94" t="e">
        <f>IMN33+IMN34+IMN35-IMN36+#REF!+#REF!+#REF!+#REF!+#REF!</f>
        <v>#REF!</v>
      </c>
      <c r="IMO37" s="94" t="e">
        <f>IMO33+IMO34+IMO35-IMO36+#REF!+#REF!+#REF!+#REF!+#REF!</f>
        <v>#REF!</v>
      </c>
      <c r="IMP37" s="94" t="e">
        <f>IMP33+IMP34+IMP35-IMP36+#REF!+#REF!+#REF!+#REF!+#REF!</f>
        <v>#REF!</v>
      </c>
      <c r="IMQ37" s="94" t="e">
        <f>IMQ33+IMQ34+IMQ35-IMQ36+#REF!+#REF!+#REF!+#REF!+#REF!</f>
        <v>#REF!</v>
      </c>
      <c r="IMR37" s="94" t="e">
        <f>IMR33+IMR34+IMR35-IMR36+#REF!+#REF!+#REF!+#REF!+#REF!</f>
        <v>#REF!</v>
      </c>
      <c r="IMS37" s="94" t="e">
        <f>IMS33+IMS34+IMS35-IMS36+#REF!+#REF!+#REF!+#REF!+#REF!</f>
        <v>#REF!</v>
      </c>
      <c r="IMT37" s="94" t="e">
        <f>IMT33+IMT34+IMT35-IMT36+#REF!+#REF!+#REF!+#REF!+#REF!</f>
        <v>#REF!</v>
      </c>
      <c r="IMU37" s="94" t="e">
        <f>IMU33+IMU34+IMU35-IMU36+#REF!+#REF!+#REF!+#REF!+#REF!</f>
        <v>#REF!</v>
      </c>
      <c r="IMV37" s="94" t="e">
        <f>IMV33+IMV34+IMV35-IMV36+#REF!+#REF!+#REF!+#REF!+#REF!</f>
        <v>#REF!</v>
      </c>
      <c r="IMW37" s="94" t="e">
        <f>IMW33+IMW34+IMW35-IMW36+#REF!+#REF!+#REF!+#REF!+#REF!</f>
        <v>#REF!</v>
      </c>
      <c r="IMX37" s="94" t="e">
        <f>IMX33+IMX34+IMX35-IMX36+#REF!+#REF!+#REF!+#REF!+#REF!</f>
        <v>#REF!</v>
      </c>
      <c r="IMY37" s="94" t="e">
        <f>IMY33+IMY34+IMY35-IMY36+#REF!+#REF!+#REF!+#REF!+#REF!</f>
        <v>#REF!</v>
      </c>
      <c r="IMZ37" s="94" t="e">
        <f>IMZ33+IMZ34+IMZ35-IMZ36+#REF!+#REF!+#REF!+#REF!+#REF!</f>
        <v>#REF!</v>
      </c>
      <c r="INA37" s="94" t="e">
        <f>INA33+INA34+INA35-INA36+#REF!+#REF!+#REF!+#REF!+#REF!</f>
        <v>#REF!</v>
      </c>
      <c r="INB37" s="94" t="e">
        <f>INB33+INB34+INB35-INB36+#REF!+#REF!+#REF!+#REF!+#REF!</f>
        <v>#REF!</v>
      </c>
      <c r="INC37" s="94" t="e">
        <f>INC33+INC34+INC35-INC36+#REF!+#REF!+#REF!+#REF!+#REF!</f>
        <v>#REF!</v>
      </c>
      <c r="IND37" s="94" t="e">
        <f>IND33+IND34+IND35-IND36+#REF!+#REF!+#REF!+#REF!+#REF!</f>
        <v>#REF!</v>
      </c>
      <c r="INE37" s="94" t="e">
        <f>INE33+INE34+INE35-INE36+#REF!+#REF!+#REF!+#REF!+#REF!</f>
        <v>#REF!</v>
      </c>
      <c r="INF37" s="94" t="e">
        <f>INF33+INF34+INF35-INF36+#REF!+#REF!+#REF!+#REF!+#REF!</f>
        <v>#REF!</v>
      </c>
      <c r="ING37" s="94" t="e">
        <f>ING33+ING34+ING35-ING36+#REF!+#REF!+#REF!+#REF!+#REF!</f>
        <v>#REF!</v>
      </c>
      <c r="INH37" s="94" t="e">
        <f>INH33+INH34+INH35-INH36+#REF!+#REF!+#REF!+#REF!+#REF!</f>
        <v>#REF!</v>
      </c>
      <c r="INI37" s="94" t="e">
        <f>INI33+INI34+INI35-INI36+#REF!+#REF!+#REF!+#REF!+#REF!</f>
        <v>#REF!</v>
      </c>
      <c r="INJ37" s="94" t="e">
        <f>INJ33+INJ34+INJ35-INJ36+#REF!+#REF!+#REF!+#REF!+#REF!</f>
        <v>#REF!</v>
      </c>
      <c r="INK37" s="94" t="e">
        <f>INK33+INK34+INK35-INK36+#REF!+#REF!+#REF!+#REF!+#REF!</f>
        <v>#REF!</v>
      </c>
      <c r="INL37" s="94" t="e">
        <f>INL33+INL34+INL35-INL36+#REF!+#REF!+#REF!+#REF!+#REF!</f>
        <v>#REF!</v>
      </c>
      <c r="INM37" s="94" t="e">
        <f>INM33+INM34+INM35-INM36+#REF!+#REF!+#REF!+#REF!+#REF!</f>
        <v>#REF!</v>
      </c>
      <c r="INN37" s="94" t="e">
        <f>INN33+INN34+INN35-INN36+#REF!+#REF!+#REF!+#REF!+#REF!</f>
        <v>#REF!</v>
      </c>
      <c r="INO37" s="94" t="e">
        <f>INO33+INO34+INO35-INO36+#REF!+#REF!+#REF!+#REF!+#REF!</f>
        <v>#REF!</v>
      </c>
      <c r="INP37" s="94" t="e">
        <f>INP33+INP34+INP35-INP36+#REF!+#REF!+#REF!+#REF!+#REF!</f>
        <v>#REF!</v>
      </c>
      <c r="INQ37" s="94" t="e">
        <f>INQ33+INQ34+INQ35-INQ36+#REF!+#REF!+#REF!+#REF!+#REF!</f>
        <v>#REF!</v>
      </c>
      <c r="INR37" s="94" t="e">
        <f>INR33+INR34+INR35-INR36+#REF!+#REF!+#REF!+#REF!+#REF!</f>
        <v>#REF!</v>
      </c>
      <c r="INS37" s="94" t="e">
        <f>INS33+INS34+INS35-INS36+#REF!+#REF!+#REF!+#REF!+#REF!</f>
        <v>#REF!</v>
      </c>
      <c r="INT37" s="94" t="e">
        <f>INT33+INT34+INT35-INT36+#REF!+#REF!+#REF!+#REF!+#REF!</f>
        <v>#REF!</v>
      </c>
      <c r="INU37" s="94" t="e">
        <f>INU33+INU34+INU35-INU36+#REF!+#REF!+#REF!+#REF!+#REF!</f>
        <v>#REF!</v>
      </c>
      <c r="INV37" s="94" t="e">
        <f>INV33+INV34+INV35-INV36+#REF!+#REF!+#REF!+#REF!+#REF!</f>
        <v>#REF!</v>
      </c>
      <c r="INW37" s="94" t="e">
        <f>INW33+INW34+INW35-INW36+#REF!+#REF!+#REF!+#REF!+#REF!</f>
        <v>#REF!</v>
      </c>
      <c r="INX37" s="94" t="e">
        <f>INX33+INX34+INX35-INX36+#REF!+#REF!+#REF!+#REF!+#REF!</f>
        <v>#REF!</v>
      </c>
      <c r="INY37" s="94" t="e">
        <f>INY33+INY34+INY35-INY36+#REF!+#REF!+#REF!+#REF!+#REF!</f>
        <v>#REF!</v>
      </c>
      <c r="INZ37" s="94" t="e">
        <f>INZ33+INZ34+INZ35-INZ36+#REF!+#REF!+#REF!+#REF!+#REF!</f>
        <v>#REF!</v>
      </c>
      <c r="IOA37" s="94" t="e">
        <f>IOA33+IOA34+IOA35-IOA36+#REF!+#REF!+#REF!+#REF!+#REF!</f>
        <v>#REF!</v>
      </c>
      <c r="IOB37" s="94" t="e">
        <f>IOB33+IOB34+IOB35-IOB36+#REF!+#REF!+#REF!+#REF!+#REF!</f>
        <v>#REF!</v>
      </c>
      <c r="IOC37" s="94" t="e">
        <f>IOC33+IOC34+IOC35-IOC36+#REF!+#REF!+#REF!+#REF!+#REF!</f>
        <v>#REF!</v>
      </c>
      <c r="IOD37" s="94" t="e">
        <f>IOD33+IOD34+IOD35-IOD36+#REF!+#REF!+#REF!+#REF!+#REF!</f>
        <v>#REF!</v>
      </c>
      <c r="IOE37" s="94" t="e">
        <f>IOE33+IOE34+IOE35-IOE36+#REF!+#REF!+#REF!+#REF!+#REF!</f>
        <v>#REF!</v>
      </c>
      <c r="IOF37" s="94" t="e">
        <f>IOF33+IOF34+IOF35-IOF36+#REF!+#REF!+#REF!+#REF!+#REF!</f>
        <v>#REF!</v>
      </c>
      <c r="IOG37" s="94" t="e">
        <f>IOG33+IOG34+IOG35-IOG36+#REF!+#REF!+#REF!+#REF!+#REF!</f>
        <v>#REF!</v>
      </c>
      <c r="IOH37" s="94" t="e">
        <f>IOH33+IOH34+IOH35-IOH36+#REF!+#REF!+#REF!+#REF!+#REF!</f>
        <v>#REF!</v>
      </c>
      <c r="IOI37" s="94" t="e">
        <f>IOI33+IOI34+IOI35-IOI36+#REF!+#REF!+#REF!+#REF!+#REF!</f>
        <v>#REF!</v>
      </c>
      <c r="IOJ37" s="94" t="e">
        <f>IOJ33+IOJ34+IOJ35-IOJ36+#REF!+#REF!+#REF!+#REF!+#REF!</f>
        <v>#REF!</v>
      </c>
      <c r="IOK37" s="94" t="e">
        <f>IOK33+IOK34+IOK35-IOK36+#REF!+#REF!+#REF!+#REF!+#REF!</f>
        <v>#REF!</v>
      </c>
      <c r="IOL37" s="94" t="e">
        <f>IOL33+IOL34+IOL35-IOL36+#REF!+#REF!+#REF!+#REF!+#REF!</f>
        <v>#REF!</v>
      </c>
      <c r="IOM37" s="94" t="e">
        <f>IOM33+IOM34+IOM35-IOM36+#REF!+#REF!+#REF!+#REF!+#REF!</f>
        <v>#REF!</v>
      </c>
      <c r="ION37" s="94" t="e">
        <f>ION33+ION34+ION35-ION36+#REF!+#REF!+#REF!+#REF!+#REF!</f>
        <v>#REF!</v>
      </c>
      <c r="IOO37" s="94" t="e">
        <f>IOO33+IOO34+IOO35-IOO36+#REF!+#REF!+#REF!+#REF!+#REF!</f>
        <v>#REF!</v>
      </c>
      <c r="IOP37" s="94" t="e">
        <f>IOP33+IOP34+IOP35-IOP36+#REF!+#REF!+#REF!+#REF!+#REF!</f>
        <v>#REF!</v>
      </c>
      <c r="IOQ37" s="94" t="e">
        <f>IOQ33+IOQ34+IOQ35-IOQ36+#REF!+#REF!+#REF!+#REF!+#REF!</f>
        <v>#REF!</v>
      </c>
      <c r="IOR37" s="94" t="e">
        <f>IOR33+IOR34+IOR35-IOR36+#REF!+#REF!+#REF!+#REF!+#REF!</f>
        <v>#REF!</v>
      </c>
      <c r="IOS37" s="94" t="e">
        <f>IOS33+IOS34+IOS35-IOS36+#REF!+#REF!+#REF!+#REF!+#REF!</f>
        <v>#REF!</v>
      </c>
      <c r="IOT37" s="94" t="e">
        <f>IOT33+IOT34+IOT35-IOT36+#REF!+#REF!+#REF!+#REF!+#REF!</f>
        <v>#REF!</v>
      </c>
      <c r="IOU37" s="94" t="e">
        <f>IOU33+IOU34+IOU35-IOU36+#REF!+#REF!+#REF!+#REF!+#REF!</f>
        <v>#REF!</v>
      </c>
      <c r="IOV37" s="94" t="e">
        <f>IOV33+IOV34+IOV35-IOV36+#REF!+#REF!+#REF!+#REF!+#REF!</f>
        <v>#REF!</v>
      </c>
      <c r="IOW37" s="94" t="e">
        <f>IOW33+IOW34+IOW35-IOW36+#REF!+#REF!+#REF!+#REF!+#REF!</f>
        <v>#REF!</v>
      </c>
      <c r="IOX37" s="94" t="e">
        <f>IOX33+IOX34+IOX35-IOX36+#REF!+#REF!+#REF!+#REF!+#REF!</f>
        <v>#REF!</v>
      </c>
      <c r="IOY37" s="94" t="e">
        <f>IOY33+IOY34+IOY35-IOY36+#REF!+#REF!+#REF!+#REF!+#REF!</f>
        <v>#REF!</v>
      </c>
      <c r="IOZ37" s="94" t="e">
        <f>IOZ33+IOZ34+IOZ35-IOZ36+#REF!+#REF!+#REF!+#REF!+#REF!</f>
        <v>#REF!</v>
      </c>
      <c r="IPA37" s="94" t="e">
        <f>IPA33+IPA34+IPA35-IPA36+#REF!+#REF!+#REF!+#REF!+#REF!</f>
        <v>#REF!</v>
      </c>
      <c r="IPB37" s="94" t="e">
        <f>IPB33+IPB34+IPB35-IPB36+#REF!+#REF!+#REF!+#REF!+#REF!</f>
        <v>#REF!</v>
      </c>
      <c r="IPC37" s="94" t="e">
        <f>IPC33+IPC34+IPC35-IPC36+#REF!+#REF!+#REF!+#REF!+#REF!</f>
        <v>#REF!</v>
      </c>
      <c r="IPD37" s="94" t="e">
        <f>IPD33+IPD34+IPD35-IPD36+#REF!+#REF!+#REF!+#REF!+#REF!</f>
        <v>#REF!</v>
      </c>
      <c r="IPE37" s="94" t="e">
        <f>IPE33+IPE34+IPE35-IPE36+#REF!+#REF!+#REF!+#REF!+#REF!</f>
        <v>#REF!</v>
      </c>
      <c r="IPF37" s="94" t="e">
        <f>IPF33+IPF34+IPF35-IPF36+#REF!+#REF!+#REF!+#REF!+#REF!</f>
        <v>#REF!</v>
      </c>
      <c r="IPG37" s="94" t="e">
        <f>IPG33+IPG34+IPG35-IPG36+#REF!+#REF!+#REF!+#REF!+#REF!</f>
        <v>#REF!</v>
      </c>
      <c r="IPH37" s="94" t="e">
        <f>IPH33+IPH34+IPH35-IPH36+#REF!+#REF!+#REF!+#REF!+#REF!</f>
        <v>#REF!</v>
      </c>
      <c r="IPI37" s="94" t="e">
        <f>IPI33+IPI34+IPI35-IPI36+#REF!+#REF!+#REF!+#REF!+#REF!</f>
        <v>#REF!</v>
      </c>
      <c r="IPJ37" s="94" t="e">
        <f>IPJ33+IPJ34+IPJ35-IPJ36+#REF!+#REF!+#REF!+#REF!+#REF!</f>
        <v>#REF!</v>
      </c>
      <c r="IPK37" s="94" t="e">
        <f>IPK33+IPK34+IPK35-IPK36+#REF!+#REF!+#REF!+#REF!+#REF!</f>
        <v>#REF!</v>
      </c>
      <c r="IPL37" s="94" t="e">
        <f>IPL33+IPL34+IPL35-IPL36+#REF!+#REF!+#REF!+#REF!+#REF!</f>
        <v>#REF!</v>
      </c>
      <c r="IPM37" s="94" t="e">
        <f>IPM33+IPM34+IPM35-IPM36+#REF!+#REF!+#REF!+#REF!+#REF!</f>
        <v>#REF!</v>
      </c>
      <c r="IPN37" s="94" t="e">
        <f>IPN33+IPN34+IPN35-IPN36+#REF!+#REF!+#REF!+#REF!+#REF!</f>
        <v>#REF!</v>
      </c>
      <c r="IPO37" s="94" t="e">
        <f>IPO33+IPO34+IPO35-IPO36+#REF!+#REF!+#REF!+#REF!+#REF!</f>
        <v>#REF!</v>
      </c>
      <c r="IPP37" s="94" t="e">
        <f>IPP33+IPP34+IPP35-IPP36+#REF!+#REF!+#REF!+#REF!+#REF!</f>
        <v>#REF!</v>
      </c>
      <c r="IPQ37" s="94" t="e">
        <f>IPQ33+IPQ34+IPQ35-IPQ36+#REF!+#REF!+#REF!+#REF!+#REF!</f>
        <v>#REF!</v>
      </c>
      <c r="IPR37" s="94" t="e">
        <f>IPR33+IPR34+IPR35-IPR36+#REF!+#REF!+#REF!+#REF!+#REF!</f>
        <v>#REF!</v>
      </c>
      <c r="IPS37" s="94" t="e">
        <f>IPS33+IPS34+IPS35-IPS36+#REF!+#REF!+#REF!+#REF!+#REF!</f>
        <v>#REF!</v>
      </c>
      <c r="IPT37" s="94" t="e">
        <f>IPT33+IPT34+IPT35-IPT36+#REF!+#REF!+#REF!+#REF!+#REF!</f>
        <v>#REF!</v>
      </c>
      <c r="IPU37" s="94" t="e">
        <f>IPU33+IPU34+IPU35-IPU36+#REF!+#REF!+#REF!+#REF!+#REF!</f>
        <v>#REF!</v>
      </c>
      <c r="IPV37" s="94" t="e">
        <f>IPV33+IPV34+IPV35-IPV36+#REF!+#REF!+#REF!+#REF!+#REF!</f>
        <v>#REF!</v>
      </c>
      <c r="IPW37" s="94" t="e">
        <f>IPW33+IPW34+IPW35-IPW36+#REF!+#REF!+#REF!+#REF!+#REF!</f>
        <v>#REF!</v>
      </c>
      <c r="IPX37" s="94" t="e">
        <f>IPX33+IPX34+IPX35-IPX36+#REF!+#REF!+#REF!+#REF!+#REF!</f>
        <v>#REF!</v>
      </c>
      <c r="IPY37" s="94" t="e">
        <f>IPY33+IPY34+IPY35-IPY36+#REF!+#REF!+#REF!+#REF!+#REF!</f>
        <v>#REF!</v>
      </c>
      <c r="IPZ37" s="94" t="e">
        <f>IPZ33+IPZ34+IPZ35-IPZ36+#REF!+#REF!+#REF!+#REF!+#REF!</f>
        <v>#REF!</v>
      </c>
      <c r="IQA37" s="94" t="e">
        <f>IQA33+IQA34+IQA35-IQA36+#REF!+#REF!+#REF!+#REF!+#REF!</f>
        <v>#REF!</v>
      </c>
      <c r="IQB37" s="94" t="e">
        <f>IQB33+IQB34+IQB35-IQB36+#REF!+#REF!+#REF!+#REF!+#REF!</f>
        <v>#REF!</v>
      </c>
      <c r="IQC37" s="94" t="e">
        <f>IQC33+IQC34+IQC35-IQC36+#REF!+#REF!+#REF!+#REF!+#REF!</f>
        <v>#REF!</v>
      </c>
      <c r="IQD37" s="94" t="e">
        <f>IQD33+IQD34+IQD35-IQD36+#REF!+#REF!+#REF!+#REF!+#REF!</f>
        <v>#REF!</v>
      </c>
      <c r="IQE37" s="94" t="e">
        <f>IQE33+IQE34+IQE35-IQE36+#REF!+#REF!+#REF!+#REF!+#REF!</f>
        <v>#REF!</v>
      </c>
      <c r="IQF37" s="94" t="e">
        <f>IQF33+IQF34+IQF35-IQF36+#REF!+#REF!+#REF!+#REF!+#REF!</f>
        <v>#REF!</v>
      </c>
      <c r="IQG37" s="94" t="e">
        <f>IQG33+IQG34+IQG35-IQG36+#REF!+#REF!+#REF!+#REF!+#REF!</f>
        <v>#REF!</v>
      </c>
      <c r="IQH37" s="94" t="e">
        <f>IQH33+IQH34+IQH35-IQH36+#REF!+#REF!+#REF!+#REF!+#REF!</f>
        <v>#REF!</v>
      </c>
      <c r="IQI37" s="94" t="e">
        <f>IQI33+IQI34+IQI35-IQI36+#REF!+#REF!+#REF!+#REF!+#REF!</f>
        <v>#REF!</v>
      </c>
      <c r="IQJ37" s="94" t="e">
        <f>IQJ33+IQJ34+IQJ35-IQJ36+#REF!+#REF!+#REF!+#REF!+#REF!</f>
        <v>#REF!</v>
      </c>
      <c r="IQK37" s="94" t="e">
        <f>IQK33+IQK34+IQK35-IQK36+#REF!+#REF!+#REF!+#REF!+#REF!</f>
        <v>#REF!</v>
      </c>
      <c r="IQL37" s="94" t="e">
        <f>IQL33+IQL34+IQL35-IQL36+#REF!+#REF!+#REF!+#REF!+#REF!</f>
        <v>#REF!</v>
      </c>
      <c r="IQM37" s="94" t="e">
        <f>IQM33+IQM34+IQM35-IQM36+#REF!+#REF!+#REF!+#REF!+#REF!</f>
        <v>#REF!</v>
      </c>
      <c r="IQN37" s="94" t="e">
        <f>IQN33+IQN34+IQN35-IQN36+#REF!+#REF!+#REF!+#REF!+#REF!</f>
        <v>#REF!</v>
      </c>
      <c r="IQO37" s="94" t="e">
        <f>IQO33+IQO34+IQO35-IQO36+#REF!+#REF!+#REF!+#REF!+#REF!</f>
        <v>#REF!</v>
      </c>
      <c r="IQP37" s="94" t="e">
        <f>IQP33+IQP34+IQP35-IQP36+#REF!+#REF!+#REF!+#REF!+#REF!</f>
        <v>#REF!</v>
      </c>
      <c r="IQQ37" s="94" t="e">
        <f>IQQ33+IQQ34+IQQ35-IQQ36+#REF!+#REF!+#REF!+#REF!+#REF!</f>
        <v>#REF!</v>
      </c>
      <c r="IQR37" s="94" t="e">
        <f>IQR33+IQR34+IQR35-IQR36+#REF!+#REF!+#REF!+#REF!+#REF!</f>
        <v>#REF!</v>
      </c>
      <c r="IQS37" s="94" t="e">
        <f>IQS33+IQS34+IQS35-IQS36+#REF!+#REF!+#REF!+#REF!+#REF!</f>
        <v>#REF!</v>
      </c>
      <c r="IQT37" s="94" t="e">
        <f>IQT33+IQT34+IQT35-IQT36+#REF!+#REF!+#REF!+#REF!+#REF!</f>
        <v>#REF!</v>
      </c>
      <c r="IQU37" s="94" t="e">
        <f>IQU33+IQU34+IQU35-IQU36+#REF!+#REF!+#REF!+#REF!+#REF!</f>
        <v>#REF!</v>
      </c>
      <c r="IQV37" s="94" t="e">
        <f>IQV33+IQV34+IQV35-IQV36+#REF!+#REF!+#REF!+#REF!+#REF!</f>
        <v>#REF!</v>
      </c>
      <c r="IQW37" s="94" t="e">
        <f>IQW33+IQW34+IQW35-IQW36+#REF!+#REF!+#REF!+#REF!+#REF!</f>
        <v>#REF!</v>
      </c>
      <c r="IQX37" s="94" t="e">
        <f>IQX33+IQX34+IQX35-IQX36+#REF!+#REF!+#REF!+#REF!+#REF!</f>
        <v>#REF!</v>
      </c>
      <c r="IQY37" s="94" t="e">
        <f>IQY33+IQY34+IQY35-IQY36+#REF!+#REF!+#REF!+#REF!+#REF!</f>
        <v>#REF!</v>
      </c>
      <c r="IQZ37" s="94" t="e">
        <f>IQZ33+IQZ34+IQZ35-IQZ36+#REF!+#REF!+#REF!+#REF!+#REF!</f>
        <v>#REF!</v>
      </c>
      <c r="IRA37" s="94" t="e">
        <f>IRA33+IRA34+IRA35-IRA36+#REF!+#REF!+#REF!+#REF!+#REF!</f>
        <v>#REF!</v>
      </c>
      <c r="IRB37" s="94" t="e">
        <f>IRB33+IRB34+IRB35-IRB36+#REF!+#REF!+#REF!+#REF!+#REF!</f>
        <v>#REF!</v>
      </c>
      <c r="IRC37" s="94" t="e">
        <f>IRC33+IRC34+IRC35-IRC36+#REF!+#REF!+#REF!+#REF!+#REF!</f>
        <v>#REF!</v>
      </c>
      <c r="IRD37" s="94" t="e">
        <f>IRD33+IRD34+IRD35-IRD36+#REF!+#REF!+#REF!+#REF!+#REF!</f>
        <v>#REF!</v>
      </c>
      <c r="IRE37" s="94" t="e">
        <f>IRE33+IRE34+IRE35-IRE36+#REF!+#REF!+#REF!+#REF!+#REF!</f>
        <v>#REF!</v>
      </c>
      <c r="IRF37" s="94" t="e">
        <f>IRF33+IRF34+IRF35-IRF36+#REF!+#REF!+#REF!+#REF!+#REF!</f>
        <v>#REF!</v>
      </c>
      <c r="IRG37" s="94" t="e">
        <f>IRG33+IRG34+IRG35-IRG36+#REF!+#REF!+#REF!+#REF!+#REF!</f>
        <v>#REF!</v>
      </c>
      <c r="IRH37" s="94" t="e">
        <f>IRH33+IRH34+IRH35-IRH36+#REF!+#REF!+#REF!+#REF!+#REF!</f>
        <v>#REF!</v>
      </c>
      <c r="IRI37" s="94" t="e">
        <f>IRI33+IRI34+IRI35-IRI36+#REF!+#REF!+#REF!+#REF!+#REF!</f>
        <v>#REF!</v>
      </c>
      <c r="IRJ37" s="94" t="e">
        <f>IRJ33+IRJ34+IRJ35-IRJ36+#REF!+#REF!+#REF!+#REF!+#REF!</f>
        <v>#REF!</v>
      </c>
      <c r="IRK37" s="94" t="e">
        <f>IRK33+IRK34+IRK35-IRK36+#REF!+#REF!+#REF!+#REF!+#REF!</f>
        <v>#REF!</v>
      </c>
      <c r="IRL37" s="94" t="e">
        <f>IRL33+IRL34+IRL35-IRL36+#REF!+#REF!+#REF!+#REF!+#REF!</f>
        <v>#REF!</v>
      </c>
      <c r="IRM37" s="94" t="e">
        <f>IRM33+IRM34+IRM35-IRM36+#REF!+#REF!+#REF!+#REF!+#REF!</f>
        <v>#REF!</v>
      </c>
      <c r="IRN37" s="94" t="e">
        <f>IRN33+IRN34+IRN35-IRN36+#REF!+#REF!+#REF!+#REF!+#REF!</f>
        <v>#REF!</v>
      </c>
      <c r="IRO37" s="94" t="e">
        <f>IRO33+IRO34+IRO35-IRO36+#REF!+#REF!+#REF!+#REF!+#REF!</f>
        <v>#REF!</v>
      </c>
      <c r="IRP37" s="94" t="e">
        <f>IRP33+IRP34+IRP35-IRP36+#REF!+#REF!+#REF!+#REF!+#REF!</f>
        <v>#REF!</v>
      </c>
      <c r="IRQ37" s="94" t="e">
        <f>IRQ33+IRQ34+IRQ35-IRQ36+#REF!+#REF!+#REF!+#REF!+#REF!</f>
        <v>#REF!</v>
      </c>
      <c r="IRR37" s="94" t="e">
        <f>IRR33+IRR34+IRR35-IRR36+#REF!+#REF!+#REF!+#REF!+#REF!</f>
        <v>#REF!</v>
      </c>
      <c r="IRS37" s="94" t="e">
        <f>IRS33+IRS34+IRS35-IRS36+#REF!+#REF!+#REF!+#REF!+#REF!</f>
        <v>#REF!</v>
      </c>
      <c r="IRT37" s="94" t="e">
        <f>IRT33+IRT34+IRT35-IRT36+#REF!+#REF!+#REF!+#REF!+#REF!</f>
        <v>#REF!</v>
      </c>
      <c r="IRU37" s="94" t="e">
        <f>IRU33+IRU34+IRU35-IRU36+#REF!+#REF!+#REF!+#REF!+#REF!</f>
        <v>#REF!</v>
      </c>
      <c r="IRV37" s="94" t="e">
        <f>IRV33+IRV34+IRV35-IRV36+#REF!+#REF!+#REF!+#REF!+#REF!</f>
        <v>#REF!</v>
      </c>
      <c r="IRW37" s="94" t="e">
        <f>IRW33+IRW34+IRW35-IRW36+#REF!+#REF!+#REF!+#REF!+#REF!</f>
        <v>#REF!</v>
      </c>
      <c r="IRX37" s="94" t="e">
        <f>IRX33+IRX34+IRX35-IRX36+#REF!+#REF!+#REF!+#REF!+#REF!</f>
        <v>#REF!</v>
      </c>
      <c r="IRY37" s="94" t="e">
        <f>IRY33+IRY34+IRY35-IRY36+#REF!+#REF!+#REF!+#REF!+#REF!</f>
        <v>#REF!</v>
      </c>
      <c r="IRZ37" s="94" t="e">
        <f>IRZ33+IRZ34+IRZ35-IRZ36+#REF!+#REF!+#REF!+#REF!+#REF!</f>
        <v>#REF!</v>
      </c>
      <c r="ISA37" s="94" t="e">
        <f>ISA33+ISA34+ISA35-ISA36+#REF!+#REF!+#REF!+#REF!+#REF!</f>
        <v>#REF!</v>
      </c>
      <c r="ISB37" s="94" t="e">
        <f>ISB33+ISB34+ISB35-ISB36+#REF!+#REF!+#REF!+#REF!+#REF!</f>
        <v>#REF!</v>
      </c>
      <c r="ISC37" s="94" t="e">
        <f>ISC33+ISC34+ISC35-ISC36+#REF!+#REF!+#REF!+#REF!+#REF!</f>
        <v>#REF!</v>
      </c>
      <c r="ISD37" s="94" t="e">
        <f>ISD33+ISD34+ISD35-ISD36+#REF!+#REF!+#REF!+#REF!+#REF!</f>
        <v>#REF!</v>
      </c>
      <c r="ISE37" s="94" t="e">
        <f>ISE33+ISE34+ISE35-ISE36+#REF!+#REF!+#REF!+#REF!+#REF!</f>
        <v>#REF!</v>
      </c>
      <c r="ISF37" s="94" t="e">
        <f>ISF33+ISF34+ISF35-ISF36+#REF!+#REF!+#REF!+#REF!+#REF!</f>
        <v>#REF!</v>
      </c>
      <c r="ISG37" s="94" t="e">
        <f>ISG33+ISG34+ISG35-ISG36+#REF!+#REF!+#REF!+#REF!+#REF!</f>
        <v>#REF!</v>
      </c>
      <c r="ISH37" s="94" t="e">
        <f>ISH33+ISH34+ISH35-ISH36+#REF!+#REF!+#REF!+#REF!+#REF!</f>
        <v>#REF!</v>
      </c>
      <c r="ISI37" s="94" t="e">
        <f>ISI33+ISI34+ISI35-ISI36+#REF!+#REF!+#REF!+#REF!+#REF!</f>
        <v>#REF!</v>
      </c>
      <c r="ISJ37" s="94" t="e">
        <f>ISJ33+ISJ34+ISJ35-ISJ36+#REF!+#REF!+#REF!+#REF!+#REF!</f>
        <v>#REF!</v>
      </c>
      <c r="ISK37" s="94" t="e">
        <f>ISK33+ISK34+ISK35-ISK36+#REF!+#REF!+#REF!+#REF!+#REF!</f>
        <v>#REF!</v>
      </c>
      <c r="ISL37" s="94" t="e">
        <f>ISL33+ISL34+ISL35-ISL36+#REF!+#REF!+#REF!+#REF!+#REF!</f>
        <v>#REF!</v>
      </c>
      <c r="ISM37" s="94" t="e">
        <f>ISM33+ISM34+ISM35-ISM36+#REF!+#REF!+#REF!+#REF!+#REF!</f>
        <v>#REF!</v>
      </c>
      <c r="ISN37" s="94" t="e">
        <f>ISN33+ISN34+ISN35-ISN36+#REF!+#REF!+#REF!+#REF!+#REF!</f>
        <v>#REF!</v>
      </c>
      <c r="ISO37" s="94" t="e">
        <f>ISO33+ISO34+ISO35-ISO36+#REF!+#REF!+#REF!+#REF!+#REF!</f>
        <v>#REF!</v>
      </c>
      <c r="ISP37" s="94" t="e">
        <f>ISP33+ISP34+ISP35-ISP36+#REF!+#REF!+#REF!+#REF!+#REF!</f>
        <v>#REF!</v>
      </c>
      <c r="ISQ37" s="94" t="e">
        <f>ISQ33+ISQ34+ISQ35-ISQ36+#REF!+#REF!+#REF!+#REF!+#REF!</f>
        <v>#REF!</v>
      </c>
      <c r="ISR37" s="94" t="e">
        <f>ISR33+ISR34+ISR35-ISR36+#REF!+#REF!+#REF!+#REF!+#REF!</f>
        <v>#REF!</v>
      </c>
      <c r="ISS37" s="94" t="e">
        <f>ISS33+ISS34+ISS35-ISS36+#REF!+#REF!+#REF!+#REF!+#REF!</f>
        <v>#REF!</v>
      </c>
      <c r="IST37" s="94" t="e">
        <f>IST33+IST34+IST35-IST36+#REF!+#REF!+#REF!+#REF!+#REF!</f>
        <v>#REF!</v>
      </c>
      <c r="ISU37" s="94" t="e">
        <f>ISU33+ISU34+ISU35-ISU36+#REF!+#REF!+#REF!+#REF!+#REF!</f>
        <v>#REF!</v>
      </c>
      <c r="ISV37" s="94" t="e">
        <f>ISV33+ISV34+ISV35-ISV36+#REF!+#REF!+#REF!+#REF!+#REF!</f>
        <v>#REF!</v>
      </c>
      <c r="ISW37" s="94" t="e">
        <f>ISW33+ISW34+ISW35-ISW36+#REF!+#REF!+#REF!+#REF!+#REF!</f>
        <v>#REF!</v>
      </c>
      <c r="ISX37" s="94" t="e">
        <f>ISX33+ISX34+ISX35-ISX36+#REF!+#REF!+#REF!+#REF!+#REF!</f>
        <v>#REF!</v>
      </c>
      <c r="ISY37" s="94" t="e">
        <f>ISY33+ISY34+ISY35-ISY36+#REF!+#REF!+#REF!+#REF!+#REF!</f>
        <v>#REF!</v>
      </c>
      <c r="ISZ37" s="94" t="e">
        <f>ISZ33+ISZ34+ISZ35-ISZ36+#REF!+#REF!+#REF!+#REF!+#REF!</f>
        <v>#REF!</v>
      </c>
      <c r="ITA37" s="94" t="e">
        <f>ITA33+ITA34+ITA35-ITA36+#REF!+#REF!+#REF!+#REF!+#REF!</f>
        <v>#REF!</v>
      </c>
      <c r="ITB37" s="94" t="e">
        <f>ITB33+ITB34+ITB35-ITB36+#REF!+#REF!+#REF!+#REF!+#REF!</f>
        <v>#REF!</v>
      </c>
      <c r="ITC37" s="94" t="e">
        <f>ITC33+ITC34+ITC35-ITC36+#REF!+#REF!+#REF!+#REF!+#REF!</f>
        <v>#REF!</v>
      </c>
      <c r="ITD37" s="94" t="e">
        <f>ITD33+ITD34+ITD35-ITD36+#REF!+#REF!+#REF!+#REF!+#REF!</f>
        <v>#REF!</v>
      </c>
      <c r="ITE37" s="94" t="e">
        <f>ITE33+ITE34+ITE35-ITE36+#REF!+#REF!+#REF!+#REF!+#REF!</f>
        <v>#REF!</v>
      </c>
      <c r="ITF37" s="94" t="e">
        <f>ITF33+ITF34+ITF35-ITF36+#REF!+#REF!+#REF!+#REF!+#REF!</f>
        <v>#REF!</v>
      </c>
      <c r="ITG37" s="94" t="e">
        <f>ITG33+ITG34+ITG35-ITG36+#REF!+#REF!+#REF!+#REF!+#REF!</f>
        <v>#REF!</v>
      </c>
      <c r="ITH37" s="94" t="e">
        <f>ITH33+ITH34+ITH35-ITH36+#REF!+#REF!+#REF!+#REF!+#REF!</f>
        <v>#REF!</v>
      </c>
      <c r="ITI37" s="94" t="e">
        <f>ITI33+ITI34+ITI35-ITI36+#REF!+#REF!+#REF!+#REF!+#REF!</f>
        <v>#REF!</v>
      </c>
      <c r="ITJ37" s="94" t="e">
        <f>ITJ33+ITJ34+ITJ35-ITJ36+#REF!+#REF!+#REF!+#REF!+#REF!</f>
        <v>#REF!</v>
      </c>
      <c r="ITK37" s="94" t="e">
        <f>ITK33+ITK34+ITK35-ITK36+#REF!+#REF!+#REF!+#REF!+#REF!</f>
        <v>#REF!</v>
      </c>
      <c r="ITL37" s="94" t="e">
        <f>ITL33+ITL34+ITL35-ITL36+#REF!+#REF!+#REF!+#REF!+#REF!</f>
        <v>#REF!</v>
      </c>
      <c r="ITM37" s="94" t="e">
        <f>ITM33+ITM34+ITM35-ITM36+#REF!+#REF!+#REF!+#REF!+#REF!</f>
        <v>#REF!</v>
      </c>
      <c r="ITN37" s="94" t="e">
        <f>ITN33+ITN34+ITN35-ITN36+#REF!+#REF!+#REF!+#REF!+#REF!</f>
        <v>#REF!</v>
      </c>
      <c r="ITO37" s="94" t="e">
        <f>ITO33+ITO34+ITO35-ITO36+#REF!+#REF!+#REF!+#REF!+#REF!</f>
        <v>#REF!</v>
      </c>
      <c r="ITP37" s="94" t="e">
        <f>ITP33+ITP34+ITP35-ITP36+#REF!+#REF!+#REF!+#REF!+#REF!</f>
        <v>#REF!</v>
      </c>
      <c r="ITQ37" s="94" t="e">
        <f>ITQ33+ITQ34+ITQ35-ITQ36+#REF!+#REF!+#REF!+#REF!+#REF!</f>
        <v>#REF!</v>
      </c>
      <c r="ITR37" s="94" t="e">
        <f>ITR33+ITR34+ITR35-ITR36+#REF!+#REF!+#REF!+#REF!+#REF!</f>
        <v>#REF!</v>
      </c>
      <c r="ITS37" s="94" t="e">
        <f>ITS33+ITS34+ITS35-ITS36+#REF!+#REF!+#REF!+#REF!+#REF!</f>
        <v>#REF!</v>
      </c>
      <c r="ITT37" s="94" t="e">
        <f>ITT33+ITT34+ITT35-ITT36+#REF!+#REF!+#REF!+#REF!+#REF!</f>
        <v>#REF!</v>
      </c>
      <c r="ITU37" s="94" t="e">
        <f>ITU33+ITU34+ITU35-ITU36+#REF!+#REF!+#REF!+#REF!+#REF!</f>
        <v>#REF!</v>
      </c>
      <c r="ITV37" s="94" t="e">
        <f>ITV33+ITV34+ITV35-ITV36+#REF!+#REF!+#REF!+#REF!+#REF!</f>
        <v>#REF!</v>
      </c>
      <c r="ITW37" s="94" t="e">
        <f>ITW33+ITW34+ITW35-ITW36+#REF!+#REF!+#REF!+#REF!+#REF!</f>
        <v>#REF!</v>
      </c>
      <c r="ITX37" s="94" t="e">
        <f>ITX33+ITX34+ITX35-ITX36+#REF!+#REF!+#REF!+#REF!+#REF!</f>
        <v>#REF!</v>
      </c>
      <c r="ITY37" s="94" t="e">
        <f>ITY33+ITY34+ITY35-ITY36+#REF!+#REF!+#REF!+#REF!+#REF!</f>
        <v>#REF!</v>
      </c>
      <c r="ITZ37" s="94" t="e">
        <f>ITZ33+ITZ34+ITZ35-ITZ36+#REF!+#REF!+#REF!+#REF!+#REF!</f>
        <v>#REF!</v>
      </c>
      <c r="IUA37" s="94" t="e">
        <f>IUA33+IUA34+IUA35-IUA36+#REF!+#REF!+#REF!+#REF!+#REF!</f>
        <v>#REF!</v>
      </c>
      <c r="IUB37" s="94" t="e">
        <f>IUB33+IUB34+IUB35-IUB36+#REF!+#REF!+#REF!+#REF!+#REF!</f>
        <v>#REF!</v>
      </c>
      <c r="IUC37" s="94" t="e">
        <f>IUC33+IUC34+IUC35-IUC36+#REF!+#REF!+#REF!+#REF!+#REF!</f>
        <v>#REF!</v>
      </c>
      <c r="IUD37" s="94" t="e">
        <f>IUD33+IUD34+IUD35-IUD36+#REF!+#REF!+#REF!+#REF!+#REF!</f>
        <v>#REF!</v>
      </c>
      <c r="IUE37" s="94" t="e">
        <f>IUE33+IUE34+IUE35-IUE36+#REF!+#REF!+#REF!+#REF!+#REF!</f>
        <v>#REF!</v>
      </c>
      <c r="IUF37" s="94" t="e">
        <f>IUF33+IUF34+IUF35-IUF36+#REF!+#REF!+#REF!+#REF!+#REF!</f>
        <v>#REF!</v>
      </c>
      <c r="IUG37" s="94" t="e">
        <f>IUG33+IUG34+IUG35-IUG36+#REF!+#REF!+#REF!+#REF!+#REF!</f>
        <v>#REF!</v>
      </c>
      <c r="IUH37" s="94" t="e">
        <f>IUH33+IUH34+IUH35-IUH36+#REF!+#REF!+#REF!+#REF!+#REF!</f>
        <v>#REF!</v>
      </c>
      <c r="IUI37" s="94" t="e">
        <f>IUI33+IUI34+IUI35-IUI36+#REF!+#REF!+#REF!+#REF!+#REF!</f>
        <v>#REF!</v>
      </c>
      <c r="IUJ37" s="94" t="e">
        <f>IUJ33+IUJ34+IUJ35-IUJ36+#REF!+#REF!+#REF!+#REF!+#REF!</f>
        <v>#REF!</v>
      </c>
      <c r="IUK37" s="94" t="e">
        <f>IUK33+IUK34+IUK35-IUK36+#REF!+#REF!+#REF!+#REF!+#REF!</f>
        <v>#REF!</v>
      </c>
      <c r="IUL37" s="94" t="e">
        <f>IUL33+IUL34+IUL35-IUL36+#REF!+#REF!+#REF!+#REF!+#REF!</f>
        <v>#REF!</v>
      </c>
      <c r="IUM37" s="94" t="e">
        <f>IUM33+IUM34+IUM35-IUM36+#REF!+#REF!+#REF!+#REF!+#REF!</f>
        <v>#REF!</v>
      </c>
      <c r="IUN37" s="94" t="e">
        <f>IUN33+IUN34+IUN35-IUN36+#REF!+#REF!+#REF!+#REF!+#REF!</f>
        <v>#REF!</v>
      </c>
      <c r="IUO37" s="94" t="e">
        <f>IUO33+IUO34+IUO35-IUO36+#REF!+#REF!+#REF!+#REF!+#REF!</f>
        <v>#REF!</v>
      </c>
      <c r="IUP37" s="94" t="e">
        <f>IUP33+IUP34+IUP35-IUP36+#REF!+#REF!+#REF!+#REF!+#REF!</f>
        <v>#REF!</v>
      </c>
      <c r="IUQ37" s="94" t="e">
        <f>IUQ33+IUQ34+IUQ35-IUQ36+#REF!+#REF!+#REF!+#REF!+#REF!</f>
        <v>#REF!</v>
      </c>
      <c r="IUR37" s="94" t="e">
        <f>IUR33+IUR34+IUR35-IUR36+#REF!+#REF!+#REF!+#REF!+#REF!</f>
        <v>#REF!</v>
      </c>
      <c r="IUS37" s="94" t="e">
        <f>IUS33+IUS34+IUS35-IUS36+#REF!+#REF!+#REF!+#REF!+#REF!</f>
        <v>#REF!</v>
      </c>
      <c r="IUT37" s="94" t="e">
        <f>IUT33+IUT34+IUT35-IUT36+#REF!+#REF!+#REF!+#REF!+#REF!</f>
        <v>#REF!</v>
      </c>
      <c r="IUU37" s="94" t="e">
        <f>IUU33+IUU34+IUU35-IUU36+#REF!+#REF!+#REF!+#REF!+#REF!</f>
        <v>#REF!</v>
      </c>
      <c r="IUV37" s="94" t="e">
        <f>IUV33+IUV34+IUV35-IUV36+#REF!+#REF!+#REF!+#REF!+#REF!</f>
        <v>#REF!</v>
      </c>
      <c r="IUW37" s="94" t="e">
        <f>IUW33+IUW34+IUW35-IUW36+#REF!+#REF!+#REF!+#REF!+#REF!</f>
        <v>#REF!</v>
      </c>
      <c r="IUX37" s="94" t="e">
        <f>IUX33+IUX34+IUX35-IUX36+#REF!+#REF!+#REF!+#REF!+#REF!</f>
        <v>#REF!</v>
      </c>
      <c r="IUY37" s="94" t="e">
        <f>IUY33+IUY34+IUY35-IUY36+#REF!+#REF!+#REF!+#REF!+#REF!</f>
        <v>#REF!</v>
      </c>
      <c r="IUZ37" s="94" t="e">
        <f>IUZ33+IUZ34+IUZ35-IUZ36+#REF!+#REF!+#REF!+#REF!+#REF!</f>
        <v>#REF!</v>
      </c>
      <c r="IVA37" s="94" t="e">
        <f>IVA33+IVA34+IVA35-IVA36+#REF!+#REF!+#REF!+#REF!+#REF!</f>
        <v>#REF!</v>
      </c>
      <c r="IVB37" s="94" t="e">
        <f>IVB33+IVB34+IVB35-IVB36+#REF!+#REF!+#REF!+#REF!+#REF!</f>
        <v>#REF!</v>
      </c>
      <c r="IVC37" s="94" t="e">
        <f>IVC33+IVC34+IVC35-IVC36+#REF!+#REF!+#REF!+#REF!+#REF!</f>
        <v>#REF!</v>
      </c>
      <c r="IVD37" s="94" t="e">
        <f>IVD33+IVD34+IVD35-IVD36+#REF!+#REF!+#REF!+#REF!+#REF!</f>
        <v>#REF!</v>
      </c>
      <c r="IVE37" s="94" t="e">
        <f>IVE33+IVE34+IVE35-IVE36+#REF!+#REF!+#REF!+#REF!+#REF!</f>
        <v>#REF!</v>
      </c>
      <c r="IVF37" s="94" t="e">
        <f>IVF33+IVF34+IVF35-IVF36+#REF!+#REF!+#REF!+#REF!+#REF!</f>
        <v>#REF!</v>
      </c>
      <c r="IVG37" s="94" t="e">
        <f>IVG33+IVG34+IVG35-IVG36+#REF!+#REF!+#REF!+#REF!+#REF!</f>
        <v>#REF!</v>
      </c>
      <c r="IVH37" s="94" t="e">
        <f>IVH33+IVH34+IVH35-IVH36+#REF!+#REF!+#REF!+#REF!+#REF!</f>
        <v>#REF!</v>
      </c>
      <c r="IVI37" s="94" t="e">
        <f>IVI33+IVI34+IVI35-IVI36+#REF!+#REF!+#REF!+#REF!+#REF!</f>
        <v>#REF!</v>
      </c>
      <c r="IVJ37" s="94" t="e">
        <f>IVJ33+IVJ34+IVJ35-IVJ36+#REF!+#REF!+#REF!+#REF!+#REF!</f>
        <v>#REF!</v>
      </c>
      <c r="IVK37" s="94" t="e">
        <f>IVK33+IVK34+IVK35-IVK36+#REF!+#REF!+#REF!+#REF!+#REF!</f>
        <v>#REF!</v>
      </c>
      <c r="IVL37" s="94" t="e">
        <f>IVL33+IVL34+IVL35-IVL36+#REF!+#REF!+#REF!+#REF!+#REF!</f>
        <v>#REF!</v>
      </c>
      <c r="IVM37" s="94" t="e">
        <f>IVM33+IVM34+IVM35-IVM36+#REF!+#REF!+#REF!+#REF!+#REF!</f>
        <v>#REF!</v>
      </c>
      <c r="IVN37" s="94" t="e">
        <f>IVN33+IVN34+IVN35-IVN36+#REF!+#REF!+#REF!+#REF!+#REF!</f>
        <v>#REF!</v>
      </c>
      <c r="IVO37" s="94" t="e">
        <f>IVO33+IVO34+IVO35-IVO36+#REF!+#REF!+#REF!+#REF!+#REF!</f>
        <v>#REF!</v>
      </c>
      <c r="IVP37" s="94" t="e">
        <f>IVP33+IVP34+IVP35-IVP36+#REF!+#REF!+#REF!+#REF!+#REF!</f>
        <v>#REF!</v>
      </c>
      <c r="IVQ37" s="94" t="e">
        <f>IVQ33+IVQ34+IVQ35-IVQ36+#REF!+#REF!+#REF!+#REF!+#REF!</f>
        <v>#REF!</v>
      </c>
      <c r="IVR37" s="94" t="e">
        <f>IVR33+IVR34+IVR35-IVR36+#REF!+#REF!+#REF!+#REF!+#REF!</f>
        <v>#REF!</v>
      </c>
      <c r="IVS37" s="94" t="e">
        <f>IVS33+IVS34+IVS35-IVS36+#REF!+#REF!+#REF!+#REF!+#REF!</f>
        <v>#REF!</v>
      </c>
      <c r="IVT37" s="94" t="e">
        <f>IVT33+IVT34+IVT35-IVT36+#REF!+#REF!+#REF!+#REF!+#REF!</f>
        <v>#REF!</v>
      </c>
      <c r="IVU37" s="94" t="e">
        <f>IVU33+IVU34+IVU35-IVU36+#REF!+#REF!+#REF!+#REF!+#REF!</f>
        <v>#REF!</v>
      </c>
      <c r="IVV37" s="94" t="e">
        <f>IVV33+IVV34+IVV35-IVV36+#REF!+#REF!+#REF!+#REF!+#REF!</f>
        <v>#REF!</v>
      </c>
      <c r="IVW37" s="94" t="e">
        <f>IVW33+IVW34+IVW35-IVW36+#REF!+#REF!+#REF!+#REF!+#REF!</f>
        <v>#REF!</v>
      </c>
      <c r="IVX37" s="94" t="e">
        <f>IVX33+IVX34+IVX35-IVX36+#REF!+#REF!+#REF!+#REF!+#REF!</f>
        <v>#REF!</v>
      </c>
      <c r="IVY37" s="94" t="e">
        <f>IVY33+IVY34+IVY35-IVY36+#REF!+#REF!+#REF!+#REF!+#REF!</f>
        <v>#REF!</v>
      </c>
      <c r="IVZ37" s="94" t="e">
        <f>IVZ33+IVZ34+IVZ35-IVZ36+#REF!+#REF!+#REF!+#REF!+#REF!</f>
        <v>#REF!</v>
      </c>
      <c r="IWA37" s="94" t="e">
        <f>IWA33+IWA34+IWA35-IWA36+#REF!+#REF!+#REF!+#REF!+#REF!</f>
        <v>#REF!</v>
      </c>
      <c r="IWB37" s="94" t="e">
        <f>IWB33+IWB34+IWB35-IWB36+#REF!+#REF!+#REF!+#REF!+#REF!</f>
        <v>#REF!</v>
      </c>
      <c r="IWC37" s="94" t="e">
        <f>IWC33+IWC34+IWC35-IWC36+#REF!+#REF!+#REF!+#REF!+#REF!</f>
        <v>#REF!</v>
      </c>
      <c r="IWD37" s="94" t="e">
        <f>IWD33+IWD34+IWD35-IWD36+#REF!+#REF!+#REF!+#REF!+#REF!</f>
        <v>#REF!</v>
      </c>
      <c r="IWE37" s="94" t="e">
        <f>IWE33+IWE34+IWE35-IWE36+#REF!+#REF!+#REF!+#REF!+#REF!</f>
        <v>#REF!</v>
      </c>
      <c r="IWF37" s="94" t="e">
        <f>IWF33+IWF34+IWF35-IWF36+#REF!+#REF!+#REF!+#REF!+#REF!</f>
        <v>#REF!</v>
      </c>
      <c r="IWG37" s="94" t="e">
        <f>IWG33+IWG34+IWG35-IWG36+#REF!+#REF!+#REF!+#REF!+#REF!</f>
        <v>#REF!</v>
      </c>
      <c r="IWH37" s="94" t="e">
        <f>IWH33+IWH34+IWH35-IWH36+#REF!+#REF!+#REF!+#REF!+#REF!</f>
        <v>#REF!</v>
      </c>
      <c r="IWI37" s="94" t="e">
        <f>IWI33+IWI34+IWI35-IWI36+#REF!+#REF!+#REF!+#REF!+#REF!</f>
        <v>#REF!</v>
      </c>
      <c r="IWJ37" s="94" t="e">
        <f>IWJ33+IWJ34+IWJ35-IWJ36+#REF!+#REF!+#REF!+#REF!+#REF!</f>
        <v>#REF!</v>
      </c>
      <c r="IWK37" s="94" t="e">
        <f>IWK33+IWK34+IWK35-IWK36+#REF!+#REF!+#REF!+#REF!+#REF!</f>
        <v>#REF!</v>
      </c>
      <c r="IWL37" s="94" t="e">
        <f>IWL33+IWL34+IWL35-IWL36+#REF!+#REF!+#REF!+#REF!+#REF!</f>
        <v>#REF!</v>
      </c>
      <c r="IWM37" s="94" t="e">
        <f>IWM33+IWM34+IWM35-IWM36+#REF!+#REF!+#REF!+#REF!+#REF!</f>
        <v>#REF!</v>
      </c>
      <c r="IWN37" s="94" t="e">
        <f>IWN33+IWN34+IWN35-IWN36+#REF!+#REF!+#REF!+#REF!+#REF!</f>
        <v>#REF!</v>
      </c>
      <c r="IWO37" s="94" t="e">
        <f>IWO33+IWO34+IWO35-IWO36+#REF!+#REF!+#REF!+#REF!+#REF!</f>
        <v>#REF!</v>
      </c>
      <c r="IWP37" s="94" t="e">
        <f>IWP33+IWP34+IWP35-IWP36+#REF!+#REF!+#REF!+#REF!+#REF!</f>
        <v>#REF!</v>
      </c>
      <c r="IWQ37" s="94" t="e">
        <f>IWQ33+IWQ34+IWQ35-IWQ36+#REF!+#REF!+#REF!+#REF!+#REF!</f>
        <v>#REF!</v>
      </c>
      <c r="IWR37" s="94" t="e">
        <f>IWR33+IWR34+IWR35-IWR36+#REF!+#REF!+#REF!+#REF!+#REF!</f>
        <v>#REF!</v>
      </c>
      <c r="IWS37" s="94" t="e">
        <f>IWS33+IWS34+IWS35-IWS36+#REF!+#REF!+#REF!+#REF!+#REF!</f>
        <v>#REF!</v>
      </c>
      <c r="IWT37" s="94" t="e">
        <f>IWT33+IWT34+IWT35-IWT36+#REF!+#REF!+#REF!+#REF!+#REF!</f>
        <v>#REF!</v>
      </c>
      <c r="IWU37" s="94" t="e">
        <f>IWU33+IWU34+IWU35-IWU36+#REF!+#REF!+#REF!+#REF!+#REF!</f>
        <v>#REF!</v>
      </c>
      <c r="IWV37" s="94" t="e">
        <f>IWV33+IWV34+IWV35-IWV36+#REF!+#REF!+#REF!+#REF!+#REF!</f>
        <v>#REF!</v>
      </c>
      <c r="IWW37" s="94" t="e">
        <f>IWW33+IWW34+IWW35-IWW36+#REF!+#REF!+#REF!+#REF!+#REF!</f>
        <v>#REF!</v>
      </c>
      <c r="IWX37" s="94" t="e">
        <f>IWX33+IWX34+IWX35-IWX36+#REF!+#REF!+#REF!+#REF!+#REF!</f>
        <v>#REF!</v>
      </c>
      <c r="IWY37" s="94" t="e">
        <f>IWY33+IWY34+IWY35-IWY36+#REF!+#REF!+#REF!+#REF!+#REF!</f>
        <v>#REF!</v>
      </c>
      <c r="IWZ37" s="94" t="e">
        <f>IWZ33+IWZ34+IWZ35-IWZ36+#REF!+#REF!+#REF!+#REF!+#REF!</f>
        <v>#REF!</v>
      </c>
      <c r="IXA37" s="94" t="e">
        <f>IXA33+IXA34+IXA35-IXA36+#REF!+#REF!+#REF!+#REF!+#REF!</f>
        <v>#REF!</v>
      </c>
      <c r="IXB37" s="94" t="e">
        <f>IXB33+IXB34+IXB35-IXB36+#REF!+#REF!+#REF!+#REF!+#REF!</f>
        <v>#REF!</v>
      </c>
      <c r="IXC37" s="94" t="e">
        <f>IXC33+IXC34+IXC35-IXC36+#REF!+#REF!+#REF!+#REF!+#REF!</f>
        <v>#REF!</v>
      </c>
      <c r="IXD37" s="94" t="e">
        <f>IXD33+IXD34+IXD35-IXD36+#REF!+#REF!+#REF!+#REF!+#REF!</f>
        <v>#REF!</v>
      </c>
      <c r="IXE37" s="94" t="e">
        <f>IXE33+IXE34+IXE35-IXE36+#REF!+#REF!+#REF!+#REF!+#REF!</f>
        <v>#REF!</v>
      </c>
      <c r="IXF37" s="94" t="e">
        <f>IXF33+IXF34+IXF35-IXF36+#REF!+#REF!+#REF!+#REF!+#REF!</f>
        <v>#REF!</v>
      </c>
      <c r="IXG37" s="94" t="e">
        <f>IXG33+IXG34+IXG35-IXG36+#REF!+#REF!+#REF!+#REF!+#REF!</f>
        <v>#REF!</v>
      </c>
      <c r="IXH37" s="94" t="e">
        <f>IXH33+IXH34+IXH35-IXH36+#REF!+#REF!+#REF!+#REF!+#REF!</f>
        <v>#REF!</v>
      </c>
      <c r="IXI37" s="94" t="e">
        <f>IXI33+IXI34+IXI35-IXI36+#REF!+#REF!+#REF!+#REF!+#REF!</f>
        <v>#REF!</v>
      </c>
      <c r="IXJ37" s="94" t="e">
        <f>IXJ33+IXJ34+IXJ35-IXJ36+#REF!+#REF!+#REF!+#REF!+#REF!</f>
        <v>#REF!</v>
      </c>
      <c r="IXK37" s="94" t="e">
        <f>IXK33+IXK34+IXK35-IXK36+#REF!+#REF!+#REF!+#REF!+#REF!</f>
        <v>#REF!</v>
      </c>
      <c r="IXL37" s="94" t="e">
        <f>IXL33+IXL34+IXL35-IXL36+#REF!+#REF!+#REF!+#REF!+#REF!</f>
        <v>#REF!</v>
      </c>
      <c r="IXM37" s="94" t="e">
        <f>IXM33+IXM34+IXM35-IXM36+#REF!+#REF!+#REF!+#REF!+#REF!</f>
        <v>#REF!</v>
      </c>
      <c r="IXN37" s="94" t="e">
        <f>IXN33+IXN34+IXN35-IXN36+#REF!+#REF!+#REF!+#REF!+#REF!</f>
        <v>#REF!</v>
      </c>
      <c r="IXO37" s="94" t="e">
        <f>IXO33+IXO34+IXO35-IXO36+#REF!+#REF!+#REF!+#REF!+#REF!</f>
        <v>#REF!</v>
      </c>
      <c r="IXP37" s="94" t="e">
        <f>IXP33+IXP34+IXP35-IXP36+#REF!+#REF!+#REF!+#REF!+#REF!</f>
        <v>#REF!</v>
      </c>
      <c r="IXQ37" s="94" t="e">
        <f>IXQ33+IXQ34+IXQ35-IXQ36+#REF!+#REF!+#REF!+#REF!+#REF!</f>
        <v>#REF!</v>
      </c>
      <c r="IXR37" s="94" t="e">
        <f>IXR33+IXR34+IXR35-IXR36+#REF!+#REF!+#REF!+#REF!+#REF!</f>
        <v>#REF!</v>
      </c>
      <c r="IXS37" s="94" t="e">
        <f>IXS33+IXS34+IXS35-IXS36+#REF!+#REF!+#REF!+#REF!+#REF!</f>
        <v>#REF!</v>
      </c>
      <c r="IXT37" s="94" t="e">
        <f>IXT33+IXT34+IXT35-IXT36+#REF!+#REF!+#REF!+#REF!+#REF!</f>
        <v>#REF!</v>
      </c>
      <c r="IXU37" s="94" t="e">
        <f>IXU33+IXU34+IXU35-IXU36+#REF!+#REF!+#REF!+#REF!+#REF!</f>
        <v>#REF!</v>
      </c>
      <c r="IXV37" s="94" t="e">
        <f>IXV33+IXV34+IXV35-IXV36+#REF!+#REF!+#REF!+#REF!+#REF!</f>
        <v>#REF!</v>
      </c>
      <c r="IXW37" s="94" t="e">
        <f>IXW33+IXW34+IXW35-IXW36+#REF!+#REF!+#REF!+#REF!+#REF!</f>
        <v>#REF!</v>
      </c>
      <c r="IXX37" s="94" t="e">
        <f>IXX33+IXX34+IXX35-IXX36+#REF!+#REF!+#REF!+#REF!+#REF!</f>
        <v>#REF!</v>
      </c>
      <c r="IXY37" s="94" t="e">
        <f>IXY33+IXY34+IXY35-IXY36+#REF!+#REF!+#REF!+#REF!+#REF!</f>
        <v>#REF!</v>
      </c>
      <c r="IXZ37" s="94" t="e">
        <f>IXZ33+IXZ34+IXZ35-IXZ36+#REF!+#REF!+#REF!+#REF!+#REF!</f>
        <v>#REF!</v>
      </c>
      <c r="IYA37" s="94" t="e">
        <f>IYA33+IYA34+IYA35-IYA36+#REF!+#REF!+#REF!+#REF!+#REF!</f>
        <v>#REF!</v>
      </c>
      <c r="IYB37" s="94" t="e">
        <f>IYB33+IYB34+IYB35-IYB36+#REF!+#REF!+#REF!+#REF!+#REF!</f>
        <v>#REF!</v>
      </c>
      <c r="IYC37" s="94" t="e">
        <f>IYC33+IYC34+IYC35-IYC36+#REF!+#REF!+#REF!+#REF!+#REF!</f>
        <v>#REF!</v>
      </c>
      <c r="IYD37" s="94" t="e">
        <f>IYD33+IYD34+IYD35-IYD36+#REF!+#REF!+#REF!+#REF!+#REF!</f>
        <v>#REF!</v>
      </c>
      <c r="IYE37" s="94" t="e">
        <f>IYE33+IYE34+IYE35-IYE36+#REF!+#REF!+#REF!+#REF!+#REF!</f>
        <v>#REF!</v>
      </c>
      <c r="IYF37" s="94" t="e">
        <f>IYF33+IYF34+IYF35-IYF36+#REF!+#REF!+#REF!+#REF!+#REF!</f>
        <v>#REF!</v>
      </c>
      <c r="IYG37" s="94" t="e">
        <f>IYG33+IYG34+IYG35-IYG36+#REF!+#REF!+#REF!+#REF!+#REF!</f>
        <v>#REF!</v>
      </c>
      <c r="IYH37" s="94" t="e">
        <f>IYH33+IYH34+IYH35-IYH36+#REF!+#REF!+#REF!+#REF!+#REF!</f>
        <v>#REF!</v>
      </c>
      <c r="IYI37" s="94" t="e">
        <f>IYI33+IYI34+IYI35-IYI36+#REF!+#REF!+#REF!+#REF!+#REF!</f>
        <v>#REF!</v>
      </c>
      <c r="IYJ37" s="94" t="e">
        <f>IYJ33+IYJ34+IYJ35-IYJ36+#REF!+#REF!+#REF!+#REF!+#REF!</f>
        <v>#REF!</v>
      </c>
      <c r="IYK37" s="94" t="e">
        <f>IYK33+IYK34+IYK35-IYK36+#REF!+#REF!+#REF!+#REF!+#REF!</f>
        <v>#REF!</v>
      </c>
      <c r="IYL37" s="94" t="e">
        <f>IYL33+IYL34+IYL35-IYL36+#REF!+#REF!+#REF!+#REF!+#REF!</f>
        <v>#REF!</v>
      </c>
      <c r="IYM37" s="94" t="e">
        <f>IYM33+IYM34+IYM35-IYM36+#REF!+#REF!+#REF!+#REF!+#REF!</f>
        <v>#REF!</v>
      </c>
      <c r="IYN37" s="94" t="e">
        <f>IYN33+IYN34+IYN35-IYN36+#REF!+#REF!+#REF!+#REF!+#REF!</f>
        <v>#REF!</v>
      </c>
      <c r="IYO37" s="94" t="e">
        <f>IYO33+IYO34+IYO35-IYO36+#REF!+#REF!+#REF!+#REF!+#REF!</f>
        <v>#REF!</v>
      </c>
      <c r="IYP37" s="94" t="e">
        <f>IYP33+IYP34+IYP35-IYP36+#REF!+#REF!+#REF!+#REF!+#REF!</f>
        <v>#REF!</v>
      </c>
      <c r="IYQ37" s="94" t="e">
        <f>IYQ33+IYQ34+IYQ35-IYQ36+#REF!+#REF!+#REF!+#REF!+#REF!</f>
        <v>#REF!</v>
      </c>
      <c r="IYR37" s="94" t="e">
        <f>IYR33+IYR34+IYR35-IYR36+#REF!+#REF!+#REF!+#REF!+#REF!</f>
        <v>#REF!</v>
      </c>
      <c r="IYS37" s="94" t="e">
        <f>IYS33+IYS34+IYS35-IYS36+#REF!+#REF!+#REF!+#REF!+#REF!</f>
        <v>#REF!</v>
      </c>
      <c r="IYT37" s="94" t="e">
        <f>IYT33+IYT34+IYT35-IYT36+#REF!+#REF!+#REF!+#REF!+#REF!</f>
        <v>#REF!</v>
      </c>
      <c r="IYU37" s="94" t="e">
        <f>IYU33+IYU34+IYU35-IYU36+#REF!+#REF!+#REF!+#REF!+#REF!</f>
        <v>#REF!</v>
      </c>
      <c r="IYV37" s="94" t="e">
        <f>IYV33+IYV34+IYV35-IYV36+#REF!+#REF!+#REF!+#REF!+#REF!</f>
        <v>#REF!</v>
      </c>
      <c r="IYW37" s="94" t="e">
        <f>IYW33+IYW34+IYW35-IYW36+#REF!+#REF!+#REF!+#REF!+#REF!</f>
        <v>#REF!</v>
      </c>
      <c r="IYX37" s="94" t="e">
        <f>IYX33+IYX34+IYX35-IYX36+#REF!+#REF!+#REF!+#REF!+#REF!</f>
        <v>#REF!</v>
      </c>
      <c r="IYY37" s="94" t="e">
        <f>IYY33+IYY34+IYY35-IYY36+#REF!+#REF!+#REF!+#REF!+#REF!</f>
        <v>#REF!</v>
      </c>
      <c r="IYZ37" s="94" t="e">
        <f>IYZ33+IYZ34+IYZ35-IYZ36+#REF!+#REF!+#REF!+#REF!+#REF!</f>
        <v>#REF!</v>
      </c>
      <c r="IZA37" s="94" t="e">
        <f>IZA33+IZA34+IZA35-IZA36+#REF!+#REF!+#REF!+#REF!+#REF!</f>
        <v>#REF!</v>
      </c>
      <c r="IZB37" s="94" t="e">
        <f>IZB33+IZB34+IZB35-IZB36+#REF!+#REF!+#REF!+#REF!+#REF!</f>
        <v>#REF!</v>
      </c>
      <c r="IZC37" s="94" t="e">
        <f>IZC33+IZC34+IZC35-IZC36+#REF!+#REF!+#REF!+#REF!+#REF!</f>
        <v>#REF!</v>
      </c>
      <c r="IZD37" s="94" t="e">
        <f>IZD33+IZD34+IZD35-IZD36+#REF!+#REF!+#REF!+#REF!+#REF!</f>
        <v>#REF!</v>
      </c>
      <c r="IZE37" s="94" t="e">
        <f>IZE33+IZE34+IZE35-IZE36+#REF!+#REF!+#REF!+#REF!+#REF!</f>
        <v>#REF!</v>
      </c>
      <c r="IZF37" s="94" t="e">
        <f>IZF33+IZF34+IZF35-IZF36+#REF!+#REF!+#REF!+#REF!+#REF!</f>
        <v>#REF!</v>
      </c>
      <c r="IZG37" s="94" t="e">
        <f>IZG33+IZG34+IZG35-IZG36+#REF!+#REF!+#REF!+#REF!+#REF!</f>
        <v>#REF!</v>
      </c>
      <c r="IZH37" s="94" t="e">
        <f>IZH33+IZH34+IZH35-IZH36+#REF!+#REF!+#REF!+#REF!+#REF!</f>
        <v>#REF!</v>
      </c>
      <c r="IZI37" s="94" t="e">
        <f>IZI33+IZI34+IZI35-IZI36+#REF!+#REF!+#REF!+#REF!+#REF!</f>
        <v>#REF!</v>
      </c>
      <c r="IZJ37" s="94" t="e">
        <f>IZJ33+IZJ34+IZJ35-IZJ36+#REF!+#REF!+#REF!+#REF!+#REF!</f>
        <v>#REF!</v>
      </c>
      <c r="IZK37" s="94" t="e">
        <f>IZK33+IZK34+IZK35-IZK36+#REF!+#REF!+#REF!+#REF!+#REF!</f>
        <v>#REF!</v>
      </c>
      <c r="IZL37" s="94" t="e">
        <f>IZL33+IZL34+IZL35-IZL36+#REF!+#REF!+#REF!+#REF!+#REF!</f>
        <v>#REF!</v>
      </c>
      <c r="IZM37" s="94" t="e">
        <f>IZM33+IZM34+IZM35-IZM36+#REF!+#REF!+#REF!+#REF!+#REF!</f>
        <v>#REF!</v>
      </c>
      <c r="IZN37" s="94" t="e">
        <f>IZN33+IZN34+IZN35-IZN36+#REF!+#REF!+#REF!+#REF!+#REF!</f>
        <v>#REF!</v>
      </c>
      <c r="IZO37" s="94" t="e">
        <f>IZO33+IZO34+IZO35-IZO36+#REF!+#REF!+#REF!+#REF!+#REF!</f>
        <v>#REF!</v>
      </c>
      <c r="IZP37" s="94" t="e">
        <f>IZP33+IZP34+IZP35-IZP36+#REF!+#REF!+#REF!+#REF!+#REF!</f>
        <v>#REF!</v>
      </c>
      <c r="IZQ37" s="94" t="e">
        <f>IZQ33+IZQ34+IZQ35-IZQ36+#REF!+#REF!+#REF!+#REF!+#REF!</f>
        <v>#REF!</v>
      </c>
      <c r="IZR37" s="94" t="e">
        <f>IZR33+IZR34+IZR35-IZR36+#REF!+#REF!+#REF!+#REF!+#REF!</f>
        <v>#REF!</v>
      </c>
      <c r="IZS37" s="94" t="e">
        <f>IZS33+IZS34+IZS35-IZS36+#REF!+#REF!+#REF!+#REF!+#REF!</f>
        <v>#REF!</v>
      </c>
      <c r="IZT37" s="94" t="e">
        <f>IZT33+IZT34+IZT35-IZT36+#REF!+#REF!+#REF!+#REF!+#REF!</f>
        <v>#REF!</v>
      </c>
      <c r="IZU37" s="94" t="e">
        <f>IZU33+IZU34+IZU35-IZU36+#REF!+#REF!+#REF!+#REF!+#REF!</f>
        <v>#REF!</v>
      </c>
      <c r="IZV37" s="94" t="e">
        <f>IZV33+IZV34+IZV35-IZV36+#REF!+#REF!+#REF!+#REF!+#REF!</f>
        <v>#REF!</v>
      </c>
      <c r="IZW37" s="94" t="e">
        <f>IZW33+IZW34+IZW35-IZW36+#REF!+#REF!+#REF!+#REF!+#REF!</f>
        <v>#REF!</v>
      </c>
      <c r="IZX37" s="94" t="e">
        <f>IZX33+IZX34+IZX35-IZX36+#REF!+#REF!+#REF!+#REF!+#REF!</f>
        <v>#REF!</v>
      </c>
      <c r="IZY37" s="94" t="e">
        <f>IZY33+IZY34+IZY35-IZY36+#REF!+#REF!+#REF!+#REF!+#REF!</f>
        <v>#REF!</v>
      </c>
      <c r="IZZ37" s="94" t="e">
        <f>IZZ33+IZZ34+IZZ35-IZZ36+#REF!+#REF!+#REF!+#REF!+#REF!</f>
        <v>#REF!</v>
      </c>
      <c r="JAA37" s="94" t="e">
        <f>JAA33+JAA34+JAA35-JAA36+#REF!+#REF!+#REF!+#REF!+#REF!</f>
        <v>#REF!</v>
      </c>
      <c r="JAB37" s="94" t="e">
        <f>JAB33+JAB34+JAB35-JAB36+#REF!+#REF!+#REF!+#REF!+#REF!</f>
        <v>#REF!</v>
      </c>
      <c r="JAC37" s="94" t="e">
        <f>JAC33+JAC34+JAC35-JAC36+#REF!+#REF!+#REF!+#REF!+#REF!</f>
        <v>#REF!</v>
      </c>
      <c r="JAD37" s="94" t="e">
        <f>JAD33+JAD34+JAD35-JAD36+#REF!+#REF!+#REF!+#REF!+#REF!</f>
        <v>#REF!</v>
      </c>
      <c r="JAE37" s="94" t="e">
        <f>JAE33+JAE34+JAE35-JAE36+#REF!+#REF!+#REF!+#REF!+#REF!</f>
        <v>#REF!</v>
      </c>
      <c r="JAF37" s="94" t="e">
        <f>JAF33+JAF34+JAF35-JAF36+#REF!+#REF!+#REF!+#REF!+#REF!</f>
        <v>#REF!</v>
      </c>
      <c r="JAG37" s="94" t="e">
        <f>JAG33+JAG34+JAG35-JAG36+#REF!+#REF!+#REF!+#REF!+#REF!</f>
        <v>#REF!</v>
      </c>
      <c r="JAH37" s="94" t="e">
        <f>JAH33+JAH34+JAH35-JAH36+#REF!+#REF!+#REF!+#REF!+#REF!</f>
        <v>#REF!</v>
      </c>
      <c r="JAI37" s="94" t="e">
        <f>JAI33+JAI34+JAI35-JAI36+#REF!+#REF!+#REF!+#REF!+#REF!</f>
        <v>#REF!</v>
      </c>
      <c r="JAJ37" s="94" t="e">
        <f>JAJ33+JAJ34+JAJ35-JAJ36+#REF!+#REF!+#REF!+#REF!+#REF!</f>
        <v>#REF!</v>
      </c>
      <c r="JAK37" s="94" t="e">
        <f>JAK33+JAK34+JAK35-JAK36+#REF!+#REF!+#REF!+#REF!+#REF!</f>
        <v>#REF!</v>
      </c>
      <c r="JAL37" s="94" t="e">
        <f>JAL33+JAL34+JAL35-JAL36+#REF!+#REF!+#REF!+#REF!+#REF!</f>
        <v>#REF!</v>
      </c>
      <c r="JAM37" s="94" t="e">
        <f>JAM33+JAM34+JAM35-JAM36+#REF!+#REF!+#REF!+#REF!+#REF!</f>
        <v>#REF!</v>
      </c>
      <c r="JAN37" s="94" t="e">
        <f>JAN33+JAN34+JAN35-JAN36+#REF!+#REF!+#REF!+#REF!+#REF!</f>
        <v>#REF!</v>
      </c>
      <c r="JAO37" s="94" t="e">
        <f>JAO33+JAO34+JAO35-JAO36+#REF!+#REF!+#REF!+#REF!+#REF!</f>
        <v>#REF!</v>
      </c>
      <c r="JAP37" s="94" t="e">
        <f>JAP33+JAP34+JAP35-JAP36+#REF!+#REF!+#REF!+#REF!+#REF!</f>
        <v>#REF!</v>
      </c>
      <c r="JAQ37" s="94" t="e">
        <f>JAQ33+JAQ34+JAQ35-JAQ36+#REF!+#REF!+#REF!+#REF!+#REF!</f>
        <v>#REF!</v>
      </c>
      <c r="JAR37" s="94" t="e">
        <f>JAR33+JAR34+JAR35-JAR36+#REF!+#REF!+#REF!+#REF!+#REF!</f>
        <v>#REF!</v>
      </c>
      <c r="JAS37" s="94" t="e">
        <f>JAS33+JAS34+JAS35-JAS36+#REF!+#REF!+#REF!+#REF!+#REF!</f>
        <v>#REF!</v>
      </c>
      <c r="JAT37" s="94" t="e">
        <f>JAT33+JAT34+JAT35-JAT36+#REF!+#REF!+#REF!+#REF!+#REF!</f>
        <v>#REF!</v>
      </c>
      <c r="JAU37" s="94" t="e">
        <f>JAU33+JAU34+JAU35-JAU36+#REF!+#REF!+#REF!+#REF!+#REF!</f>
        <v>#REF!</v>
      </c>
      <c r="JAV37" s="94" t="e">
        <f>JAV33+JAV34+JAV35-JAV36+#REF!+#REF!+#REF!+#REF!+#REF!</f>
        <v>#REF!</v>
      </c>
      <c r="JAW37" s="94" t="e">
        <f>JAW33+JAW34+JAW35-JAW36+#REF!+#REF!+#REF!+#REF!+#REF!</f>
        <v>#REF!</v>
      </c>
      <c r="JAX37" s="94" t="e">
        <f>JAX33+JAX34+JAX35-JAX36+#REF!+#REF!+#REF!+#REF!+#REF!</f>
        <v>#REF!</v>
      </c>
      <c r="JAY37" s="94" t="e">
        <f>JAY33+JAY34+JAY35-JAY36+#REF!+#REF!+#REF!+#REF!+#REF!</f>
        <v>#REF!</v>
      </c>
      <c r="JAZ37" s="94" t="e">
        <f>JAZ33+JAZ34+JAZ35-JAZ36+#REF!+#REF!+#REF!+#REF!+#REF!</f>
        <v>#REF!</v>
      </c>
      <c r="JBA37" s="94" t="e">
        <f>JBA33+JBA34+JBA35-JBA36+#REF!+#REF!+#REF!+#REF!+#REF!</f>
        <v>#REF!</v>
      </c>
      <c r="JBB37" s="94" t="e">
        <f>JBB33+JBB34+JBB35-JBB36+#REF!+#REF!+#REF!+#REF!+#REF!</f>
        <v>#REF!</v>
      </c>
      <c r="JBC37" s="94" t="e">
        <f>JBC33+JBC34+JBC35-JBC36+#REF!+#REF!+#REF!+#REF!+#REF!</f>
        <v>#REF!</v>
      </c>
      <c r="JBD37" s="94" t="e">
        <f>JBD33+JBD34+JBD35-JBD36+#REF!+#REF!+#REF!+#REF!+#REF!</f>
        <v>#REF!</v>
      </c>
      <c r="JBE37" s="94" t="e">
        <f>JBE33+JBE34+JBE35-JBE36+#REF!+#REF!+#REF!+#REF!+#REF!</f>
        <v>#REF!</v>
      </c>
      <c r="JBF37" s="94" t="e">
        <f>JBF33+JBF34+JBF35-JBF36+#REF!+#REF!+#REF!+#REF!+#REF!</f>
        <v>#REF!</v>
      </c>
      <c r="JBG37" s="94" t="e">
        <f>JBG33+JBG34+JBG35-JBG36+#REF!+#REF!+#REF!+#REF!+#REF!</f>
        <v>#REF!</v>
      </c>
      <c r="JBH37" s="94" t="e">
        <f>JBH33+JBH34+JBH35-JBH36+#REF!+#REF!+#REF!+#REF!+#REF!</f>
        <v>#REF!</v>
      </c>
      <c r="JBI37" s="94" t="e">
        <f>JBI33+JBI34+JBI35-JBI36+#REF!+#REF!+#REF!+#REF!+#REF!</f>
        <v>#REF!</v>
      </c>
      <c r="JBJ37" s="94" t="e">
        <f>JBJ33+JBJ34+JBJ35-JBJ36+#REF!+#REF!+#REF!+#REF!+#REF!</f>
        <v>#REF!</v>
      </c>
      <c r="JBK37" s="94" t="e">
        <f>JBK33+JBK34+JBK35-JBK36+#REF!+#REF!+#REF!+#REF!+#REF!</f>
        <v>#REF!</v>
      </c>
      <c r="JBL37" s="94" t="e">
        <f>JBL33+JBL34+JBL35-JBL36+#REF!+#REF!+#REF!+#REF!+#REF!</f>
        <v>#REF!</v>
      </c>
      <c r="JBM37" s="94" t="e">
        <f>JBM33+JBM34+JBM35-JBM36+#REF!+#REF!+#REF!+#REF!+#REF!</f>
        <v>#REF!</v>
      </c>
      <c r="JBN37" s="94" t="e">
        <f>JBN33+JBN34+JBN35-JBN36+#REF!+#REF!+#REF!+#REF!+#REF!</f>
        <v>#REF!</v>
      </c>
      <c r="JBO37" s="94" t="e">
        <f>JBO33+JBO34+JBO35-JBO36+#REF!+#REF!+#REF!+#REF!+#REF!</f>
        <v>#REF!</v>
      </c>
      <c r="JBP37" s="94" t="e">
        <f>JBP33+JBP34+JBP35-JBP36+#REF!+#REF!+#REF!+#REF!+#REF!</f>
        <v>#REF!</v>
      </c>
      <c r="JBQ37" s="94" t="e">
        <f>JBQ33+JBQ34+JBQ35-JBQ36+#REF!+#REF!+#REF!+#REF!+#REF!</f>
        <v>#REF!</v>
      </c>
      <c r="JBR37" s="94" t="e">
        <f>JBR33+JBR34+JBR35-JBR36+#REF!+#REF!+#REF!+#REF!+#REF!</f>
        <v>#REF!</v>
      </c>
      <c r="JBS37" s="94" t="e">
        <f>JBS33+JBS34+JBS35-JBS36+#REF!+#REF!+#REF!+#REF!+#REF!</f>
        <v>#REF!</v>
      </c>
      <c r="JBT37" s="94" t="e">
        <f>JBT33+JBT34+JBT35-JBT36+#REF!+#REF!+#REF!+#REF!+#REF!</f>
        <v>#REF!</v>
      </c>
      <c r="JBU37" s="94" t="e">
        <f>JBU33+JBU34+JBU35-JBU36+#REF!+#REF!+#REF!+#REF!+#REF!</f>
        <v>#REF!</v>
      </c>
      <c r="JBV37" s="94" t="e">
        <f>JBV33+JBV34+JBV35-JBV36+#REF!+#REF!+#REF!+#REF!+#REF!</f>
        <v>#REF!</v>
      </c>
      <c r="JBW37" s="94" t="e">
        <f>JBW33+JBW34+JBW35-JBW36+#REF!+#REF!+#REF!+#REF!+#REF!</f>
        <v>#REF!</v>
      </c>
      <c r="JBX37" s="94" t="e">
        <f>JBX33+JBX34+JBX35-JBX36+#REF!+#REF!+#REF!+#REF!+#REF!</f>
        <v>#REF!</v>
      </c>
      <c r="JBY37" s="94" t="e">
        <f>JBY33+JBY34+JBY35-JBY36+#REF!+#REF!+#REF!+#REF!+#REF!</f>
        <v>#REF!</v>
      </c>
      <c r="JBZ37" s="94" t="e">
        <f>JBZ33+JBZ34+JBZ35-JBZ36+#REF!+#REF!+#REF!+#REF!+#REF!</f>
        <v>#REF!</v>
      </c>
      <c r="JCA37" s="94" t="e">
        <f>JCA33+JCA34+JCA35-JCA36+#REF!+#REF!+#REF!+#REF!+#REF!</f>
        <v>#REF!</v>
      </c>
      <c r="JCB37" s="94" t="e">
        <f>JCB33+JCB34+JCB35-JCB36+#REF!+#REF!+#REF!+#REF!+#REF!</f>
        <v>#REF!</v>
      </c>
      <c r="JCC37" s="94" t="e">
        <f>JCC33+JCC34+JCC35-JCC36+#REF!+#REF!+#REF!+#REF!+#REF!</f>
        <v>#REF!</v>
      </c>
      <c r="JCD37" s="94" t="e">
        <f>JCD33+JCD34+JCD35-JCD36+#REF!+#REF!+#REF!+#REF!+#REF!</f>
        <v>#REF!</v>
      </c>
      <c r="JCE37" s="94" t="e">
        <f>JCE33+JCE34+JCE35-JCE36+#REF!+#REF!+#REF!+#REF!+#REF!</f>
        <v>#REF!</v>
      </c>
      <c r="JCF37" s="94" t="e">
        <f>JCF33+JCF34+JCF35-JCF36+#REF!+#REF!+#REF!+#REF!+#REF!</f>
        <v>#REF!</v>
      </c>
      <c r="JCG37" s="94" t="e">
        <f>JCG33+JCG34+JCG35-JCG36+#REF!+#REF!+#REF!+#REF!+#REF!</f>
        <v>#REF!</v>
      </c>
      <c r="JCH37" s="94" t="e">
        <f>JCH33+JCH34+JCH35-JCH36+#REF!+#REF!+#REF!+#REF!+#REF!</f>
        <v>#REF!</v>
      </c>
      <c r="JCI37" s="94" t="e">
        <f>JCI33+JCI34+JCI35-JCI36+#REF!+#REF!+#REF!+#REF!+#REF!</f>
        <v>#REF!</v>
      </c>
      <c r="JCJ37" s="94" t="e">
        <f>JCJ33+JCJ34+JCJ35-JCJ36+#REF!+#REF!+#REF!+#REF!+#REF!</f>
        <v>#REF!</v>
      </c>
      <c r="JCK37" s="94" t="e">
        <f>JCK33+JCK34+JCK35-JCK36+#REF!+#REF!+#REF!+#REF!+#REF!</f>
        <v>#REF!</v>
      </c>
      <c r="JCL37" s="94" t="e">
        <f>JCL33+JCL34+JCL35-JCL36+#REF!+#REF!+#REF!+#REF!+#REF!</f>
        <v>#REF!</v>
      </c>
      <c r="JCM37" s="94" t="e">
        <f>JCM33+JCM34+JCM35-JCM36+#REF!+#REF!+#REF!+#REF!+#REF!</f>
        <v>#REF!</v>
      </c>
      <c r="JCN37" s="94" t="e">
        <f>JCN33+JCN34+JCN35-JCN36+#REF!+#REF!+#REF!+#REF!+#REF!</f>
        <v>#REF!</v>
      </c>
      <c r="JCO37" s="94" t="e">
        <f>JCO33+JCO34+JCO35-JCO36+#REF!+#REF!+#REF!+#REF!+#REF!</f>
        <v>#REF!</v>
      </c>
      <c r="JCP37" s="94" t="e">
        <f>JCP33+JCP34+JCP35-JCP36+#REF!+#REF!+#REF!+#REF!+#REF!</f>
        <v>#REF!</v>
      </c>
      <c r="JCQ37" s="94" t="e">
        <f>JCQ33+JCQ34+JCQ35-JCQ36+#REF!+#REF!+#REF!+#REF!+#REF!</f>
        <v>#REF!</v>
      </c>
      <c r="JCR37" s="94" t="e">
        <f>JCR33+JCR34+JCR35-JCR36+#REF!+#REF!+#REF!+#REF!+#REF!</f>
        <v>#REF!</v>
      </c>
      <c r="JCS37" s="94" t="e">
        <f>JCS33+JCS34+JCS35-JCS36+#REF!+#REF!+#REF!+#REF!+#REF!</f>
        <v>#REF!</v>
      </c>
      <c r="JCT37" s="94" t="e">
        <f>JCT33+JCT34+JCT35-JCT36+#REF!+#REF!+#REF!+#REF!+#REF!</f>
        <v>#REF!</v>
      </c>
      <c r="JCU37" s="94" t="e">
        <f>JCU33+JCU34+JCU35-JCU36+#REF!+#REF!+#REF!+#REF!+#REF!</f>
        <v>#REF!</v>
      </c>
      <c r="JCV37" s="94" t="e">
        <f>JCV33+JCV34+JCV35-JCV36+#REF!+#REF!+#REF!+#REF!+#REF!</f>
        <v>#REF!</v>
      </c>
      <c r="JCW37" s="94" t="e">
        <f>JCW33+JCW34+JCW35-JCW36+#REF!+#REF!+#REF!+#REF!+#REF!</f>
        <v>#REF!</v>
      </c>
      <c r="JCX37" s="94" t="e">
        <f>JCX33+JCX34+JCX35-JCX36+#REF!+#REF!+#REF!+#REF!+#REF!</f>
        <v>#REF!</v>
      </c>
      <c r="JCY37" s="94" t="e">
        <f>JCY33+JCY34+JCY35-JCY36+#REF!+#REF!+#REF!+#REF!+#REF!</f>
        <v>#REF!</v>
      </c>
      <c r="JCZ37" s="94" t="e">
        <f>JCZ33+JCZ34+JCZ35-JCZ36+#REF!+#REF!+#REF!+#REF!+#REF!</f>
        <v>#REF!</v>
      </c>
      <c r="JDA37" s="94" t="e">
        <f>JDA33+JDA34+JDA35-JDA36+#REF!+#REF!+#REF!+#REF!+#REF!</f>
        <v>#REF!</v>
      </c>
      <c r="JDB37" s="94" t="e">
        <f>JDB33+JDB34+JDB35-JDB36+#REF!+#REF!+#REF!+#REF!+#REF!</f>
        <v>#REF!</v>
      </c>
      <c r="JDC37" s="94" t="e">
        <f>JDC33+JDC34+JDC35-JDC36+#REF!+#REF!+#REF!+#REF!+#REF!</f>
        <v>#REF!</v>
      </c>
      <c r="JDD37" s="94" t="e">
        <f>JDD33+JDD34+JDD35-JDD36+#REF!+#REF!+#REF!+#REF!+#REF!</f>
        <v>#REF!</v>
      </c>
      <c r="JDE37" s="94" t="e">
        <f>JDE33+JDE34+JDE35-JDE36+#REF!+#REF!+#REF!+#REF!+#REF!</f>
        <v>#REF!</v>
      </c>
      <c r="JDF37" s="94" t="e">
        <f>JDF33+JDF34+JDF35-JDF36+#REF!+#REF!+#REF!+#REF!+#REF!</f>
        <v>#REF!</v>
      </c>
      <c r="JDG37" s="94" t="e">
        <f>JDG33+JDG34+JDG35-JDG36+#REF!+#REF!+#REF!+#REF!+#REF!</f>
        <v>#REF!</v>
      </c>
      <c r="JDH37" s="94" t="e">
        <f>JDH33+JDH34+JDH35-JDH36+#REF!+#REF!+#REF!+#REF!+#REF!</f>
        <v>#REF!</v>
      </c>
      <c r="JDI37" s="94" t="e">
        <f>JDI33+JDI34+JDI35-JDI36+#REF!+#REF!+#REF!+#REF!+#REF!</f>
        <v>#REF!</v>
      </c>
      <c r="JDJ37" s="94" t="e">
        <f>JDJ33+JDJ34+JDJ35-JDJ36+#REF!+#REF!+#REF!+#REF!+#REF!</f>
        <v>#REF!</v>
      </c>
      <c r="JDK37" s="94" t="e">
        <f>JDK33+JDK34+JDK35-JDK36+#REF!+#REF!+#REF!+#REF!+#REF!</f>
        <v>#REF!</v>
      </c>
      <c r="JDL37" s="94" t="e">
        <f>JDL33+JDL34+JDL35-JDL36+#REF!+#REF!+#REF!+#REF!+#REF!</f>
        <v>#REF!</v>
      </c>
      <c r="JDM37" s="94" t="e">
        <f>JDM33+JDM34+JDM35-JDM36+#REF!+#REF!+#REF!+#REF!+#REF!</f>
        <v>#REF!</v>
      </c>
      <c r="JDN37" s="94" t="e">
        <f>JDN33+JDN34+JDN35-JDN36+#REF!+#REF!+#REF!+#REF!+#REF!</f>
        <v>#REF!</v>
      </c>
      <c r="JDO37" s="94" t="e">
        <f>JDO33+JDO34+JDO35-JDO36+#REF!+#REF!+#REF!+#REF!+#REF!</f>
        <v>#REF!</v>
      </c>
      <c r="JDP37" s="94" t="e">
        <f>JDP33+JDP34+JDP35-JDP36+#REF!+#REF!+#REF!+#REF!+#REF!</f>
        <v>#REF!</v>
      </c>
      <c r="JDQ37" s="94" t="e">
        <f>JDQ33+JDQ34+JDQ35-JDQ36+#REF!+#REF!+#REF!+#REF!+#REF!</f>
        <v>#REF!</v>
      </c>
      <c r="JDR37" s="94" t="e">
        <f>JDR33+JDR34+JDR35-JDR36+#REF!+#REF!+#REF!+#REF!+#REF!</f>
        <v>#REF!</v>
      </c>
      <c r="JDS37" s="94" t="e">
        <f>JDS33+JDS34+JDS35-JDS36+#REF!+#REF!+#REF!+#REF!+#REF!</f>
        <v>#REF!</v>
      </c>
      <c r="JDT37" s="94" t="e">
        <f>JDT33+JDT34+JDT35-JDT36+#REF!+#REF!+#REF!+#REF!+#REF!</f>
        <v>#REF!</v>
      </c>
      <c r="JDU37" s="94" t="e">
        <f>JDU33+JDU34+JDU35-JDU36+#REF!+#REF!+#REF!+#REF!+#REF!</f>
        <v>#REF!</v>
      </c>
      <c r="JDV37" s="94" t="e">
        <f>JDV33+JDV34+JDV35-JDV36+#REF!+#REF!+#REF!+#REF!+#REF!</f>
        <v>#REF!</v>
      </c>
      <c r="JDW37" s="94" t="e">
        <f>JDW33+JDW34+JDW35-JDW36+#REF!+#REF!+#REF!+#REF!+#REF!</f>
        <v>#REF!</v>
      </c>
      <c r="JDX37" s="94" t="e">
        <f>JDX33+JDX34+JDX35-JDX36+#REF!+#REF!+#REF!+#REF!+#REF!</f>
        <v>#REF!</v>
      </c>
      <c r="JDY37" s="94" t="e">
        <f>JDY33+JDY34+JDY35-JDY36+#REF!+#REF!+#REF!+#REF!+#REF!</f>
        <v>#REF!</v>
      </c>
      <c r="JDZ37" s="94" t="e">
        <f>JDZ33+JDZ34+JDZ35-JDZ36+#REF!+#REF!+#REF!+#REF!+#REF!</f>
        <v>#REF!</v>
      </c>
      <c r="JEA37" s="94" t="e">
        <f>JEA33+JEA34+JEA35-JEA36+#REF!+#REF!+#REF!+#REF!+#REF!</f>
        <v>#REF!</v>
      </c>
      <c r="JEB37" s="94" t="e">
        <f>JEB33+JEB34+JEB35-JEB36+#REF!+#REF!+#REF!+#REF!+#REF!</f>
        <v>#REF!</v>
      </c>
      <c r="JEC37" s="94" t="e">
        <f>JEC33+JEC34+JEC35-JEC36+#REF!+#REF!+#REF!+#REF!+#REF!</f>
        <v>#REF!</v>
      </c>
      <c r="JED37" s="94" t="e">
        <f>JED33+JED34+JED35-JED36+#REF!+#REF!+#REF!+#REF!+#REF!</f>
        <v>#REF!</v>
      </c>
      <c r="JEE37" s="94" t="e">
        <f>JEE33+JEE34+JEE35-JEE36+#REF!+#REF!+#REF!+#REF!+#REF!</f>
        <v>#REF!</v>
      </c>
      <c r="JEF37" s="94" t="e">
        <f>JEF33+JEF34+JEF35-JEF36+#REF!+#REF!+#REF!+#REF!+#REF!</f>
        <v>#REF!</v>
      </c>
      <c r="JEG37" s="94" t="e">
        <f>JEG33+JEG34+JEG35-JEG36+#REF!+#REF!+#REF!+#REF!+#REF!</f>
        <v>#REF!</v>
      </c>
      <c r="JEH37" s="94" t="e">
        <f>JEH33+JEH34+JEH35-JEH36+#REF!+#REF!+#REF!+#REF!+#REF!</f>
        <v>#REF!</v>
      </c>
      <c r="JEI37" s="94" t="e">
        <f>JEI33+JEI34+JEI35-JEI36+#REF!+#REF!+#REF!+#REF!+#REF!</f>
        <v>#REF!</v>
      </c>
      <c r="JEJ37" s="94" t="e">
        <f>JEJ33+JEJ34+JEJ35-JEJ36+#REF!+#REF!+#REF!+#REF!+#REF!</f>
        <v>#REF!</v>
      </c>
      <c r="JEK37" s="94" t="e">
        <f>JEK33+JEK34+JEK35-JEK36+#REF!+#REF!+#REF!+#REF!+#REF!</f>
        <v>#REF!</v>
      </c>
      <c r="JEL37" s="94" t="e">
        <f>JEL33+JEL34+JEL35-JEL36+#REF!+#REF!+#REF!+#REF!+#REF!</f>
        <v>#REF!</v>
      </c>
      <c r="JEM37" s="94" t="e">
        <f>JEM33+JEM34+JEM35-JEM36+#REF!+#REF!+#REF!+#REF!+#REF!</f>
        <v>#REF!</v>
      </c>
      <c r="JEN37" s="94" t="e">
        <f>JEN33+JEN34+JEN35-JEN36+#REF!+#REF!+#REF!+#REF!+#REF!</f>
        <v>#REF!</v>
      </c>
      <c r="JEO37" s="94" t="e">
        <f>JEO33+JEO34+JEO35-JEO36+#REF!+#REF!+#REF!+#REF!+#REF!</f>
        <v>#REF!</v>
      </c>
      <c r="JEP37" s="94" t="e">
        <f>JEP33+JEP34+JEP35-JEP36+#REF!+#REF!+#REF!+#REF!+#REF!</f>
        <v>#REF!</v>
      </c>
      <c r="JEQ37" s="94" t="e">
        <f>JEQ33+JEQ34+JEQ35-JEQ36+#REF!+#REF!+#REF!+#REF!+#REF!</f>
        <v>#REF!</v>
      </c>
      <c r="JER37" s="94" t="e">
        <f>JER33+JER34+JER35-JER36+#REF!+#REF!+#REF!+#REF!+#REF!</f>
        <v>#REF!</v>
      </c>
      <c r="JES37" s="94" t="e">
        <f>JES33+JES34+JES35-JES36+#REF!+#REF!+#REF!+#REF!+#REF!</f>
        <v>#REF!</v>
      </c>
      <c r="JET37" s="94" t="e">
        <f>JET33+JET34+JET35-JET36+#REF!+#REF!+#REF!+#REF!+#REF!</f>
        <v>#REF!</v>
      </c>
      <c r="JEU37" s="94" t="e">
        <f>JEU33+JEU34+JEU35-JEU36+#REF!+#REF!+#REF!+#REF!+#REF!</f>
        <v>#REF!</v>
      </c>
      <c r="JEV37" s="94" t="e">
        <f>JEV33+JEV34+JEV35-JEV36+#REF!+#REF!+#REF!+#REF!+#REF!</f>
        <v>#REF!</v>
      </c>
      <c r="JEW37" s="94" t="e">
        <f>JEW33+JEW34+JEW35-JEW36+#REF!+#REF!+#REF!+#REF!+#REF!</f>
        <v>#REF!</v>
      </c>
      <c r="JEX37" s="94" t="e">
        <f>JEX33+JEX34+JEX35-JEX36+#REF!+#REF!+#REF!+#REF!+#REF!</f>
        <v>#REF!</v>
      </c>
      <c r="JEY37" s="94" t="e">
        <f>JEY33+JEY34+JEY35-JEY36+#REF!+#REF!+#REF!+#REF!+#REF!</f>
        <v>#REF!</v>
      </c>
      <c r="JEZ37" s="94" t="e">
        <f>JEZ33+JEZ34+JEZ35-JEZ36+#REF!+#REF!+#REF!+#REF!+#REF!</f>
        <v>#REF!</v>
      </c>
      <c r="JFA37" s="94" t="e">
        <f>JFA33+JFA34+JFA35-JFA36+#REF!+#REF!+#REF!+#REF!+#REF!</f>
        <v>#REF!</v>
      </c>
      <c r="JFB37" s="94" t="e">
        <f>JFB33+JFB34+JFB35-JFB36+#REF!+#REF!+#REF!+#REF!+#REF!</f>
        <v>#REF!</v>
      </c>
      <c r="JFC37" s="94" t="e">
        <f>JFC33+JFC34+JFC35-JFC36+#REF!+#REF!+#REF!+#REF!+#REF!</f>
        <v>#REF!</v>
      </c>
      <c r="JFD37" s="94" t="e">
        <f>JFD33+JFD34+JFD35-JFD36+#REF!+#REF!+#REF!+#REF!+#REF!</f>
        <v>#REF!</v>
      </c>
      <c r="JFE37" s="94" t="e">
        <f>JFE33+JFE34+JFE35-JFE36+#REF!+#REF!+#REF!+#REF!+#REF!</f>
        <v>#REF!</v>
      </c>
      <c r="JFF37" s="94" t="e">
        <f>JFF33+JFF34+JFF35-JFF36+#REF!+#REF!+#REF!+#REF!+#REF!</f>
        <v>#REF!</v>
      </c>
      <c r="JFG37" s="94" t="e">
        <f>JFG33+JFG34+JFG35-JFG36+#REF!+#REF!+#REF!+#REF!+#REF!</f>
        <v>#REF!</v>
      </c>
      <c r="JFH37" s="94" t="e">
        <f>JFH33+JFH34+JFH35-JFH36+#REF!+#REF!+#REF!+#REF!+#REF!</f>
        <v>#REF!</v>
      </c>
      <c r="JFI37" s="94" t="e">
        <f>JFI33+JFI34+JFI35-JFI36+#REF!+#REF!+#REF!+#REF!+#REF!</f>
        <v>#REF!</v>
      </c>
      <c r="JFJ37" s="94" t="e">
        <f>JFJ33+JFJ34+JFJ35-JFJ36+#REF!+#REF!+#REF!+#REF!+#REF!</f>
        <v>#REF!</v>
      </c>
      <c r="JFK37" s="94" t="e">
        <f>JFK33+JFK34+JFK35-JFK36+#REF!+#REF!+#REF!+#REF!+#REF!</f>
        <v>#REF!</v>
      </c>
      <c r="JFL37" s="94" t="e">
        <f>JFL33+JFL34+JFL35-JFL36+#REF!+#REF!+#REF!+#REF!+#REF!</f>
        <v>#REF!</v>
      </c>
      <c r="JFM37" s="94" t="e">
        <f>JFM33+JFM34+JFM35-JFM36+#REF!+#REF!+#REF!+#REF!+#REF!</f>
        <v>#REF!</v>
      </c>
      <c r="JFN37" s="94" t="e">
        <f>JFN33+JFN34+JFN35-JFN36+#REF!+#REF!+#REF!+#REF!+#REF!</f>
        <v>#REF!</v>
      </c>
      <c r="JFO37" s="94" t="e">
        <f>JFO33+JFO34+JFO35-JFO36+#REF!+#REF!+#REF!+#REF!+#REF!</f>
        <v>#REF!</v>
      </c>
      <c r="JFP37" s="94" t="e">
        <f>JFP33+JFP34+JFP35-JFP36+#REF!+#REF!+#REF!+#REF!+#REF!</f>
        <v>#REF!</v>
      </c>
      <c r="JFQ37" s="94" t="e">
        <f>JFQ33+JFQ34+JFQ35-JFQ36+#REF!+#REF!+#REF!+#REF!+#REF!</f>
        <v>#REF!</v>
      </c>
      <c r="JFR37" s="94" t="e">
        <f>JFR33+JFR34+JFR35-JFR36+#REF!+#REF!+#REF!+#REF!+#REF!</f>
        <v>#REF!</v>
      </c>
      <c r="JFS37" s="94" t="e">
        <f>JFS33+JFS34+JFS35-JFS36+#REF!+#REF!+#REF!+#REF!+#REF!</f>
        <v>#REF!</v>
      </c>
      <c r="JFT37" s="94" t="e">
        <f>JFT33+JFT34+JFT35-JFT36+#REF!+#REF!+#REF!+#REF!+#REF!</f>
        <v>#REF!</v>
      </c>
      <c r="JFU37" s="94" t="e">
        <f>JFU33+JFU34+JFU35-JFU36+#REF!+#REF!+#REF!+#REF!+#REF!</f>
        <v>#REF!</v>
      </c>
      <c r="JFV37" s="94" t="e">
        <f>JFV33+JFV34+JFV35-JFV36+#REF!+#REF!+#REF!+#REF!+#REF!</f>
        <v>#REF!</v>
      </c>
      <c r="JFW37" s="94" t="e">
        <f>JFW33+JFW34+JFW35-JFW36+#REF!+#REF!+#REF!+#REF!+#REF!</f>
        <v>#REF!</v>
      </c>
      <c r="JFX37" s="94" t="e">
        <f>JFX33+JFX34+JFX35-JFX36+#REF!+#REF!+#REF!+#REF!+#REF!</f>
        <v>#REF!</v>
      </c>
      <c r="JFY37" s="94" t="e">
        <f>JFY33+JFY34+JFY35-JFY36+#REF!+#REF!+#REF!+#REF!+#REF!</f>
        <v>#REF!</v>
      </c>
      <c r="JFZ37" s="94" t="e">
        <f>JFZ33+JFZ34+JFZ35-JFZ36+#REF!+#REF!+#REF!+#REF!+#REF!</f>
        <v>#REF!</v>
      </c>
      <c r="JGA37" s="94" t="e">
        <f>JGA33+JGA34+JGA35-JGA36+#REF!+#REF!+#REF!+#REF!+#REF!</f>
        <v>#REF!</v>
      </c>
      <c r="JGB37" s="94" t="e">
        <f>JGB33+JGB34+JGB35-JGB36+#REF!+#REF!+#REF!+#REF!+#REF!</f>
        <v>#REF!</v>
      </c>
      <c r="JGC37" s="94" t="e">
        <f>JGC33+JGC34+JGC35-JGC36+#REF!+#REF!+#REF!+#REF!+#REF!</f>
        <v>#REF!</v>
      </c>
      <c r="JGD37" s="94" t="e">
        <f>JGD33+JGD34+JGD35-JGD36+#REF!+#REF!+#REF!+#REF!+#REF!</f>
        <v>#REF!</v>
      </c>
      <c r="JGE37" s="94" t="e">
        <f>JGE33+JGE34+JGE35-JGE36+#REF!+#REF!+#REF!+#REF!+#REF!</f>
        <v>#REF!</v>
      </c>
      <c r="JGF37" s="94" t="e">
        <f>JGF33+JGF34+JGF35-JGF36+#REF!+#REF!+#REF!+#REF!+#REF!</f>
        <v>#REF!</v>
      </c>
      <c r="JGG37" s="94" t="e">
        <f>JGG33+JGG34+JGG35-JGG36+#REF!+#REF!+#REF!+#REF!+#REF!</f>
        <v>#REF!</v>
      </c>
      <c r="JGH37" s="94" t="e">
        <f>JGH33+JGH34+JGH35-JGH36+#REF!+#REF!+#REF!+#REF!+#REF!</f>
        <v>#REF!</v>
      </c>
      <c r="JGI37" s="94" t="e">
        <f>JGI33+JGI34+JGI35-JGI36+#REF!+#REF!+#REF!+#REF!+#REF!</f>
        <v>#REF!</v>
      </c>
      <c r="JGJ37" s="94" t="e">
        <f>JGJ33+JGJ34+JGJ35-JGJ36+#REF!+#REF!+#REF!+#REF!+#REF!</f>
        <v>#REF!</v>
      </c>
      <c r="JGK37" s="94" t="e">
        <f>JGK33+JGK34+JGK35-JGK36+#REF!+#REF!+#REF!+#REF!+#REF!</f>
        <v>#REF!</v>
      </c>
      <c r="JGL37" s="94" t="e">
        <f>JGL33+JGL34+JGL35-JGL36+#REF!+#REF!+#REF!+#REF!+#REF!</f>
        <v>#REF!</v>
      </c>
      <c r="JGM37" s="94" t="e">
        <f>JGM33+JGM34+JGM35-JGM36+#REF!+#REF!+#REF!+#REF!+#REF!</f>
        <v>#REF!</v>
      </c>
      <c r="JGN37" s="94" t="e">
        <f>JGN33+JGN34+JGN35-JGN36+#REF!+#REF!+#REF!+#REF!+#REF!</f>
        <v>#REF!</v>
      </c>
      <c r="JGO37" s="94" t="e">
        <f>JGO33+JGO34+JGO35-JGO36+#REF!+#REF!+#REF!+#REF!+#REF!</f>
        <v>#REF!</v>
      </c>
      <c r="JGP37" s="94" t="e">
        <f>JGP33+JGP34+JGP35-JGP36+#REF!+#REF!+#REF!+#REF!+#REF!</f>
        <v>#REF!</v>
      </c>
      <c r="JGQ37" s="94" t="e">
        <f>JGQ33+JGQ34+JGQ35-JGQ36+#REF!+#REF!+#REF!+#REF!+#REF!</f>
        <v>#REF!</v>
      </c>
      <c r="JGR37" s="94" t="e">
        <f>JGR33+JGR34+JGR35-JGR36+#REF!+#REF!+#REF!+#REF!+#REF!</f>
        <v>#REF!</v>
      </c>
      <c r="JGS37" s="94" t="e">
        <f>JGS33+JGS34+JGS35-JGS36+#REF!+#REF!+#REF!+#REF!+#REF!</f>
        <v>#REF!</v>
      </c>
      <c r="JGT37" s="94" t="e">
        <f>JGT33+JGT34+JGT35-JGT36+#REF!+#REF!+#REF!+#REF!+#REF!</f>
        <v>#REF!</v>
      </c>
      <c r="JGU37" s="94" t="e">
        <f>JGU33+JGU34+JGU35-JGU36+#REF!+#REF!+#REF!+#REF!+#REF!</f>
        <v>#REF!</v>
      </c>
      <c r="JGV37" s="94" t="e">
        <f>JGV33+JGV34+JGV35-JGV36+#REF!+#REF!+#REF!+#REF!+#REF!</f>
        <v>#REF!</v>
      </c>
      <c r="JGW37" s="94" t="e">
        <f>JGW33+JGW34+JGW35-JGW36+#REF!+#REF!+#REF!+#REF!+#REF!</f>
        <v>#REF!</v>
      </c>
      <c r="JGX37" s="94" t="e">
        <f>JGX33+JGX34+JGX35-JGX36+#REF!+#REF!+#REF!+#REF!+#REF!</f>
        <v>#REF!</v>
      </c>
      <c r="JGY37" s="94" t="e">
        <f>JGY33+JGY34+JGY35-JGY36+#REF!+#REF!+#REF!+#REF!+#REF!</f>
        <v>#REF!</v>
      </c>
      <c r="JGZ37" s="94" t="e">
        <f>JGZ33+JGZ34+JGZ35-JGZ36+#REF!+#REF!+#REF!+#REF!+#REF!</f>
        <v>#REF!</v>
      </c>
      <c r="JHA37" s="94" t="e">
        <f>JHA33+JHA34+JHA35-JHA36+#REF!+#REF!+#REF!+#REF!+#REF!</f>
        <v>#REF!</v>
      </c>
      <c r="JHB37" s="94" t="e">
        <f>JHB33+JHB34+JHB35-JHB36+#REF!+#REF!+#REF!+#REF!+#REF!</f>
        <v>#REF!</v>
      </c>
      <c r="JHC37" s="94" t="e">
        <f>JHC33+JHC34+JHC35-JHC36+#REF!+#REF!+#REF!+#REF!+#REF!</f>
        <v>#REF!</v>
      </c>
      <c r="JHD37" s="94" t="e">
        <f>JHD33+JHD34+JHD35-JHD36+#REF!+#REF!+#REF!+#REF!+#REF!</f>
        <v>#REF!</v>
      </c>
      <c r="JHE37" s="94" t="e">
        <f>JHE33+JHE34+JHE35-JHE36+#REF!+#REF!+#REF!+#REF!+#REF!</f>
        <v>#REF!</v>
      </c>
      <c r="JHF37" s="94" t="e">
        <f>JHF33+JHF34+JHF35-JHF36+#REF!+#REF!+#REF!+#REF!+#REF!</f>
        <v>#REF!</v>
      </c>
      <c r="JHG37" s="94" t="e">
        <f>JHG33+JHG34+JHG35-JHG36+#REF!+#REF!+#REF!+#REF!+#REF!</f>
        <v>#REF!</v>
      </c>
      <c r="JHH37" s="94" t="e">
        <f>JHH33+JHH34+JHH35-JHH36+#REF!+#REF!+#REF!+#REF!+#REF!</f>
        <v>#REF!</v>
      </c>
      <c r="JHI37" s="94" t="e">
        <f>JHI33+JHI34+JHI35-JHI36+#REF!+#REF!+#REF!+#REF!+#REF!</f>
        <v>#REF!</v>
      </c>
      <c r="JHJ37" s="94" t="e">
        <f>JHJ33+JHJ34+JHJ35-JHJ36+#REF!+#REF!+#REF!+#REF!+#REF!</f>
        <v>#REF!</v>
      </c>
      <c r="JHK37" s="94" t="e">
        <f>JHK33+JHK34+JHK35-JHK36+#REF!+#REF!+#REF!+#REF!+#REF!</f>
        <v>#REF!</v>
      </c>
      <c r="JHL37" s="94" t="e">
        <f>JHL33+JHL34+JHL35-JHL36+#REF!+#REF!+#REF!+#REF!+#REF!</f>
        <v>#REF!</v>
      </c>
      <c r="JHM37" s="94" t="e">
        <f>JHM33+JHM34+JHM35-JHM36+#REF!+#REF!+#REF!+#REF!+#REF!</f>
        <v>#REF!</v>
      </c>
      <c r="JHN37" s="94" t="e">
        <f>JHN33+JHN34+JHN35-JHN36+#REF!+#REF!+#REF!+#REF!+#REF!</f>
        <v>#REF!</v>
      </c>
      <c r="JHO37" s="94" t="e">
        <f>JHO33+JHO34+JHO35-JHO36+#REF!+#REF!+#REF!+#REF!+#REF!</f>
        <v>#REF!</v>
      </c>
      <c r="JHP37" s="94" t="e">
        <f>JHP33+JHP34+JHP35-JHP36+#REF!+#REF!+#REF!+#REF!+#REF!</f>
        <v>#REF!</v>
      </c>
      <c r="JHQ37" s="94" t="e">
        <f>JHQ33+JHQ34+JHQ35-JHQ36+#REF!+#REF!+#REF!+#REF!+#REF!</f>
        <v>#REF!</v>
      </c>
      <c r="JHR37" s="94" t="e">
        <f>JHR33+JHR34+JHR35-JHR36+#REF!+#REF!+#REF!+#REF!+#REF!</f>
        <v>#REF!</v>
      </c>
      <c r="JHS37" s="94" t="e">
        <f>JHS33+JHS34+JHS35-JHS36+#REF!+#REF!+#REF!+#REF!+#REF!</f>
        <v>#REF!</v>
      </c>
      <c r="JHT37" s="94" t="e">
        <f>JHT33+JHT34+JHT35-JHT36+#REF!+#REF!+#REF!+#REF!+#REF!</f>
        <v>#REF!</v>
      </c>
      <c r="JHU37" s="94" t="e">
        <f>JHU33+JHU34+JHU35-JHU36+#REF!+#REF!+#REF!+#REF!+#REF!</f>
        <v>#REF!</v>
      </c>
      <c r="JHV37" s="94" t="e">
        <f>JHV33+JHV34+JHV35-JHV36+#REF!+#REF!+#REF!+#REF!+#REF!</f>
        <v>#REF!</v>
      </c>
      <c r="JHW37" s="94" t="e">
        <f>JHW33+JHW34+JHW35-JHW36+#REF!+#REF!+#REF!+#REF!+#REF!</f>
        <v>#REF!</v>
      </c>
      <c r="JHX37" s="94" t="e">
        <f>JHX33+JHX34+JHX35-JHX36+#REF!+#REF!+#REF!+#REF!+#REF!</f>
        <v>#REF!</v>
      </c>
      <c r="JHY37" s="94" t="e">
        <f>JHY33+JHY34+JHY35-JHY36+#REF!+#REF!+#REF!+#REF!+#REF!</f>
        <v>#REF!</v>
      </c>
      <c r="JHZ37" s="94" t="e">
        <f>JHZ33+JHZ34+JHZ35-JHZ36+#REF!+#REF!+#REF!+#REF!+#REF!</f>
        <v>#REF!</v>
      </c>
      <c r="JIA37" s="94" t="e">
        <f>JIA33+JIA34+JIA35-JIA36+#REF!+#REF!+#REF!+#REF!+#REF!</f>
        <v>#REF!</v>
      </c>
      <c r="JIB37" s="94" t="e">
        <f>JIB33+JIB34+JIB35-JIB36+#REF!+#REF!+#REF!+#REF!+#REF!</f>
        <v>#REF!</v>
      </c>
      <c r="JIC37" s="94" t="e">
        <f>JIC33+JIC34+JIC35-JIC36+#REF!+#REF!+#REF!+#REF!+#REF!</f>
        <v>#REF!</v>
      </c>
      <c r="JID37" s="94" t="e">
        <f>JID33+JID34+JID35-JID36+#REF!+#REF!+#REF!+#REF!+#REF!</f>
        <v>#REF!</v>
      </c>
      <c r="JIE37" s="94" t="e">
        <f>JIE33+JIE34+JIE35-JIE36+#REF!+#REF!+#REF!+#REF!+#REF!</f>
        <v>#REF!</v>
      </c>
      <c r="JIF37" s="94" t="e">
        <f>JIF33+JIF34+JIF35-JIF36+#REF!+#REF!+#REF!+#REF!+#REF!</f>
        <v>#REF!</v>
      </c>
      <c r="JIG37" s="94" t="e">
        <f>JIG33+JIG34+JIG35-JIG36+#REF!+#REF!+#REF!+#REF!+#REF!</f>
        <v>#REF!</v>
      </c>
      <c r="JIH37" s="94" t="e">
        <f>JIH33+JIH34+JIH35-JIH36+#REF!+#REF!+#REF!+#REF!+#REF!</f>
        <v>#REF!</v>
      </c>
      <c r="JII37" s="94" t="e">
        <f>JII33+JII34+JII35-JII36+#REF!+#REF!+#REF!+#REF!+#REF!</f>
        <v>#REF!</v>
      </c>
      <c r="JIJ37" s="94" t="e">
        <f>JIJ33+JIJ34+JIJ35-JIJ36+#REF!+#REF!+#REF!+#REF!+#REF!</f>
        <v>#REF!</v>
      </c>
      <c r="JIK37" s="94" t="e">
        <f>JIK33+JIK34+JIK35-JIK36+#REF!+#REF!+#REF!+#REF!+#REF!</f>
        <v>#REF!</v>
      </c>
      <c r="JIL37" s="94" t="e">
        <f>JIL33+JIL34+JIL35-JIL36+#REF!+#REF!+#REF!+#REF!+#REF!</f>
        <v>#REF!</v>
      </c>
      <c r="JIM37" s="94" t="e">
        <f>JIM33+JIM34+JIM35-JIM36+#REF!+#REF!+#REF!+#REF!+#REF!</f>
        <v>#REF!</v>
      </c>
      <c r="JIN37" s="94" t="e">
        <f>JIN33+JIN34+JIN35-JIN36+#REF!+#REF!+#REF!+#REF!+#REF!</f>
        <v>#REF!</v>
      </c>
      <c r="JIO37" s="94" t="e">
        <f>JIO33+JIO34+JIO35-JIO36+#REF!+#REF!+#REF!+#REF!+#REF!</f>
        <v>#REF!</v>
      </c>
      <c r="JIP37" s="94" t="e">
        <f>JIP33+JIP34+JIP35-JIP36+#REF!+#REF!+#REF!+#REF!+#REF!</f>
        <v>#REF!</v>
      </c>
      <c r="JIQ37" s="94" t="e">
        <f>JIQ33+JIQ34+JIQ35-JIQ36+#REF!+#REF!+#REF!+#REF!+#REF!</f>
        <v>#REF!</v>
      </c>
      <c r="JIR37" s="94" t="e">
        <f>JIR33+JIR34+JIR35-JIR36+#REF!+#REF!+#REF!+#REF!+#REF!</f>
        <v>#REF!</v>
      </c>
      <c r="JIS37" s="94" t="e">
        <f>JIS33+JIS34+JIS35-JIS36+#REF!+#REF!+#REF!+#REF!+#REF!</f>
        <v>#REF!</v>
      </c>
      <c r="JIT37" s="94" t="e">
        <f>JIT33+JIT34+JIT35-JIT36+#REF!+#REF!+#REF!+#REF!+#REF!</f>
        <v>#REF!</v>
      </c>
      <c r="JIU37" s="94" t="e">
        <f>JIU33+JIU34+JIU35-JIU36+#REF!+#REF!+#REF!+#REF!+#REF!</f>
        <v>#REF!</v>
      </c>
      <c r="JIV37" s="94" t="e">
        <f>JIV33+JIV34+JIV35-JIV36+#REF!+#REF!+#REF!+#REF!+#REF!</f>
        <v>#REF!</v>
      </c>
      <c r="JIW37" s="94" t="e">
        <f>JIW33+JIW34+JIW35-JIW36+#REF!+#REF!+#REF!+#REF!+#REF!</f>
        <v>#REF!</v>
      </c>
      <c r="JIX37" s="94" t="e">
        <f>JIX33+JIX34+JIX35-JIX36+#REF!+#REF!+#REF!+#REF!+#REF!</f>
        <v>#REF!</v>
      </c>
      <c r="JIY37" s="94" t="e">
        <f>JIY33+JIY34+JIY35-JIY36+#REF!+#REF!+#REF!+#REF!+#REF!</f>
        <v>#REF!</v>
      </c>
      <c r="JIZ37" s="94" t="e">
        <f>JIZ33+JIZ34+JIZ35-JIZ36+#REF!+#REF!+#REF!+#REF!+#REF!</f>
        <v>#REF!</v>
      </c>
      <c r="JJA37" s="94" t="e">
        <f>JJA33+JJA34+JJA35-JJA36+#REF!+#REF!+#REF!+#REF!+#REF!</f>
        <v>#REF!</v>
      </c>
      <c r="JJB37" s="94" t="e">
        <f>JJB33+JJB34+JJB35-JJB36+#REF!+#REF!+#REF!+#REF!+#REF!</f>
        <v>#REF!</v>
      </c>
      <c r="JJC37" s="94" t="e">
        <f>JJC33+JJC34+JJC35-JJC36+#REF!+#REF!+#REF!+#REF!+#REF!</f>
        <v>#REF!</v>
      </c>
      <c r="JJD37" s="94" t="e">
        <f>JJD33+JJD34+JJD35-JJD36+#REF!+#REF!+#REF!+#REF!+#REF!</f>
        <v>#REF!</v>
      </c>
      <c r="JJE37" s="94" t="e">
        <f>JJE33+JJE34+JJE35-JJE36+#REF!+#REF!+#REF!+#REF!+#REF!</f>
        <v>#REF!</v>
      </c>
      <c r="JJF37" s="94" t="e">
        <f>JJF33+JJF34+JJF35-JJF36+#REF!+#REF!+#REF!+#REF!+#REF!</f>
        <v>#REF!</v>
      </c>
      <c r="JJG37" s="94" t="e">
        <f>JJG33+JJG34+JJG35-JJG36+#REF!+#REF!+#REF!+#REF!+#REF!</f>
        <v>#REF!</v>
      </c>
      <c r="JJH37" s="94" t="e">
        <f>JJH33+JJH34+JJH35-JJH36+#REF!+#REF!+#REF!+#REF!+#REF!</f>
        <v>#REF!</v>
      </c>
      <c r="JJI37" s="94" t="e">
        <f>JJI33+JJI34+JJI35-JJI36+#REF!+#REF!+#REF!+#REF!+#REF!</f>
        <v>#REF!</v>
      </c>
      <c r="JJJ37" s="94" t="e">
        <f>JJJ33+JJJ34+JJJ35-JJJ36+#REF!+#REF!+#REF!+#REF!+#REF!</f>
        <v>#REF!</v>
      </c>
      <c r="JJK37" s="94" t="e">
        <f>JJK33+JJK34+JJK35-JJK36+#REF!+#REF!+#REF!+#REF!+#REF!</f>
        <v>#REF!</v>
      </c>
      <c r="JJL37" s="94" t="e">
        <f>JJL33+JJL34+JJL35-JJL36+#REF!+#REF!+#REF!+#REF!+#REF!</f>
        <v>#REF!</v>
      </c>
      <c r="JJM37" s="94" t="e">
        <f>JJM33+JJM34+JJM35-JJM36+#REF!+#REF!+#REF!+#REF!+#REF!</f>
        <v>#REF!</v>
      </c>
      <c r="JJN37" s="94" t="e">
        <f>JJN33+JJN34+JJN35-JJN36+#REF!+#REF!+#REF!+#REF!+#REF!</f>
        <v>#REF!</v>
      </c>
      <c r="JJO37" s="94" t="e">
        <f>JJO33+JJO34+JJO35-JJO36+#REF!+#REF!+#REF!+#REF!+#REF!</f>
        <v>#REF!</v>
      </c>
      <c r="JJP37" s="94" t="e">
        <f>JJP33+JJP34+JJP35-JJP36+#REF!+#REF!+#REF!+#REF!+#REF!</f>
        <v>#REF!</v>
      </c>
      <c r="JJQ37" s="94" t="e">
        <f>JJQ33+JJQ34+JJQ35-JJQ36+#REF!+#REF!+#REF!+#REF!+#REF!</f>
        <v>#REF!</v>
      </c>
      <c r="JJR37" s="94" t="e">
        <f>JJR33+JJR34+JJR35-JJR36+#REF!+#REF!+#REF!+#REF!+#REF!</f>
        <v>#REF!</v>
      </c>
      <c r="JJS37" s="94" t="e">
        <f>JJS33+JJS34+JJS35-JJS36+#REF!+#REF!+#REF!+#REF!+#REF!</f>
        <v>#REF!</v>
      </c>
      <c r="JJT37" s="94" t="e">
        <f>JJT33+JJT34+JJT35-JJT36+#REF!+#REF!+#REF!+#REF!+#REF!</f>
        <v>#REF!</v>
      </c>
      <c r="JJU37" s="94" t="e">
        <f>JJU33+JJU34+JJU35-JJU36+#REF!+#REF!+#REF!+#REF!+#REF!</f>
        <v>#REF!</v>
      </c>
      <c r="JJV37" s="94" t="e">
        <f>JJV33+JJV34+JJV35-JJV36+#REF!+#REF!+#REF!+#REF!+#REF!</f>
        <v>#REF!</v>
      </c>
      <c r="JJW37" s="94" t="e">
        <f>JJW33+JJW34+JJW35-JJW36+#REF!+#REF!+#REF!+#REF!+#REF!</f>
        <v>#REF!</v>
      </c>
      <c r="JJX37" s="94" t="e">
        <f>JJX33+JJX34+JJX35-JJX36+#REF!+#REF!+#REF!+#REF!+#REF!</f>
        <v>#REF!</v>
      </c>
      <c r="JJY37" s="94" t="e">
        <f>JJY33+JJY34+JJY35-JJY36+#REF!+#REF!+#REF!+#REF!+#REF!</f>
        <v>#REF!</v>
      </c>
      <c r="JJZ37" s="94" t="e">
        <f>JJZ33+JJZ34+JJZ35-JJZ36+#REF!+#REF!+#REF!+#REF!+#REF!</f>
        <v>#REF!</v>
      </c>
      <c r="JKA37" s="94" t="e">
        <f>JKA33+JKA34+JKA35-JKA36+#REF!+#REF!+#REF!+#REF!+#REF!</f>
        <v>#REF!</v>
      </c>
      <c r="JKB37" s="94" t="e">
        <f>JKB33+JKB34+JKB35-JKB36+#REF!+#REF!+#REF!+#REF!+#REF!</f>
        <v>#REF!</v>
      </c>
      <c r="JKC37" s="94" t="e">
        <f>JKC33+JKC34+JKC35-JKC36+#REF!+#REF!+#REF!+#REF!+#REF!</f>
        <v>#REF!</v>
      </c>
      <c r="JKD37" s="94" t="e">
        <f>JKD33+JKD34+JKD35-JKD36+#REF!+#REF!+#REF!+#REF!+#REF!</f>
        <v>#REF!</v>
      </c>
      <c r="JKE37" s="94" t="e">
        <f>JKE33+JKE34+JKE35-JKE36+#REF!+#REF!+#REF!+#REF!+#REF!</f>
        <v>#REF!</v>
      </c>
      <c r="JKF37" s="94" t="e">
        <f>JKF33+JKF34+JKF35-JKF36+#REF!+#REF!+#REF!+#REF!+#REF!</f>
        <v>#REF!</v>
      </c>
      <c r="JKG37" s="94" t="e">
        <f>JKG33+JKG34+JKG35-JKG36+#REF!+#REF!+#REF!+#REF!+#REF!</f>
        <v>#REF!</v>
      </c>
      <c r="JKH37" s="94" t="e">
        <f>JKH33+JKH34+JKH35-JKH36+#REF!+#REF!+#REF!+#REF!+#REF!</f>
        <v>#REF!</v>
      </c>
      <c r="JKI37" s="94" t="e">
        <f>JKI33+JKI34+JKI35-JKI36+#REF!+#REF!+#REF!+#REF!+#REF!</f>
        <v>#REF!</v>
      </c>
      <c r="JKJ37" s="94" t="e">
        <f>JKJ33+JKJ34+JKJ35-JKJ36+#REF!+#REF!+#REF!+#REF!+#REF!</f>
        <v>#REF!</v>
      </c>
      <c r="JKK37" s="94" t="e">
        <f>JKK33+JKK34+JKK35-JKK36+#REF!+#REF!+#REF!+#REF!+#REF!</f>
        <v>#REF!</v>
      </c>
      <c r="JKL37" s="94" t="e">
        <f>JKL33+JKL34+JKL35-JKL36+#REF!+#REF!+#REF!+#REF!+#REF!</f>
        <v>#REF!</v>
      </c>
      <c r="JKM37" s="94" t="e">
        <f>JKM33+JKM34+JKM35-JKM36+#REF!+#REF!+#REF!+#REF!+#REF!</f>
        <v>#REF!</v>
      </c>
      <c r="JKN37" s="94" t="e">
        <f>JKN33+JKN34+JKN35-JKN36+#REF!+#REF!+#REF!+#REF!+#REF!</f>
        <v>#REF!</v>
      </c>
      <c r="JKO37" s="94" t="e">
        <f>JKO33+JKO34+JKO35-JKO36+#REF!+#REF!+#REF!+#REF!+#REF!</f>
        <v>#REF!</v>
      </c>
      <c r="JKP37" s="94" t="e">
        <f>JKP33+JKP34+JKP35-JKP36+#REF!+#REF!+#REF!+#REF!+#REF!</f>
        <v>#REF!</v>
      </c>
      <c r="JKQ37" s="94" t="e">
        <f>JKQ33+JKQ34+JKQ35-JKQ36+#REF!+#REF!+#REF!+#REF!+#REF!</f>
        <v>#REF!</v>
      </c>
      <c r="JKR37" s="94" t="e">
        <f>JKR33+JKR34+JKR35-JKR36+#REF!+#REF!+#REF!+#REF!+#REF!</f>
        <v>#REF!</v>
      </c>
      <c r="JKS37" s="94" t="e">
        <f>JKS33+JKS34+JKS35-JKS36+#REF!+#REF!+#REF!+#REF!+#REF!</f>
        <v>#REF!</v>
      </c>
      <c r="JKT37" s="94" t="e">
        <f>JKT33+JKT34+JKT35-JKT36+#REF!+#REF!+#REF!+#REF!+#REF!</f>
        <v>#REF!</v>
      </c>
      <c r="JKU37" s="94" t="e">
        <f>JKU33+JKU34+JKU35-JKU36+#REF!+#REF!+#REF!+#REF!+#REF!</f>
        <v>#REF!</v>
      </c>
      <c r="JKV37" s="94" t="e">
        <f>JKV33+JKV34+JKV35-JKV36+#REF!+#REF!+#REF!+#REF!+#REF!</f>
        <v>#REF!</v>
      </c>
      <c r="JKW37" s="94" t="e">
        <f>JKW33+JKW34+JKW35-JKW36+#REF!+#REF!+#REF!+#REF!+#REF!</f>
        <v>#REF!</v>
      </c>
      <c r="JKX37" s="94" t="e">
        <f>JKX33+JKX34+JKX35-JKX36+#REF!+#REF!+#REF!+#REF!+#REF!</f>
        <v>#REF!</v>
      </c>
      <c r="JKY37" s="94" t="e">
        <f>JKY33+JKY34+JKY35-JKY36+#REF!+#REF!+#REF!+#REF!+#REF!</f>
        <v>#REF!</v>
      </c>
      <c r="JKZ37" s="94" t="e">
        <f>JKZ33+JKZ34+JKZ35-JKZ36+#REF!+#REF!+#REF!+#REF!+#REF!</f>
        <v>#REF!</v>
      </c>
      <c r="JLA37" s="94" t="e">
        <f>JLA33+JLA34+JLA35-JLA36+#REF!+#REF!+#REF!+#REF!+#REF!</f>
        <v>#REF!</v>
      </c>
      <c r="JLB37" s="94" t="e">
        <f>JLB33+JLB34+JLB35-JLB36+#REF!+#REF!+#REF!+#REF!+#REF!</f>
        <v>#REF!</v>
      </c>
      <c r="JLC37" s="94" t="e">
        <f>JLC33+JLC34+JLC35-JLC36+#REF!+#REF!+#REF!+#REF!+#REF!</f>
        <v>#REF!</v>
      </c>
      <c r="JLD37" s="94" t="e">
        <f>JLD33+JLD34+JLD35-JLD36+#REF!+#REF!+#REF!+#REF!+#REF!</f>
        <v>#REF!</v>
      </c>
      <c r="JLE37" s="94" t="e">
        <f>JLE33+JLE34+JLE35-JLE36+#REF!+#REF!+#REF!+#REF!+#REF!</f>
        <v>#REF!</v>
      </c>
      <c r="JLF37" s="94" t="e">
        <f>JLF33+JLF34+JLF35-JLF36+#REF!+#REF!+#REF!+#REF!+#REF!</f>
        <v>#REF!</v>
      </c>
      <c r="JLG37" s="94" t="e">
        <f>JLG33+JLG34+JLG35-JLG36+#REF!+#REF!+#REF!+#REF!+#REF!</f>
        <v>#REF!</v>
      </c>
      <c r="JLH37" s="94" t="e">
        <f>JLH33+JLH34+JLH35-JLH36+#REF!+#REF!+#REF!+#REF!+#REF!</f>
        <v>#REF!</v>
      </c>
      <c r="JLI37" s="94" t="e">
        <f>JLI33+JLI34+JLI35-JLI36+#REF!+#REF!+#REF!+#REF!+#REF!</f>
        <v>#REF!</v>
      </c>
      <c r="JLJ37" s="94" t="e">
        <f>JLJ33+JLJ34+JLJ35-JLJ36+#REF!+#REF!+#REF!+#REF!+#REF!</f>
        <v>#REF!</v>
      </c>
      <c r="JLK37" s="94" t="e">
        <f>JLK33+JLK34+JLK35-JLK36+#REF!+#REF!+#REF!+#REF!+#REF!</f>
        <v>#REF!</v>
      </c>
      <c r="JLL37" s="94" t="e">
        <f>JLL33+JLL34+JLL35-JLL36+#REF!+#REF!+#REF!+#REF!+#REF!</f>
        <v>#REF!</v>
      </c>
      <c r="JLM37" s="94" t="e">
        <f>JLM33+JLM34+JLM35-JLM36+#REF!+#REF!+#REF!+#REF!+#REF!</f>
        <v>#REF!</v>
      </c>
      <c r="JLN37" s="94" t="e">
        <f>JLN33+JLN34+JLN35-JLN36+#REF!+#REF!+#REF!+#REF!+#REF!</f>
        <v>#REF!</v>
      </c>
      <c r="JLO37" s="94" t="e">
        <f>JLO33+JLO34+JLO35-JLO36+#REF!+#REF!+#REF!+#REF!+#REF!</f>
        <v>#REF!</v>
      </c>
      <c r="JLP37" s="94" t="e">
        <f>JLP33+JLP34+JLP35-JLP36+#REF!+#REF!+#REF!+#REF!+#REF!</f>
        <v>#REF!</v>
      </c>
      <c r="JLQ37" s="94" t="e">
        <f>JLQ33+JLQ34+JLQ35-JLQ36+#REF!+#REF!+#REF!+#REF!+#REF!</f>
        <v>#REF!</v>
      </c>
      <c r="JLR37" s="94" t="e">
        <f>JLR33+JLR34+JLR35-JLR36+#REF!+#REF!+#REF!+#REF!+#REF!</f>
        <v>#REF!</v>
      </c>
      <c r="JLS37" s="94" t="e">
        <f>JLS33+JLS34+JLS35-JLS36+#REF!+#REF!+#REF!+#REF!+#REF!</f>
        <v>#REF!</v>
      </c>
      <c r="JLT37" s="94" t="e">
        <f>JLT33+JLT34+JLT35-JLT36+#REF!+#REF!+#REF!+#REF!+#REF!</f>
        <v>#REF!</v>
      </c>
      <c r="JLU37" s="94" t="e">
        <f>JLU33+JLU34+JLU35-JLU36+#REF!+#REF!+#REF!+#REF!+#REF!</f>
        <v>#REF!</v>
      </c>
      <c r="JLV37" s="94" t="e">
        <f>JLV33+JLV34+JLV35-JLV36+#REF!+#REF!+#REF!+#REF!+#REF!</f>
        <v>#REF!</v>
      </c>
      <c r="JLW37" s="94" t="e">
        <f>JLW33+JLW34+JLW35-JLW36+#REF!+#REF!+#REF!+#REF!+#REF!</f>
        <v>#REF!</v>
      </c>
      <c r="JLX37" s="94" t="e">
        <f>JLX33+JLX34+JLX35-JLX36+#REF!+#REF!+#REF!+#REF!+#REF!</f>
        <v>#REF!</v>
      </c>
      <c r="JLY37" s="94" t="e">
        <f>JLY33+JLY34+JLY35-JLY36+#REF!+#REF!+#REF!+#REF!+#REF!</f>
        <v>#REF!</v>
      </c>
      <c r="JLZ37" s="94" t="e">
        <f>JLZ33+JLZ34+JLZ35-JLZ36+#REF!+#REF!+#REF!+#REF!+#REF!</f>
        <v>#REF!</v>
      </c>
      <c r="JMA37" s="94" t="e">
        <f>JMA33+JMA34+JMA35-JMA36+#REF!+#REF!+#REF!+#REF!+#REF!</f>
        <v>#REF!</v>
      </c>
      <c r="JMB37" s="94" t="e">
        <f>JMB33+JMB34+JMB35-JMB36+#REF!+#REF!+#REF!+#REF!+#REF!</f>
        <v>#REF!</v>
      </c>
      <c r="JMC37" s="94" t="e">
        <f>JMC33+JMC34+JMC35-JMC36+#REF!+#REF!+#REF!+#REF!+#REF!</f>
        <v>#REF!</v>
      </c>
      <c r="JMD37" s="94" t="e">
        <f>JMD33+JMD34+JMD35-JMD36+#REF!+#REF!+#REF!+#REF!+#REF!</f>
        <v>#REF!</v>
      </c>
      <c r="JME37" s="94" t="e">
        <f>JME33+JME34+JME35-JME36+#REF!+#REF!+#REF!+#REF!+#REF!</f>
        <v>#REF!</v>
      </c>
      <c r="JMF37" s="94" t="e">
        <f>JMF33+JMF34+JMF35-JMF36+#REF!+#REF!+#REF!+#REF!+#REF!</f>
        <v>#REF!</v>
      </c>
      <c r="JMG37" s="94" t="e">
        <f>JMG33+JMG34+JMG35-JMG36+#REF!+#REF!+#REF!+#REF!+#REF!</f>
        <v>#REF!</v>
      </c>
      <c r="JMH37" s="94" t="e">
        <f>JMH33+JMH34+JMH35-JMH36+#REF!+#REF!+#REF!+#REF!+#REF!</f>
        <v>#REF!</v>
      </c>
      <c r="JMI37" s="94" t="e">
        <f>JMI33+JMI34+JMI35-JMI36+#REF!+#REF!+#REF!+#REF!+#REF!</f>
        <v>#REF!</v>
      </c>
      <c r="JMJ37" s="94" t="e">
        <f>JMJ33+JMJ34+JMJ35-JMJ36+#REF!+#REF!+#REF!+#REF!+#REF!</f>
        <v>#REF!</v>
      </c>
      <c r="JMK37" s="94" t="e">
        <f>JMK33+JMK34+JMK35-JMK36+#REF!+#REF!+#REF!+#REF!+#REF!</f>
        <v>#REF!</v>
      </c>
      <c r="JML37" s="94" t="e">
        <f>JML33+JML34+JML35-JML36+#REF!+#REF!+#REF!+#REF!+#REF!</f>
        <v>#REF!</v>
      </c>
      <c r="JMM37" s="94" t="e">
        <f>JMM33+JMM34+JMM35-JMM36+#REF!+#REF!+#REF!+#REF!+#REF!</f>
        <v>#REF!</v>
      </c>
      <c r="JMN37" s="94" t="e">
        <f>JMN33+JMN34+JMN35-JMN36+#REF!+#REF!+#REF!+#REF!+#REF!</f>
        <v>#REF!</v>
      </c>
      <c r="JMO37" s="94" t="e">
        <f>JMO33+JMO34+JMO35-JMO36+#REF!+#REF!+#REF!+#REF!+#REF!</f>
        <v>#REF!</v>
      </c>
      <c r="JMP37" s="94" t="e">
        <f>JMP33+JMP34+JMP35-JMP36+#REF!+#REF!+#REF!+#REF!+#REF!</f>
        <v>#REF!</v>
      </c>
      <c r="JMQ37" s="94" t="e">
        <f>JMQ33+JMQ34+JMQ35-JMQ36+#REF!+#REF!+#REF!+#REF!+#REF!</f>
        <v>#REF!</v>
      </c>
      <c r="JMR37" s="94" t="e">
        <f>JMR33+JMR34+JMR35-JMR36+#REF!+#REF!+#REF!+#REF!+#REF!</f>
        <v>#REF!</v>
      </c>
      <c r="JMS37" s="94" t="e">
        <f>JMS33+JMS34+JMS35-JMS36+#REF!+#REF!+#REF!+#REF!+#REF!</f>
        <v>#REF!</v>
      </c>
      <c r="JMT37" s="94" t="e">
        <f>JMT33+JMT34+JMT35-JMT36+#REF!+#REF!+#REF!+#REF!+#REF!</f>
        <v>#REF!</v>
      </c>
      <c r="JMU37" s="94" t="e">
        <f>JMU33+JMU34+JMU35-JMU36+#REF!+#REF!+#REF!+#REF!+#REF!</f>
        <v>#REF!</v>
      </c>
      <c r="JMV37" s="94" t="e">
        <f>JMV33+JMV34+JMV35-JMV36+#REF!+#REF!+#REF!+#REF!+#REF!</f>
        <v>#REF!</v>
      </c>
      <c r="JMW37" s="94" t="e">
        <f>JMW33+JMW34+JMW35-JMW36+#REF!+#REF!+#REF!+#REF!+#REF!</f>
        <v>#REF!</v>
      </c>
      <c r="JMX37" s="94" t="e">
        <f>JMX33+JMX34+JMX35-JMX36+#REF!+#REF!+#REF!+#REF!+#REF!</f>
        <v>#REF!</v>
      </c>
      <c r="JMY37" s="94" t="e">
        <f>JMY33+JMY34+JMY35-JMY36+#REF!+#REF!+#REF!+#REF!+#REF!</f>
        <v>#REF!</v>
      </c>
      <c r="JMZ37" s="94" t="e">
        <f>JMZ33+JMZ34+JMZ35-JMZ36+#REF!+#REF!+#REF!+#REF!+#REF!</f>
        <v>#REF!</v>
      </c>
      <c r="JNA37" s="94" t="e">
        <f>JNA33+JNA34+JNA35-JNA36+#REF!+#REF!+#REF!+#REF!+#REF!</f>
        <v>#REF!</v>
      </c>
      <c r="JNB37" s="94" t="e">
        <f>JNB33+JNB34+JNB35-JNB36+#REF!+#REF!+#REF!+#REF!+#REF!</f>
        <v>#REF!</v>
      </c>
      <c r="JNC37" s="94" t="e">
        <f>JNC33+JNC34+JNC35-JNC36+#REF!+#REF!+#REF!+#REF!+#REF!</f>
        <v>#REF!</v>
      </c>
      <c r="JND37" s="94" t="e">
        <f>JND33+JND34+JND35-JND36+#REF!+#REF!+#REF!+#REF!+#REF!</f>
        <v>#REF!</v>
      </c>
      <c r="JNE37" s="94" t="e">
        <f>JNE33+JNE34+JNE35-JNE36+#REF!+#REF!+#REF!+#REF!+#REF!</f>
        <v>#REF!</v>
      </c>
      <c r="JNF37" s="94" t="e">
        <f>JNF33+JNF34+JNF35-JNF36+#REF!+#REF!+#REF!+#REF!+#REF!</f>
        <v>#REF!</v>
      </c>
      <c r="JNG37" s="94" t="e">
        <f>JNG33+JNG34+JNG35-JNG36+#REF!+#REF!+#REF!+#REF!+#REF!</f>
        <v>#REF!</v>
      </c>
      <c r="JNH37" s="94" t="e">
        <f>JNH33+JNH34+JNH35-JNH36+#REF!+#REF!+#REF!+#REF!+#REF!</f>
        <v>#REF!</v>
      </c>
      <c r="JNI37" s="94" t="e">
        <f>JNI33+JNI34+JNI35-JNI36+#REF!+#REF!+#REF!+#REF!+#REF!</f>
        <v>#REF!</v>
      </c>
      <c r="JNJ37" s="94" t="e">
        <f>JNJ33+JNJ34+JNJ35-JNJ36+#REF!+#REF!+#REF!+#REF!+#REF!</f>
        <v>#REF!</v>
      </c>
      <c r="JNK37" s="94" t="e">
        <f>JNK33+JNK34+JNK35-JNK36+#REF!+#REF!+#REF!+#REF!+#REF!</f>
        <v>#REF!</v>
      </c>
      <c r="JNL37" s="94" t="e">
        <f>JNL33+JNL34+JNL35-JNL36+#REF!+#REF!+#REF!+#REF!+#REF!</f>
        <v>#REF!</v>
      </c>
      <c r="JNM37" s="94" t="e">
        <f>JNM33+JNM34+JNM35-JNM36+#REF!+#REF!+#REF!+#REF!+#REF!</f>
        <v>#REF!</v>
      </c>
      <c r="JNN37" s="94" t="e">
        <f>JNN33+JNN34+JNN35-JNN36+#REF!+#REF!+#REF!+#REF!+#REF!</f>
        <v>#REF!</v>
      </c>
      <c r="JNO37" s="94" t="e">
        <f>JNO33+JNO34+JNO35-JNO36+#REF!+#REF!+#REF!+#REF!+#REF!</f>
        <v>#REF!</v>
      </c>
      <c r="JNP37" s="94" t="e">
        <f>JNP33+JNP34+JNP35-JNP36+#REF!+#REF!+#REF!+#REF!+#REF!</f>
        <v>#REF!</v>
      </c>
      <c r="JNQ37" s="94" t="e">
        <f>JNQ33+JNQ34+JNQ35-JNQ36+#REF!+#REF!+#REF!+#REF!+#REF!</f>
        <v>#REF!</v>
      </c>
      <c r="JNR37" s="94" t="e">
        <f>JNR33+JNR34+JNR35-JNR36+#REF!+#REF!+#REF!+#REF!+#REF!</f>
        <v>#REF!</v>
      </c>
      <c r="JNS37" s="94" t="e">
        <f>JNS33+JNS34+JNS35-JNS36+#REF!+#REF!+#REF!+#REF!+#REF!</f>
        <v>#REF!</v>
      </c>
      <c r="JNT37" s="94" t="e">
        <f>JNT33+JNT34+JNT35-JNT36+#REF!+#REF!+#REF!+#REF!+#REF!</f>
        <v>#REF!</v>
      </c>
      <c r="JNU37" s="94" t="e">
        <f>JNU33+JNU34+JNU35-JNU36+#REF!+#REF!+#REF!+#REF!+#REF!</f>
        <v>#REF!</v>
      </c>
      <c r="JNV37" s="94" t="e">
        <f>JNV33+JNV34+JNV35-JNV36+#REF!+#REF!+#REF!+#REF!+#REF!</f>
        <v>#REF!</v>
      </c>
      <c r="JNW37" s="94" t="e">
        <f>JNW33+JNW34+JNW35-JNW36+#REF!+#REF!+#REF!+#REF!+#REF!</f>
        <v>#REF!</v>
      </c>
      <c r="JNX37" s="94" t="e">
        <f>JNX33+JNX34+JNX35-JNX36+#REF!+#REF!+#REF!+#REF!+#REF!</f>
        <v>#REF!</v>
      </c>
      <c r="JNY37" s="94" t="e">
        <f>JNY33+JNY34+JNY35-JNY36+#REF!+#REF!+#REF!+#REF!+#REF!</f>
        <v>#REF!</v>
      </c>
      <c r="JNZ37" s="94" t="e">
        <f>JNZ33+JNZ34+JNZ35-JNZ36+#REF!+#REF!+#REF!+#REF!+#REF!</f>
        <v>#REF!</v>
      </c>
      <c r="JOA37" s="94" t="e">
        <f>JOA33+JOA34+JOA35-JOA36+#REF!+#REF!+#REF!+#REF!+#REF!</f>
        <v>#REF!</v>
      </c>
      <c r="JOB37" s="94" t="e">
        <f>JOB33+JOB34+JOB35-JOB36+#REF!+#REF!+#REF!+#REF!+#REF!</f>
        <v>#REF!</v>
      </c>
      <c r="JOC37" s="94" t="e">
        <f>JOC33+JOC34+JOC35-JOC36+#REF!+#REF!+#REF!+#REF!+#REF!</f>
        <v>#REF!</v>
      </c>
      <c r="JOD37" s="94" t="e">
        <f>JOD33+JOD34+JOD35-JOD36+#REF!+#REF!+#REF!+#REF!+#REF!</f>
        <v>#REF!</v>
      </c>
      <c r="JOE37" s="94" t="e">
        <f>JOE33+JOE34+JOE35-JOE36+#REF!+#REF!+#REF!+#REF!+#REF!</f>
        <v>#REF!</v>
      </c>
      <c r="JOF37" s="94" t="e">
        <f>JOF33+JOF34+JOF35-JOF36+#REF!+#REF!+#REF!+#REF!+#REF!</f>
        <v>#REF!</v>
      </c>
      <c r="JOG37" s="94" t="e">
        <f>JOG33+JOG34+JOG35-JOG36+#REF!+#REF!+#REF!+#REF!+#REF!</f>
        <v>#REF!</v>
      </c>
      <c r="JOH37" s="94" t="e">
        <f>JOH33+JOH34+JOH35-JOH36+#REF!+#REF!+#REF!+#REF!+#REF!</f>
        <v>#REF!</v>
      </c>
      <c r="JOI37" s="94" t="e">
        <f>JOI33+JOI34+JOI35-JOI36+#REF!+#REF!+#REF!+#REF!+#REF!</f>
        <v>#REF!</v>
      </c>
      <c r="JOJ37" s="94" t="e">
        <f>JOJ33+JOJ34+JOJ35-JOJ36+#REF!+#REF!+#REF!+#REF!+#REF!</f>
        <v>#REF!</v>
      </c>
      <c r="JOK37" s="94" t="e">
        <f>JOK33+JOK34+JOK35-JOK36+#REF!+#REF!+#REF!+#REF!+#REF!</f>
        <v>#REF!</v>
      </c>
      <c r="JOL37" s="94" t="e">
        <f>JOL33+JOL34+JOL35-JOL36+#REF!+#REF!+#REF!+#REF!+#REF!</f>
        <v>#REF!</v>
      </c>
      <c r="JOM37" s="94" t="e">
        <f>JOM33+JOM34+JOM35-JOM36+#REF!+#REF!+#REF!+#REF!+#REF!</f>
        <v>#REF!</v>
      </c>
      <c r="JON37" s="94" t="e">
        <f>JON33+JON34+JON35-JON36+#REF!+#REF!+#REF!+#REF!+#REF!</f>
        <v>#REF!</v>
      </c>
      <c r="JOO37" s="94" t="e">
        <f>JOO33+JOO34+JOO35-JOO36+#REF!+#REF!+#REF!+#REF!+#REF!</f>
        <v>#REF!</v>
      </c>
      <c r="JOP37" s="94" t="e">
        <f>JOP33+JOP34+JOP35-JOP36+#REF!+#REF!+#REF!+#REF!+#REF!</f>
        <v>#REF!</v>
      </c>
      <c r="JOQ37" s="94" t="e">
        <f>JOQ33+JOQ34+JOQ35-JOQ36+#REF!+#REF!+#REF!+#REF!+#REF!</f>
        <v>#REF!</v>
      </c>
      <c r="JOR37" s="94" t="e">
        <f>JOR33+JOR34+JOR35-JOR36+#REF!+#REF!+#REF!+#REF!+#REF!</f>
        <v>#REF!</v>
      </c>
      <c r="JOS37" s="94" t="e">
        <f>JOS33+JOS34+JOS35-JOS36+#REF!+#REF!+#REF!+#REF!+#REF!</f>
        <v>#REF!</v>
      </c>
      <c r="JOT37" s="94" t="e">
        <f>JOT33+JOT34+JOT35-JOT36+#REF!+#REF!+#REF!+#REF!+#REF!</f>
        <v>#REF!</v>
      </c>
      <c r="JOU37" s="94" t="e">
        <f>JOU33+JOU34+JOU35-JOU36+#REF!+#REF!+#REF!+#REF!+#REF!</f>
        <v>#REF!</v>
      </c>
      <c r="JOV37" s="94" t="e">
        <f>JOV33+JOV34+JOV35-JOV36+#REF!+#REF!+#REF!+#REF!+#REF!</f>
        <v>#REF!</v>
      </c>
      <c r="JOW37" s="94" t="e">
        <f>JOW33+JOW34+JOW35-JOW36+#REF!+#REF!+#REF!+#REF!+#REF!</f>
        <v>#REF!</v>
      </c>
      <c r="JOX37" s="94" t="e">
        <f>JOX33+JOX34+JOX35-JOX36+#REF!+#REF!+#REF!+#REF!+#REF!</f>
        <v>#REF!</v>
      </c>
      <c r="JOY37" s="94" t="e">
        <f>JOY33+JOY34+JOY35-JOY36+#REF!+#REF!+#REF!+#REF!+#REF!</f>
        <v>#REF!</v>
      </c>
      <c r="JOZ37" s="94" t="e">
        <f>JOZ33+JOZ34+JOZ35-JOZ36+#REF!+#REF!+#REF!+#REF!+#REF!</f>
        <v>#REF!</v>
      </c>
      <c r="JPA37" s="94" t="e">
        <f>JPA33+JPA34+JPA35-JPA36+#REF!+#REF!+#REF!+#REF!+#REF!</f>
        <v>#REF!</v>
      </c>
      <c r="JPB37" s="94" t="e">
        <f>JPB33+JPB34+JPB35-JPB36+#REF!+#REF!+#REF!+#REF!+#REF!</f>
        <v>#REF!</v>
      </c>
      <c r="JPC37" s="94" t="e">
        <f>JPC33+JPC34+JPC35-JPC36+#REF!+#REF!+#REF!+#REF!+#REF!</f>
        <v>#REF!</v>
      </c>
      <c r="JPD37" s="94" t="e">
        <f>JPD33+JPD34+JPD35-JPD36+#REF!+#REF!+#REF!+#REF!+#REF!</f>
        <v>#REF!</v>
      </c>
      <c r="JPE37" s="94" t="e">
        <f>JPE33+JPE34+JPE35-JPE36+#REF!+#REF!+#REF!+#REF!+#REF!</f>
        <v>#REF!</v>
      </c>
      <c r="JPF37" s="94" t="e">
        <f>JPF33+JPF34+JPF35-JPF36+#REF!+#REF!+#REF!+#REF!+#REF!</f>
        <v>#REF!</v>
      </c>
      <c r="JPG37" s="94" t="e">
        <f>JPG33+JPG34+JPG35-JPG36+#REF!+#REF!+#REF!+#REF!+#REF!</f>
        <v>#REF!</v>
      </c>
      <c r="JPH37" s="94" t="e">
        <f>JPH33+JPH34+JPH35-JPH36+#REF!+#REF!+#REF!+#REF!+#REF!</f>
        <v>#REF!</v>
      </c>
      <c r="JPI37" s="94" t="e">
        <f>JPI33+JPI34+JPI35-JPI36+#REF!+#REF!+#REF!+#REF!+#REF!</f>
        <v>#REF!</v>
      </c>
      <c r="JPJ37" s="94" t="e">
        <f>JPJ33+JPJ34+JPJ35-JPJ36+#REF!+#REF!+#REF!+#REF!+#REF!</f>
        <v>#REF!</v>
      </c>
      <c r="JPK37" s="94" t="e">
        <f>JPK33+JPK34+JPK35-JPK36+#REF!+#REF!+#REF!+#REF!+#REF!</f>
        <v>#REF!</v>
      </c>
      <c r="JPL37" s="94" t="e">
        <f>JPL33+JPL34+JPL35-JPL36+#REF!+#REF!+#REF!+#REF!+#REF!</f>
        <v>#REF!</v>
      </c>
      <c r="JPM37" s="94" t="e">
        <f>JPM33+JPM34+JPM35-JPM36+#REF!+#REF!+#REF!+#REF!+#REF!</f>
        <v>#REF!</v>
      </c>
      <c r="JPN37" s="94" t="e">
        <f>JPN33+JPN34+JPN35-JPN36+#REF!+#REF!+#REF!+#REF!+#REF!</f>
        <v>#REF!</v>
      </c>
      <c r="JPO37" s="94" t="e">
        <f>JPO33+JPO34+JPO35-JPO36+#REF!+#REF!+#REF!+#REF!+#REF!</f>
        <v>#REF!</v>
      </c>
      <c r="JPP37" s="94" t="e">
        <f>JPP33+JPP34+JPP35-JPP36+#REF!+#REF!+#REF!+#REF!+#REF!</f>
        <v>#REF!</v>
      </c>
      <c r="JPQ37" s="94" t="e">
        <f>JPQ33+JPQ34+JPQ35-JPQ36+#REF!+#REF!+#REF!+#REF!+#REF!</f>
        <v>#REF!</v>
      </c>
      <c r="JPR37" s="94" t="e">
        <f>JPR33+JPR34+JPR35-JPR36+#REF!+#REF!+#REF!+#REF!+#REF!</f>
        <v>#REF!</v>
      </c>
      <c r="JPS37" s="94" t="e">
        <f>JPS33+JPS34+JPS35-JPS36+#REF!+#REF!+#REF!+#REF!+#REF!</f>
        <v>#REF!</v>
      </c>
      <c r="JPT37" s="94" t="e">
        <f>JPT33+JPT34+JPT35-JPT36+#REF!+#REF!+#REF!+#REF!+#REF!</f>
        <v>#REF!</v>
      </c>
      <c r="JPU37" s="94" t="e">
        <f>JPU33+JPU34+JPU35-JPU36+#REF!+#REF!+#REF!+#REF!+#REF!</f>
        <v>#REF!</v>
      </c>
      <c r="JPV37" s="94" t="e">
        <f>JPV33+JPV34+JPV35-JPV36+#REF!+#REF!+#REF!+#REF!+#REF!</f>
        <v>#REF!</v>
      </c>
      <c r="JPW37" s="94" t="e">
        <f>JPW33+JPW34+JPW35-JPW36+#REF!+#REF!+#REF!+#REF!+#REF!</f>
        <v>#REF!</v>
      </c>
      <c r="JPX37" s="94" t="e">
        <f>JPX33+JPX34+JPX35-JPX36+#REF!+#REF!+#REF!+#REF!+#REF!</f>
        <v>#REF!</v>
      </c>
      <c r="JPY37" s="94" t="e">
        <f>JPY33+JPY34+JPY35-JPY36+#REF!+#REF!+#REF!+#REF!+#REF!</f>
        <v>#REF!</v>
      </c>
      <c r="JPZ37" s="94" t="e">
        <f>JPZ33+JPZ34+JPZ35-JPZ36+#REF!+#REF!+#REF!+#REF!+#REF!</f>
        <v>#REF!</v>
      </c>
      <c r="JQA37" s="94" t="e">
        <f>JQA33+JQA34+JQA35-JQA36+#REF!+#REF!+#REF!+#REF!+#REF!</f>
        <v>#REF!</v>
      </c>
      <c r="JQB37" s="94" t="e">
        <f>JQB33+JQB34+JQB35-JQB36+#REF!+#REF!+#REF!+#REF!+#REF!</f>
        <v>#REF!</v>
      </c>
      <c r="JQC37" s="94" t="e">
        <f>JQC33+JQC34+JQC35-JQC36+#REF!+#REF!+#REF!+#REF!+#REF!</f>
        <v>#REF!</v>
      </c>
      <c r="JQD37" s="94" t="e">
        <f>JQD33+JQD34+JQD35-JQD36+#REF!+#REF!+#REF!+#REF!+#REF!</f>
        <v>#REF!</v>
      </c>
      <c r="JQE37" s="94" t="e">
        <f>JQE33+JQE34+JQE35-JQE36+#REF!+#REF!+#REF!+#REF!+#REF!</f>
        <v>#REF!</v>
      </c>
      <c r="JQF37" s="94" t="e">
        <f>JQF33+JQF34+JQF35-JQF36+#REF!+#REF!+#REF!+#REF!+#REF!</f>
        <v>#REF!</v>
      </c>
      <c r="JQG37" s="94" t="e">
        <f>JQG33+JQG34+JQG35-JQG36+#REF!+#REF!+#REF!+#REF!+#REF!</f>
        <v>#REF!</v>
      </c>
      <c r="JQH37" s="94" t="e">
        <f>JQH33+JQH34+JQH35-JQH36+#REF!+#REF!+#REF!+#REF!+#REF!</f>
        <v>#REF!</v>
      </c>
      <c r="JQI37" s="94" t="e">
        <f>JQI33+JQI34+JQI35-JQI36+#REF!+#REF!+#REF!+#REF!+#REF!</f>
        <v>#REF!</v>
      </c>
      <c r="JQJ37" s="94" t="e">
        <f>JQJ33+JQJ34+JQJ35-JQJ36+#REF!+#REF!+#REF!+#REF!+#REF!</f>
        <v>#REF!</v>
      </c>
      <c r="JQK37" s="94" t="e">
        <f>JQK33+JQK34+JQK35-JQK36+#REF!+#REF!+#REF!+#REF!+#REF!</f>
        <v>#REF!</v>
      </c>
      <c r="JQL37" s="94" t="e">
        <f>JQL33+JQL34+JQL35-JQL36+#REF!+#REF!+#REF!+#REF!+#REF!</f>
        <v>#REF!</v>
      </c>
      <c r="JQM37" s="94" t="e">
        <f>JQM33+JQM34+JQM35-JQM36+#REF!+#REF!+#REF!+#REF!+#REF!</f>
        <v>#REF!</v>
      </c>
      <c r="JQN37" s="94" t="e">
        <f>JQN33+JQN34+JQN35-JQN36+#REF!+#REF!+#REF!+#REF!+#REF!</f>
        <v>#REF!</v>
      </c>
      <c r="JQO37" s="94" t="e">
        <f>JQO33+JQO34+JQO35-JQO36+#REF!+#REF!+#REF!+#REF!+#REF!</f>
        <v>#REF!</v>
      </c>
      <c r="JQP37" s="94" t="e">
        <f>JQP33+JQP34+JQP35-JQP36+#REF!+#REF!+#REF!+#REF!+#REF!</f>
        <v>#REF!</v>
      </c>
      <c r="JQQ37" s="94" t="e">
        <f>JQQ33+JQQ34+JQQ35-JQQ36+#REF!+#REF!+#REF!+#REF!+#REF!</f>
        <v>#REF!</v>
      </c>
      <c r="JQR37" s="94" t="e">
        <f>JQR33+JQR34+JQR35-JQR36+#REF!+#REF!+#REF!+#REF!+#REF!</f>
        <v>#REF!</v>
      </c>
      <c r="JQS37" s="94" t="e">
        <f>JQS33+JQS34+JQS35-JQS36+#REF!+#REF!+#REF!+#REF!+#REF!</f>
        <v>#REF!</v>
      </c>
      <c r="JQT37" s="94" t="e">
        <f>JQT33+JQT34+JQT35-JQT36+#REF!+#REF!+#REF!+#REF!+#REF!</f>
        <v>#REF!</v>
      </c>
      <c r="JQU37" s="94" t="e">
        <f>JQU33+JQU34+JQU35-JQU36+#REF!+#REF!+#REF!+#REF!+#REF!</f>
        <v>#REF!</v>
      </c>
      <c r="JQV37" s="94" t="e">
        <f>JQV33+JQV34+JQV35-JQV36+#REF!+#REF!+#REF!+#REF!+#REF!</f>
        <v>#REF!</v>
      </c>
      <c r="JQW37" s="94" t="e">
        <f>JQW33+JQW34+JQW35-JQW36+#REF!+#REF!+#REF!+#REF!+#REF!</f>
        <v>#REF!</v>
      </c>
      <c r="JQX37" s="94" t="e">
        <f>JQX33+JQX34+JQX35-JQX36+#REF!+#REF!+#REF!+#REF!+#REF!</f>
        <v>#REF!</v>
      </c>
      <c r="JQY37" s="94" t="e">
        <f>JQY33+JQY34+JQY35-JQY36+#REF!+#REF!+#REF!+#REF!+#REF!</f>
        <v>#REF!</v>
      </c>
      <c r="JQZ37" s="94" t="e">
        <f>JQZ33+JQZ34+JQZ35-JQZ36+#REF!+#REF!+#REF!+#REF!+#REF!</f>
        <v>#REF!</v>
      </c>
      <c r="JRA37" s="94" t="e">
        <f>JRA33+JRA34+JRA35-JRA36+#REF!+#REF!+#REF!+#REF!+#REF!</f>
        <v>#REF!</v>
      </c>
      <c r="JRB37" s="94" t="e">
        <f>JRB33+JRB34+JRB35-JRB36+#REF!+#REF!+#REF!+#REF!+#REF!</f>
        <v>#REF!</v>
      </c>
      <c r="JRC37" s="94" t="e">
        <f>JRC33+JRC34+JRC35-JRC36+#REF!+#REF!+#REF!+#REF!+#REF!</f>
        <v>#REF!</v>
      </c>
      <c r="JRD37" s="94" t="e">
        <f>JRD33+JRD34+JRD35-JRD36+#REF!+#REF!+#REF!+#REF!+#REF!</f>
        <v>#REF!</v>
      </c>
      <c r="JRE37" s="94" t="e">
        <f>JRE33+JRE34+JRE35-JRE36+#REF!+#REF!+#REF!+#REF!+#REF!</f>
        <v>#REF!</v>
      </c>
      <c r="JRF37" s="94" t="e">
        <f>JRF33+JRF34+JRF35-JRF36+#REF!+#REF!+#REF!+#REF!+#REF!</f>
        <v>#REF!</v>
      </c>
      <c r="JRG37" s="94" t="e">
        <f>JRG33+JRG34+JRG35-JRG36+#REF!+#REF!+#REF!+#REF!+#REF!</f>
        <v>#REF!</v>
      </c>
      <c r="JRH37" s="94" t="e">
        <f>JRH33+JRH34+JRH35-JRH36+#REF!+#REF!+#REF!+#REF!+#REF!</f>
        <v>#REF!</v>
      </c>
      <c r="JRI37" s="94" t="e">
        <f>JRI33+JRI34+JRI35-JRI36+#REF!+#REF!+#REF!+#REF!+#REF!</f>
        <v>#REF!</v>
      </c>
      <c r="JRJ37" s="94" t="e">
        <f>JRJ33+JRJ34+JRJ35-JRJ36+#REF!+#REF!+#REF!+#REF!+#REF!</f>
        <v>#REF!</v>
      </c>
      <c r="JRK37" s="94" t="e">
        <f>JRK33+JRK34+JRK35-JRK36+#REF!+#REF!+#REF!+#REF!+#REF!</f>
        <v>#REF!</v>
      </c>
      <c r="JRL37" s="94" t="e">
        <f>JRL33+JRL34+JRL35-JRL36+#REF!+#REF!+#REF!+#REF!+#REF!</f>
        <v>#REF!</v>
      </c>
      <c r="JRM37" s="94" t="e">
        <f>JRM33+JRM34+JRM35-JRM36+#REF!+#REF!+#REF!+#REF!+#REF!</f>
        <v>#REF!</v>
      </c>
      <c r="JRN37" s="94" t="e">
        <f>JRN33+JRN34+JRN35-JRN36+#REF!+#REF!+#REF!+#REF!+#REF!</f>
        <v>#REF!</v>
      </c>
      <c r="JRO37" s="94" t="e">
        <f>JRO33+JRO34+JRO35-JRO36+#REF!+#REF!+#REF!+#REF!+#REF!</f>
        <v>#REF!</v>
      </c>
      <c r="JRP37" s="94" t="e">
        <f>JRP33+JRP34+JRP35-JRP36+#REF!+#REF!+#REF!+#REF!+#REF!</f>
        <v>#REF!</v>
      </c>
      <c r="JRQ37" s="94" t="e">
        <f>JRQ33+JRQ34+JRQ35-JRQ36+#REF!+#REF!+#REF!+#REF!+#REF!</f>
        <v>#REF!</v>
      </c>
      <c r="JRR37" s="94" t="e">
        <f>JRR33+JRR34+JRR35-JRR36+#REF!+#REF!+#REF!+#REF!+#REF!</f>
        <v>#REF!</v>
      </c>
      <c r="JRS37" s="94" t="e">
        <f>JRS33+JRS34+JRS35-JRS36+#REF!+#REF!+#REF!+#REF!+#REF!</f>
        <v>#REF!</v>
      </c>
      <c r="JRT37" s="94" t="e">
        <f>JRT33+JRT34+JRT35-JRT36+#REF!+#REF!+#REF!+#REF!+#REF!</f>
        <v>#REF!</v>
      </c>
      <c r="JRU37" s="94" t="e">
        <f>JRU33+JRU34+JRU35-JRU36+#REF!+#REF!+#REF!+#REF!+#REF!</f>
        <v>#REF!</v>
      </c>
      <c r="JRV37" s="94" t="e">
        <f>JRV33+JRV34+JRV35-JRV36+#REF!+#REF!+#REF!+#REF!+#REF!</f>
        <v>#REF!</v>
      </c>
      <c r="JRW37" s="94" t="e">
        <f>JRW33+JRW34+JRW35-JRW36+#REF!+#REF!+#REF!+#REF!+#REF!</f>
        <v>#REF!</v>
      </c>
      <c r="JRX37" s="94" t="e">
        <f>JRX33+JRX34+JRX35-JRX36+#REF!+#REF!+#REF!+#REF!+#REF!</f>
        <v>#REF!</v>
      </c>
      <c r="JRY37" s="94" t="e">
        <f>JRY33+JRY34+JRY35-JRY36+#REF!+#REF!+#REF!+#REF!+#REF!</f>
        <v>#REF!</v>
      </c>
      <c r="JRZ37" s="94" t="e">
        <f>JRZ33+JRZ34+JRZ35-JRZ36+#REF!+#REF!+#REF!+#REF!+#REF!</f>
        <v>#REF!</v>
      </c>
      <c r="JSA37" s="94" t="e">
        <f>JSA33+JSA34+JSA35-JSA36+#REF!+#REF!+#REF!+#REF!+#REF!</f>
        <v>#REF!</v>
      </c>
      <c r="JSB37" s="94" t="e">
        <f>JSB33+JSB34+JSB35-JSB36+#REF!+#REF!+#REF!+#REF!+#REF!</f>
        <v>#REF!</v>
      </c>
      <c r="JSC37" s="94" t="e">
        <f>JSC33+JSC34+JSC35-JSC36+#REF!+#REF!+#REF!+#REF!+#REF!</f>
        <v>#REF!</v>
      </c>
      <c r="JSD37" s="94" t="e">
        <f>JSD33+JSD34+JSD35-JSD36+#REF!+#REF!+#REF!+#REF!+#REF!</f>
        <v>#REF!</v>
      </c>
      <c r="JSE37" s="94" t="e">
        <f>JSE33+JSE34+JSE35-JSE36+#REF!+#REF!+#REF!+#REF!+#REF!</f>
        <v>#REF!</v>
      </c>
      <c r="JSF37" s="94" t="e">
        <f>JSF33+JSF34+JSF35-JSF36+#REF!+#REF!+#REF!+#REF!+#REF!</f>
        <v>#REF!</v>
      </c>
      <c r="JSG37" s="94" t="e">
        <f>JSG33+JSG34+JSG35-JSG36+#REF!+#REF!+#REF!+#REF!+#REF!</f>
        <v>#REF!</v>
      </c>
      <c r="JSH37" s="94" t="e">
        <f>JSH33+JSH34+JSH35-JSH36+#REF!+#REF!+#REF!+#REF!+#REF!</f>
        <v>#REF!</v>
      </c>
      <c r="JSI37" s="94" t="e">
        <f>JSI33+JSI34+JSI35-JSI36+#REF!+#REF!+#REF!+#REF!+#REF!</f>
        <v>#REF!</v>
      </c>
      <c r="JSJ37" s="94" t="e">
        <f>JSJ33+JSJ34+JSJ35-JSJ36+#REF!+#REF!+#REF!+#REF!+#REF!</f>
        <v>#REF!</v>
      </c>
      <c r="JSK37" s="94" t="e">
        <f>JSK33+JSK34+JSK35-JSK36+#REF!+#REF!+#REF!+#REF!+#REF!</f>
        <v>#REF!</v>
      </c>
      <c r="JSL37" s="94" t="e">
        <f>JSL33+JSL34+JSL35-JSL36+#REF!+#REF!+#REF!+#REF!+#REF!</f>
        <v>#REF!</v>
      </c>
      <c r="JSM37" s="94" t="e">
        <f>JSM33+JSM34+JSM35-JSM36+#REF!+#REF!+#REF!+#REF!+#REF!</f>
        <v>#REF!</v>
      </c>
      <c r="JSN37" s="94" t="e">
        <f>JSN33+JSN34+JSN35-JSN36+#REF!+#REF!+#REF!+#REF!+#REF!</f>
        <v>#REF!</v>
      </c>
      <c r="JSO37" s="94" t="e">
        <f>JSO33+JSO34+JSO35-JSO36+#REF!+#REF!+#REF!+#REF!+#REF!</f>
        <v>#REF!</v>
      </c>
      <c r="JSP37" s="94" t="e">
        <f>JSP33+JSP34+JSP35-JSP36+#REF!+#REF!+#REF!+#REF!+#REF!</f>
        <v>#REF!</v>
      </c>
      <c r="JSQ37" s="94" t="e">
        <f>JSQ33+JSQ34+JSQ35-JSQ36+#REF!+#REF!+#REF!+#REF!+#REF!</f>
        <v>#REF!</v>
      </c>
      <c r="JSR37" s="94" t="e">
        <f>JSR33+JSR34+JSR35-JSR36+#REF!+#REF!+#REF!+#REF!+#REF!</f>
        <v>#REF!</v>
      </c>
      <c r="JSS37" s="94" t="e">
        <f>JSS33+JSS34+JSS35-JSS36+#REF!+#REF!+#REF!+#REF!+#REF!</f>
        <v>#REF!</v>
      </c>
      <c r="JST37" s="94" t="e">
        <f>JST33+JST34+JST35-JST36+#REF!+#REF!+#REF!+#REF!+#REF!</f>
        <v>#REF!</v>
      </c>
      <c r="JSU37" s="94" t="e">
        <f>JSU33+JSU34+JSU35-JSU36+#REF!+#REF!+#REF!+#REF!+#REF!</f>
        <v>#REF!</v>
      </c>
      <c r="JSV37" s="94" t="e">
        <f>JSV33+JSV34+JSV35-JSV36+#REF!+#REF!+#REF!+#REF!+#REF!</f>
        <v>#REF!</v>
      </c>
      <c r="JSW37" s="94" t="e">
        <f>JSW33+JSW34+JSW35-JSW36+#REF!+#REF!+#REF!+#REF!+#REF!</f>
        <v>#REF!</v>
      </c>
      <c r="JSX37" s="94" t="e">
        <f>JSX33+JSX34+JSX35-JSX36+#REF!+#REF!+#REF!+#REF!+#REF!</f>
        <v>#REF!</v>
      </c>
      <c r="JSY37" s="94" t="e">
        <f>JSY33+JSY34+JSY35-JSY36+#REF!+#REF!+#REF!+#REF!+#REF!</f>
        <v>#REF!</v>
      </c>
      <c r="JSZ37" s="94" t="e">
        <f>JSZ33+JSZ34+JSZ35-JSZ36+#REF!+#REF!+#REF!+#REF!+#REF!</f>
        <v>#REF!</v>
      </c>
      <c r="JTA37" s="94" t="e">
        <f>JTA33+JTA34+JTA35-JTA36+#REF!+#REF!+#REF!+#REF!+#REF!</f>
        <v>#REF!</v>
      </c>
      <c r="JTB37" s="94" t="e">
        <f>JTB33+JTB34+JTB35-JTB36+#REF!+#REF!+#REF!+#REF!+#REF!</f>
        <v>#REF!</v>
      </c>
      <c r="JTC37" s="94" t="e">
        <f>JTC33+JTC34+JTC35-JTC36+#REF!+#REF!+#REF!+#REF!+#REF!</f>
        <v>#REF!</v>
      </c>
      <c r="JTD37" s="94" t="e">
        <f>JTD33+JTD34+JTD35-JTD36+#REF!+#REF!+#REF!+#REF!+#REF!</f>
        <v>#REF!</v>
      </c>
      <c r="JTE37" s="94" t="e">
        <f>JTE33+JTE34+JTE35-JTE36+#REF!+#REF!+#REF!+#REF!+#REF!</f>
        <v>#REF!</v>
      </c>
      <c r="JTF37" s="94" t="e">
        <f>JTF33+JTF34+JTF35-JTF36+#REF!+#REF!+#REF!+#REF!+#REF!</f>
        <v>#REF!</v>
      </c>
      <c r="JTG37" s="94" t="e">
        <f>JTG33+JTG34+JTG35-JTG36+#REF!+#REF!+#REF!+#REF!+#REF!</f>
        <v>#REF!</v>
      </c>
      <c r="JTH37" s="94" t="e">
        <f>JTH33+JTH34+JTH35-JTH36+#REF!+#REF!+#REF!+#REF!+#REF!</f>
        <v>#REF!</v>
      </c>
      <c r="JTI37" s="94" t="e">
        <f>JTI33+JTI34+JTI35-JTI36+#REF!+#REF!+#REF!+#REF!+#REF!</f>
        <v>#REF!</v>
      </c>
      <c r="JTJ37" s="94" t="e">
        <f>JTJ33+JTJ34+JTJ35-JTJ36+#REF!+#REF!+#REF!+#REF!+#REF!</f>
        <v>#REF!</v>
      </c>
      <c r="JTK37" s="94" t="e">
        <f>JTK33+JTK34+JTK35-JTK36+#REF!+#REF!+#REF!+#REF!+#REF!</f>
        <v>#REF!</v>
      </c>
      <c r="JTL37" s="94" t="e">
        <f>JTL33+JTL34+JTL35-JTL36+#REF!+#REF!+#REF!+#REF!+#REF!</f>
        <v>#REF!</v>
      </c>
      <c r="JTM37" s="94" t="e">
        <f>JTM33+JTM34+JTM35-JTM36+#REF!+#REF!+#REF!+#REF!+#REF!</f>
        <v>#REF!</v>
      </c>
      <c r="JTN37" s="94" t="e">
        <f>JTN33+JTN34+JTN35-JTN36+#REF!+#REF!+#REF!+#REF!+#REF!</f>
        <v>#REF!</v>
      </c>
      <c r="JTO37" s="94" t="e">
        <f>JTO33+JTO34+JTO35-JTO36+#REF!+#REF!+#REF!+#REF!+#REF!</f>
        <v>#REF!</v>
      </c>
      <c r="JTP37" s="94" t="e">
        <f>JTP33+JTP34+JTP35-JTP36+#REF!+#REF!+#REF!+#REF!+#REF!</f>
        <v>#REF!</v>
      </c>
      <c r="JTQ37" s="94" t="e">
        <f>JTQ33+JTQ34+JTQ35-JTQ36+#REF!+#REF!+#REF!+#REF!+#REF!</f>
        <v>#REF!</v>
      </c>
      <c r="JTR37" s="94" t="e">
        <f>JTR33+JTR34+JTR35-JTR36+#REF!+#REF!+#REF!+#REF!+#REF!</f>
        <v>#REF!</v>
      </c>
      <c r="JTS37" s="94" t="e">
        <f>JTS33+JTS34+JTS35-JTS36+#REF!+#REF!+#REF!+#REF!+#REF!</f>
        <v>#REF!</v>
      </c>
      <c r="JTT37" s="94" t="e">
        <f>JTT33+JTT34+JTT35-JTT36+#REF!+#REF!+#REF!+#REF!+#REF!</f>
        <v>#REF!</v>
      </c>
      <c r="JTU37" s="94" t="e">
        <f>JTU33+JTU34+JTU35-JTU36+#REF!+#REF!+#REF!+#REF!+#REF!</f>
        <v>#REF!</v>
      </c>
      <c r="JTV37" s="94" t="e">
        <f>JTV33+JTV34+JTV35-JTV36+#REF!+#REF!+#REF!+#REF!+#REF!</f>
        <v>#REF!</v>
      </c>
      <c r="JTW37" s="94" t="e">
        <f>JTW33+JTW34+JTW35-JTW36+#REF!+#REF!+#REF!+#REF!+#REF!</f>
        <v>#REF!</v>
      </c>
      <c r="JTX37" s="94" t="e">
        <f>JTX33+JTX34+JTX35-JTX36+#REF!+#REF!+#REF!+#REF!+#REF!</f>
        <v>#REF!</v>
      </c>
      <c r="JTY37" s="94" t="e">
        <f>JTY33+JTY34+JTY35-JTY36+#REF!+#REF!+#REF!+#REF!+#REF!</f>
        <v>#REF!</v>
      </c>
      <c r="JTZ37" s="94" t="e">
        <f>JTZ33+JTZ34+JTZ35-JTZ36+#REF!+#REF!+#REF!+#REF!+#REF!</f>
        <v>#REF!</v>
      </c>
      <c r="JUA37" s="94" t="e">
        <f>JUA33+JUA34+JUA35-JUA36+#REF!+#REF!+#REF!+#REF!+#REF!</f>
        <v>#REF!</v>
      </c>
      <c r="JUB37" s="94" t="e">
        <f>JUB33+JUB34+JUB35-JUB36+#REF!+#REF!+#REF!+#REF!+#REF!</f>
        <v>#REF!</v>
      </c>
      <c r="JUC37" s="94" t="e">
        <f>JUC33+JUC34+JUC35-JUC36+#REF!+#REF!+#REF!+#REF!+#REF!</f>
        <v>#REF!</v>
      </c>
      <c r="JUD37" s="94" t="e">
        <f>JUD33+JUD34+JUD35-JUD36+#REF!+#REF!+#REF!+#REF!+#REF!</f>
        <v>#REF!</v>
      </c>
      <c r="JUE37" s="94" t="e">
        <f>JUE33+JUE34+JUE35-JUE36+#REF!+#REF!+#REF!+#REF!+#REF!</f>
        <v>#REF!</v>
      </c>
      <c r="JUF37" s="94" t="e">
        <f>JUF33+JUF34+JUF35-JUF36+#REF!+#REF!+#REF!+#REF!+#REF!</f>
        <v>#REF!</v>
      </c>
      <c r="JUG37" s="94" t="e">
        <f>JUG33+JUG34+JUG35-JUG36+#REF!+#REF!+#REF!+#REF!+#REF!</f>
        <v>#REF!</v>
      </c>
      <c r="JUH37" s="94" t="e">
        <f>JUH33+JUH34+JUH35-JUH36+#REF!+#REF!+#REF!+#REF!+#REF!</f>
        <v>#REF!</v>
      </c>
      <c r="JUI37" s="94" t="e">
        <f>JUI33+JUI34+JUI35-JUI36+#REF!+#REF!+#REF!+#REF!+#REF!</f>
        <v>#REF!</v>
      </c>
      <c r="JUJ37" s="94" t="e">
        <f>JUJ33+JUJ34+JUJ35-JUJ36+#REF!+#REF!+#REF!+#REF!+#REF!</f>
        <v>#REF!</v>
      </c>
      <c r="JUK37" s="94" t="e">
        <f>JUK33+JUK34+JUK35-JUK36+#REF!+#REF!+#REF!+#REF!+#REF!</f>
        <v>#REF!</v>
      </c>
      <c r="JUL37" s="94" t="e">
        <f>JUL33+JUL34+JUL35-JUL36+#REF!+#REF!+#REF!+#REF!+#REF!</f>
        <v>#REF!</v>
      </c>
      <c r="JUM37" s="94" t="e">
        <f>JUM33+JUM34+JUM35-JUM36+#REF!+#REF!+#REF!+#REF!+#REF!</f>
        <v>#REF!</v>
      </c>
      <c r="JUN37" s="94" t="e">
        <f>JUN33+JUN34+JUN35-JUN36+#REF!+#REF!+#REF!+#REF!+#REF!</f>
        <v>#REF!</v>
      </c>
      <c r="JUO37" s="94" t="e">
        <f>JUO33+JUO34+JUO35-JUO36+#REF!+#REF!+#REF!+#REF!+#REF!</f>
        <v>#REF!</v>
      </c>
      <c r="JUP37" s="94" t="e">
        <f>JUP33+JUP34+JUP35-JUP36+#REF!+#REF!+#REF!+#REF!+#REF!</f>
        <v>#REF!</v>
      </c>
      <c r="JUQ37" s="94" t="e">
        <f>JUQ33+JUQ34+JUQ35-JUQ36+#REF!+#REF!+#REF!+#REF!+#REF!</f>
        <v>#REF!</v>
      </c>
      <c r="JUR37" s="94" t="e">
        <f>JUR33+JUR34+JUR35-JUR36+#REF!+#REF!+#REF!+#REF!+#REF!</f>
        <v>#REF!</v>
      </c>
      <c r="JUS37" s="94" t="e">
        <f>JUS33+JUS34+JUS35-JUS36+#REF!+#REF!+#REF!+#REF!+#REF!</f>
        <v>#REF!</v>
      </c>
      <c r="JUT37" s="94" t="e">
        <f>JUT33+JUT34+JUT35-JUT36+#REF!+#REF!+#REF!+#REF!+#REF!</f>
        <v>#REF!</v>
      </c>
      <c r="JUU37" s="94" t="e">
        <f>JUU33+JUU34+JUU35-JUU36+#REF!+#REF!+#REF!+#REF!+#REF!</f>
        <v>#REF!</v>
      </c>
      <c r="JUV37" s="94" t="e">
        <f>JUV33+JUV34+JUV35-JUV36+#REF!+#REF!+#REF!+#REF!+#REF!</f>
        <v>#REF!</v>
      </c>
      <c r="JUW37" s="94" t="e">
        <f>JUW33+JUW34+JUW35-JUW36+#REF!+#REF!+#REF!+#REF!+#REF!</f>
        <v>#REF!</v>
      </c>
      <c r="JUX37" s="94" t="e">
        <f>JUX33+JUX34+JUX35-JUX36+#REF!+#REF!+#REF!+#REF!+#REF!</f>
        <v>#REF!</v>
      </c>
      <c r="JUY37" s="94" t="e">
        <f>JUY33+JUY34+JUY35-JUY36+#REF!+#REF!+#REF!+#REF!+#REF!</f>
        <v>#REF!</v>
      </c>
      <c r="JUZ37" s="94" t="e">
        <f>JUZ33+JUZ34+JUZ35-JUZ36+#REF!+#REF!+#REF!+#REF!+#REF!</f>
        <v>#REF!</v>
      </c>
      <c r="JVA37" s="94" t="e">
        <f>JVA33+JVA34+JVA35-JVA36+#REF!+#REF!+#REF!+#REF!+#REF!</f>
        <v>#REF!</v>
      </c>
      <c r="JVB37" s="94" t="e">
        <f>JVB33+JVB34+JVB35-JVB36+#REF!+#REF!+#REF!+#REF!+#REF!</f>
        <v>#REF!</v>
      </c>
      <c r="JVC37" s="94" t="e">
        <f>JVC33+JVC34+JVC35-JVC36+#REF!+#REF!+#REF!+#REF!+#REF!</f>
        <v>#REF!</v>
      </c>
      <c r="JVD37" s="94" t="e">
        <f>JVD33+JVD34+JVD35-JVD36+#REF!+#REF!+#REF!+#REF!+#REF!</f>
        <v>#REF!</v>
      </c>
      <c r="JVE37" s="94" t="e">
        <f>JVE33+JVE34+JVE35-JVE36+#REF!+#REF!+#REF!+#REF!+#REF!</f>
        <v>#REF!</v>
      </c>
      <c r="JVF37" s="94" t="e">
        <f>JVF33+JVF34+JVF35-JVF36+#REF!+#REF!+#REF!+#REF!+#REF!</f>
        <v>#REF!</v>
      </c>
      <c r="JVG37" s="94" t="e">
        <f>JVG33+JVG34+JVG35-JVG36+#REF!+#REF!+#REF!+#REF!+#REF!</f>
        <v>#REF!</v>
      </c>
      <c r="JVH37" s="94" t="e">
        <f>JVH33+JVH34+JVH35-JVH36+#REF!+#REF!+#REF!+#REF!+#REF!</f>
        <v>#REF!</v>
      </c>
      <c r="JVI37" s="94" t="e">
        <f>JVI33+JVI34+JVI35-JVI36+#REF!+#REF!+#REF!+#REF!+#REF!</f>
        <v>#REF!</v>
      </c>
      <c r="JVJ37" s="94" t="e">
        <f>JVJ33+JVJ34+JVJ35-JVJ36+#REF!+#REF!+#REF!+#REF!+#REF!</f>
        <v>#REF!</v>
      </c>
      <c r="JVK37" s="94" t="e">
        <f>JVK33+JVK34+JVK35-JVK36+#REF!+#REF!+#REF!+#REF!+#REF!</f>
        <v>#REF!</v>
      </c>
      <c r="JVL37" s="94" t="e">
        <f>JVL33+JVL34+JVL35-JVL36+#REF!+#REF!+#REF!+#REF!+#REF!</f>
        <v>#REF!</v>
      </c>
      <c r="JVM37" s="94" t="e">
        <f>JVM33+JVM34+JVM35-JVM36+#REF!+#REF!+#REF!+#REF!+#REF!</f>
        <v>#REF!</v>
      </c>
      <c r="JVN37" s="94" t="e">
        <f>JVN33+JVN34+JVN35-JVN36+#REF!+#REF!+#REF!+#REF!+#REF!</f>
        <v>#REF!</v>
      </c>
      <c r="JVO37" s="94" t="e">
        <f>JVO33+JVO34+JVO35-JVO36+#REF!+#REF!+#REF!+#REF!+#REF!</f>
        <v>#REF!</v>
      </c>
      <c r="JVP37" s="94" t="e">
        <f>JVP33+JVP34+JVP35-JVP36+#REF!+#REF!+#REF!+#REF!+#REF!</f>
        <v>#REF!</v>
      </c>
      <c r="JVQ37" s="94" t="e">
        <f>JVQ33+JVQ34+JVQ35-JVQ36+#REF!+#REF!+#REF!+#REF!+#REF!</f>
        <v>#REF!</v>
      </c>
      <c r="JVR37" s="94" t="e">
        <f>JVR33+JVR34+JVR35-JVR36+#REF!+#REF!+#REF!+#REF!+#REF!</f>
        <v>#REF!</v>
      </c>
      <c r="JVS37" s="94" t="e">
        <f>JVS33+JVS34+JVS35-JVS36+#REF!+#REF!+#REF!+#REF!+#REF!</f>
        <v>#REF!</v>
      </c>
      <c r="JVT37" s="94" t="e">
        <f>JVT33+JVT34+JVT35-JVT36+#REF!+#REF!+#REF!+#REF!+#REF!</f>
        <v>#REF!</v>
      </c>
      <c r="JVU37" s="94" t="e">
        <f>JVU33+JVU34+JVU35-JVU36+#REF!+#REF!+#REF!+#REF!+#REF!</f>
        <v>#REF!</v>
      </c>
      <c r="JVV37" s="94" t="e">
        <f>JVV33+JVV34+JVV35-JVV36+#REF!+#REF!+#REF!+#REF!+#REF!</f>
        <v>#REF!</v>
      </c>
      <c r="JVW37" s="94" t="e">
        <f>JVW33+JVW34+JVW35-JVW36+#REF!+#REF!+#REF!+#REF!+#REF!</f>
        <v>#REF!</v>
      </c>
      <c r="JVX37" s="94" t="e">
        <f>JVX33+JVX34+JVX35-JVX36+#REF!+#REF!+#REF!+#REF!+#REF!</f>
        <v>#REF!</v>
      </c>
      <c r="JVY37" s="94" t="e">
        <f>JVY33+JVY34+JVY35-JVY36+#REF!+#REF!+#REF!+#REF!+#REF!</f>
        <v>#REF!</v>
      </c>
      <c r="JVZ37" s="94" t="e">
        <f>JVZ33+JVZ34+JVZ35-JVZ36+#REF!+#REF!+#REF!+#REF!+#REF!</f>
        <v>#REF!</v>
      </c>
      <c r="JWA37" s="94" t="e">
        <f>JWA33+JWA34+JWA35-JWA36+#REF!+#REF!+#REF!+#REF!+#REF!</f>
        <v>#REF!</v>
      </c>
      <c r="JWB37" s="94" t="e">
        <f>JWB33+JWB34+JWB35-JWB36+#REF!+#REF!+#REF!+#REF!+#REF!</f>
        <v>#REF!</v>
      </c>
      <c r="JWC37" s="94" t="e">
        <f>JWC33+JWC34+JWC35-JWC36+#REF!+#REF!+#REF!+#REF!+#REF!</f>
        <v>#REF!</v>
      </c>
      <c r="JWD37" s="94" t="e">
        <f>JWD33+JWD34+JWD35-JWD36+#REF!+#REF!+#REF!+#REF!+#REF!</f>
        <v>#REF!</v>
      </c>
      <c r="JWE37" s="94" t="e">
        <f>JWE33+JWE34+JWE35-JWE36+#REF!+#REF!+#REF!+#REF!+#REF!</f>
        <v>#REF!</v>
      </c>
      <c r="JWF37" s="94" t="e">
        <f>JWF33+JWF34+JWF35-JWF36+#REF!+#REF!+#REF!+#REF!+#REF!</f>
        <v>#REF!</v>
      </c>
      <c r="JWG37" s="94" t="e">
        <f>JWG33+JWG34+JWG35-JWG36+#REF!+#REF!+#REF!+#REF!+#REF!</f>
        <v>#REF!</v>
      </c>
      <c r="JWH37" s="94" t="e">
        <f>JWH33+JWH34+JWH35-JWH36+#REF!+#REF!+#REF!+#REF!+#REF!</f>
        <v>#REF!</v>
      </c>
      <c r="JWI37" s="94" t="e">
        <f>JWI33+JWI34+JWI35-JWI36+#REF!+#REF!+#REF!+#REF!+#REF!</f>
        <v>#REF!</v>
      </c>
      <c r="JWJ37" s="94" t="e">
        <f>JWJ33+JWJ34+JWJ35-JWJ36+#REF!+#REF!+#REF!+#REF!+#REF!</f>
        <v>#REF!</v>
      </c>
      <c r="JWK37" s="94" t="e">
        <f>JWK33+JWK34+JWK35-JWK36+#REF!+#REF!+#REF!+#REF!+#REF!</f>
        <v>#REF!</v>
      </c>
      <c r="JWL37" s="94" t="e">
        <f>JWL33+JWL34+JWL35-JWL36+#REF!+#REF!+#REF!+#REF!+#REF!</f>
        <v>#REF!</v>
      </c>
      <c r="JWM37" s="94" t="e">
        <f>JWM33+JWM34+JWM35-JWM36+#REF!+#REF!+#REF!+#REF!+#REF!</f>
        <v>#REF!</v>
      </c>
      <c r="JWN37" s="94" t="e">
        <f>JWN33+JWN34+JWN35-JWN36+#REF!+#REF!+#REF!+#REF!+#REF!</f>
        <v>#REF!</v>
      </c>
      <c r="JWO37" s="94" t="e">
        <f>JWO33+JWO34+JWO35-JWO36+#REF!+#REF!+#REF!+#REF!+#REF!</f>
        <v>#REF!</v>
      </c>
      <c r="JWP37" s="94" t="e">
        <f>JWP33+JWP34+JWP35-JWP36+#REF!+#REF!+#REF!+#REF!+#REF!</f>
        <v>#REF!</v>
      </c>
      <c r="JWQ37" s="94" t="e">
        <f>JWQ33+JWQ34+JWQ35-JWQ36+#REF!+#REF!+#REF!+#REF!+#REF!</f>
        <v>#REF!</v>
      </c>
      <c r="JWR37" s="94" t="e">
        <f>JWR33+JWR34+JWR35-JWR36+#REF!+#REF!+#REF!+#REF!+#REF!</f>
        <v>#REF!</v>
      </c>
      <c r="JWS37" s="94" t="e">
        <f>JWS33+JWS34+JWS35-JWS36+#REF!+#REF!+#REF!+#REF!+#REF!</f>
        <v>#REF!</v>
      </c>
      <c r="JWT37" s="94" t="e">
        <f>JWT33+JWT34+JWT35-JWT36+#REF!+#REF!+#REF!+#REF!+#REF!</f>
        <v>#REF!</v>
      </c>
      <c r="JWU37" s="94" t="e">
        <f>JWU33+JWU34+JWU35-JWU36+#REF!+#REF!+#REF!+#REF!+#REF!</f>
        <v>#REF!</v>
      </c>
      <c r="JWV37" s="94" t="e">
        <f>JWV33+JWV34+JWV35-JWV36+#REF!+#REF!+#REF!+#REF!+#REF!</f>
        <v>#REF!</v>
      </c>
      <c r="JWW37" s="94" t="e">
        <f>JWW33+JWW34+JWW35-JWW36+#REF!+#REF!+#REF!+#REF!+#REF!</f>
        <v>#REF!</v>
      </c>
      <c r="JWX37" s="94" t="e">
        <f>JWX33+JWX34+JWX35-JWX36+#REF!+#REF!+#REF!+#REF!+#REF!</f>
        <v>#REF!</v>
      </c>
      <c r="JWY37" s="94" t="e">
        <f>JWY33+JWY34+JWY35-JWY36+#REF!+#REF!+#REF!+#REF!+#REF!</f>
        <v>#REF!</v>
      </c>
      <c r="JWZ37" s="94" t="e">
        <f>JWZ33+JWZ34+JWZ35-JWZ36+#REF!+#REF!+#REF!+#REF!+#REF!</f>
        <v>#REF!</v>
      </c>
      <c r="JXA37" s="94" t="e">
        <f>JXA33+JXA34+JXA35-JXA36+#REF!+#REF!+#REF!+#REF!+#REF!</f>
        <v>#REF!</v>
      </c>
      <c r="JXB37" s="94" t="e">
        <f>JXB33+JXB34+JXB35-JXB36+#REF!+#REF!+#REF!+#REF!+#REF!</f>
        <v>#REF!</v>
      </c>
      <c r="JXC37" s="94" t="e">
        <f>JXC33+JXC34+JXC35-JXC36+#REF!+#REF!+#REF!+#REF!+#REF!</f>
        <v>#REF!</v>
      </c>
      <c r="JXD37" s="94" t="e">
        <f>JXD33+JXD34+JXD35-JXD36+#REF!+#REF!+#REF!+#REF!+#REF!</f>
        <v>#REF!</v>
      </c>
      <c r="JXE37" s="94" t="e">
        <f>JXE33+JXE34+JXE35-JXE36+#REF!+#REF!+#REF!+#REF!+#REF!</f>
        <v>#REF!</v>
      </c>
      <c r="JXF37" s="94" t="e">
        <f>JXF33+JXF34+JXF35-JXF36+#REF!+#REF!+#REF!+#REF!+#REF!</f>
        <v>#REF!</v>
      </c>
      <c r="JXG37" s="94" t="e">
        <f>JXG33+JXG34+JXG35-JXG36+#REF!+#REF!+#REF!+#REF!+#REF!</f>
        <v>#REF!</v>
      </c>
      <c r="JXH37" s="94" t="e">
        <f>JXH33+JXH34+JXH35-JXH36+#REF!+#REF!+#REF!+#REF!+#REF!</f>
        <v>#REF!</v>
      </c>
      <c r="JXI37" s="94" t="e">
        <f>JXI33+JXI34+JXI35-JXI36+#REF!+#REF!+#REF!+#REF!+#REF!</f>
        <v>#REF!</v>
      </c>
      <c r="JXJ37" s="94" t="e">
        <f>JXJ33+JXJ34+JXJ35-JXJ36+#REF!+#REF!+#REF!+#REF!+#REF!</f>
        <v>#REF!</v>
      </c>
      <c r="JXK37" s="94" t="e">
        <f>JXK33+JXK34+JXK35-JXK36+#REF!+#REF!+#REF!+#REF!+#REF!</f>
        <v>#REF!</v>
      </c>
      <c r="JXL37" s="94" t="e">
        <f>JXL33+JXL34+JXL35-JXL36+#REF!+#REF!+#REF!+#REF!+#REF!</f>
        <v>#REF!</v>
      </c>
      <c r="JXM37" s="94" t="e">
        <f>JXM33+JXM34+JXM35-JXM36+#REF!+#REF!+#REF!+#REF!+#REF!</f>
        <v>#REF!</v>
      </c>
      <c r="JXN37" s="94" t="e">
        <f>JXN33+JXN34+JXN35-JXN36+#REF!+#REF!+#REF!+#REF!+#REF!</f>
        <v>#REF!</v>
      </c>
      <c r="JXO37" s="94" t="e">
        <f>JXO33+JXO34+JXO35-JXO36+#REF!+#REF!+#REF!+#REF!+#REF!</f>
        <v>#REF!</v>
      </c>
      <c r="JXP37" s="94" t="e">
        <f>JXP33+JXP34+JXP35-JXP36+#REF!+#REF!+#REF!+#REF!+#REF!</f>
        <v>#REF!</v>
      </c>
      <c r="JXQ37" s="94" t="e">
        <f>JXQ33+JXQ34+JXQ35-JXQ36+#REF!+#REF!+#REF!+#REF!+#REF!</f>
        <v>#REF!</v>
      </c>
      <c r="JXR37" s="94" t="e">
        <f>JXR33+JXR34+JXR35-JXR36+#REF!+#REF!+#REF!+#REF!+#REF!</f>
        <v>#REF!</v>
      </c>
      <c r="JXS37" s="94" t="e">
        <f>JXS33+JXS34+JXS35-JXS36+#REF!+#REF!+#REF!+#REF!+#REF!</f>
        <v>#REF!</v>
      </c>
      <c r="JXT37" s="94" t="e">
        <f>JXT33+JXT34+JXT35-JXT36+#REF!+#REF!+#REF!+#REF!+#REF!</f>
        <v>#REF!</v>
      </c>
      <c r="JXU37" s="94" t="e">
        <f>JXU33+JXU34+JXU35-JXU36+#REF!+#REF!+#REF!+#REF!+#REF!</f>
        <v>#REF!</v>
      </c>
      <c r="JXV37" s="94" t="e">
        <f>JXV33+JXV34+JXV35-JXV36+#REF!+#REF!+#REF!+#REF!+#REF!</f>
        <v>#REF!</v>
      </c>
      <c r="JXW37" s="94" t="e">
        <f>JXW33+JXW34+JXW35-JXW36+#REF!+#REF!+#REF!+#REF!+#REF!</f>
        <v>#REF!</v>
      </c>
      <c r="JXX37" s="94" t="e">
        <f>JXX33+JXX34+JXX35-JXX36+#REF!+#REF!+#REF!+#REF!+#REF!</f>
        <v>#REF!</v>
      </c>
      <c r="JXY37" s="94" t="e">
        <f>JXY33+JXY34+JXY35-JXY36+#REF!+#REF!+#REF!+#REF!+#REF!</f>
        <v>#REF!</v>
      </c>
      <c r="JXZ37" s="94" t="e">
        <f>JXZ33+JXZ34+JXZ35-JXZ36+#REF!+#REF!+#REF!+#REF!+#REF!</f>
        <v>#REF!</v>
      </c>
      <c r="JYA37" s="94" t="e">
        <f>JYA33+JYA34+JYA35-JYA36+#REF!+#REF!+#REF!+#REF!+#REF!</f>
        <v>#REF!</v>
      </c>
      <c r="JYB37" s="94" t="e">
        <f>JYB33+JYB34+JYB35-JYB36+#REF!+#REF!+#REF!+#REF!+#REF!</f>
        <v>#REF!</v>
      </c>
      <c r="JYC37" s="94" t="e">
        <f>JYC33+JYC34+JYC35-JYC36+#REF!+#REF!+#REF!+#REF!+#REF!</f>
        <v>#REF!</v>
      </c>
      <c r="JYD37" s="94" t="e">
        <f>JYD33+JYD34+JYD35-JYD36+#REF!+#REF!+#REF!+#REF!+#REF!</f>
        <v>#REF!</v>
      </c>
      <c r="JYE37" s="94" t="e">
        <f>JYE33+JYE34+JYE35-JYE36+#REF!+#REF!+#REF!+#REF!+#REF!</f>
        <v>#REF!</v>
      </c>
      <c r="JYF37" s="94" t="e">
        <f>JYF33+JYF34+JYF35-JYF36+#REF!+#REF!+#REF!+#REF!+#REF!</f>
        <v>#REF!</v>
      </c>
      <c r="JYG37" s="94" t="e">
        <f>JYG33+JYG34+JYG35-JYG36+#REF!+#REF!+#REF!+#REF!+#REF!</f>
        <v>#REF!</v>
      </c>
      <c r="JYH37" s="94" t="e">
        <f>JYH33+JYH34+JYH35-JYH36+#REF!+#REF!+#REF!+#REF!+#REF!</f>
        <v>#REF!</v>
      </c>
      <c r="JYI37" s="94" t="e">
        <f>JYI33+JYI34+JYI35-JYI36+#REF!+#REF!+#REF!+#REF!+#REF!</f>
        <v>#REF!</v>
      </c>
      <c r="JYJ37" s="94" t="e">
        <f>JYJ33+JYJ34+JYJ35-JYJ36+#REF!+#REF!+#REF!+#REF!+#REF!</f>
        <v>#REF!</v>
      </c>
      <c r="JYK37" s="94" t="e">
        <f>JYK33+JYK34+JYK35-JYK36+#REF!+#REF!+#REF!+#REF!+#REF!</f>
        <v>#REF!</v>
      </c>
      <c r="JYL37" s="94" t="e">
        <f>JYL33+JYL34+JYL35-JYL36+#REF!+#REF!+#REF!+#REF!+#REF!</f>
        <v>#REF!</v>
      </c>
      <c r="JYM37" s="94" t="e">
        <f>JYM33+JYM34+JYM35-JYM36+#REF!+#REF!+#REF!+#REF!+#REF!</f>
        <v>#REF!</v>
      </c>
      <c r="JYN37" s="94" t="e">
        <f>JYN33+JYN34+JYN35-JYN36+#REF!+#REF!+#REF!+#REF!+#REF!</f>
        <v>#REF!</v>
      </c>
      <c r="JYO37" s="94" t="e">
        <f>JYO33+JYO34+JYO35-JYO36+#REF!+#REF!+#REF!+#REF!+#REF!</f>
        <v>#REF!</v>
      </c>
      <c r="JYP37" s="94" t="e">
        <f>JYP33+JYP34+JYP35-JYP36+#REF!+#REF!+#REF!+#REF!+#REF!</f>
        <v>#REF!</v>
      </c>
      <c r="JYQ37" s="94" t="e">
        <f>JYQ33+JYQ34+JYQ35-JYQ36+#REF!+#REF!+#REF!+#REF!+#REF!</f>
        <v>#REF!</v>
      </c>
      <c r="JYR37" s="94" t="e">
        <f>JYR33+JYR34+JYR35-JYR36+#REF!+#REF!+#REF!+#REF!+#REF!</f>
        <v>#REF!</v>
      </c>
      <c r="JYS37" s="94" t="e">
        <f>JYS33+JYS34+JYS35-JYS36+#REF!+#REF!+#REF!+#REF!+#REF!</f>
        <v>#REF!</v>
      </c>
      <c r="JYT37" s="94" t="e">
        <f>JYT33+JYT34+JYT35-JYT36+#REF!+#REF!+#REF!+#REF!+#REF!</f>
        <v>#REF!</v>
      </c>
      <c r="JYU37" s="94" t="e">
        <f>JYU33+JYU34+JYU35-JYU36+#REF!+#REF!+#REF!+#REF!+#REF!</f>
        <v>#REF!</v>
      </c>
      <c r="JYV37" s="94" t="e">
        <f>JYV33+JYV34+JYV35-JYV36+#REF!+#REF!+#REF!+#REF!+#REF!</f>
        <v>#REF!</v>
      </c>
      <c r="JYW37" s="94" t="e">
        <f>JYW33+JYW34+JYW35-JYW36+#REF!+#REF!+#REF!+#REF!+#REF!</f>
        <v>#REF!</v>
      </c>
      <c r="JYX37" s="94" t="e">
        <f>JYX33+JYX34+JYX35-JYX36+#REF!+#REF!+#REF!+#REF!+#REF!</f>
        <v>#REF!</v>
      </c>
      <c r="JYY37" s="94" t="e">
        <f>JYY33+JYY34+JYY35-JYY36+#REF!+#REF!+#REF!+#REF!+#REF!</f>
        <v>#REF!</v>
      </c>
      <c r="JYZ37" s="94" t="e">
        <f>JYZ33+JYZ34+JYZ35-JYZ36+#REF!+#REF!+#REF!+#REF!+#REF!</f>
        <v>#REF!</v>
      </c>
      <c r="JZA37" s="94" t="e">
        <f>JZA33+JZA34+JZA35-JZA36+#REF!+#REF!+#REF!+#REF!+#REF!</f>
        <v>#REF!</v>
      </c>
      <c r="JZB37" s="94" t="e">
        <f>JZB33+JZB34+JZB35-JZB36+#REF!+#REF!+#REF!+#REF!+#REF!</f>
        <v>#REF!</v>
      </c>
      <c r="JZC37" s="94" t="e">
        <f>JZC33+JZC34+JZC35-JZC36+#REF!+#REF!+#REF!+#REF!+#REF!</f>
        <v>#REF!</v>
      </c>
      <c r="JZD37" s="94" t="e">
        <f>JZD33+JZD34+JZD35-JZD36+#REF!+#REF!+#REF!+#REF!+#REF!</f>
        <v>#REF!</v>
      </c>
      <c r="JZE37" s="94" t="e">
        <f>JZE33+JZE34+JZE35-JZE36+#REF!+#REF!+#REF!+#REF!+#REF!</f>
        <v>#REF!</v>
      </c>
      <c r="JZF37" s="94" t="e">
        <f>JZF33+JZF34+JZF35-JZF36+#REF!+#REF!+#REF!+#REF!+#REF!</f>
        <v>#REF!</v>
      </c>
      <c r="JZG37" s="94" t="e">
        <f>JZG33+JZG34+JZG35-JZG36+#REF!+#REF!+#REF!+#REF!+#REF!</f>
        <v>#REF!</v>
      </c>
      <c r="JZH37" s="94" t="e">
        <f>JZH33+JZH34+JZH35-JZH36+#REF!+#REF!+#REF!+#REF!+#REF!</f>
        <v>#REF!</v>
      </c>
      <c r="JZI37" s="94" t="e">
        <f>JZI33+JZI34+JZI35-JZI36+#REF!+#REF!+#REF!+#REF!+#REF!</f>
        <v>#REF!</v>
      </c>
      <c r="JZJ37" s="94" t="e">
        <f>JZJ33+JZJ34+JZJ35-JZJ36+#REF!+#REF!+#REF!+#REF!+#REF!</f>
        <v>#REF!</v>
      </c>
      <c r="JZK37" s="94" t="e">
        <f>JZK33+JZK34+JZK35-JZK36+#REF!+#REF!+#REF!+#REF!+#REF!</f>
        <v>#REF!</v>
      </c>
      <c r="JZL37" s="94" t="e">
        <f>JZL33+JZL34+JZL35-JZL36+#REF!+#REF!+#REF!+#REF!+#REF!</f>
        <v>#REF!</v>
      </c>
      <c r="JZM37" s="94" t="e">
        <f>JZM33+JZM34+JZM35-JZM36+#REF!+#REF!+#REF!+#REF!+#REF!</f>
        <v>#REF!</v>
      </c>
      <c r="JZN37" s="94" t="e">
        <f>JZN33+JZN34+JZN35-JZN36+#REF!+#REF!+#REF!+#REF!+#REF!</f>
        <v>#REF!</v>
      </c>
      <c r="JZO37" s="94" t="e">
        <f>JZO33+JZO34+JZO35-JZO36+#REF!+#REF!+#REF!+#REF!+#REF!</f>
        <v>#REF!</v>
      </c>
      <c r="JZP37" s="94" t="e">
        <f>JZP33+JZP34+JZP35-JZP36+#REF!+#REF!+#REF!+#REF!+#REF!</f>
        <v>#REF!</v>
      </c>
      <c r="JZQ37" s="94" t="e">
        <f>JZQ33+JZQ34+JZQ35-JZQ36+#REF!+#REF!+#REF!+#REF!+#REF!</f>
        <v>#REF!</v>
      </c>
      <c r="JZR37" s="94" t="e">
        <f>JZR33+JZR34+JZR35-JZR36+#REF!+#REF!+#REF!+#REF!+#REF!</f>
        <v>#REF!</v>
      </c>
      <c r="JZS37" s="94" t="e">
        <f>JZS33+JZS34+JZS35-JZS36+#REF!+#REF!+#REF!+#REF!+#REF!</f>
        <v>#REF!</v>
      </c>
      <c r="JZT37" s="94" t="e">
        <f>JZT33+JZT34+JZT35-JZT36+#REF!+#REF!+#REF!+#REF!+#REF!</f>
        <v>#REF!</v>
      </c>
      <c r="JZU37" s="94" t="e">
        <f>JZU33+JZU34+JZU35-JZU36+#REF!+#REF!+#REF!+#REF!+#REF!</f>
        <v>#REF!</v>
      </c>
      <c r="JZV37" s="94" t="e">
        <f>JZV33+JZV34+JZV35-JZV36+#REF!+#REF!+#REF!+#REF!+#REF!</f>
        <v>#REF!</v>
      </c>
      <c r="JZW37" s="94" t="e">
        <f>JZW33+JZW34+JZW35-JZW36+#REF!+#REF!+#REF!+#REF!+#REF!</f>
        <v>#REF!</v>
      </c>
      <c r="JZX37" s="94" t="e">
        <f>JZX33+JZX34+JZX35-JZX36+#REF!+#REF!+#REF!+#REF!+#REF!</f>
        <v>#REF!</v>
      </c>
      <c r="JZY37" s="94" t="e">
        <f>JZY33+JZY34+JZY35-JZY36+#REF!+#REF!+#REF!+#REF!+#REF!</f>
        <v>#REF!</v>
      </c>
      <c r="JZZ37" s="94" t="e">
        <f>JZZ33+JZZ34+JZZ35-JZZ36+#REF!+#REF!+#REF!+#REF!+#REF!</f>
        <v>#REF!</v>
      </c>
      <c r="KAA37" s="94" t="e">
        <f>KAA33+KAA34+KAA35-KAA36+#REF!+#REF!+#REF!+#REF!+#REF!</f>
        <v>#REF!</v>
      </c>
      <c r="KAB37" s="94" t="e">
        <f>KAB33+KAB34+KAB35-KAB36+#REF!+#REF!+#REF!+#REF!+#REF!</f>
        <v>#REF!</v>
      </c>
      <c r="KAC37" s="94" t="e">
        <f>KAC33+KAC34+KAC35-KAC36+#REF!+#REF!+#REF!+#REF!+#REF!</f>
        <v>#REF!</v>
      </c>
      <c r="KAD37" s="94" t="e">
        <f>KAD33+KAD34+KAD35-KAD36+#REF!+#REF!+#REF!+#REF!+#REF!</f>
        <v>#REF!</v>
      </c>
      <c r="KAE37" s="94" t="e">
        <f>KAE33+KAE34+KAE35-KAE36+#REF!+#REF!+#REF!+#REF!+#REF!</f>
        <v>#REF!</v>
      </c>
      <c r="KAF37" s="94" t="e">
        <f>KAF33+KAF34+KAF35-KAF36+#REF!+#REF!+#REF!+#REF!+#REF!</f>
        <v>#REF!</v>
      </c>
      <c r="KAG37" s="94" t="e">
        <f>KAG33+KAG34+KAG35-KAG36+#REF!+#REF!+#REF!+#REF!+#REF!</f>
        <v>#REF!</v>
      </c>
      <c r="KAH37" s="94" t="e">
        <f>KAH33+KAH34+KAH35-KAH36+#REF!+#REF!+#REF!+#REF!+#REF!</f>
        <v>#REF!</v>
      </c>
      <c r="KAI37" s="94" t="e">
        <f>KAI33+KAI34+KAI35-KAI36+#REF!+#REF!+#REF!+#REF!+#REF!</f>
        <v>#REF!</v>
      </c>
      <c r="KAJ37" s="94" t="e">
        <f>KAJ33+KAJ34+KAJ35-KAJ36+#REF!+#REF!+#REF!+#REF!+#REF!</f>
        <v>#REF!</v>
      </c>
      <c r="KAK37" s="94" t="e">
        <f>KAK33+KAK34+KAK35-KAK36+#REF!+#REF!+#REF!+#REF!+#REF!</f>
        <v>#REF!</v>
      </c>
      <c r="KAL37" s="94" t="e">
        <f>KAL33+KAL34+KAL35-KAL36+#REF!+#REF!+#REF!+#REF!+#REF!</f>
        <v>#REF!</v>
      </c>
      <c r="KAM37" s="94" t="e">
        <f>KAM33+KAM34+KAM35-KAM36+#REF!+#REF!+#REF!+#REF!+#REF!</f>
        <v>#REF!</v>
      </c>
      <c r="KAN37" s="94" t="e">
        <f>KAN33+KAN34+KAN35-KAN36+#REF!+#REF!+#REF!+#REF!+#REF!</f>
        <v>#REF!</v>
      </c>
      <c r="KAO37" s="94" t="e">
        <f>KAO33+KAO34+KAO35-KAO36+#REF!+#REF!+#REF!+#REF!+#REF!</f>
        <v>#REF!</v>
      </c>
      <c r="KAP37" s="94" t="e">
        <f>KAP33+KAP34+KAP35-KAP36+#REF!+#REF!+#REF!+#REF!+#REF!</f>
        <v>#REF!</v>
      </c>
      <c r="KAQ37" s="94" t="e">
        <f>KAQ33+KAQ34+KAQ35-KAQ36+#REF!+#REF!+#REF!+#REF!+#REF!</f>
        <v>#REF!</v>
      </c>
      <c r="KAR37" s="94" t="e">
        <f>KAR33+KAR34+KAR35-KAR36+#REF!+#REF!+#REF!+#REF!+#REF!</f>
        <v>#REF!</v>
      </c>
      <c r="KAS37" s="94" t="e">
        <f>KAS33+KAS34+KAS35-KAS36+#REF!+#REF!+#REF!+#REF!+#REF!</f>
        <v>#REF!</v>
      </c>
      <c r="KAT37" s="94" t="e">
        <f>KAT33+KAT34+KAT35-KAT36+#REF!+#REF!+#REF!+#REF!+#REF!</f>
        <v>#REF!</v>
      </c>
      <c r="KAU37" s="94" t="e">
        <f>KAU33+KAU34+KAU35-KAU36+#REF!+#REF!+#REF!+#REF!+#REF!</f>
        <v>#REF!</v>
      </c>
      <c r="KAV37" s="94" t="e">
        <f>KAV33+KAV34+KAV35-KAV36+#REF!+#REF!+#REF!+#REF!+#REF!</f>
        <v>#REF!</v>
      </c>
      <c r="KAW37" s="94" t="e">
        <f>KAW33+KAW34+KAW35-KAW36+#REF!+#REF!+#REF!+#REF!+#REF!</f>
        <v>#REF!</v>
      </c>
      <c r="KAX37" s="94" t="e">
        <f>KAX33+KAX34+KAX35-KAX36+#REF!+#REF!+#REF!+#REF!+#REF!</f>
        <v>#REF!</v>
      </c>
      <c r="KAY37" s="94" t="e">
        <f>KAY33+KAY34+KAY35-KAY36+#REF!+#REF!+#REF!+#REF!+#REF!</f>
        <v>#REF!</v>
      </c>
      <c r="KAZ37" s="94" t="e">
        <f>KAZ33+KAZ34+KAZ35-KAZ36+#REF!+#REF!+#REF!+#REF!+#REF!</f>
        <v>#REF!</v>
      </c>
      <c r="KBA37" s="94" t="e">
        <f>KBA33+KBA34+KBA35-KBA36+#REF!+#REF!+#REF!+#REF!+#REF!</f>
        <v>#REF!</v>
      </c>
      <c r="KBB37" s="94" t="e">
        <f>KBB33+KBB34+KBB35-KBB36+#REF!+#REF!+#REF!+#REF!+#REF!</f>
        <v>#REF!</v>
      </c>
      <c r="KBC37" s="94" t="e">
        <f>KBC33+KBC34+KBC35-KBC36+#REF!+#REF!+#REF!+#REF!+#REF!</f>
        <v>#REF!</v>
      </c>
      <c r="KBD37" s="94" t="e">
        <f>KBD33+KBD34+KBD35-KBD36+#REF!+#REF!+#REF!+#REF!+#REF!</f>
        <v>#REF!</v>
      </c>
      <c r="KBE37" s="94" t="e">
        <f>KBE33+KBE34+KBE35-KBE36+#REF!+#REF!+#REF!+#REF!+#REF!</f>
        <v>#REF!</v>
      </c>
      <c r="KBF37" s="94" t="e">
        <f>KBF33+KBF34+KBF35-KBF36+#REF!+#REF!+#REF!+#REF!+#REF!</f>
        <v>#REF!</v>
      </c>
      <c r="KBG37" s="94" t="e">
        <f>KBG33+KBG34+KBG35-KBG36+#REF!+#REF!+#REF!+#REF!+#REF!</f>
        <v>#REF!</v>
      </c>
      <c r="KBH37" s="94" t="e">
        <f>KBH33+KBH34+KBH35-KBH36+#REF!+#REF!+#REF!+#REF!+#REF!</f>
        <v>#REF!</v>
      </c>
      <c r="KBI37" s="94" t="e">
        <f>KBI33+KBI34+KBI35-KBI36+#REF!+#REF!+#REF!+#REF!+#REF!</f>
        <v>#REF!</v>
      </c>
      <c r="KBJ37" s="94" t="e">
        <f>KBJ33+KBJ34+KBJ35-KBJ36+#REF!+#REF!+#REF!+#REF!+#REF!</f>
        <v>#REF!</v>
      </c>
      <c r="KBK37" s="94" t="e">
        <f>KBK33+KBK34+KBK35-KBK36+#REF!+#REF!+#REF!+#REF!+#REF!</f>
        <v>#REF!</v>
      </c>
      <c r="KBL37" s="94" t="e">
        <f>KBL33+KBL34+KBL35-KBL36+#REF!+#REF!+#REF!+#REF!+#REF!</f>
        <v>#REF!</v>
      </c>
      <c r="KBM37" s="94" t="e">
        <f>KBM33+KBM34+KBM35-KBM36+#REF!+#REF!+#REF!+#REF!+#REF!</f>
        <v>#REF!</v>
      </c>
      <c r="KBN37" s="94" t="e">
        <f>KBN33+KBN34+KBN35-KBN36+#REF!+#REF!+#REF!+#REF!+#REF!</f>
        <v>#REF!</v>
      </c>
      <c r="KBO37" s="94" t="e">
        <f>KBO33+KBO34+KBO35-KBO36+#REF!+#REF!+#REF!+#REF!+#REF!</f>
        <v>#REF!</v>
      </c>
      <c r="KBP37" s="94" t="e">
        <f>KBP33+KBP34+KBP35-KBP36+#REF!+#REF!+#REF!+#REF!+#REF!</f>
        <v>#REF!</v>
      </c>
      <c r="KBQ37" s="94" t="e">
        <f>KBQ33+KBQ34+KBQ35-KBQ36+#REF!+#REF!+#REF!+#REF!+#REF!</f>
        <v>#REF!</v>
      </c>
      <c r="KBR37" s="94" t="e">
        <f>KBR33+KBR34+KBR35-KBR36+#REF!+#REF!+#REF!+#REF!+#REF!</f>
        <v>#REF!</v>
      </c>
      <c r="KBS37" s="94" t="e">
        <f>KBS33+KBS34+KBS35-KBS36+#REF!+#REF!+#REF!+#REF!+#REF!</f>
        <v>#REF!</v>
      </c>
      <c r="KBT37" s="94" t="e">
        <f>KBT33+KBT34+KBT35-KBT36+#REF!+#REF!+#REF!+#REF!+#REF!</f>
        <v>#REF!</v>
      </c>
      <c r="KBU37" s="94" t="e">
        <f>KBU33+KBU34+KBU35-KBU36+#REF!+#REF!+#REF!+#REF!+#REF!</f>
        <v>#REF!</v>
      </c>
      <c r="KBV37" s="94" t="e">
        <f>KBV33+KBV34+KBV35-KBV36+#REF!+#REF!+#REF!+#REF!+#REF!</f>
        <v>#REF!</v>
      </c>
      <c r="KBW37" s="94" t="e">
        <f>KBW33+KBW34+KBW35-KBW36+#REF!+#REF!+#REF!+#REF!+#REF!</f>
        <v>#REF!</v>
      </c>
      <c r="KBX37" s="94" t="e">
        <f>KBX33+KBX34+KBX35-KBX36+#REF!+#REF!+#REF!+#REF!+#REF!</f>
        <v>#REF!</v>
      </c>
      <c r="KBY37" s="94" t="e">
        <f>KBY33+KBY34+KBY35-KBY36+#REF!+#REF!+#REF!+#REF!+#REF!</f>
        <v>#REF!</v>
      </c>
      <c r="KBZ37" s="94" t="e">
        <f>KBZ33+KBZ34+KBZ35-KBZ36+#REF!+#REF!+#REF!+#REF!+#REF!</f>
        <v>#REF!</v>
      </c>
      <c r="KCA37" s="94" t="e">
        <f>KCA33+KCA34+KCA35-KCA36+#REF!+#REF!+#REF!+#REF!+#REF!</f>
        <v>#REF!</v>
      </c>
      <c r="KCB37" s="94" t="e">
        <f>KCB33+KCB34+KCB35-KCB36+#REF!+#REF!+#REF!+#REF!+#REF!</f>
        <v>#REF!</v>
      </c>
      <c r="KCC37" s="94" t="e">
        <f>KCC33+KCC34+KCC35-KCC36+#REF!+#REF!+#REF!+#REF!+#REF!</f>
        <v>#REF!</v>
      </c>
      <c r="KCD37" s="94" t="e">
        <f>KCD33+KCD34+KCD35-KCD36+#REF!+#REF!+#REF!+#REF!+#REF!</f>
        <v>#REF!</v>
      </c>
      <c r="KCE37" s="94" t="e">
        <f>KCE33+KCE34+KCE35-KCE36+#REF!+#REF!+#REF!+#REF!+#REF!</f>
        <v>#REF!</v>
      </c>
      <c r="KCF37" s="94" t="e">
        <f>KCF33+KCF34+KCF35-KCF36+#REF!+#REF!+#REF!+#REF!+#REF!</f>
        <v>#REF!</v>
      </c>
      <c r="KCG37" s="94" t="e">
        <f>KCG33+KCG34+KCG35-KCG36+#REF!+#REF!+#REF!+#REF!+#REF!</f>
        <v>#REF!</v>
      </c>
      <c r="KCH37" s="94" t="e">
        <f>KCH33+KCH34+KCH35-KCH36+#REF!+#REF!+#REF!+#REF!+#REF!</f>
        <v>#REF!</v>
      </c>
      <c r="KCI37" s="94" t="e">
        <f>KCI33+KCI34+KCI35-KCI36+#REF!+#REF!+#REF!+#REF!+#REF!</f>
        <v>#REF!</v>
      </c>
      <c r="KCJ37" s="94" t="e">
        <f>KCJ33+KCJ34+KCJ35-KCJ36+#REF!+#REF!+#REF!+#REF!+#REF!</f>
        <v>#REF!</v>
      </c>
      <c r="KCK37" s="94" t="e">
        <f>KCK33+KCK34+KCK35-KCK36+#REF!+#REF!+#REF!+#REF!+#REF!</f>
        <v>#REF!</v>
      </c>
      <c r="KCL37" s="94" t="e">
        <f>KCL33+KCL34+KCL35-KCL36+#REF!+#REF!+#REF!+#REF!+#REF!</f>
        <v>#REF!</v>
      </c>
      <c r="KCM37" s="94" t="e">
        <f>KCM33+KCM34+KCM35-KCM36+#REF!+#REF!+#REF!+#REF!+#REF!</f>
        <v>#REF!</v>
      </c>
      <c r="KCN37" s="94" t="e">
        <f>KCN33+KCN34+KCN35-KCN36+#REF!+#REF!+#REF!+#REF!+#REF!</f>
        <v>#REF!</v>
      </c>
      <c r="KCO37" s="94" t="e">
        <f>KCO33+KCO34+KCO35-KCO36+#REF!+#REF!+#REF!+#REF!+#REF!</f>
        <v>#REF!</v>
      </c>
      <c r="KCP37" s="94" t="e">
        <f>KCP33+KCP34+KCP35-KCP36+#REF!+#REF!+#REF!+#REF!+#REF!</f>
        <v>#REF!</v>
      </c>
      <c r="KCQ37" s="94" t="e">
        <f>KCQ33+KCQ34+KCQ35-KCQ36+#REF!+#REF!+#REF!+#REF!+#REF!</f>
        <v>#REF!</v>
      </c>
      <c r="KCR37" s="94" t="e">
        <f>KCR33+KCR34+KCR35-KCR36+#REF!+#REF!+#REF!+#REF!+#REF!</f>
        <v>#REF!</v>
      </c>
      <c r="KCS37" s="94" t="e">
        <f>KCS33+KCS34+KCS35-KCS36+#REF!+#REF!+#REF!+#REF!+#REF!</f>
        <v>#REF!</v>
      </c>
      <c r="KCT37" s="94" t="e">
        <f>KCT33+KCT34+KCT35-KCT36+#REF!+#REF!+#REF!+#REF!+#REF!</f>
        <v>#REF!</v>
      </c>
      <c r="KCU37" s="94" t="e">
        <f>KCU33+KCU34+KCU35-KCU36+#REF!+#REF!+#REF!+#REF!+#REF!</f>
        <v>#REF!</v>
      </c>
      <c r="KCV37" s="94" t="e">
        <f>KCV33+KCV34+KCV35-KCV36+#REF!+#REF!+#REF!+#REF!+#REF!</f>
        <v>#REF!</v>
      </c>
      <c r="KCW37" s="94" t="e">
        <f>KCW33+KCW34+KCW35-KCW36+#REF!+#REF!+#REF!+#REF!+#REF!</f>
        <v>#REF!</v>
      </c>
      <c r="KCX37" s="94" t="e">
        <f>KCX33+KCX34+KCX35-KCX36+#REF!+#REF!+#REF!+#REF!+#REF!</f>
        <v>#REF!</v>
      </c>
      <c r="KCY37" s="94" t="e">
        <f>KCY33+KCY34+KCY35-KCY36+#REF!+#REF!+#REF!+#REF!+#REF!</f>
        <v>#REF!</v>
      </c>
      <c r="KCZ37" s="94" t="e">
        <f>KCZ33+KCZ34+KCZ35-KCZ36+#REF!+#REF!+#REF!+#REF!+#REF!</f>
        <v>#REF!</v>
      </c>
      <c r="KDA37" s="94" t="e">
        <f>KDA33+KDA34+KDA35-KDA36+#REF!+#REF!+#REF!+#REF!+#REF!</f>
        <v>#REF!</v>
      </c>
      <c r="KDB37" s="94" t="e">
        <f>KDB33+KDB34+KDB35-KDB36+#REF!+#REF!+#REF!+#REF!+#REF!</f>
        <v>#REF!</v>
      </c>
      <c r="KDC37" s="94" t="e">
        <f>KDC33+KDC34+KDC35-KDC36+#REF!+#REF!+#REF!+#REF!+#REF!</f>
        <v>#REF!</v>
      </c>
      <c r="KDD37" s="94" t="e">
        <f>KDD33+KDD34+KDD35-KDD36+#REF!+#REF!+#REF!+#REF!+#REF!</f>
        <v>#REF!</v>
      </c>
      <c r="KDE37" s="94" t="e">
        <f>KDE33+KDE34+KDE35-KDE36+#REF!+#REF!+#REF!+#REF!+#REF!</f>
        <v>#REF!</v>
      </c>
      <c r="KDF37" s="94" t="e">
        <f>KDF33+KDF34+KDF35-KDF36+#REF!+#REF!+#REF!+#REF!+#REF!</f>
        <v>#REF!</v>
      </c>
      <c r="KDG37" s="94" t="e">
        <f>KDG33+KDG34+KDG35-KDG36+#REF!+#REF!+#REF!+#REF!+#REF!</f>
        <v>#REF!</v>
      </c>
      <c r="KDH37" s="94" t="e">
        <f>KDH33+KDH34+KDH35-KDH36+#REF!+#REF!+#REF!+#REF!+#REF!</f>
        <v>#REF!</v>
      </c>
      <c r="KDI37" s="94" t="e">
        <f>KDI33+KDI34+KDI35-KDI36+#REF!+#REF!+#REF!+#REF!+#REF!</f>
        <v>#REF!</v>
      </c>
      <c r="KDJ37" s="94" t="e">
        <f>KDJ33+KDJ34+KDJ35-KDJ36+#REF!+#REF!+#REF!+#REF!+#REF!</f>
        <v>#REF!</v>
      </c>
      <c r="KDK37" s="94" t="e">
        <f>KDK33+KDK34+KDK35-KDK36+#REF!+#REF!+#REF!+#REF!+#REF!</f>
        <v>#REF!</v>
      </c>
      <c r="KDL37" s="94" t="e">
        <f>KDL33+KDL34+KDL35-KDL36+#REF!+#REF!+#REF!+#REF!+#REF!</f>
        <v>#REF!</v>
      </c>
      <c r="KDM37" s="94" t="e">
        <f>KDM33+KDM34+KDM35-KDM36+#REF!+#REF!+#REF!+#REF!+#REF!</f>
        <v>#REF!</v>
      </c>
      <c r="KDN37" s="94" t="e">
        <f>KDN33+KDN34+KDN35-KDN36+#REF!+#REF!+#REF!+#REF!+#REF!</f>
        <v>#REF!</v>
      </c>
      <c r="KDO37" s="94" t="e">
        <f>KDO33+KDO34+KDO35-KDO36+#REF!+#REF!+#REF!+#REF!+#REF!</f>
        <v>#REF!</v>
      </c>
      <c r="KDP37" s="94" t="e">
        <f>KDP33+KDP34+KDP35-KDP36+#REF!+#REF!+#REF!+#REF!+#REF!</f>
        <v>#REF!</v>
      </c>
      <c r="KDQ37" s="94" t="e">
        <f>KDQ33+KDQ34+KDQ35-KDQ36+#REF!+#REF!+#REF!+#REF!+#REF!</f>
        <v>#REF!</v>
      </c>
      <c r="KDR37" s="94" t="e">
        <f>KDR33+KDR34+KDR35-KDR36+#REF!+#REF!+#REF!+#REF!+#REF!</f>
        <v>#REF!</v>
      </c>
      <c r="KDS37" s="94" t="e">
        <f>KDS33+KDS34+KDS35-KDS36+#REF!+#REF!+#REF!+#REF!+#REF!</f>
        <v>#REF!</v>
      </c>
      <c r="KDT37" s="94" t="e">
        <f>KDT33+KDT34+KDT35-KDT36+#REF!+#REF!+#REF!+#REF!+#REF!</f>
        <v>#REF!</v>
      </c>
      <c r="KDU37" s="94" t="e">
        <f>KDU33+KDU34+KDU35-KDU36+#REF!+#REF!+#REF!+#REF!+#REF!</f>
        <v>#REF!</v>
      </c>
      <c r="KDV37" s="94" t="e">
        <f>KDV33+KDV34+KDV35-KDV36+#REF!+#REF!+#REF!+#REF!+#REF!</f>
        <v>#REF!</v>
      </c>
      <c r="KDW37" s="94" t="e">
        <f>KDW33+KDW34+KDW35-KDW36+#REF!+#REF!+#REF!+#REF!+#REF!</f>
        <v>#REF!</v>
      </c>
      <c r="KDX37" s="94" t="e">
        <f>KDX33+KDX34+KDX35-KDX36+#REF!+#REF!+#REF!+#REF!+#REF!</f>
        <v>#REF!</v>
      </c>
      <c r="KDY37" s="94" t="e">
        <f>KDY33+KDY34+KDY35-KDY36+#REF!+#REF!+#REF!+#REF!+#REF!</f>
        <v>#REF!</v>
      </c>
      <c r="KDZ37" s="94" t="e">
        <f>KDZ33+KDZ34+KDZ35-KDZ36+#REF!+#REF!+#REF!+#REF!+#REF!</f>
        <v>#REF!</v>
      </c>
      <c r="KEA37" s="94" t="e">
        <f>KEA33+KEA34+KEA35-KEA36+#REF!+#REF!+#REF!+#REF!+#REF!</f>
        <v>#REF!</v>
      </c>
      <c r="KEB37" s="94" t="e">
        <f>KEB33+KEB34+KEB35-KEB36+#REF!+#REF!+#REF!+#REF!+#REF!</f>
        <v>#REF!</v>
      </c>
      <c r="KEC37" s="94" t="e">
        <f>KEC33+KEC34+KEC35-KEC36+#REF!+#REF!+#REF!+#REF!+#REF!</f>
        <v>#REF!</v>
      </c>
      <c r="KED37" s="94" t="e">
        <f>KED33+KED34+KED35-KED36+#REF!+#REF!+#REF!+#REF!+#REF!</f>
        <v>#REF!</v>
      </c>
      <c r="KEE37" s="94" t="e">
        <f>KEE33+KEE34+KEE35-KEE36+#REF!+#REF!+#REF!+#REF!+#REF!</f>
        <v>#REF!</v>
      </c>
      <c r="KEF37" s="94" t="e">
        <f>KEF33+KEF34+KEF35-KEF36+#REF!+#REF!+#REF!+#REF!+#REF!</f>
        <v>#REF!</v>
      </c>
      <c r="KEG37" s="94" t="e">
        <f>KEG33+KEG34+KEG35-KEG36+#REF!+#REF!+#REF!+#REF!+#REF!</f>
        <v>#REF!</v>
      </c>
      <c r="KEH37" s="94" t="e">
        <f>KEH33+KEH34+KEH35-KEH36+#REF!+#REF!+#REF!+#REF!+#REF!</f>
        <v>#REF!</v>
      </c>
      <c r="KEI37" s="94" t="e">
        <f>KEI33+KEI34+KEI35-KEI36+#REF!+#REF!+#REF!+#REF!+#REF!</f>
        <v>#REF!</v>
      </c>
      <c r="KEJ37" s="94" t="e">
        <f>KEJ33+KEJ34+KEJ35-KEJ36+#REF!+#REF!+#REF!+#REF!+#REF!</f>
        <v>#REF!</v>
      </c>
      <c r="KEK37" s="94" t="e">
        <f>KEK33+KEK34+KEK35-KEK36+#REF!+#REF!+#REF!+#REF!+#REF!</f>
        <v>#REF!</v>
      </c>
      <c r="KEL37" s="94" t="e">
        <f>KEL33+KEL34+KEL35-KEL36+#REF!+#REF!+#REF!+#REF!+#REF!</f>
        <v>#REF!</v>
      </c>
      <c r="KEM37" s="94" t="e">
        <f>KEM33+KEM34+KEM35-KEM36+#REF!+#REF!+#REF!+#REF!+#REF!</f>
        <v>#REF!</v>
      </c>
      <c r="KEN37" s="94" t="e">
        <f>KEN33+KEN34+KEN35-KEN36+#REF!+#REF!+#REF!+#REF!+#REF!</f>
        <v>#REF!</v>
      </c>
      <c r="KEO37" s="94" t="e">
        <f>KEO33+KEO34+KEO35-KEO36+#REF!+#REF!+#REF!+#REF!+#REF!</f>
        <v>#REF!</v>
      </c>
      <c r="KEP37" s="94" t="e">
        <f>KEP33+KEP34+KEP35-KEP36+#REF!+#REF!+#REF!+#REF!+#REF!</f>
        <v>#REF!</v>
      </c>
      <c r="KEQ37" s="94" t="e">
        <f>KEQ33+KEQ34+KEQ35-KEQ36+#REF!+#REF!+#REF!+#REF!+#REF!</f>
        <v>#REF!</v>
      </c>
      <c r="KER37" s="94" t="e">
        <f>KER33+KER34+KER35-KER36+#REF!+#REF!+#REF!+#REF!+#REF!</f>
        <v>#REF!</v>
      </c>
      <c r="KES37" s="94" t="e">
        <f>KES33+KES34+KES35-KES36+#REF!+#REF!+#REF!+#REF!+#REF!</f>
        <v>#REF!</v>
      </c>
      <c r="KET37" s="94" t="e">
        <f>KET33+KET34+KET35-KET36+#REF!+#REF!+#REF!+#REF!+#REF!</f>
        <v>#REF!</v>
      </c>
      <c r="KEU37" s="94" t="e">
        <f>KEU33+KEU34+KEU35-KEU36+#REF!+#REF!+#REF!+#REF!+#REF!</f>
        <v>#REF!</v>
      </c>
      <c r="KEV37" s="94" t="e">
        <f>KEV33+KEV34+KEV35-KEV36+#REF!+#REF!+#REF!+#REF!+#REF!</f>
        <v>#REF!</v>
      </c>
      <c r="KEW37" s="94" t="e">
        <f>KEW33+KEW34+KEW35-KEW36+#REF!+#REF!+#REF!+#REF!+#REF!</f>
        <v>#REF!</v>
      </c>
      <c r="KEX37" s="94" t="e">
        <f>KEX33+KEX34+KEX35-KEX36+#REF!+#REF!+#REF!+#REF!+#REF!</f>
        <v>#REF!</v>
      </c>
      <c r="KEY37" s="94" t="e">
        <f>KEY33+KEY34+KEY35-KEY36+#REF!+#REF!+#REF!+#REF!+#REF!</f>
        <v>#REF!</v>
      </c>
      <c r="KEZ37" s="94" t="e">
        <f>KEZ33+KEZ34+KEZ35-KEZ36+#REF!+#REF!+#REF!+#REF!+#REF!</f>
        <v>#REF!</v>
      </c>
      <c r="KFA37" s="94" t="e">
        <f>KFA33+KFA34+KFA35-KFA36+#REF!+#REF!+#REF!+#REF!+#REF!</f>
        <v>#REF!</v>
      </c>
      <c r="KFB37" s="94" t="e">
        <f>KFB33+KFB34+KFB35-KFB36+#REF!+#REF!+#REF!+#REF!+#REF!</f>
        <v>#REF!</v>
      </c>
      <c r="KFC37" s="94" t="e">
        <f>KFC33+KFC34+KFC35-KFC36+#REF!+#REF!+#REF!+#REF!+#REF!</f>
        <v>#REF!</v>
      </c>
      <c r="KFD37" s="94" t="e">
        <f>KFD33+KFD34+KFD35-KFD36+#REF!+#REF!+#REF!+#REF!+#REF!</f>
        <v>#REF!</v>
      </c>
      <c r="KFE37" s="94" t="e">
        <f>KFE33+KFE34+KFE35-KFE36+#REF!+#REF!+#REF!+#REF!+#REF!</f>
        <v>#REF!</v>
      </c>
      <c r="KFF37" s="94" t="e">
        <f>KFF33+KFF34+KFF35-KFF36+#REF!+#REF!+#REF!+#REF!+#REF!</f>
        <v>#REF!</v>
      </c>
      <c r="KFG37" s="94" t="e">
        <f>KFG33+KFG34+KFG35-KFG36+#REF!+#REF!+#REF!+#REF!+#REF!</f>
        <v>#REF!</v>
      </c>
      <c r="KFH37" s="94" t="e">
        <f>KFH33+KFH34+KFH35-KFH36+#REF!+#REF!+#REF!+#REF!+#REF!</f>
        <v>#REF!</v>
      </c>
      <c r="KFI37" s="94" t="e">
        <f>KFI33+KFI34+KFI35-KFI36+#REF!+#REF!+#REF!+#REF!+#REF!</f>
        <v>#REF!</v>
      </c>
      <c r="KFJ37" s="94" t="e">
        <f>KFJ33+KFJ34+KFJ35-KFJ36+#REF!+#REF!+#REF!+#REF!+#REF!</f>
        <v>#REF!</v>
      </c>
      <c r="KFK37" s="94" t="e">
        <f>KFK33+KFK34+KFK35-KFK36+#REF!+#REF!+#REF!+#REF!+#REF!</f>
        <v>#REF!</v>
      </c>
      <c r="KFL37" s="94" t="e">
        <f>KFL33+KFL34+KFL35-KFL36+#REF!+#REF!+#REF!+#REF!+#REF!</f>
        <v>#REF!</v>
      </c>
      <c r="KFM37" s="94" t="e">
        <f>KFM33+KFM34+KFM35-KFM36+#REF!+#REF!+#REF!+#REF!+#REF!</f>
        <v>#REF!</v>
      </c>
      <c r="KFN37" s="94" t="e">
        <f>KFN33+KFN34+KFN35-KFN36+#REF!+#REF!+#REF!+#REF!+#REF!</f>
        <v>#REF!</v>
      </c>
      <c r="KFO37" s="94" t="e">
        <f>KFO33+KFO34+KFO35-KFO36+#REF!+#REF!+#REF!+#REF!+#REF!</f>
        <v>#REF!</v>
      </c>
      <c r="KFP37" s="94" t="e">
        <f>KFP33+KFP34+KFP35-KFP36+#REF!+#REF!+#REF!+#REF!+#REF!</f>
        <v>#REF!</v>
      </c>
      <c r="KFQ37" s="94" t="e">
        <f>KFQ33+KFQ34+KFQ35-KFQ36+#REF!+#REF!+#REF!+#REF!+#REF!</f>
        <v>#REF!</v>
      </c>
      <c r="KFR37" s="94" t="e">
        <f>KFR33+KFR34+KFR35-KFR36+#REF!+#REF!+#REF!+#REF!+#REF!</f>
        <v>#REF!</v>
      </c>
      <c r="KFS37" s="94" t="e">
        <f>KFS33+KFS34+KFS35-KFS36+#REF!+#REF!+#REF!+#REF!+#REF!</f>
        <v>#REF!</v>
      </c>
      <c r="KFT37" s="94" t="e">
        <f>KFT33+KFT34+KFT35-KFT36+#REF!+#REF!+#REF!+#REF!+#REF!</f>
        <v>#REF!</v>
      </c>
      <c r="KFU37" s="94" t="e">
        <f>KFU33+KFU34+KFU35-KFU36+#REF!+#REF!+#REF!+#REF!+#REF!</f>
        <v>#REF!</v>
      </c>
      <c r="KFV37" s="94" t="e">
        <f>KFV33+KFV34+KFV35-KFV36+#REF!+#REF!+#REF!+#REF!+#REF!</f>
        <v>#REF!</v>
      </c>
      <c r="KFW37" s="94" t="e">
        <f>KFW33+KFW34+KFW35-KFW36+#REF!+#REF!+#REF!+#REF!+#REF!</f>
        <v>#REF!</v>
      </c>
      <c r="KFX37" s="94" t="e">
        <f>KFX33+KFX34+KFX35-KFX36+#REF!+#REF!+#REF!+#REF!+#REF!</f>
        <v>#REF!</v>
      </c>
      <c r="KFY37" s="94" t="e">
        <f>KFY33+KFY34+KFY35-KFY36+#REF!+#REF!+#REF!+#REF!+#REF!</f>
        <v>#REF!</v>
      </c>
      <c r="KFZ37" s="94" t="e">
        <f>KFZ33+KFZ34+KFZ35-KFZ36+#REF!+#REF!+#REF!+#REF!+#REF!</f>
        <v>#REF!</v>
      </c>
      <c r="KGA37" s="94" t="e">
        <f>KGA33+KGA34+KGA35-KGA36+#REF!+#REF!+#REF!+#REF!+#REF!</f>
        <v>#REF!</v>
      </c>
      <c r="KGB37" s="94" t="e">
        <f>KGB33+KGB34+KGB35-KGB36+#REF!+#REF!+#REF!+#REF!+#REF!</f>
        <v>#REF!</v>
      </c>
      <c r="KGC37" s="94" t="e">
        <f>KGC33+KGC34+KGC35-KGC36+#REF!+#REF!+#REF!+#REF!+#REF!</f>
        <v>#REF!</v>
      </c>
      <c r="KGD37" s="94" t="e">
        <f>KGD33+KGD34+KGD35-KGD36+#REF!+#REF!+#REF!+#REF!+#REF!</f>
        <v>#REF!</v>
      </c>
      <c r="KGE37" s="94" t="e">
        <f>KGE33+KGE34+KGE35-KGE36+#REF!+#REF!+#REF!+#REF!+#REF!</f>
        <v>#REF!</v>
      </c>
      <c r="KGF37" s="94" t="e">
        <f>KGF33+KGF34+KGF35-KGF36+#REF!+#REF!+#REF!+#REF!+#REF!</f>
        <v>#REF!</v>
      </c>
      <c r="KGG37" s="94" t="e">
        <f>KGG33+KGG34+KGG35-KGG36+#REF!+#REF!+#REF!+#REF!+#REF!</f>
        <v>#REF!</v>
      </c>
      <c r="KGH37" s="94" t="e">
        <f>KGH33+KGH34+KGH35-KGH36+#REF!+#REF!+#REF!+#REF!+#REF!</f>
        <v>#REF!</v>
      </c>
      <c r="KGI37" s="94" t="e">
        <f>KGI33+KGI34+KGI35-KGI36+#REF!+#REF!+#REF!+#REF!+#REF!</f>
        <v>#REF!</v>
      </c>
      <c r="KGJ37" s="94" t="e">
        <f>KGJ33+KGJ34+KGJ35-KGJ36+#REF!+#REF!+#REF!+#REF!+#REF!</f>
        <v>#REF!</v>
      </c>
      <c r="KGK37" s="94" t="e">
        <f>KGK33+KGK34+KGK35-KGK36+#REF!+#REF!+#REF!+#REF!+#REF!</f>
        <v>#REF!</v>
      </c>
      <c r="KGL37" s="94" t="e">
        <f>KGL33+KGL34+KGL35-KGL36+#REF!+#REF!+#REF!+#REF!+#REF!</f>
        <v>#REF!</v>
      </c>
      <c r="KGM37" s="94" t="e">
        <f>KGM33+KGM34+KGM35-KGM36+#REF!+#REF!+#REF!+#REF!+#REF!</f>
        <v>#REF!</v>
      </c>
      <c r="KGN37" s="94" t="e">
        <f>KGN33+KGN34+KGN35-KGN36+#REF!+#REF!+#REF!+#REF!+#REF!</f>
        <v>#REF!</v>
      </c>
      <c r="KGO37" s="94" t="e">
        <f>KGO33+KGO34+KGO35-KGO36+#REF!+#REF!+#REF!+#REF!+#REF!</f>
        <v>#REF!</v>
      </c>
      <c r="KGP37" s="94" t="e">
        <f>KGP33+KGP34+KGP35-KGP36+#REF!+#REF!+#REF!+#REF!+#REF!</f>
        <v>#REF!</v>
      </c>
      <c r="KGQ37" s="94" t="e">
        <f>KGQ33+KGQ34+KGQ35-KGQ36+#REF!+#REF!+#REF!+#REF!+#REF!</f>
        <v>#REF!</v>
      </c>
      <c r="KGR37" s="94" t="e">
        <f>KGR33+KGR34+KGR35-KGR36+#REF!+#REF!+#REF!+#REF!+#REF!</f>
        <v>#REF!</v>
      </c>
      <c r="KGS37" s="94" t="e">
        <f>KGS33+KGS34+KGS35-KGS36+#REF!+#REF!+#REF!+#REF!+#REF!</f>
        <v>#REF!</v>
      </c>
      <c r="KGT37" s="94" t="e">
        <f>KGT33+KGT34+KGT35-KGT36+#REF!+#REF!+#REF!+#REF!+#REF!</f>
        <v>#REF!</v>
      </c>
      <c r="KGU37" s="94" t="e">
        <f>KGU33+KGU34+KGU35-KGU36+#REF!+#REF!+#REF!+#REF!+#REF!</f>
        <v>#REF!</v>
      </c>
      <c r="KGV37" s="94" t="e">
        <f>KGV33+KGV34+KGV35-KGV36+#REF!+#REF!+#REF!+#REF!+#REF!</f>
        <v>#REF!</v>
      </c>
      <c r="KGW37" s="94" t="e">
        <f>KGW33+KGW34+KGW35-KGW36+#REF!+#REF!+#REF!+#REF!+#REF!</f>
        <v>#REF!</v>
      </c>
      <c r="KGX37" s="94" t="e">
        <f>KGX33+KGX34+KGX35-KGX36+#REF!+#REF!+#REF!+#REF!+#REF!</f>
        <v>#REF!</v>
      </c>
      <c r="KGY37" s="94" t="e">
        <f>KGY33+KGY34+KGY35-KGY36+#REF!+#REF!+#REF!+#REF!+#REF!</f>
        <v>#REF!</v>
      </c>
      <c r="KGZ37" s="94" t="e">
        <f>KGZ33+KGZ34+KGZ35-KGZ36+#REF!+#REF!+#REF!+#REF!+#REF!</f>
        <v>#REF!</v>
      </c>
      <c r="KHA37" s="94" t="e">
        <f>KHA33+KHA34+KHA35-KHA36+#REF!+#REF!+#REF!+#REF!+#REF!</f>
        <v>#REF!</v>
      </c>
      <c r="KHB37" s="94" t="e">
        <f>KHB33+KHB34+KHB35-KHB36+#REF!+#REF!+#REF!+#REF!+#REF!</f>
        <v>#REF!</v>
      </c>
      <c r="KHC37" s="94" t="e">
        <f>KHC33+KHC34+KHC35-KHC36+#REF!+#REF!+#REF!+#REF!+#REF!</f>
        <v>#REF!</v>
      </c>
      <c r="KHD37" s="94" t="e">
        <f>KHD33+KHD34+KHD35-KHD36+#REF!+#REF!+#REF!+#REF!+#REF!</f>
        <v>#REF!</v>
      </c>
      <c r="KHE37" s="94" t="e">
        <f>KHE33+KHE34+KHE35-KHE36+#REF!+#REF!+#REF!+#REF!+#REF!</f>
        <v>#REF!</v>
      </c>
      <c r="KHF37" s="94" t="e">
        <f>KHF33+KHF34+KHF35-KHF36+#REF!+#REF!+#REF!+#REF!+#REF!</f>
        <v>#REF!</v>
      </c>
      <c r="KHG37" s="94" t="e">
        <f>KHG33+KHG34+KHG35-KHG36+#REF!+#REF!+#REF!+#REF!+#REF!</f>
        <v>#REF!</v>
      </c>
      <c r="KHH37" s="94" t="e">
        <f>KHH33+KHH34+KHH35-KHH36+#REF!+#REF!+#REF!+#REF!+#REF!</f>
        <v>#REF!</v>
      </c>
      <c r="KHI37" s="94" t="e">
        <f>KHI33+KHI34+KHI35-KHI36+#REF!+#REF!+#REF!+#REF!+#REF!</f>
        <v>#REF!</v>
      </c>
      <c r="KHJ37" s="94" t="e">
        <f>KHJ33+KHJ34+KHJ35-KHJ36+#REF!+#REF!+#REF!+#REF!+#REF!</f>
        <v>#REF!</v>
      </c>
      <c r="KHK37" s="94" t="e">
        <f>KHK33+KHK34+KHK35-KHK36+#REF!+#REF!+#REF!+#REF!+#REF!</f>
        <v>#REF!</v>
      </c>
      <c r="KHL37" s="94" t="e">
        <f>KHL33+KHL34+KHL35-KHL36+#REF!+#REF!+#REF!+#REF!+#REF!</f>
        <v>#REF!</v>
      </c>
      <c r="KHM37" s="94" t="e">
        <f>KHM33+KHM34+KHM35-KHM36+#REF!+#REF!+#REF!+#REF!+#REF!</f>
        <v>#REF!</v>
      </c>
      <c r="KHN37" s="94" t="e">
        <f>KHN33+KHN34+KHN35-KHN36+#REF!+#REF!+#REF!+#REF!+#REF!</f>
        <v>#REF!</v>
      </c>
      <c r="KHO37" s="94" t="e">
        <f>KHO33+KHO34+KHO35-KHO36+#REF!+#REF!+#REF!+#REF!+#REF!</f>
        <v>#REF!</v>
      </c>
      <c r="KHP37" s="94" t="e">
        <f>KHP33+KHP34+KHP35-KHP36+#REF!+#REF!+#REF!+#REF!+#REF!</f>
        <v>#REF!</v>
      </c>
      <c r="KHQ37" s="94" t="e">
        <f>KHQ33+KHQ34+KHQ35-KHQ36+#REF!+#REF!+#REF!+#REF!+#REF!</f>
        <v>#REF!</v>
      </c>
      <c r="KHR37" s="94" t="e">
        <f>KHR33+KHR34+KHR35-KHR36+#REF!+#REF!+#REF!+#REF!+#REF!</f>
        <v>#REF!</v>
      </c>
      <c r="KHS37" s="94" t="e">
        <f>KHS33+KHS34+KHS35-KHS36+#REF!+#REF!+#REF!+#REF!+#REF!</f>
        <v>#REF!</v>
      </c>
      <c r="KHT37" s="94" t="e">
        <f>KHT33+KHT34+KHT35-KHT36+#REF!+#REF!+#REF!+#REF!+#REF!</f>
        <v>#REF!</v>
      </c>
      <c r="KHU37" s="94" t="e">
        <f>KHU33+KHU34+KHU35-KHU36+#REF!+#REF!+#REF!+#REF!+#REF!</f>
        <v>#REF!</v>
      </c>
      <c r="KHV37" s="94" t="e">
        <f>KHV33+KHV34+KHV35-KHV36+#REF!+#REF!+#REF!+#REF!+#REF!</f>
        <v>#REF!</v>
      </c>
      <c r="KHW37" s="94" t="e">
        <f>KHW33+KHW34+KHW35-KHW36+#REF!+#REF!+#REF!+#REF!+#REF!</f>
        <v>#REF!</v>
      </c>
      <c r="KHX37" s="94" t="e">
        <f>KHX33+KHX34+KHX35-KHX36+#REF!+#REF!+#REF!+#REF!+#REF!</f>
        <v>#REF!</v>
      </c>
      <c r="KHY37" s="94" t="e">
        <f>KHY33+KHY34+KHY35-KHY36+#REF!+#REF!+#REF!+#REF!+#REF!</f>
        <v>#REF!</v>
      </c>
      <c r="KHZ37" s="94" t="e">
        <f>KHZ33+KHZ34+KHZ35-KHZ36+#REF!+#REF!+#REF!+#REF!+#REF!</f>
        <v>#REF!</v>
      </c>
      <c r="KIA37" s="94" t="e">
        <f>KIA33+KIA34+KIA35-KIA36+#REF!+#REF!+#REF!+#REF!+#REF!</f>
        <v>#REF!</v>
      </c>
      <c r="KIB37" s="94" t="e">
        <f>KIB33+KIB34+KIB35-KIB36+#REF!+#REF!+#REF!+#REF!+#REF!</f>
        <v>#REF!</v>
      </c>
      <c r="KIC37" s="94" t="e">
        <f>KIC33+KIC34+KIC35-KIC36+#REF!+#REF!+#REF!+#REF!+#REF!</f>
        <v>#REF!</v>
      </c>
      <c r="KID37" s="94" t="e">
        <f>KID33+KID34+KID35-KID36+#REF!+#REF!+#REF!+#REF!+#REF!</f>
        <v>#REF!</v>
      </c>
      <c r="KIE37" s="94" t="e">
        <f>KIE33+KIE34+KIE35-KIE36+#REF!+#REF!+#REF!+#REF!+#REF!</f>
        <v>#REF!</v>
      </c>
      <c r="KIF37" s="94" t="e">
        <f>KIF33+KIF34+KIF35-KIF36+#REF!+#REF!+#REF!+#REF!+#REF!</f>
        <v>#REF!</v>
      </c>
      <c r="KIG37" s="94" t="e">
        <f>KIG33+KIG34+KIG35-KIG36+#REF!+#REF!+#REF!+#REF!+#REF!</f>
        <v>#REF!</v>
      </c>
      <c r="KIH37" s="94" t="e">
        <f>KIH33+KIH34+KIH35-KIH36+#REF!+#REF!+#REF!+#REF!+#REF!</f>
        <v>#REF!</v>
      </c>
      <c r="KII37" s="94" t="e">
        <f>KII33+KII34+KII35-KII36+#REF!+#REF!+#REF!+#REF!+#REF!</f>
        <v>#REF!</v>
      </c>
      <c r="KIJ37" s="94" t="e">
        <f>KIJ33+KIJ34+KIJ35-KIJ36+#REF!+#REF!+#REF!+#REF!+#REF!</f>
        <v>#REF!</v>
      </c>
      <c r="KIK37" s="94" t="e">
        <f>KIK33+KIK34+KIK35-KIK36+#REF!+#REF!+#REF!+#REF!+#REF!</f>
        <v>#REF!</v>
      </c>
      <c r="KIL37" s="94" t="e">
        <f>KIL33+KIL34+KIL35-KIL36+#REF!+#REF!+#REF!+#REF!+#REF!</f>
        <v>#REF!</v>
      </c>
      <c r="KIM37" s="94" t="e">
        <f>KIM33+KIM34+KIM35-KIM36+#REF!+#REF!+#REF!+#REF!+#REF!</f>
        <v>#REF!</v>
      </c>
      <c r="KIN37" s="94" t="e">
        <f>KIN33+KIN34+KIN35-KIN36+#REF!+#REF!+#REF!+#REF!+#REF!</f>
        <v>#REF!</v>
      </c>
      <c r="KIO37" s="94" t="e">
        <f>KIO33+KIO34+KIO35-KIO36+#REF!+#REF!+#REF!+#REF!+#REF!</f>
        <v>#REF!</v>
      </c>
      <c r="KIP37" s="94" t="e">
        <f>KIP33+KIP34+KIP35-KIP36+#REF!+#REF!+#REF!+#REF!+#REF!</f>
        <v>#REF!</v>
      </c>
      <c r="KIQ37" s="94" t="e">
        <f>KIQ33+KIQ34+KIQ35-KIQ36+#REF!+#REF!+#REF!+#REF!+#REF!</f>
        <v>#REF!</v>
      </c>
      <c r="KIR37" s="94" t="e">
        <f>KIR33+KIR34+KIR35-KIR36+#REF!+#REF!+#REF!+#REF!+#REF!</f>
        <v>#REF!</v>
      </c>
      <c r="KIS37" s="94" t="e">
        <f>KIS33+KIS34+KIS35-KIS36+#REF!+#REF!+#REF!+#REF!+#REF!</f>
        <v>#REF!</v>
      </c>
      <c r="KIT37" s="94" t="e">
        <f>KIT33+KIT34+KIT35-KIT36+#REF!+#REF!+#REF!+#REF!+#REF!</f>
        <v>#REF!</v>
      </c>
      <c r="KIU37" s="94" t="e">
        <f>KIU33+KIU34+KIU35-KIU36+#REF!+#REF!+#REF!+#REF!+#REF!</f>
        <v>#REF!</v>
      </c>
      <c r="KIV37" s="94" t="e">
        <f>KIV33+KIV34+KIV35-KIV36+#REF!+#REF!+#REF!+#REF!+#REF!</f>
        <v>#REF!</v>
      </c>
      <c r="KIW37" s="94" t="e">
        <f>KIW33+KIW34+KIW35-KIW36+#REF!+#REF!+#REF!+#REF!+#REF!</f>
        <v>#REF!</v>
      </c>
      <c r="KIX37" s="94" t="e">
        <f>KIX33+KIX34+KIX35-KIX36+#REF!+#REF!+#REF!+#REF!+#REF!</f>
        <v>#REF!</v>
      </c>
      <c r="KIY37" s="94" t="e">
        <f>KIY33+KIY34+KIY35-KIY36+#REF!+#REF!+#REF!+#REF!+#REF!</f>
        <v>#REF!</v>
      </c>
      <c r="KIZ37" s="94" t="e">
        <f>KIZ33+KIZ34+KIZ35-KIZ36+#REF!+#REF!+#REF!+#REF!+#REF!</f>
        <v>#REF!</v>
      </c>
      <c r="KJA37" s="94" t="e">
        <f>KJA33+KJA34+KJA35-KJA36+#REF!+#REF!+#REF!+#REF!+#REF!</f>
        <v>#REF!</v>
      </c>
      <c r="KJB37" s="94" t="e">
        <f>KJB33+KJB34+KJB35-KJB36+#REF!+#REF!+#REF!+#REF!+#REF!</f>
        <v>#REF!</v>
      </c>
      <c r="KJC37" s="94" t="e">
        <f>KJC33+KJC34+KJC35-KJC36+#REF!+#REF!+#REF!+#REF!+#REF!</f>
        <v>#REF!</v>
      </c>
      <c r="KJD37" s="94" t="e">
        <f>KJD33+KJD34+KJD35-KJD36+#REF!+#REF!+#REF!+#REF!+#REF!</f>
        <v>#REF!</v>
      </c>
      <c r="KJE37" s="94" t="e">
        <f>KJE33+KJE34+KJE35-KJE36+#REF!+#REF!+#REF!+#REF!+#REF!</f>
        <v>#REF!</v>
      </c>
      <c r="KJF37" s="94" t="e">
        <f>KJF33+KJF34+KJF35-KJF36+#REF!+#REF!+#REF!+#REF!+#REF!</f>
        <v>#REF!</v>
      </c>
      <c r="KJG37" s="94" t="e">
        <f>KJG33+KJG34+KJG35-KJG36+#REF!+#REF!+#REF!+#REF!+#REF!</f>
        <v>#REF!</v>
      </c>
      <c r="KJH37" s="94" t="e">
        <f>KJH33+KJH34+KJH35-KJH36+#REF!+#REF!+#REF!+#REF!+#REF!</f>
        <v>#REF!</v>
      </c>
      <c r="KJI37" s="94" t="e">
        <f>KJI33+KJI34+KJI35-KJI36+#REF!+#REF!+#REF!+#REF!+#REF!</f>
        <v>#REF!</v>
      </c>
      <c r="KJJ37" s="94" t="e">
        <f>KJJ33+KJJ34+KJJ35-KJJ36+#REF!+#REF!+#REF!+#REF!+#REF!</f>
        <v>#REF!</v>
      </c>
      <c r="KJK37" s="94" t="e">
        <f>KJK33+KJK34+KJK35-KJK36+#REF!+#REF!+#REF!+#REF!+#REF!</f>
        <v>#REF!</v>
      </c>
      <c r="KJL37" s="94" t="e">
        <f>KJL33+KJL34+KJL35-KJL36+#REF!+#REF!+#REF!+#REF!+#REF!</f>
        <v>#REF!</v>
      </c>
      <c r="KJM37" s="94" t="e">
        <f>KJM33+KJM34+KJM35-KJM36+#REF!+#REF!+#REF!+#REF!+#REF!</f>
        <v>#REF!</v>
      </c>
      <c r="KJN37" s="94" t="e">
        <f>KJN33+KJN34+KJN35-KJN36+#REF!+#REF!+#REF!+#REF!+#REF!</f>
        <v>#REF!</v>
      </c>
      <c r="KJO37" s="94" t="e">
        <f>KJO33+KJO34+KJO35-KJO36+#REF!+#REF!+#REF!+#REF!+#REF!</f>
        <v>#REF!</v>
      </c>
      <c r="KJP37" s="94" t="e">
        <f>KJP33+KJP34+KJP35-KJP36+#REF!+#REF!+#REF!+#REF!+#REF!</f>
        <v>#REF!</v>
      </c>
      <c r="KJQ37" s="94" t="e">
        <f>KJQ33+KJQ34+KJQ35-KJQ36+#REF!+#REF!+#REF!+#REF!+#REF!</f>
        <v>#REF!</v>
      </c>
      <c r="KJR37" s="94" t="e">
        <f>KJR33+KJR34+KJR35-KJR36+#REF!+#REF!+#REF!+#REF!+#REF!</f>
        <v>#REF!</v>
      </c>
      <c r="KJS37" s="94" t="e">
        <f>KJS33+KJS34+KJS35-KJS36+#REF!+#REF!+#REF!+#REF!+#REF!</f>
        <v>#REF!</v>
      </c>
      <c r="KJT37" s="94" t="e">
        <f>KJT33+KJT34+KJT35-KJT36+#REF!+#REF!+#REF!+#REF!+#REF!</f>
        <v>#REF!</v>
      </c>
      <c r="KJU37" s="94" t="e">
        <f>KJU33+KJU34+KJU35-KJU36+#REF!+#REF!+#REF!+#REF!+#REF!</f>
        <v>#REF!</v>
      </c>
      <c r="KJV37" s="94" t="e">
        <f>KJV33+KJV34+KJV35-KJV36+#REF!+#REF!+#REF!+#REF!+#REF!</f>
        <v>#REF!</v>
      </c>
      <c r="KJW37" s="94" t="e">
        <f>KJW33+KJW34+KJW35-KJW36+#REF!+#REF!+#REF!+#REF!+#REF!</f>
        <v>#REF!</v>
      </c>
      <c r="KJX37" s="94" t="e">
        <f>KJX33+KJX34+KJX35-KJX36+#REF!+#REF!+#REF!+#REF!+#REF!</f>
        <v>#REF!</v>
      </c>
      <c r="KJY37" s="94" t="e">
        <f>KJY33+KJY34+KJY35-KJY36+#REF!+#REF!+#REF!+#REF!+#REF!</f>
        <v>#REF!</v>
      </c>
      <c r="KJZ37" s="94" t="e">
        <f>KJZ33+KJZ34+KJZ35-KJZ36+#REF!+#REF!+#REF!+#REF!+#REF!</f>
        <v>#REF!</v>
      </c>
      <c r="KKA37" s="94" t="e">
        <f>KKA33+KKA34+KKA35-KKA36+#REF!+#REF!+#REF!+#REF!+#REF!</f>
        <v>#REF!</v>
      </c>
      <c r="KKB37" s="94" t="e">
        <f>KKB33+KKB34+KKB35-KKB36+#REF!+#REF!+#REF!+#REF!+#REF!</f>
        <v>#REF!</v>
      </c>
      <c r="KKC37" s="94" t="e">
        <f>KKC33+KKC34+KKC35-KKC36+#REF!+#REF!+#REF!+#REF!+#REF!</f>
        <v>#REF!</v>
      </c>
      <c r="KKD37" s="94" t="e">
        <f>KKD33+KKD34+KKD35-KKD36+#REF!+#REF!+#REF!+#REF!+#REF!</f>
        <v>#REF!</v>
      </c>
      <c r="KKE37" s="94" t="e">
        <f>KKE33+KKE34+KKE35-KKE36+#REF!+#REF!+#REF!+#REF!+#REF!</f>
        <v>#REF!</v>
      </c>
      <c r="KKF37" s="94" t="e">
        <f>KKF33+KKF34+KKF35-KKF36+#REF!+#REF!+#REF!+#REF!+#REF!</f>
        <v>#REF!</v>
      </c>
      <c r="KKG37" s="94" t="e">
        <f>KKG33+KKG34+KKG35-KKG36+#REF!+#REF!+#REF!+#REF!+#REF!</f>
        <v>#REF!</v>
      </c>
      <c r="KKH37" s="94" t="e">
        <f>KKH33+KKH34+KKH35-KKH36+#REF!+#REF!+#REF!+#REF!+#REF!</f>
        <v>#REF!</v>
      </c>
      <c r="KKI37" s="94" t="e">
        <f>KKI33+KKI34+KKI35-KKI36+#REF!+#REF!+#REF!+#REF!+#REF!</f>
        <v>#REF!</v>
      </c>
      <c r="KKJ37" s="94" t="e">
        <f>KKJ33+KKJ34+KKJ35-KKJ36+#REF!+#REF!+#REF!+#REF!+#REF!</f>
        <v>#REF!</v>
      </c>
      <c r="KKK37" s="94" t="e">
        <f>KKK33+KKK34+KKK35-KKK36+#REF!+#REF!+#REF!+#REF!+#REF!</f>
        <v>#REF!</v>
      </c>
      <c r="KKL37" s="94" t="e">
        <f>KKL33+KKL34+KKL35-KKL36+#REF!+#REF!+#REF!+#REF!+#REF!</f>
        <v>#REF!</v>
      </c>
      <c r="KKM37" s="94" t="e">
        <f>KKM33+KKM34+KKM35-KKM36+#REF!+#REF!+#REF!+#REF!+#REF!</f>
        <v>#REF!</v>
      </c>
      <c r="KKN37" s="94" t="e">
        <f>KKN33+KKN34+KKN35-KKN36+#REF!+#REF!+#REF!+#REF!+#REF!</f>
        <v>#REF!</v>
      </c>
      <c r="KKO37" s="94" t="e">
        <f>KKO33+KKO34+KKO35-KKO36+#REF!+#REF!+#REF!+#REF!+#REF!</f>
        <v>#REF!</v>
      </c>
      <c r="KKP37" s="94" t="e">
        <f>KKP33+KKP34+KKP35-KKP36+#REF!+#REF!+#REF!+#REF!+#REF!</f>
        <v>#REF!</v>
      </c>
      <c r="KKQ37" s="94" t="e">
        <f>KKQ33+KKQ34+KKQ35-KKQ36+#REF!+#REF!+#REF!+#REF!+#REF!</f>
        <v>#REF!</v>
      </c>
      <c r="KKR37" s="94" t="e">
        <f>KKR33+KKR34+KKR35-KKR36+#REF!+#REF!+#REF!+#REF!+#REF!</f>
        <v>#REF!</v>
      </c>
      <c r="KKS37" s="94" t="e">
        <f>KKS33+KKS34+KKS35-KKS36+#REF!+#REF!+#REF!+#REF!+#REF!</f>
        <v>#REF!</v>
      </c>
      <c r="KKT37" s="94" t="e">
        <f>KKT33+KKT34+KKT35-KKT36+#REF!+#REF!+#REF!+#REF!+#REF!</f>
        <v>#REF!</v>
      </c>
      <c r="KKU37" s="94" t="e">
        <f>KKU33+KKU34+KKU35-KKU36+#REF!+#REF!+#REF!+#REF!+#REF!</f>
        <v>#REF!</v>
      </c>
      <c r="KKV37" s="94" t="e">
        <f>KKV33+KKV34+KKV35-KKV36+#REF!+#REF!+#REF!+#REF!+#REF!</f>
        <v>#REF!</v>
      </c>
      <c r="KKW37" s="94" t="e">
        <f>KKW33+KKW34+KKW35-KKW36+#REF!+#REF!+#REF!+#REF!+#REF!</f>
        <v>#REF!</v>
      </c>
      <c r="KKX37" s="94" t="e">
        <f>KKX33+KKX34+KKX35-KKX36+#REF!+#REF!+#REF!+#REF!+#REF!</f>
        <v>#REF!</v>
      </c>
      <c r="KKY37" s="94" t="e">
        <f>KKY33+KKY34+KKY35-KKY36+#REF!+#REF!+#REF!+#REF!+#REF!</f>
        <v>#REF!</v>
      </c>
      <c r="KKZ37" s="94" t="e">
        <f>KKZ33+KKZ34+KKZ35-KKZ36+#REF!+#REF!+#REF!+#REF!+#REF!</f>
        <v>#REF!</v>
      </c>
      <c r="KLA37" s="94" t="e">
        <f>KLA33+KLA34+KLA35-KLA36+#REF!+#REF!+#REF!+#REF!+#REF!</f>
        <v>#REF!</v>
      </c>
      <c r="KLB37" s="94" t="e">
        <f>KLB33+KLB34+KLB35-KLB36+#REF!+#REF!+#REF!+#REF!+#REF!</f>
        <v>#REF!</v>
      </c>
      <c r="KLC37" s="94" t="e">
        <f>KLC33+KLC34+KLC35-KLC36+#REF!+#REF!+#REF!+#REF!+#REF!</f>
        <v>#REF!</v>
      </c>
      <c r="KLD37" s="94" t="e">
        <f>KLD33+KLD34+KLD35-KLD36+#REF!+#REF!+#REF!+#REF!+#REF!</f>
        <v>#REF!</v>
      </c>
      <c r="KLE37" s="94" t="e">
        <f>KLE33+KLE34+KLE35-KLE36+#REF!+#REF!+#REF!+#REF!+#REF!</f>
        <v>#REF!</v>
      </c>
      <c r="KLF37" s="94" t="e">
        <f>KLF33+KLF34+KLF35-KLF36+#REF!+#REF!+#REF!+#REF!+#REF!</f>
        <v>#REF!</v>
      </c>
      <c r="KLG37" s="94" t="e">
        <f>KLG33+KLG34+KLG35-KLG36+#REF!+#REF!+#REF!+#REF!+#REF!</f>
        <v>#REF!</v>
      </c>
      <c r="KLH37" s="94" t="e">
        <f>KLH33+KLH34+KLH35-KLH36+#REF!+#REF!+#REF!+#REF!+#REF!</f>
        <v>#REF!</v>
      </c>
      <c r="KLI37" s="94" t="e">
        <f>KLI33+KLI34+KLI35-KLI36+#REF!+#REF!+#REF!+#REF!+#REF!</f>
        <v>#REF!</v>
      </c>
      <c r="KLJ37" s="94" t="e">
        <f>KLJ33+KLJ34+KLJ35-KLJ36+#REF!+#REF!+#REF!+#REF!+#REF!</f>
        <v>#REF!</v>
      </c>
      <c r="KLK37" s="94" t="e">
        <f>KLK33+KLK34+KLK35-KLK36+#REF!+#REF!+#REF!+#REF!+#REF!</f>
        <v>#REF!</v>
      </c>
      <c r="KLL37" s="94" t="e">
        <f>KLL33+KLL34+KLL35-KLL36+#REF!+#REF!+#REF!+#REF!+#REF!</f>
        <v>#REF!</v>
      </c>
      <c r="KLM37" s="94" t="e">
        <f>KLM33+KLM34+KLM35-KLM36+#REF!+#REF!+#REF!+#REF!+#REF!</f>
        <v>#REF!</v>
      </c>
      <c r="KLN37" s="94" t="e">
        <f>KLN33+KLN34+KLN35-KLN36+#REF!+#REF!+#REF!+#REF!+#REF!</f>
        <v>#REF!</v>
      </c>
      <c r="KLO37" s="94" t="e">
        <f>KLO33+KLO34+KLO35-KLO36+#REF!+#REF!+#REF!+#REF!+#REF!</f>
        <v>#REF!</v>
      </c>
      <c r="KLP37" s="94" t="e">
        <f>KLP33+KLP34+KLP35-KLP36+#REF!+#REF!+#REF!+#REF!+#REF!</f>
        <v>#REF!</v>
      </c>
      <c r="KLQ37" s="94" t="e">
        <f>KLQ33+KLQ34+KLQ35-KLQ36+#REF!+#REF!+#REF!+#REF!+#REF!</f>
        <v>#REF!</v>
      </c>
      <c r="KLR37" s="94" t="e">
        <f>KLR33+KLR34+KLR35-KLR36+#REF!+#REF!+#REF!+#REF!+#REF!</f>
        <v>#REF!</v>
      </c>
      <c r="KLS37" s="94" t="e">
        <f>KLS33+KLS34+KLS35-KLS36+#REF!+#REF!+#REF!+#REF!+#REF!</f>
        <v>#REF!</v>
      </c>
      <c r="KLT37" s="94" t="e">
        <f>KLT33+KLT34+KLT35-KLT36+#REF!+#REF!+#REF!+#REF!+#REF!</f>
        <v>#REF!</v>
      </c>
      <c r="KLU37" s="94" t="e">
        <f>KLU33+KLU34+KLU35-KLU36+#REF!+#REF!+#REF!+#REF!+#REF!</f>
        <v>#REF!</v>
      </c>
      <c r="KLV37" s="94" t="e">
        <f>KLV33+KLV34+KLV35-KLV36+#REF!+#REF!+#REF!+#REF!+#REF!</f>
        <v>#REF!</v>
      </c>
      <c r="KLW37" s="94" t="e">
        <f>KLW33+KLW34+KLW35-KLW36+#REF!+#REF!+#REF!+#REF!+#REF!</f>
        <v>#REF!</v>
      </c>
      <c r="KLX37" s="94" t="e">
        <f>KLX33+KLX34+KLX35-KLX36+#REF!+#REF!+#REF!+#REF!+#REF!</f>
        <v>#REF!</v>
      </c>
      <c r="KLY37" s="94" t="e">
        <f>KLY33+KLY34+KLY35-KLY36+#REF!+#REF!+#REF!+#REF!+#REF!</f>
        <v>#REF!</v>
      </c>
      <c r="KLZ37" s="94" t="e">
        <f>KLZ33+KLZ34+KLZ35-KLZ36+#REF!+#REF!+#REF!+#REF!+#REF!</f>
        <v>#REF!</v>
      </c>
      <c r="KMA37" s="94" t="e">
        <f>KMA33+KMA34+KMA35-KMA36+#REF!+#REF!+#REF!+#REF!+#REF!</f>
        <v>#REF!</v>
      </c>
      <c r="KMB37" s="94" t="e">
        <f>KMB33+KMB34+KMB35-KMB36+#REF!+#REF!+#REF!+#REF!+#REF!</f>
        <v>#REF!</v>
      </c>
      <c r="KMC37" s="94" t="e">
        <f>KMC33+KMC34+KMC35-KMC36+#REF!+#REF!+#REF!+#REF!+#REF!</f>
        <v>#REF!</v>
      </c>
      <c r="KMD37" s="94" t="e">
        <f>KMD33+KMD34+KMD35-KMD36+#REF!+#REF!+#REF!+#REF!+#REF!</f>
        <v>#REF!</v>
      </c>
      <c r="KME37" s="94" t="e">
        <f>KME33+KME34+KME35-KME36+#REF!+#REF!+#REF!+#REF!+#REF!</f>
        <v>#REF!</v>
      </c>
      <c r="KMF37" s="94" t="e">
        <f>KMF33+KMF34+KMF35-KMF36+#REF!+#REF!+#REF!+#REF!+#REF!</f>
        <v>#REF!</v>
      </c>
      <c r="KMG37" s="94" t="e">
        <f>KMG33+KMG34+KMG35-KMG36+#REF!+#REF!+#REF!+#REF!+#REF!</f>
        <v>#REF!</v>
      </c>
      <c r="KMH37" s="94" t="e">
        <f>KMH33+KMH34+KMH35-KMH36+#REF!+#REF!+#REF!+#REF!+#REF!</f>
        <v>#REF!</v>
      </c>
      <c r="KMI37" s="94" t="e">
        <f>KMI33+KMI34+KMI35-KMI36+#REF!+#REF!+#REF!+#REF!+#REF!</f>
        <v>#REF!</v>
      </c>
      <c r="KMJ37" s="94" t="e">
        <f>KMJ33+KMJ34+KMJ35-KMJ36+#REF!+#REF!+#REF!+#REF!+#REF!</f>
        <v>#REF!</v>
      </c>
      <c r="KMK37" s="94" t="e">
        <f>KMK33+KMK34+KMK35-KMK36+#REF!+#REF!+#REF!+#REF!+#REF!</f>
        <v>#REF!</v>
      </c>
      <c r="KML37" s="94" t="e">
        <f>KML33+KML34+KML35-KML36+#REF!+#REF!+#REF!+#REF!+#REF!</f>
        <v>#REF!</v>
      </c>
      <c r="KMM37" s="94" t="e">
        <f>KMM33+KMM34+KMM35-KMM36+#REF!+#REF!+#REF!+#REF!+#REF!</f>
        <v>#REF!</v>
      </c>
      <c r="KMN37" s="94" t="e">
        <f>KMN33+KMN34+KMN35-KMN36+#REF!+#REF!+#REF!+#REF!+#REF!</f>
        <v>#REF!</v>
      </c>
      <c r="KMO37" s="94" t="e">
        <f>KMO33+KMO34+KMO35-KMO36+#REF!+#REF!+#REF!+#REF!+#REF!</f>
        <v>#REF!</v>
      </c>
      <c r="KMP37" s="94" t="e">
        <f>KMP33+KMP34+KMP35-KMP36+#REF!+#REF!+#REF!+#REF!+#REF!</f>
        <v>#REF!</v>
      </c>
      <c r="KMQ37" s="94" t="e">
        <f>KMQ33+KMQ34+KMQ35-KMQ36+#REF!+#REF!+#REF!+#REF!+#REF!</f>
        <v>#REF!</v>
      </c>
      <c r="KMR37" s="94" t="e">
        <f>KMR33+KMR34+KMR35-KMR36+#REF!+#REF!+#REF!+#REF!+#REF!</f>
        <v>#REF!</v>
      </c>
      <c r="KMS37" s="94" t="e">
        <f>KMS33+KMS34+KMS35-KMS36+#REF!+#REF!+#REF!+#REF!+#REF!</f>
        <v>#REF!</v>
      </c>
      <c r="KMT37" s="94" t="e">
        <f>KMT33+KMT34+KMT35-KMT36+#REF!+#REF!+#REF!+#REF!+#REF!</f>
        <v>#REF!</v>
      </c>
      <c r="KMU37" s="94" t="e">
        <f>KMU33+KMU34+KMU35-KMU36+#REF!+#REF!+#REF!+#REF!+#REF!</f>
        <v>#REF!</v>
      </c>
      <c r="KMV37" s="94" t="e">
        <f>KMV33+KMV34+KMV35-KMV36+#REF!+#REF!+#REF!+#REF!+#REF!</f>
        <v>#REF!</v>
      </c>
      <c r="KMW37" s="94" t="e">
        <f>KMW33+KMW34+KMW35-KMW36+#REF!+#REF!+#REF!+#REF!+#REF!</f>
        <v>#REF!</v>
      </c>
      <c r="KMX37" s="94" t="e">
        <f>KMX33+KMX34+KMX35-KMX36+#REF!+#REF!+#REF!+#REF!+#REF!</f>
        <v>#REF!</v>
      </c>
      <c r="KMY37" s="94" t="e">
        <f>KMY33+KMY34+KMY35-KMY36+#REF!+#REF!+#REF!+#REF!+#REF!</f>
        <v>#REF!</v>
      </c>
      <c r="KMZ37" s="94" t="e">
        <f>KMZ33+KMZ34+KMZ35-KMZ36+#REF!+#REF!+#REF!+#REF!+#REF!</f>
        <v>#REF!</v>
      </c>
      <c r="KNA37" s="94" t="e">
        <f>KNA33+KNA34+KNA35-KNA36+#REF!+#REF!+#REF!+#REF!+#REF!</f>
        <v>#REF!</v>
      </c>
      <c r="KNB37" s="94" t="e">
        <f>KNB33+KNB34+KNB35-KNB36+#REF!+#REF!+#REF!+#REF!+#REF!</f>
        <v>#REF!</v>
      </c>
      <c r="KNC37" s="94" t="e">
        <f>KNC33+KNC34+KNC35-KNC36+#REF!+#REF!+#REF!+#REF!+#REF!</f>
        <v>#REF!</v>
      </c>
      <c r="KND37" s="94" t="e">
        <f>KND33+KND34+KND35-KND36+#REF!+#REF!+#REF!+#REF!+#REF!</f>
        <v>#REF!</v>
      </c>
      <c r="KNE37" s="94" t="e">
        <f>KNE33+KNE34+KNE35-KNE36+#REF!+#REF!+#REF!+#REF!+#REF!</f>
        <v>#REF!</v>
      </c>
      <c r="KNF37" s="94" t="e">
        <f>KNF33+KNF34+KNF35-KNF36+#REF!+#REF!+#REF!+#REF!+#REF!</f>
        <v>#REF!</v>
      </c>
      <c r="KNG37" s="94" t="e">
        <f>KNG33+KNG34+KNG35-KNG36+#REF!+#REF!+#REF!+#REF!+#REF!</f>
        <v>#REF!</v>
      </c>
      <c r="KNH37" s="94" t="e">
        <f>KNH33+KNH34+KNH35-KNH36+#REF!+#REF!+#REF!+#REF!+#REF!</f>
        <v>#REF!</v>
      </c>
      <c r="KNI37" s="94" t="e">
        <f>KNI33+KNI34+KNI35-KNI36+#REF!+#REF!+#REF!+#REF!+#REF!</f>
        <v>#REF!</v>
      </c>
      <c r="KNJ37" s="94" t="e">
        <f>KNJ33+KNJ34+KNJ35-KNJ36+#REF!+#REF!+#REF!+#REF!+#REF!</f>
        <v>#REF!</v>
      </c>
      <c r="KNK37" s="94" t="e">
        <f>KNK33+KNK34+KNK35-KNK36+#REF!+#REF!+#REF!+#REF!+#REF!</f>
        <v>#REF!</v>
      </c>
      <c r="KNL37" s="94" t="e">
        <f>KNL33+KNL34+KNL35-KNL36+#REF!+#REF!+#REF!+#REF!+#REF!</f>
        <v>#REF!</v>
      </c>
      <c r="KNM37" s="94" t="e">
        <f>KNM33+KNM34+KNM35-KNM36+#REF!+#REF!+#REF!+#REF!+#REF!</f>
        <v>#REF!</v>
      </c>
      <c r="KNN37" s="94" t="e">
        <f>KNN33+KNN34+KNN35-KNN36+#REF!+#REF!+#REF!+#REF!+#REF!</f>
        <v>#REF!</v>
      </c>
      <c r="KNO37" s="94" t="e">
        <f>KNO33+KNO34+KNO35-KNO36+#REF!+#REF!+#REF!+#REF!+#REF!</f>
        <v>#REF!</v>
      </c>
      <c r="KNP37" s="94" t="e">
        <f>KNP33+KNP34+KNP35-KNP36+#REF!+#REF!+#REF!+#REF!+#REF!</f>
        <v>#REF!</v>
      </c>
      <c r="KNQ37" s="94" t="e">
        <f>KNQ33+KNQ34+KNQ35-KNQ36+#REF!+#REF!+#REF!+#REF!+#REF!</f>
        <v>#REF!</v>
      </c>
      <c r="KNR37" s="94" t="e">
        <f>KNR33+KNR34+KNR35-KNR36+#REF!+#REF!+#REF!+#REF!+#REF!</f>
        <v>#REF!</v>
      </c>
      <c r="KNS37" s="94" t="e">
        <f>KNS33+KNS34+KNS35-KNS36+#REF!+#REF!+#REF!+#REF!+#REF!</f>
        <v>#REF!</v>
      </c>
      <c r="KNT37" s="94" t="e">
        <f>KNT33+KNT34+KNT35-KNT36+#REF!+#REF!+#REF!+#REF!+#REF!</f>
        <v>#REF!</v>
      </c>
      <c r="KNU37" s="94" t="e">
        <f>KNU33+KNU34+KNU35-KNU36+#REF!+#REF!+#REF!+#REF!+#REF!</f>
        <v>#REF!</v>
      </c>
      <c r="KNV37" s="94" t="e">
        <f>KNV33+KNV34+KNV35-KNV36+#REF!+#REF!+#REF!+#REF!+#REF!</f>
        <v>#REF!</v>
      </c>
      <c r="KNW37" s="94" t="e">
        <f>KNW33+KNW34+KNW35-KNW36+#REF!+#REF!+#REF!+#REF!+#REF!</f>
        <v>#REF!</v>
      </c>
      <c r="KNX37" s="94" t="e">
        <f>KNX33+KNX34+KNX35-KNX36+#REF!+#REF!+#REF!+#REF!+#REF!</f>
        <v>#REF!</v>
      </c>
      <c r="KNY37" s="94" t="e">
        <f>KNY33+KNY34+KNY35-KNY36+#REF!+#REF!+#REF!+#REF!+#REF!</f>
        <v>#REF!</v>
      </c>
      <c r="KNZ37" s="94" t="e">
        <f>KNZ33+KNZ34+KNZ35-KNZ36+#REF!+#REF!+#REF!+#REF!+#REF!</f>
        <v>#REF!</v>
      </c>
      <c r="KOA37" s="94" t="e">
        <f>KOA33+KOA34+KOA35-KOA36+#REF!+#REF!+#REF!+#REF!+#REF!</f>
        <v>#REF!</v>
      </c>
      <c r="KOB37" s="94" t="e">
        <f>KOB33+KOB34+KOB35-KOB36+#REF!+#REF!+#REF!+#REF!+#REF!</f>
        <v>#REF!</v>
      </c>
      <c r="KOC37" s="94" t="e">
        <f>KOC33+KOC34+KOC35-KOC36+#REF!+#REF!+#REF!+#REF!+#REF!</f>
        <v>#REF!</v>
      </c>
      <c r="KOD37" s="94" t="e">
        <f>KOD33+KOD34+KOD35-KOD36+#REF!+#REF!+#REF!+#REF!+#REF!</f>
        <v>#REF!</v>
      </c>
      <c r="KOE37" s="94" t="e">
        <f>KOE33+KOE34+KOE35-KOE36+#REF!+#REF!+#REF!+#REF!+#REF!</f>
        <v>#REF!</v>
      </c>
      <c r="KOF37" s="94" t="e">
        <f>KOF33+KOF34+KOF35-KOF36+#REF!+#REF!+#REF!+#REF!+#REF!</f>
        <v>#REF!</v>
      </c>
      <c r="KOG37" s="94" t="e">
        <f>KOG33+KOG34+KOG35-KOG36+#REF!+#REF!+#REF!+#REF!+#REF!</f>
        <v>#REF!</v>
      </c>
      <c r="KOH37" s="94" t="e">
        <f>KOH33+KOH34+KOH35-KOH36+#REF!+#REF!+#REF!+#REF!+#REF!</f>
        <v>#REF!</v>
      </c>
      <c r="KOI37" s="94" t="e">
        <f>KOI33+KOI34+KOI35-KOI36+#REF!+#REF!+#REF!+#REF!+#REF!</f>
        <v>#REF!</v>
      </c>
      <c r="KOJ37" s="94" t="e">
        <f>KOJ33+KOJ34+KOJ35-KOJ36+#REF!+#REF!+#REF!+#REF!+#REF!</f>
        <v>#REF!</v>
      </c>
      <c r="KOK37" s="94" t="e">
        <f>KOK33+KOK34+KOK35-KOK36+#REF!+#REF!+#REF!+#REF!+#REF!</f>
        <v>#REF!</v>
      </c>
      <c r="KOL37" s="94" t="e">
        <f>KOL33+KOL34+KOL35-KOL36+#REF!+#REF!+#REF!+#REF!+#REF!</f>
        <v>#REF!</v>
      </c>
      <c r="KOM37" s="94" t="e">
        <f>KOM33+KOM34+KOM35-KOM36+#REF!+#REF!+#REF!+#REF!+#REF!</f>
        <v>#REF!</v>
      </c>
      <c r="KON37" s="94" t="e">
        <f>KON33+KON34+KON35-KON36+#REF!+#REF!+#REF!+#REF!+#REF!</f>
        <v>#REF!</v>
      </c>
      <c r="KOO37" s="94" t="e">
        <f>KOO33+KOO34+KOO35-KOO36+#REF!+#REF!+#REF!+#REF!+#REF!</f>
        <v>#REF!</v>
      </c>
      <c r="KOP37" s="94" t="e">
        <f>KOP33+KOP34+KOP35-KOP36+#REF!+#REF!+#REF!+#REF!+#REF!</f>
        <v>#REF!</v>
      </c>
      <c r="KOQ37" s="94" t="e">
        <f>KOQ33+KOQ34+KOQ35-KOQ36+#REF!+#REF!+#REF!+#REF!+#REF!</f>
        <v>#REF!</v>
      </c>
      <c r="KOR37" s="94" t="e">
        <f>KOR33+KOR34+KOR35-KOR36+#REF!+#REF!+#REF!+#REF!+#REF!</f>
        <v>#REF!</v>
      </c>
      <c r="KOS37" s="94" t="e">
        <f>KOS33+KOS34+KOS35-KOS36+#REF!+#REF!+#REF!+#REF!+#REF!</f>
        <v>#REF!</v>
      </c>
      <c r="KOT37" s="94" t="e">
        <f>KOT33+KOT34+KOT35-KOT36+#REF!+#REF!+#REF!+#REF!+#REF!</f>
        <v>#REF!</v>
      </c>
      <c r="KOU37" s="94" t="e">
        <f>KOU33+KOU34+KOU35-KOU36+#REF!+#REF!+#REF!+#REF!+#REF!</f>
        <v>#REF!</v>
      </c>
      <c r="KOV37" s="94" t="e">
        <f>KOV33+KOV34+KOV35-KOV36+#REF!+#REF!+#REF!+#REF!+#REF!</f>
        <v>#REF!</v>
      </c>
      <c r="KOW37" s="94" t="e">
        <f>KOW33+KOW34+KOW35-KOW36+#REF!+#REF!+#REF!+#REF!+#REF!</f>
        <v>#REF!</v>
      </c>
      <c r="KOX37" s="94" t="e">
        <f>KOX33+KOX34+KOX35-KOX36+#REF!+#REF!+#REF!+#REF!+#REF!</f>
        <v>#REF!</v>
      </c>
      <c r="KOY37" s="94" t="e">
        <f>KOY33+KOY34+KOY35-KOY36+#REF!+#REF!+#REF!+#REF!+#REF!</f>
        <v>#REF!</v>
      </c>
      <c r="KOZ37" s="94" t="e">
        <f>KOZ33+KOZ34+KOZ35-KOZ36+#REF!+#REF!+#REF!+#REF!+#REF!</f>
        <v>#REF!</v>
      </c>
      <c r="KPA37" s="94" t="e">
        <f>KPA33+KPA34+KPA35-KPA36+#REF!+#REF!+#REF!+#REF!+#REF!</f>
        <v>#REF!</v>
      </c>
      <c r="KPB37" s="94" t="e">
        <f>KPB33+KPB34+KPB35-KPB36+#REF!+#REF!+#REF!+#REF!+#REF!</f>
        <v>#REF!</v>
      </c>
      <c r="KPC37" s="94" t="e">
        <f>KPC33+KPC34+KPC35-KPC36+#REF!+#REF!+#REF!+#REF!+#REF!</f>
        <v>#REF!</v>
      </c>
      <c r="KPD37" s="94" t="e">
        <f>KPD33+KPD34+KPD35-KPD36+#REF!+#REF!+#REF!+#REF!+#REF!</f>
        <v>#REF!</v>
      </c>
      <c r="KPE37" s="94" t="e">
        <f>KPE33+KPE34+KPE35-KPE36+#REF!+#REF!+#REF!+#REF!+#REF!</f>
        <v>#REF!</v>
      </c>
      <c r="KPF37" s="94" t="e">
        <f>KPF33+KPF34+KPF35-KPF36+#REF!+#REF!+#REF!+#REF!+#REF!</f>
        <v>#REF!</v>
      </c>
      <c r="KPG37" s="94" t="e">
        <f>KPG33+KPG34+KPG35-KPG36+#REF!+#REF!+#REF!+#REF!+#REF!</f>
        <v>#REF!</v>
      </c>
      <c r="KPH37" s="94" t="e">
        <f>KPH33+KPH34+KPH35-KPH36+#REF!+#REF!+#REF!+#REF!+#REF!</f>
        <v>#REF!</v>
      </c>
      <c r="KPI37" s="94" t="e">
        <f>KPI33+KPI34+KPI35-KPI36+#REF!+#REF!+#REF!+#REF!+#REF!</f>
        <v>#REF!</v>
      </c>
      <c r="KPJ37" s="94" t="e">
        <f>KPJ33+KPJ34+KPJ35-KPJ36+#REF!+#REF!+#REF!+#REF!+#REF!</f>
        <v>#REF!</v>
      </c>
      <c r="KPK37" s="94" t="e">
        <f>KPK33+KPK34+KPK35-KPK36+#REF!+#REF!+#REF!+#REF!+#REF!</f>
        <v>#REF!</v>
      </c>
      <c r="KPL37" s="94" t="e">
        <f>KPL33+KPL34+KPL35-KPL36+#REF!+#REF!+#REF!+#REF!+#REF!</f>
        <v>#REF!</v>
      </c>
      <c r="KPM37" s="94" t="e">
        <f>KPM33+KPM34+KPM35-KPM36+#REF!+#REF!+#REF!+#REF!+#REF!</f>
        <v>#REF!</v>
      </c>
      <c r="KPN37" s="94" t="e">
        <f>KPN33+KPN34+KPN35-KPN36+#REF!+#REF!+#REF!+#REF!+#REF!</f>
        <v>#REF!</v>
      </c>
      <c r="KPO37" s="94" t="e">
        <f>KPO33+KPO34+KPO35-KPO36+#REF!+#REF!+#REF!+#REF!+#REF!</f>
        <v>#REF!</v>
      </c>
      <c r="KPP37" s="94" t="e">
        <f>KPP33+KPP34+KPP35-KPP36+#REF!+#REF!+#REF!+#REF!+#REF!</f>
        <v>#REF!</v>
      </c>
      <c r="KPQ37" s="94" t="e">
        <f>KPQ33+KPQ34+KPQ35-KPQ36+#REF!+#REF!+#REF!+#REF!+#REF!</f>
        <v>#REF!</v>
      </c>
      <c r="KPR37" s="94" t="e">
        <f>KPR33+KPR34+KPR35-KPR36+#REF!+#REF!+#REF!+#REF!+#REF!</f>
        <v>#REF!</v>
      </c>
      <c r="KPS37" s="94" t="e">
        <f>KPS33+KPS34+KPS35-KPS36+#REF!+#REF!+#REF!+#REF!+#REF!</f>
        <v>#REF!</v>
      </c>
      <c r="KPT37" s="94" t="e">
        <f>KPT33+KPT34+KPT35-KPT36+#REF!+#REF!+#REF!+#REF!+#REF!</f>
        <v>#REF!</v>
      </c>
      <c r="KPU37" s="94" t="e">
        <f>KPU33+KPU34+KPU35-KPU36+#REF!+#REF!+#REF!+#REF!+#REF!</f>
        <v>#REF!</v>
      </c>
      <c r="KPV37" s="94" t="e">
        <f>KPV33+KPV34+KPV35-KPV36+#REF!+#REF!+#REF!+#REF!+#REF!</f>
        <v>#REF!</v>
      </c>
      <c r="KPW37" s="94" t="e">
        <f>KPW33+KPW34+KPW35-KPW36+#REF!+#REF!+#REF!+#REF!+#REF!</f>
        <v>#REF!</v>
      </c>
      <c r="KPX37" s="94" t="e">
        <f>KPX33+KPX34+KPX35-KPX36+#REF!+#REF!+#REF!+#REF!+#REF!</f>
        <v>#REF!</v>
      </c>
      <c r="KPY37" s="94" t="e">
        <f>KPY33+KPY34+KPY35-KPY36+#REF!+#REF!+#REF!+#REF!+#REF!</f>
        <v>#REF!</v>
      </c>
      <c r="KPZ37" s="94" t="e">
        <f>KPZ33+KPZ34+KPZ35-KPZ36+#REF!+#REF!+#REF!+#REF!+#REF!</f>
        <v>#REF!</v>
      </c>
      <c r="KQA37" s="94" t="e">
        <f>KQA33+KQA34+KQA35-KQA36+#REF!+#REF!+#REF!+#REF!+#REF!</f>
        <v>#REF!</v>
      </c>
      <c r="KQB37" s="94" t="e">
        <f>KQB33+KQB34+KQB35-KQB36+#REF!+#REF!+#REF!+#REF!+#REF!</f>
        <v>#REF!</v>
      </c>
      <c r="KQC37" s="94" t="e">
        <f>KQC33+KQC34+KQC35-KQC36+#REF!+#REF!+#REF!+#REF!+#REF!</f>
        <v>#REF!</v>
      </c>
      <c r="KQD37" s="94" t="e">
        <f>KQD33+KQD34+KQD35-KQD36+#REF!+#REF!+#REF!+#REF!+#REF!</f>
        <v>#REF!</v>
      </c>
      <c r="KQE37" s="94" t="e">
        <f>KQE33+KQE34+KQE35-KQE36+#REF!+#REF!+#REF!+#REF!+#REF!</f>
        <v>#REF!</v>
      </c>
      <c r="KQF37" s="94" t="e">
        <f>KQF33+KQF34+KQF35-KQF36+#REF!+#REF!+#REF!+#REF!+#REF!</f>
        <v>#REF!</v>
      </c>
      <c r="KQG37" s="94" t="e">
        <f>KQG33+KQG34+KQG35-KQG36+#REF!+#REF!+#REF!+#REF!+#REF!</f>
        <v>#REF!</v>
      </c>
      <c r="KQH37" s="94" t="e">
        <f>KQH33+KQH34+KQH35-KQH36+#REF!+#REF!+#REF!+#REF!+#REF!</f>
        <v>#REF!</v>
      </c>
      <c r="KQI37" s="94" t="e">
        <f>KQI33+KQI34+KQI35-KQI36+#REF!+#REF!+#REF!+#REF!+#REF!</f>
        <v>#REF!</v>
      </c>
      <c r="KQJ37" s="94" t="e">
        <f>KQJ33+KQJ34+KQJ35-KQJ36+#REF!+#REF!+#REF!+#REF!+#REF!</f>
        <v>#REF!</v>
      </c>
      <c r="KQK37" s="94" t="e">
        <f>KQK33+KQK34+KQK35-KQK36+#REF!+#REF!+#REF!+#REF!+#REF!</f>
        <v>#REF!</v>
      </c>
      <c r="KQL37" s="94" t="e">
        <f>KQL33+KQL34+KQL35-KQL36+#REF!+#REF!+#REF!+#REF!+#REF!</f>
        <v>#REF!</v>
      </c>
      <c r="KQM37" s="94" t="e">
        <f>KQM33+KQM34+KQM35-KQM36+#REF!+#REF!+#REF!+#REF!+#REF!</f>
        <v>#REF!</v>
      </c>
      <c r="KQN37" s="94" t="e">
        <f>KQN33+KQN34+KQN35-KQN36+#REF!+#REF!+#REF!+#REF!+#REF!</f>
        <v>#REF!</v>
      </c>
      <c r="KQO37" s="94" t="e">
        <f>KQO33+KQO34+KQO35-KQO36+#REF!+#REF!+#REF!+#REF!+#REF!</f>
        <v>#REF!</v>
      </c>
      <c r="KQP37" s="94" t="e">
        <f>KQP33+KQP34+KQP35-KQP36+#REF!+#REF!+#REF!+#REF!+#REF!</f>
        <v>#REF!</v>
      </c>
      <c r="KQQ37" s="94" t="e">
        <f>KQQ33+KQQ34+KQQ35-KQQ36+#REF!+#REF!+#REF!+#REF!+#REF!</f>
        <v>#REF!</v>
      </c>
      <c r="KQR37" s="94" t="e">
        <f>KQR33+KQR34+KQR35-KQR36+#REF!+#REF!+#REF!+#REF!+#REF!</f>
        <v>#REF!</v>
      </c>
      <c r="KQS37" s="94" t="e">
        <f>KQS33+KQS34+KQS35-KQS36+#REF!+#REF!+#REF!+#REF!+#REF!</f>
        <v>#REF!</v>
      </c>
      <c r="KQT37" s="94" t="e">
        <f>KQT33+KQT34+KQT35-KQT36+#REF!+#REF!+#REF!+#REF!+#REF!</f>
        <v>#REF!</v>
      </c>
      <c r="KQU37" s="94" t="e">
        <f>KQU33+KQU34+KQU35-KQU36+#REF!+#REF!+#REF!+#REF!+#REF!</f>
        <v>#REF!</v>
      </c>
      <c r="KQV37" s="94" t="e">
        <f>KQV33+KQV34+KQV35-KQV36+#REF!+#REF!+#REF!+#REF!+#REF!</f>
        <v>#REF!</v>
      </c>
      <c r="KQW37" s="94" t="e">
        <f>KQW33+KQW34+KQW35-KQW36+#REF!+#REF!+#REF!+#REF!+#REF!</f>
        <v>#REF!</v>
      </c>
      <c r="KQX37" s="94" t="e">
        <f>KQX33+KQX34+KQX35-KQX36+#REF!+#REF!+#REF!+#REF!+#REF!</f>
        <v>#REF!</v>
      </c>
      <c r="KQY37" s="94" t="e">
        <f>KQY33+KQY34+KQY35-KQY36+#REF!+#REF!+#REF!+#REF!+#REF!</f>
        <v>#REF!</v>
      </c>
      <c r="KQZ37" s="94" t="e">
        <f>KQZ33+KQZ34+KQZ35-KQZ36+#REF!+#REF!+#REF!+#REF!+#REF!</f>
        <v>#REF!</v>
      </c>
      <c r="KRA37" s="94" t="e">
        <f>KRA33+KRA34+KRA35-KRA36+#REF!+#REF!+#REF!+#REF!+#REF!</f>
        <v>#REF!</v>
      </c>
      <c r="KRB37" s="94" t="e">
        <f>KRB33+KRB34+KRB35-KRB36+#REF!+#REF!+#REF!+#REF!+#REF!</f>
        <v>#REF!</v>
      </c>
      <c r="KRC37" s="94" t="e">
        <f>KRC33+KRC34+KRC35-KRC36+#REF!+#REF!+#REF!+#REF!+#REF!</f>
        <v>#REF!</v>
      </c>
      <c r="KRD37" s="94" t="e">
        <f>KRD33+KRD34+KRD35-KRD36+#REF!+#REF!+#REF!+#REF!+#REF!</f>
        <v>#REF!</v>
      </c>
      <c r="KRE37" s="94" t="e">
        <f>KRE33+KRE34+KRE35-KRE36+#REF!+#REF!+#REF!+#REF!+#REF!</f>
        <v>#REF!</v>
      </c>
      <c r="KRF37" s="94" t="e">
        <f>KRF33+KRF34+KRF35-KRF36+#REF!+#REF!+#REF!+#REF!+#REF!</f>
        <v>#REF!</v>
      </c>
      <c r="KRG37" s="94" t="e">
        <f>KRG33+KRG34+KRG35-KRG36+#REF!+#REF!+#REF!+#REF!+#REF!</f>
        <v>#REF!</v>
      </c>
      <c r="KRH37" s="94" t="e">
        <f>KRH33+KRH34+KRH35-KRH36+#REF!+#REF!+#REF!+#REF!+#REF!</f>
        <v>#REF!</v>
      </c>
      <c r="KRI37" s="94" t="e">
        <f>KRI33+KRI34+KRI35-KRI36+#REF!+#REF!+#REF!+#REF!+#REF!</f>
        <v>#REF!</v>
      </c>
      <c r="KRJ37" s="94" t="e">
        <f>KRJ33+KRJ34+KRJ35-KRJ36+#REF!+#REF!+#REF!+#REF!+#REF!</f>
        <v>#REF!</v>
      </c>
      <c r="KRK37" s="94" t="e">
        <f>KRK33+KRK34+KRK35-KRK36+#REF!+#REF!+#REF!+#REF!+#REF!</f>
        <v>#REF!</v>
      </c>
      <c r="KRL37" s="94" t="e">
        <f>KRL33+KRL34+KRL35-KRL36+#REF!+#REF!+#REF!+#REF!+#REF!</f>
        <v>#REF!</v>
      </c>
      <c r="KRM37" s="94" t="e">
        <f>KRM33+KRM34+KRM35-KRM36+#REF!+#REF!+#REF!+#REF!+#REF!</f>
        <v>#REF!</v>
      </c>
      <c r="KRN37" s="94" t="e">
        <f>KRN33+KRN34+KRN35-KRN36+#REF!+#REF!+#REF!+#REF!+#REF!</f>
        <v>#REF!</v>
      </c>
      <c r="KRO37" s="94" t="e">
        <f>KRO33+KRO34+KRO35-KRO36+#REF!+#REF!+#REF!+#REF!+#REF!</f>
        <v>#REF!</v>
      </c>
      <c r="KRP37" s="94" t="e">
        <f>KRP33+KRP34+KRP35-KRP36+#REF!+#REF!+#REF!+#REF!+#REF!</f>
        <v>#REF!</v>
      </c>
      <c r="KRQ37" s="94" t="e">
        <f>KRQ33+KRQ34+KRQ35-KRQ36+#REF!+#REF!+#REF!+#REF!+#REF!</f>
        <v>#REF!</v>
      </c>
      <c r="KRR37" s="94" t="e">
        <f>KRR33+KRR34+KRR35-KRR36+#REF!+#REF!+#REF!+#REF!+#REF!</f>
        <v>#REF!</v>
      </c>
      <c r="KRS37" s="94" t="e">
        <f>KRS33+KRS34+KRS35-KRS36+#REF!+#REF!+#REF!+#REF!+#REF!</f>
        <v>#REF!</v>
      </c>
      <c r="KRT37" s="94" t="e">
        <f>KRT33+KRT34+KRT35-KRT36+#REF!+#REF!+#REF!+#REF!+#REF!</f>
        <v>#REF!</v>
      </c>
      <c r="KRU37" s="94" t="e">
        <f>KRU33+KRU34+KRU35-KRU36+#REF!+#REF!+#REF!+#REF!+#REF!</f>
        <v>#REF!</v>
      </c>
      <c r="KRV37" s="94" t="e">
        <f>KRV33+KRV34+KRV35-KRV36+#REF!+#REF!+#REF!+#REF!+#REF!</f>
        <v>#REF!</v>
      </c>
      <c r="KRW37" s="94" t="e">
        <f>KRW33+KRW34+KRW35-KRW36+#REF!+#REF!+#REF!+#REF!+#REF!</f>
        <v>#REF!</v>
      </c>
      <c r="KRX37" s="94" t="e">
        <f>KRX33+KRX34+KRX35-KRX36+#REF!+#REF!+#REF!+#REF!+#REF!</f>
        <v>#REF!</v>
      </c>
      <c r="KRY37" s="94" t="e">
        <f>KRY33+KRY34+KRY35-KRY36+#REF!+#REF!+#REF!+#REF!+#REF!</f>
        <v>#REF!</v>
      </c>
      <c r="KRZ37" s="94" t="e">
        <f>KRZ33+KRZ34+KRZ35-KRZ36+#REF!+#REF!+#REF!+#REF!+#REF!</f>
        <v>#REF!</v>
      </c>
      <c r="KSA37" s="94" t="e">
        <f>KSA33+KSA34+KSA35-KSA36+#REF!+#REF!+#REF!+#REF!+#REF!</f>
        <v>#REF!</v>
      </c>
      <c r="KSB37" s="94" t="e">
        <f>KSB33+KSB34+KSB35-KSB36+#REF!+#REF!+#REF!+#REF!+#REF!</f>
        <v>#REF!</v>
      </c>
      <c r="KSC37" s="94" t="e">
        <f>KSC33+KSC34+KSC35-KSC36+#REF!+#REF!+#REF!+#REF!+#REF!</f>
        <v>#REF!</v>
      </c>
      <c r="KSD37" s="94" t="e">
        <f>KSD33+KSD34+KSD35-KSD36+#REF!+#REF!+#REF!+#REF!+#REF!</f>
        <v>#REF!</v>
      </c>
      <c r="KSE37" s="94" t="e">
        <f>KSE33+KSE34+KSE35-KSE36+#REF!+#REF!+#REF!+#REF!+#REF!</f>
        <v>#REF!</v>
      </c>
      <c r="KSF37" s="94" t="e">
        <f>KSF33+KSF34+KSF35-KSF36+#REF!+#REF!+#REF!+#REF!+#REF!</f>
        <v>#REF!</v>
      </c>
      <c r="KSG37" s="94" t="e">
        <f>KSG33+KSG34+KSG35-KSG36+#REF!+#REF!+#REF!+#REF!+#REF!</f>
        <v>#REF!</v>
      </c>
      <c r="KSH37" s="94" t="e">
        <f>KSH33+KSH34+KSH35-KSH36+#REF!+#REF!+#REF!+#REF!+#REF!</f>
        <v>#REF!</v>
      </c>
      <c r="KSI37" s="94" t="e">
        <f>KSI33+KSI34+KSI35-KSI36+#REF!+#REF!+#REF!+#REF!+#REF!</f>
        <v>#REF!</v>
      </c>
      <c r="KSJ37" s="94" t="e">
        <f>KSJ33+KSJ34+KSJ35-KSJ36+#REF!+#REF!+#REF!+#REF!+#REF!</f>
        <v>#REF!</v>
      </c>
      <c r="KSK37" s="94" t="e">
        <f>KSK33+KSK34+KSK35-KSK36+#REF!+#REF!+#REF!+#REF!+#REF!</f>
        <v>#REF!</v>
      </c>
      <c r="KSL37" s="94" t="e">
        <f>KSL33+KSL34+KSL35-KSL36+#REF!+#REF!+#REF!+#REF!+#REF!</f>
        <v>#REF!</v>
      </c>
      <c r="KSM37" s="94" t="e">
        <f>KSM33+KSM34+KSM35-KSM36+#REF!+#REF!+#REF!+#REF!+#REF!</f>
        <v>#REF!</v>
      </c>
      <c r="KSN37" s="94" t="e">
        <f>KSN33+KSN34+KSN35-KSN36+#REF!+#REF!+#REF!+#REF!+#REF!</f>
        <v>#REF!</v>
      </c>
      <c r="KSO37" s="94" t="e">
        <f>KSO33+KSO34+KSO35-KSO36+#REF!+#REF!+#REF!+#REF!+#REF!</f>
        <v>#REF!</v>
      </c>
      <c r="KSP37" s="94" t="e">
        <f>KSP33+KSP34+KSP35-KSP36+#REF!+#REF!+#REF!+#REF!+#REF!</f>
        <v>#REF!</v>
      </c>
      <c r="KSQ37" s="94" t="e">
        <f>KSQ33+KSQ34+KSQ35-KSQ36+#REF!+#REF!+#REF!+#REF!+#REF!</f>
        <v>#REF!</v>
      </c>
      <c r="KSR37" s="94" t="e">
        <f>KSR33+KSR34+KSR35-KSR36+#REF!+#REF!+#REF!+#REF!+#REF!</f>
        <v>#REF!</v>
      </c>
      <c r="KSS37" s="94" t="e">
        <f>KSS33+KSS34+KSS35-KSS36+#REF!+#REF!+#REF!+#REF!+#REF!</f>
        <v>#REF!</v>
      </c>
      <c r="KST37" s="94" t="e">
        <f>KST33+KST34+KST35-KST36+#REF!+#REF!+#REF!+#REF!+#REF!</f>
        <v>#REF!</v>
      </c>
      <c r="KSU37" s="94" t="e">
        <f>KSU33+KSU34+KSU35-KSU36+#REF!+#REF!+#REF!+#REF!+#REF!</f>
        <v>#REF!</v>
      </c>
      <c r="KSV37" s="94" t="e">
        <f>KSV33+KSV34+KSV35-KSV36+#REF!+#REF!+#REF!+#REF!+#REF!</f>
        <v>#REF!</v>
      </c>
      <c r="KSW37" s="94" t="e">
        <f>KSW33+KSW34+KSW35-KSW36+#REF!+#REF!+#REF!+#REF!+#REF!</f>
        <v>#REF!</v>
      </c>
      <c r="KSX37" s="94" t="e">
        <f>KSX33+KSX34+KSX35-KSX36+#REF!+#REF!+#REF!+#REF!+#REF!</f>
        <v>#REF!</v>
      </c>
      <c r="KSY37" s="94" t="e">
        <f>KSY33+KSY34+KSY35-KSY36+#REF!+#REF!+#REF!+#REF!+#REF!</f>
        <v>#REF!</v>
      </c>
      <c r="KSZ37" s="94" t="e">
        <f>KSZ33+KSZ34+KSZ35-KSZ36+#REF!+#REF!+#REF!+#REF!+#REF!</f>
        <v>#REF!</v>
      </c>
      <c r="KTA37" s="94" t="e">
        <f>KTA33+KTA34+KTA35-KTA36+#REF!+#REF!+#REF!+#REF!+#REF!</f>
        <v>#REF!</v>
      </c>
      <c r="KTB37" s="94" t="e">
        <f>KTB33+KTB34+KTB35-KTB36+#REF!+#REF!+#REF!+#REF!+#REF!</f>
        <v>#REF!</v>
      </c>
      <c r="KTC37" s="94" t="e">
        <f>KTC33+KTC34+KTC35-KTC36+#REF!+#REF!+#REF!+#REF!+#REF!</f>
        <v>#REF!</v>
      </c>
      <c r="KTD37" s="94" t="e">
        <f>KTD33+KTD34+KTD35-KTD36+#REF!+#REF!+#REF!+#REF!+#REF!</f>
        <v>#REF!</v>
      </c>
      <c r="KTE37" s="94" t="e">
        <f>KTE33+KTE34+KTE35-KTE36+#REF!+#REF!+#REF!+#REF!+#REF!</f>
        <v>#REF!</v>
      </c>
      <c r="KTF37" s="94" t="e">
        <f>KTF33+KTF34+KTF35-KTF36+#REF!+#REF!+#REF!+#REF!+#REF!</f>
        <v>#REF!</v>
      </c>
      <c r="KTG37" s="94" t="e">
        <f>KTG33+KTG34+KTG35-KTG36+#REF!+#REF!+#REF!+#REF!+#REF!</f>
        <v>#REF!</v>
      </c>
      <c r="KTH37" s="94" t="e">
        <f>KTH33+KTH34+KTH35-KTH36+#REF!+#REF!+#REF!+#REF!+#REF!</f>
        <v>#REF!</v>
      </c>
      <c r="KTI37" s="94" t="e">
        <f>KTI33+KTI34+KTI35-KTI36+#REF!+#REF!+#REF!+#REF!+#REF!</f>
        <v>#REF!</v>
      </c>
      <c r="KTJ37" s="94" t="e">
        <f>KTJ33+KTJ34+KTJ35-KTJ36+#REF!+#REF!+#REF!+#REF!+#REF!</f>
        <v>#REF!</v>
      </c>
      <c r="KTK37" s="94" t="e">
        <f>KTK33+KTK34+KTK35-KTK36+#REF!+#REF!+#REF!+#REF!+#REF!</f>
        <v>#REF!</v>
      </c>
      <c r="KTL37" s="94" t="e">
        <f>KTL33+KTL34+KTL35-KTL36+#REF!+#REF!+#REF!+#REF!+#REF!</f>
        <v>#REF!</v>
      </c>
      <c r="KTM37" s="94" t="e">
        <f>KTM33+KTM34+KTM35-KTM36+#REF!+#REF!+#REF!+#REF!+#REF!</f>
        <v>#REF!</v>
      </c>
      <c r="KTN37" s="94" t="e">
        <f>KTN33+KTN34+KTN35-KTN36+#REF!+#REF!+#REF!+#REF!+#REF!</f>
        <v>#REF!</v>
      </c>
      <c r="KTO37" s="94" t="e">
        <f>KTO33+KTO34+KTO35-KTO36+#REF!+#REF!+#REF!+#REF!+#REF!</f>
        <v>#REF!</v>
      </c>
      <c r="KTP37" s="94" t="e">
        <f>KTP33+KTP34+KTP35-KTP36+#REF!+#REF!+#REF!+#REF!+#REF!</f>
        <v>#REF!</v>
      </c>
      <c r="KTQ37" s="94" t="e">
        <f>KTQ33+KTQ34+KTQ35-KTQ36+#REF!+#REF!+#REF!+#REF!+#REF!</f>
        <v>#REF!</v>
      </c>
      <c r="KTR37" s="94" t="e">
        <f>KTR33+KTR34+KTR35-KTR36+#REF!+#REF!+#REF!+#REF!+#REF!</f>
        <v>#REF!</v>
      </c>
      <c r="KTS37" s="94" t="e">
        <f>KTS33+KTS34+KTS35-KTS36+#REF!+#REF!+#REF!+#REF!+#REF!</f>
        <v>#REF!</v>
      </c>
      <c r="KTT37" s="94" t="e">
        <f>KTT33+KTT34+KTT35-KTT36+#REF!+#REF!+#REF!+#REF!+#REF!</f>
        <v>#REF!</v>
      </c>
      <c r="KTU37" s="94" t="e">
        <f>KTU33+KTU34+KTU35-KTU36+#REF!+#REF!+#REF!+#REF!+#REF!</f>
        <v>#REF!</v>
      </c>
      <c r="KTV37" s="94" t="e">
        <f>KTV33+KTV34+KTV35-KTV36+#REF!+#REF!+#REF!+#REF!+#REF!</f>
        <v>#REF!</v>
      </c>
      <c r="KTW37" s="94" t="e">
        <f>KTW33+KTW34+KTW35-KTW36+#REF!+#REF!+#REF!+#REF!+#REF!</f>
        <v>#REF!</v>
      </c>
      <c r="KTX37" s="94" t="e">
        <f>KTX33+KTX34+KTX35-KTX36+#REF!+#REF!+#REF!+#REF!+#REF!</f>
        <v>#REF!</v>
      </c>
      <c r="KTY37" s="94" t="e">
        <f>KTY33+KTY34+KTY35-KTY36+#REF!+#REF!+#REF!+#REF!+#REF!</f>
        <v>#REF!</v>
      </c>
      <c r="KTZ37" s="94" t="e">
        <f>KTZ33+KTZ34+KTZ35-KTZ36+#REF!+#REF!+#REF!+#REF!+#REF!</f>
        <v>#REF!</v>
      </c>
      <c r="KUA37" s="94" t="e">
        <f>KUA33+KUA34+KUA35-KUA36+#REF!+#REF!+#REF!+#REF!+#REF!</f>
        <v>#REF!</v>
      </c>
      <c r="KUB37" s="94" t="e">
        <f>KUB33+KUB34+KUB35-KUB36+#REF!+#REF!+#REF!+#REF!+#REF!</f>
        <v>#REF!</v>
      </c>
      <c r="KUC37" s="94" t="e">
        <f>KUC33+KUC34+KUC35-KUC36+#REF!+#REF!+#REF!+#REF!+#REF!</f>
        <v>#REF!</v>
      </c>
      <c r="KUD37" s="94" t="e">
        <f>KUD33+KUD34+KUD35-KUD36+#REF!+#REF!+#REF!+#REF!+#REF!</f>
        <v>#REF!</v>
      </c>
      <c r="KUE37" s="94" t="e">
        <f>KUE33+KUE34+KUE35-KUE36+#REF!+#REF!+#REF!+#REF!+#REF!</f>
        <v>#REF!</v>
      </c>
      <c r="KUF37" s="94" t="e">
        <f>KUF33+KUF34+KUF35-KUF36+#REF!+#REF!+#REF!+#REF!+#REF!</f>
        <v>#REF!</v>
      </c>
      <c r="KUG37" s="94" t="e">
        <f>KUG33+KUG34+KUG35-KUG36+#REF!+#REF!+#REF!+#REF!+#REF!</f>
        <v>#REF!</v>
      </c>
      <c r="KUH37" s="94" t="e">
        <f>KUH33+KUH34+KUH35-KUH36+#REF!+#REF!+#REF!+#REF!+#REF!</f>
        <v>#REF!</v>
      </c>
      <c r="KUI37" s="94" t="e">
        <f>KUI33+KUI34+KUI35-KUI36+#REF!+#REF!+#REF!+#REF!+#REF!</f>
        <v>#REF!</v>
      </c>
      <c r="KUJ37" s="94" t="e">
        <f>KUJ33+KUJ34+KUJ35-KUJ36+#REF!+#REF!+#REF!+#REF!+#REF!</f>
        <v>#REF!</v>
      </c>
      <c r="KUK37" s="94" t="e">
        <f>KUK33+KUK34+KUK35-KUK36+#REF!+#REF!+#REF!+#REF!+#REF!</f>
        <v>#REF!</v>
      </c>
      <c r="KUL37" s="94" t="e">
        <f>KUL33+KUL34+KUL35-KUL36+#REF!+#REF!+#REF!+#REF!+#REF!</f>
        <v>#REF!</v>
      </c>
      <c r="KUM37" s="94" t="e">
        <f>KUM33+KUM34+KUM35-KUM36+#REF!+#REF!+#REF!+#REF!+#REF!</f>
        <v>#REF!</v>
      </c>
      <c r="KUN37" s="94" t="e">
        <f>KUN33+KUN34+KUN35-KUN36+#REF!+#REF!+#REF!+#REF!+#REF!</f>
        <v>#REF!</v>
      </c>
      <c r="KUO37" s="94" t="e">
        <f>KUO33+KUO34+KUO35-KUO36+#REF!+#REF!+#REF!+#REF!+#REF!</f>
        <v>#REF!</v>
      </c>
      <c r="KUP37" s="94" t="e">
        <f>KUP33+KUP34+KUP35-KUP36+#REF!+#REF!+#REF!+#REF!+#REF!</f>
        <v>#REF!</v>
      </c>
      <c r="KUQ37" s="94" t="e">
        <f>KUQ33+KUQ34+KUQ35-KUQ36+#REF!+#REF!+#REF!+#REF!+#REF!</f>
        <v>#REF!</v>
      </c>
      <c r="KUR37" s="94" t="e">
        <f>KUR33+KUR34+KUR35-KUR36+#REF!+#REF!+#REF!+#REF!+#REF!</f>
        <v>#REF!</v>
      </c>
      <c r="KUS37" s="94" t="e">
        <f>KUS33+KUS34+KUS35-KUS36+#REF!+#REF!+#REF!+#REF!+#REF!</f>
        <v>#REF!</v>
      </c>
      <c r="KUT37" s="94" t="e">
        <f>KUT33+KUT34+KUT35-KUT36+#REF!+#REF!+#REF!+#REF!+#REF!</f>
        <v>#REF!</v>
      </c>
      <c r="KUU37" s="94" t="e">
        <f>KUU33+KUU34+KUU35-KUU36+#REF!+#REF!+#REF!+#REF!+#REF!</f>
        <v>#REF!</v>
      </c>
      <c r="KUV37" s="94" t="e">
        <f>KUV33+KUV34+KUV35-KUV36+#REF!+#REF!+#REF!+#REF!+#REF!</f>
        <v>#REF!</v>
      </c>
      <c r="KUW37" s="94" t="e">
        <f>KUW33+KUW34+KUW35-KUW36+#REF!+#REF!+#REF!+#REF!+#REF!</f>
        <v>#REF!</v>
      </c>
      <c r="KUX37" s="94" t="e">
        <f>KUX33+KUX34+KUX35-KUX36+#REF!+#REF!+#REF!+#REF!+#REF!</f>
        <v>#REF!</v>
      </c>
      <c r="KUY37" s="94" t="e">
        <f>KUY33+KUY34+KUY35-KUY36+#REF!+#REF!+#REF!+#REF!+#REF!</f>
        <v>#REF!</v>
      </c>
      <c r="KUZ37" s="94" t="e">
        <f>KUZ33+KUZ34+KUZ35-KUZ36+#REF!+#REF!+#REF!+#REF!+#REF!</f>
        <v>#REF!</v>
      </c>
      <c r="KVA37" s="94" t="e">
        <f>KVA33+KVA34+KVA35-KVA36+#REF!+#REF!+#REF!+#REF!+#REF!</f>
        <v>#REF!</v>
      </c>
      <c r="KVB37" s="94" t="e">
        <f>KVB33+KVB34+KVB35-KVB36+#REF!+#REF!+#REF!+#REF!+#REF!</f>
        <v>#REF!</v>
      </c>
      <c r="KVC37" s="94" t="e">
        <f>KVC33+KVC34+KVC35-KVC36+#REF!+#REF!+#REF!+#REF!+#REF!</f>
        <v>#REF!</v>
      </c>
      <c r="KVD37" s="94" t="e">
        <f>KVD33+KVD34+KVD35-KVD36+#REF!+#REF!+#REF!+#REF!+#REF!</f>
        <v>#REF!</v>
      </c>
      <c r="KVE37" s="94" t="e">
        <f>KVE33+KVE34+KVE35-KVE36+#REF!+#REF!+#REF!+#REF!+#REF!</f>
        <v>#REF!</v>
      </c>
      <c r="KVF37" s="94" t="e">
        <f>KVF33+KVF34+KVF35-KVF36+#REF!+#REF!+#REF!+#REF!+#REF!</f>
        <v>#REF!</v>
      </c>
      <c r="KVG37" s="94" t="e">
        <f>KVG33+KVG34+KVG35-KVG36+#REF!+#REF!+#REF!+#REF!+#REF!</f>
        <v>#REF!</v>
      </c>
      <c r="KVH37" s="94" t="e">
        <f>KVH33+KVH34+KVH35-KVH36+#REF!+#REF!+#REF!+#REF!+#REF!</f>
        <v>#REF!</v>
      </c>
      <c r="KVI37" s="94" t="e">
        <f>KVI33+KVI34+KVI35-KVI36+#REF!+#REF!+#REF!+#REF!+#REF!</f>
        <v>#REF!</v>
      </c>
      <c r="KVJ37" s="94" t="e">
        <f>KVJ33+KVJ34+KVJ35-KVJ36+#REF!+#REF!+#REF!+#REF!+#REF!</f>
        <v>#REF!</v>
      </c>
      <c r="KVK37" s="94" t="e">
        <f>KVK33+KVK34+KVK35-KVK36+#REF!+#REF!+#REF!+#REF!+#REF!</f>
        <v>#REF!</v>
      </c>
      <c r="KVL37" s="94" t="e">
        <f>KVL33+KVL34+KVL35-KVL36+#REF!+#REF!+#REF!+#REF!+#REF!</f>
        <v>#REF!</v>
      </c>
      <c r="KVM37" s="94" t="e">
        <f>KVM33+KVM34+KVM35-KVM36+#REF!+#REF!+#REF!+#REF!+#REF!</f>
        <v>#REF!</v>
      </c>
      <c r="KVN37" s="94" t="e">
        <f>KVN33+KVN34+KVN35-KVN36+#REF!+#REF!+#REF!+#REF!+#REF!</f>
        <v>#REF!</v>
      </c>
      <c r="KVO37" s="94" t="e">
        <f>KVO33+KVO34+KVO35-KVO36+#REF!+#REF!+#REF!+#REF!+#REF!</f>
        <v>#REF!</v>
      </c>
      <c r="KVP37" s="94" t="e">
        <f>KVP33+KVP34+KVP35-KVP36+#REF!+#REF!+#REF!+#REF!+#REF!</f>
        <v>#REF!</v>
      </c>
      <c r="KVQ37" s="94" t="e">
        <f>KVQ33+KVQ34+KVQ35-KVQ36+#REF!+#REF!+#REF!+#REF!+#REF!</f>
        <v>#REF!</v>
      </c>
      <c r="KVR37" s="94" t="e">
        <f>KVR33+KVR34+KVR35-KVR36+#REF!+#REF!+#REF!+#REF!+#REF!</f>
        <v>#REF!</v>
      </c>
      <c r="KVS37" s="94" t="e">
        <f>KVS33+KVS34+KVS35-KVS36+#REF!+#REF!+#REF!+#REF!+#REF!</f>
        <v>#REF!</v>
      </c>
      <c r="KVT37" s="94" t="e">
        <f>KVT33+KVT34+KVT35-KVT36+#REF!+#REF!+#REF!+#REF!+#REF!</f>
        <v>#REF!</v>
      </c>
      <c r="KVU37" s="94" t="e">
        <f>KVU33+KVU34+KVU35-KVU36+#REF!+#REF!+#REF!+#REF!+#REF!</f>
        <v>#REF!</v>
      </c>
      <c r="KVV37" s="94" t="e">
        <f>KVV33+KVV34+KVV35-KVV36+#REF!+#REF!+#REF!+#REF!+#REF!</f>
        <v>#REF!</v>
      </c>
      <c r="KVW37" s="94" t="e">
        <f>KVW33+KVW34+KVW35-KVW36+#REF!+#REF!+#REF!+#REF!+#REF!</f>
        <v>#REF!</v>
      </c>
      <c r="KVX37" s="94" t="e">
        <f>KVX33+KVX34+KVX35-KVX36+#REF!+#REF!+#REF!+#REF!+#REF!</f>
        <v>#REF!</v>
      </c>
      <c r="KVY37" s="94" t="e">
        <f>KVY33+KVY34+KVY35-KVY36+#REF!+#REF!+#REF!+#REF!+#REF!</f>
        <v>#REF!</v>
      </c>
      <c r="KVZ37" s="94" t="e">
        <f>KVZ33+KVZ34+KVZ35-KVZ36+#REF!+#REF!+#REF!+#REF!+#REF!</f>
        <v>#REF!</v>
      </c>
      <c r="KWA37" s="94" t="e">
        <f>KWA33+KWA34+KWA35-KWA36+#REF!+#REF!+#REF!+#REF!+#REF!</f>
        <v>#REF!</v>
      </c>
      <c r="KWB37" s="94" t="e">
        <f>KWB33+KWB34+KWB35-KWB36+#REF!+#REF!+#REF!+#REF!+#REF!</f>
        <v>#REF!</v>
      </c>
      <c r="KWC37" s="94" t="e">
        <f>KWC33+KWC34+KWC35-KWC36+#REF!+#REF!+#REF!+#REF!+#REF!</f>
        <v>#REF!</v>
      </c>
      <c r="KWD37" s="94" t="e">
        <f>KWD33+KWD34+KWD35-KWD36+#REF!+#REF!+#REF!+#REF!+#REF!</f>
        <v>#REF!</v>
      </c>
      <c r="KWE37" s="94" t="e">
        <f>KWE33+KWE34+KWE35-KWE36+#REF!+#REF!+#REF!+#REF!+#REF!</f>
        <v>#REF!</v>
      </c>
      <c r="KWF37" s="94" t="e">
        <f>KWF33+KWF34+KWF35-KWF36+#REF!+#REF!+#REF!+#REF!+#REF!</f>
        <v>#REF!</v>
      </c>
      <c r="KWG37" s="94" t="e">
        <f>KWG33+KWG34+KWG35-KWG36+#REF!+#REF!+#REF!+#REF!+#REF!</f>
        <v>#REF!</v>
      </c>
      <c r="KWH37" s="94" t="e">
        <f>KWH33+KWH34+KWH35-KWH36+#REF!+#REF!+#REF!+#REF!+#REF!</f>
        <v>#REF!</v>
      </c>
      <c r="KWI37" s="94" t="e">
        <f>KWI33+KWI34+KWI35-KWI36+#REF!+#REF!+#REF!+#REF!+#REF!</f>
        <v>#REF!</v>
      </c>
      <c r="KWJ37" s="94" t="e">
        <f>KWJ33+KWJ34+KWJ35-KWJ36+#REF!+#REF!+#REF!+#REF!+#REF!</f>
        <v>#REF!</v>
      </c>
      <c r="KWK37" s="94" t="e">
        <f>KWK33+KWK34+KWK35-KWK36+#REF!+#REF!+#REF!+#REF!+#REF!</f>
        <v>#REF!</v>
      </c>
      <c r="KWL37" s="94" t="e">
        <f>KWL33+KWL34+KWL35-KWL36+#REF!+#REF!+#REF!+#REF!+#REF!</f>
        <v>#REF!</v>
      </c>
      <c r="KWM37" s="94" t="e">
        <f>KWM33+KWM34+KWM35-KWM36+#REF!+#REF!+#REF!+#REF!+#REF!</f>
        <v>#REF!</v>
      </c>
      <c r="KWN37" s="94" t="e">
        <f>KWN33+KWN34+KWN35-KWN36+#REF!+#REF!+#REF!+#REF!+#REF!</f>
        <v>#REF!</v>
      </c>
      <c r="KWO37" s="94" t="e">
        <f>KWO33+KWO34+KWO35-KWO36+#REF!+#REF!+#REF!+#REF!+#REF!</f>
        <v>#REF!</v>
      </c>
      <c r="KWP37" s="94" t="e">
        <f>KWP33+KWP34+KWP35-KWP36+#REF!+#REF!+#REF!+#REF!+#REF!</f>
        <v>#REF!</v>
      </c>
      <c r="KWQ37" s="94" t="e">
        <f>KWQ33+KWQ34+KWQ35-KWQ36+#REF!+#REF!+#REF!+#REF!+#REF!</f>
        <v>#REF!</v>
      </c>
      <c r="KWR37" s="94" t="e">
        <f>KWR33+KWR34+KWR35-KWR36+#REF!+#REF!+#REF!+#REF!+#REF!</f>
        <v>#REF!</v>
      </c>
      <c r="KWS37" s="94" t="e">
        <f>KWS33+KWS34+KWS35-KWS36+#REF!+#REF!+#REF!+#REF!+#REF!</f>
        <v>#REF!</v>
      </c>
      <c r="KWT37" s="94" t="e">
        <f>KWT33+KWT34+KWT35-KWT36+#REF!+#REF!+#REF!+#REF!+#REF!</f>
        <v>#REF!</v>
      </c>
      <c r="KWU37" s="94" t="e">
        <f>KWU33+KWU34+KWU35-KWU36+#REF!+#REF!+#REF!+#REF!+#REF!</f>
        <v>#REF!</v>
      </c>
      <c r="KWV37" s="94" t="e">
        <f>KWV33+KWV34+KWV35-KWV36+#REF!+#REF!+#REF!+#REF!+#REF!</f>
        <v>#REF!</v>
      </c>
      <c r="KWW37" s="94" t="e">
        <f>KWW33+KWW34+KWW35-KWW36+#REF!+#REF!+#REF!+#REF!+#REF!</f>
        <v>#REF!</v>
      </c>
      <c r="KWX37" s="94" t="e">
        <f>KWX33+KWX34+KWX35-KWX36+#REF!+#REF!+#REF!+#REF!+#REF!</f>
        <v>#REF!</v>
      </c>
      <c r="KWY37" s="94" t="e">
        <f>KWY33+KWY34+KWY35-KWY36+#REF!+#REF!+#REF!+#REF!+#REF!</f>
        <v>#REF!</v>
      </c>
      <c r="KWZ37" s="94" t="e">
        <f>KWZ33+KWZ34+KWZ35-KWZ36+#REF!+#REF!+#REF!+#REF!+#REF!</f>
        <v>#REF!</v>
      </c>
      <c r="KXA37" s="94" t="e">
        <f>KXA33+KXA34+KXA35-KXA36+#REF!+#REF!+#REF!+#REF!+#REF!</f>
        <v>#REF!</v>
      </c>
      <c r="KXB37" s="94" t="e">
        <f>KXB33+KXB34+KXB35-KXB36+#REF!+#REF!+#REF!+#REF!+#REF!</f>
        <v>#REF!</v>
      </c>
      <c r="KXC37" s="94" t="e">
        <f>KXC33+KXC34+KXC35-KXC36+#REF!+#REF!+#REF!+#REF!+#REF!</f>
        <v>#REF!</v>
      </c>
      <c r="KXD37" s="94" t="e">
        <f>KXD33+KXD34+KXD35-KXD36+#REF!+#REF!+#REF!+#REF!+#REF!</f>
        <v>#REF!</v>
      </c>
      <c r="KXE37" s="94" t="e">
        <f>KXE33+KXE34+KXE35-KXE36+#REF!+#REF!+#REF!+#REF!+#REF!</f>
        <v>#REF!</v>
      </c>
      <c r="KXF37" s="94" t="e">
        <f>KXF33+KXF34+KXF35-KXF36+#REF!+#REF!+#REF!+#REF!+#REF!</f>
        <v>#REF!</v>
      </c>
      <c r="KXG37" s="94" t="e">
        <f>KXG33+KXG34+KXG35-KXG36+#REF!+#REF!+#REF!+#REF!+#REF!</f>
        <v>#REF!</v>
      </c>
      <c r="KXH37" s="94" t="e">
        <f>KXH33+KXH34+KXH35-KXH36+#REF!+#REF!+#REF!+#REF!+#REF!</f>
        <v>#REF!</v>
      </c>
      <c r="KXI37" s="94" t="e">
        <f>KXI33+KXI34+KXI35-KXI36+#REF!+#REF!+#REF!+#REF!+#REF!</f>
        <v>#REF!</v>
      </c>
      <c r="KXJ37" s="94" t="e">
        <f>KXJ33+KXJ34+KXJ35-KXJ36+#REF!+#REF!+#REF!+#REF!+#REF!</f>
        <v>#REF!</v>
      </c>
      <c r="KXK37" s="94" t="e">
        <f>KXK33+KXK34+KXK35-KXK36+#REF!+#REF!+#REF!+#REF!+#REF!</f>
        <v>#REF!</v>
      </c>
      <c r="KXL37" s="94" t="e">
        <f>KXL33+KXL34+KXL35-KXL36+#REF!+#REF!+#REF!+#REF!+#REF!</f>
        <v>#REF!</v>
      </c>
      <c r="KXM37" s="94" t="e">
        <f>KXM33+KXM34+KXM35-KXM36+#REF!+#REF!+#REF!+#REF!+#REF!</f>
        <v>#REF!</v>
      </c>
      <c r="KXN37" s="94" t="e">
        <f>KXN33+KXN34+KXN35-KXN36+#REF!+#REF!+#REF!+#REF!+#REF!</f>
        <v>#REF!</v>
      </c>
      <c r="KXO37" s="94" t="e">
        <f>KXO33+KXO34+KXO35-KXO36+#REF!+#REF!+#REF!+#REF!+#REF!</f>
        <v>#REF!</v>
      </c>
      <c r="KXP37" s="94" t="e">
        <f>KXP33+KXP34+KXP35-KXP36+#REF!+#REF!+#REF!+#REF!+#REF!</f>
        <v>#REF!</v>
      </c>
      <c r="KXQ37" s="94" t="e">
        <f>KXQ33+KXQ34+KXQ35-KXQ36+#REF!+#REF!+#REF!+#REF!+#REF!</f>
        <v>#REF!</v>
      </c>
      <c r="KXR37" s="94" t="e">
        <f>KXR33+KXR34+KXR35-KXR36+#REF!+#REF!+#REF!+#REF!+#REF!</f>
        <v>#REF!</v>
      </c>
      <c r="KXS37" s="94" t="e">
        <f>KXS33+KXS34+KXS35-KXS36+#REF!+#REF!+#REF!+#REF!+#REF!</f>
        <v>#REF!</v>
      </c>
      <c r="KXT37" s="94" t="e">
        <f>KXT33+KXT34+KXT35-KXT36+#REF!+#REF!+#REF!+#REF!+#REF!</f>
        <v>#REF!</v>
      </c>
      <c r="KXU37" s="94" t="e">
        <f>KXU33+KXU34+KXU35-KXU36+#REF!+#REF!+#REF!+#REF!+#REF!</f>
        <v>#REF!</v>
      </c>
      <c r="KXV37" s="94" t="e">
        <f>KXV33+KXV34+KXV35-KXV36+#REF!+#REF!+#REF!+#REF!+#REF!</f>
        <v>#REF!</v>
      </c>
      <c r="KXW37" s="94" t="e">
        <f>KXW33+KXW34+KXW35-KXW36+#REF!+#REF!+#REF!+#REF!+#REF!</f>
        <v>#REF!</v>
      </c>
      <c r="KXX37" s="94" t="e">
        <f>KXX33+KXX34+KXX35-KXX36+#REF!+#REF!+#REF!+#REF!+#REF!</f>
        <v>#REF!</v>
      </c>
      <c r="KXY37" s="94" t="e">
        <f>KXY33+KXY34+KXY35-KXY36+#REF!+#REF!+#REF!+#REF!+#REF!</f>
        <v>#REF!</v>
      </c>
      <c r="KXZ37" s="94" t="e">
        <f>KXZ33+KXZ34+KXZ35-KXZ36+#REF!+#REF!+#REF!+#REF!+#REF!</f>
        <v>#REF!</v>
      </c>
      <c r="KYA37" s="94" t="e">
        <f>KYA33+KYA34+KYA35-KYA36+#REF!+#REF!+#REF!+#REF!+#REF!</f>
        <v>#REF!</v>
      </c>
      <c r="KYB37" s="94" t="e">
        <f>KYB33+KYB34+KYB35-KYB36+#REF!+#REF!+#REF!+#REF!+#REF!</f>
        <v>#REF!</v>
      </c>
      <c r="KYC37" s="94" t="e">
        <f>KYC33+KYC34+KYC35-KYC36+#REF!+#REF!+#REF!+#REF!+#REF!</f>
        <v>#REF!</v>
      </c>
      <c r="KYD37" s="94" t="e">
        <f>KYD33+KYD34+KYD35-KYD36+#REF!+#REF!+#REF!+#REF!+#REF!</f>
        <v>#REF!</v>
      </c>
      <c r="KYE37" s="94" t="e">
        <f>KYE33+KYE34+KYE35-KYE36+#REF!+#REF!+#REF!+#REF!+#REF!</f>
        <v>#REF!</v>
      </c>
      <c r="KYF37" s="94" t="e">
        <f>KYF33+KYF34+KYF35-KYF36+#REF!+#REF!+#REF!+#REF!+#REF!</f>
        <v>#REF!</v>
      </c>
      <c r="KYG37" s="94" t="e">
        <f>KYG33+KYG34+KYG35-KYG36+#REF!+#REF!+#REF!+#REF!+#REF!</f>
        <v>#REF!</v>
      </c>
      <c r="KYH37" s="94" t="e">
        <f>KYH33+KYH34+KYH35-KYH36+#REF!+#REF!+#REF!+#REF!+#REF!</f>
        <v>#REF!</v>
      </c>
      <c r="KYI37" s="94" t="e">
        <f>KYI33+KYI34+KYI35-KYI36+#REF!+#REF!+#REF!+#REF!+#REF!</f>
        <v>#REF!</v>
      </c>
      <c r="KYJ37" s="94" t="e">
        <f>KYJ33+KYJ34+KYJ35-KYJ36+#REF!+#REF!+#REF!+#REF!+#REF!</f>
        <v>#REF!</v>
      </c>
      <c r="KYK37" s="94" t="e">
        <f>KYK33+KYK34+KYK35-KYK36+#REF!+#REF!+#REF!+#REF!+#REF!</f>
        <v>#REF!</v>
      </c>
      <c r="KYL37" s="94" t="e">
        <f>KYL33+KYL34+KYL35-KYL36+#REF!+#REF!+#REF!+#REF!+#REF!</f>
        <v>#REF!</v>
      </c>
      <c r="KYM37" s="94" t="e">
        <f>KYM33+KYM34+KYM35-KYM36+#REF!+#REF!+#REF!+#REF!+#REF!</f>
        <v>#REF!</v>
      </c>
      <c r="KYN37" s="94" t="e">
        <f>KYN33+KYN34+KYN35-KYN36+#REF!+#REF!+#REF!+#REF!+#REF!</f>
        <v>#REF!</v>
      </c>
      <c r="KYO37" s="94" t="e">
        <f>KYO33+KYO34+KYO35-KYO36+#REF!+#REF!+#REF!+#REF!+#REF!</f>
        <v>#REF!</v>
      </c>
      <c r="KYP37" s="94" t="e">
        <f>KYP33+KYP34+KYP35-KYP36+#REF!+#REF!+#REF!+#REF!+#REF!</f>
        <v>#REF!</v>
      </c>
      <c r="KYQ37" s="94" t="e">
        <f>KYQ33+KYQ34+KYQ35-KYQ36+#REF!+#REF!+#REF!+#REF!+#REF!</f>
        <v>#REF!</v>
      </c>
      <c r="KYR37" s="94" t="e">
        <f>KYR33+KYR34+KYR35-KYR36+#REF!+#REF!+#REF!+#REF!+#REF!</f>
        <v>#REF!</v>
      </c>
      <c r="KYS37" s="94" t="e">
        <f>KYS33+KYS34+KYS35-KYS36+#REF!+#REF!+#REF!+#REF!+#REF!</f>
        <v>#REF!</v>
      </c>
      <c r="KYT37" s="94" t="e">
        <f>KYT33+KYT34+KYT35-KYT36+#REF!+#REF!+#REF!+#REF!+#REF!</f>
        <v>#REF!</v>
      </c>
      <c r="KYU37" s="94" t="e">
        <f>KYU33+KYU34+KYU35-KYU36+#REF!+#REF!+#REF!+#REF!+#REF!</f>
        <v>#REF!</v>
      </c>
      <c r="KYV37" s="94" t="e">
        <f>KYV33+KYV34+KYV35-KYV36+#REF!+#REF!+#REF!+#REF!+#REF!</f>
        <v>#REF!</v>
      </c>
      <c r="KYW37" s="94" t="e">
        <f>KYW33+KYW34+KYW35-KYW36+#REF!+#REF!+#REF!+#REF!+#REF!</f>
        <v>#REF!</v>
      </c>
      <c r="KYX37" s="94" t="e">
        <f>KYX33+KYX34+KYX35-KYX36+#REF!+#REF!+#REF!+#REF!+#REF!</f>
        <v>#REF!</v>
      </c>
      <c r="KYY37" s="94" t="e">
        <f>KYY33+KYY34+KYY35-KYY36+#REF!+#REF!+#REF!+#REF!+#REF!</f>
        <v>#REF!</v>
      </c>
      <c r="KYZ37" s="94" t="e">
        <f>KYZ33+KYZ34+KYZ35-KYZ36+#REF!+#REF!+#REF!+#REF!+#REF!</f>
        <v>#REF!</v>
      </c>
      <c r="KZA37" s="94" t="e">
        <f>KZA33+KZA34+KZA35-KZA36+#REF!+#REF!+#REF!+#REF!+#REF!</f>
        <v>#REF!</v>
      </c>
      <c r="KZB37" s="94" t="e">
        <f>KZB33+KZB34+KZB35-KZB36+#REF!+#REF!+#REF!+#REF!+#REF!</f>
        <v>#REF!</v>
      </c>
      <c r="KZC37" s="94" t="e">
        <f>KZC33+KZC34+KZC35-KZC36+#REF!+#REF!+#REF!+#REF!+#REF!</f>
        <v>#REF!</v>
      </c>
      <c r="KZD37" s="94" t="e">
        <f>KZD33+KZD34+KZD35-KZD36+#REF!+#REF!+#REF!+#REF!+#REF!</f>
        <v>#REF!</v>
      </c>
      <c r="KZE37" s="94" t="e">
        <f>KZE33+KZE34+KZE35-KZE36+#REF!+#REF!+#REF!+#REF!+#REF!</f>
        <v>#REF!</v>
      </c>
      <c r="KZF37" s="94" t="e">
        <f>KZF33+KZF34+KZF35-KZF36+#REF!+#REF!+#REF!+#REF!+#REF!</f>
        <v>#REF!</v>
      </c>
      <c r="KZG37" s="94" t="e">
        <f>KZG33+KZG34+KZG35-KZG36+#REF!+#REF!+#REF!+#REF!+#REF!</f>
        <v>#REF!</v>
      </c>
      <c r="KZH37" s="94" t="e">
        <f>KZH33+KZH34+KZH35-KZH36+#REF!+#REF!+#REF!+#REF!+#REF!</f>
        <v>#REF!</v>
      </c>
      <c r="KZI37" s="94" t="e">
        <f>KZI33+KZI34+KZI35-KZI36+#REF!+#REF!+#REF!+#REF!+#REF!</f>
        <v>#REF!</v>
      </c>
      <c r="KZJ37" s="94" t="e">
        <f>KZJ33+KZJ34+KZJ35-KZJ36+#REF!+#REF!+#REF!+#REF!+#REF!</f>
        <v>#REF!</v>
      </c>
      <c r="KZK37" s="94" t="e">
        <f>KZK33+KZK34+KZK35-KZK36+#REF!+#REF!+#REF!+#REF!+#REF!</f>
        <v>#REF!</v>
      </c>
      <c r="KZL37" s="94" t="e">
        <f>KZL33+KZL34+KZL35-KZL36+#REF!+#REF!+#REF!+#REF!+#REF!</f>
        <v>#REF!</v>
      </c>
      <c r="KZM37" s="94" t="e">
        <f>KZM33+KZM34+KZM35-KZM36+#REF!+#REF!+#REF!+#REF!+#REF!</f>
        <v>#REF!</v>
      </c>
      <c r="KZN37" s="94" t="e">
        <f>KZN33+KZN34+KZN35-KZN36+#REF!+#REF!+#REF!+#REF!+#REF!</f>
        <v>#REF!</v>
      </c>
      <c r="KZO37" s="94" t="e">
        <f>KZO33+KZO34+KZO35-KZO36+#REF!+#REF!+#REF!+#REF!+#REF!</f>
        <v>#REF!</v>
      </c>
      <c r="KZP37" s="94" t="e">
        <f>KZP33+KZP34+KZP35-KZP36+#REF!+#REF!+#REF!+#REF!+#REF!</f>
        <v>#REF!</v>
      </c>
      <c r="KZQ37" s="94" t="e">
        <f>KZQ33+KZQ34+KZQ35-KZQ36+#REF!+#REF!+#REF!+#REF!+#REF!</f>
        <v>#REF!</v>
      </c>
      <c r="KZR37" s="94" t="e">
        <f>KZR33+KZR34+KZR35-KZR36+#REF!+#REF!+#REF!+#REF!+#REF!</f>
        <v>#REF!</v>
      </c>
      <c r="KZS37" s="94" t="e">
        <f>KZS33+KZS34+KZS35-KZS36+#REF!+#REF!+#REF!+#REF!+#REF!</f>
        <v>#REF!</v>
      </c>
      <c r="KZT37" s="94" t="e">
        <f>KZT33+KZT34+KZT35-KZT36+#REF!+#REF!+#REF!+#REF!+#REF!</f>
        <v>#REF!</v>
      </c>
      <c r="KZU37" s="94" t="e">
        <f>KZU33+KZU34+KZU35-KZU36+#REF!+#REF!+#REF!+#REF!+#REF!</f>
        <v>#REF!</v>
      </c>
      <c r="KZV37" s="94" t="e">
        <f>KZV33+KZV34+KZV35-KZV36+#REF!+#REF!+#REF!+#REF!+#REF!</f>
        <v>#REF!</v>
      </c>
      <c r="KZW37" s="94" t="e">
        <f>KZW33+KZW34+KZW35-KZW36+#REF!+#REF!+#REF!+#REF!+#REF!</f>
        <v>#REF!</v>
      </c>
      <c r="KZX37" s="94" t="e">
        <f>KZX33+KZX34+KZX35-KZX36+#REF!+#REF!+#REF!+#REF!+#REF!</f>
        <v>#REF!</v>
      </c>
      <c r="KZY37" s="94" t="e">
        <f>KZY33+KZY34+KZY35-KZY36+#REF!+#REF!+#REF!+#REF!+#REF!</f>
        <v>#REF!</v>
      </c>
      <c r="KZZ37" s="94" t="e">
        <f>KZZ33+KZZ34+KZZ35-KZZ36+#REF!+#REF!+#REF!+#REF!+#REF!</f>
        <v>#REF!</v>
      </c>
      <c r="LAA37" s="94" t="e">
        <f>LAA33+LAA34+LAA35-LAA36+#REF!+#REF!+#REF!+#REF!+#REF!</f>
        <v>#REF!</v>
      </c>
      <c r="LAB37" s="94" t="e">
        <f>LAB33+LAB34+LAB35-LAB36+#REF!+#REF!+#REF!+#REF!+#REF!</f>
        <v>#REF!</v>
      </c>
      <c r="LAC37" s="94" t="e">
        <f>LAC33+LAC34+LAC35-LAC36+#REF!+#REF!+#REF!+#REF!+#REF!</f>
        <v>#REF!</v>
      </c>
      <c r="LAD37" s="94" t="e">
        <f>LAD33+LAD34+LAD35-LAD36+#REF!+#REF!+#REF!+#REF!+#REF!</f>
        <v>#REF!</v>
      </c>
      <c r="LAE37" s="94" t="e">
        <f>LAE33+LAE34+LAE35-LAE36+#REF!+#REF!+#REF!+#REF!+#REF!</f>
        <v>#REF!</v>
      </c>
      <c r="LAF37" s="94" t="e">
        <f>LAF33+LAF34+LAF35-LAF36+#REF!+#REF!+#REF!+#REF!+#REF!</f>
        <v>#REF!</v>
      </c>
      <c r="LAG37" s="94" t="e">
        <f>LAG33+LAG34+LAG35-LAG36+#REF!+#REF!+#REF!+#REF!+#REF!</f>
        <v>#REF!</v>
      </c>
      <c r="LAH37" s="94" t="e">
        <f>LAH33+LAH34+LAH35-LAH36+#REF!+#REF!+#REF!+#REF!+#REF!</f>
        <v>#REF!</v>
      </c>
      <c r="LAI37" s="94" t="e">
        <f>LAI33+LAI34+LAI35-LAI36+#REF!+#REF!+#REF!+#REF!+#REF!</f>
        <v>#REF!</v>
      </c>
      <c r="LAJ37" s="94" t="e">
        <f>LAJ33+LAJ34+LAJ35-LAJ36+#REF!+#REF!+#REF!+#REF!+#REF!</f>
        <v>#REF!</v>
      </c>
      <c r="LAK37" s="94" t="e">
        <f>LAK33+LAK34+LAK35-LAK36+#REF!+#REF!+#REF!+#REF!+#REF!</f>
        <v>#REF!</v>
      </c>
      <c r="LAL37" s="94" t="e">
        <f>LAL33+LAL34+LAL35-LAL36+#REF!+#REF!+#REF!+#REF!+#REF!</f>
        <v>#REF!</v>
      </c>
      <c r="LAM37" s="94" t="e">
        <f>LAM33+LAM34+LAM35-LAM36+#REF!+#REF!+#REF!+#REF!+#REF!</f>
        <v>#REF!</v>
      </c>
      <c r="LAN37" s="94" t="e">
        <f>LAN33+LAN34+LAN35-LAN36+#REF!+#REF!+#REF!+#REF!+#REF!</f>
        <v>#REF!</v>
      </c>
      <c r="LAO37" s="94" t="e">
        <f>LAO33+LAO34+LAO35-LAO36+#REF!+#REF!+#REF!+#REF!+#REF!</f>
        <v>#REF!</v>
      </c>
      <c r="LAP37" s="94" t="e">
        <f>LAP33+LAP34+LAP35-LAP36+#REF!+#REF!+#REF!+#REF!+#REF!</f>
        <v>#REF!</v>
      </c>
      <c r="LAQ37" s="94" t="e">
        <f>LAQ33+LAQ34+LAQ35-LAQ36+#REF!+#REF!+#REF!+#REF!+#REF!</f>
        <v>#REF!</v>
      </c>
      <c r="LAR37" s="94" t="e">
        <f>LAR33+LAR34+LAR35-LAR36+#REF!+#REF!+#REF!+#REF!+#REF!</f>
        <v>#REF!</v>
      </c>
      <c r="LAS37" s="94" t="e">
        <f>LAS33+LAS34+LAS35-LAS36+#REF!+#REF!+#REF!+#REF!+#REF!</f>
        <v>#REF!</v>
      </c>
      <c r="LAT37" s="94" t="e">
        <f>LAT33+LAT34+LAT35-LAT36+#REF!+#REF!+#REF!+#REF!+#REF!</f>
        <v>#REF!</v>
      </c>
      <c r="LAU37" s="94" t="e">
        <f>LAU33+LAU34+LAU35-LAU36+#REF!+#REF!+#REF!+#REF!+#REF!</f>
        <v>#REF!</v>
      </c>
      <c r="LAV37" s="94" t="e">
        <f>LAV33+LAV34+LAV35-LAV36+#REF!+#REF!+#REF!+#REF!+#REF!</f>
        <v>#REF!</v>
      </c>
      <c r="LAW37" s="94" t="e">
        <f>LAW33+LAW34+LAW35-LAW36+#REF!+#REF!+#REF!+#REF!+#REF!</f>
        <v>#REF!</v>
      </c>
      <c r="LAX37" s="94" t="e">
        <f>LAX33+LAX34+LAX35-LAX36+#REF!+#REF!+#REF!+#REF!+#REF!</f>
        <v>#REF!</v>
      </c>
      <c r="LAY37" s="94" t="e">
        <f>LAY33+LAY34+LAY35-LAY36+#REF!+#REF!+#REF!+#REF!+#REF!</f>
        <v>#REF!</v>
      </c>
      <c r="LAZ37" s="94" t="e">
        <f>LAZ33+LAZ34+LAZ35-LAZ36+#REF!+#REF!+#REF!+#REF!+#REF!</f>
        <v>#REF!</v>
      </c>
      <c r="LBA37" s="94" t="e">
        <f>LBA33+LBA34+LBA35-LBA36+#REF!+#REF!+#REF!+#REF!+#REF!</f>
        <v>#REF!</v>
      </c>
      <c r="LBB37" s="94" t="e">
        <f>LBB33+LBB34+LBB35-LBB36+#REF!+#REF!+#REF!+#REF!+#REF!</f>
        <v>#REF!</v>
      </c>
      <c r="LBC37" s="94" t="e">
        <f>LBC33+LBC34+LBC35-LBC36+#REF!+#REF!+#REF!+#REF!+#REF!</f>
        <v>#REF!</v>
      </c>
      <c r="LBD37" s="94" t="e">
        <f>LBD33+LBD34+LBD35-LBD36+#REF!+#REF!+#REF!+#REF!+#REF!</f>
        <v>#REF!</v>
      </c>
      <c r="LBE37" s="94" t="e">
        <f>LBE33+LBE34+LBE35-LBE36+#REF!+#REF!+#REF!+#REF!+#REF!</f>
        <v>#REF!</v>
      </c>
      <c r="LBF37" s="94" t="e">
        <f>LBF33+LBF34+LBF35-LBF36+#REF!+#REF!+#REF!+#REF!+#REF!</f>
        <v>#REF!</v>
      </c>
      <c r="LBG37" s="94" t="e">
        <f>LBG33+LBG34+LBG35-LBG36+#REF!+#REF!+#REF!+#REF!+#REF!</f>
        <v>#REF!</v>
      </c>
      <c r="LBH37" s="94" t="e">
        <f>LBH33+LBH34+LBH35-LBH36+#REF!+#REF!+#REF!+#REF!+#REF!</f>
        <v>#REF!</v>
      </c>
      <c r="LBI37" s="94" t="e">
        <f>LBI33+LBI34+LBI35-LBI36+#REF!+#REF!+#REF!+#REF!+#REF!</f>
        <v>#REF!</v>
      </c>
      <c r="LBJ37" s="94" t="e">
        <f>LBJ33+LBJ34+LBJ35-LBJ36+#REF!+#REF!+#REF!+#REF!+#REF!</f>
        <v>#REF!</v>
      </c>
      <c r="LBK37" s="94" t="e">
        <f>LBK33+LBK34+LBK35-LBK36+#REF!+#REF!+#REF!+#REF!+#REF!</f>
        <v>#REF!</v>
      </c>
      <c r="LBL37" s="94" t="e">
        <f>LBL33+LBL34+LBL35-LBL36+#REF!+#REF!+#REF!+#REF!+#REF!</f>
        <v>#REF!</v>
      </c>
      <c r="LBM37" s="94" t="e">
        <f>LBM33+LBM34+LBM35-LBM36+#REF!+#REF!+#REF!+#REF!+#REF!</f>
        <v>#REF!</v>
      </c>
      <c r="LBN37" s="94" t="e">
        <f>LBN33+LBN34+LBN35-LBN36+#REF!+#REF!+#REF!+#REF!+#REF!</f>
        <v>#REF!</v>
      </c>
      <c r="LBO37" s="94" t="e">
        <f>LBO33+LBO34+LBO35-LBO36+#REF!+#REF!+#REF!+#REF!+#REF!</f>
        <v>#REF!</v>
      </c>
      <c r="LBP37" s="94" t="e">
        <f>LBP33+LBP34+LBP35-LBP36+#REF!+#REF!+#REF!+#REF!+#REF!</f>
        <v>#REF!</v>
      </c>
      <c r="LBQ37" s="94" t="e">
        <f>LBQ33+LBQ34+LBQ35-LBQ36+#REF!+#REF!+#REF!+#REF!+#REF!</f>
        <v>#REF!</v>
      </c>
      <c r="LBR37" s="94" t="e">
        <f>LBR33+LBR34+LBR35-LBR36+#REF!+#REF!+#REF!+#REF!+#REF!</f>
        <v>#REF!</v>
      </c>
      <c r="LBS37" s="94" t="e">
        <f>LBS33+LBS34+LBS35-LBS36+#REF!+#REF!+#REF!+#REF!+#REF!</f>
        <v>#REF!</v>
      </c>
      <c r="LBT37" s="94" t="e">
        <f>LBT33+LBT34+LBT35-LBT36+#REF!+#REF!+#REF!+#REF!+#REF!</f>
        <v>#REF!</v>
      </c>
      <c r="LBU37" s="94" t="e">
        <f>LBU33+LBU34+LBU35-LBU36+#REF!+#REF!+#REF!+#REF!+#REF!</f>
        <v>#REF!</v>
      </c>
      <c r="LBV37" s="94" t="e">
        <f>LBV33+LBV34+LBV35-LBV36+#REF!+#REF!+#REF!+#REF!+#REF!</f>
        <v>#REF!</v>
      </c>
      <c r="LBW37" s="94" t="e">
        <f>LBW33+LBW34+LBW35-LBW36+#REF!+#REF!+#REF!+#REF!+#REF!</f>
        <v>#REF!</v>
      </c>
      <c r="LBX37" s="94" t="e">
        <f>LBX33+LBX34+LBX35-LBX36+#REF!+#REF!+#REF!+#REF!+#REF!</f>
        <v>#REF!</v>
      </c>
      <c r="LBY37" s="94" t="e">
        <f>LBY33+LBY34+LBY35-LBY36+#REF!+#REF!+#REF!+#REF!+#REF!</f>
        <v>#REF!</v>
      </c>
      <c r="LBZ37" s="94" t="e">
        <f>LBZ33+LBZ34+LBZ35-LBZ36+#REF!+#REF!+#REF!+#REF!+#REF!</f>
        <v>#REF!</v>
      </c>
      <c r="LCA37" s="94" t="e">
        <f>LCA33+LCA34+LCA35-LCA36+#REF!+#REF!+#REF!+#REF!+#REF!</f>
        <v>#REF!</v>
      </c>
      <c r="LCB37" s="94" t="e">
        <f>LCB33+LCB34+LCB35-LCB36+#REF!+#REF!+#REF!+#REF!+#REF!</f>
        <v>#REF!</v>
      </c>
      <c r="LCC37" s="94" t="e">
        <f>LCC33+LCC34+LCC35-LCC36+#REF!+#REF!+#REF!+#REF!+#REF!</f>
        <v>#REF!</v>
      </c>
      <c r="LCD37" s="94" t="e">
        <f>LCD33+LCD34+LCD35-LCD36+#REF!+#REF!+#REF!+#REF!+#REF!</f>
        <v>#REF!</v>
      </c>
      <c r="LCE37" s="94" t="e">
        <f>LCE33+LCE34+LCE35-LCE36+#REF!+#REF!+#REF!+#REF!+#REF!</f>
        <v>#REF!</v>
      </c>
      <c r="LCF37" s="94" t="e">
        <f>LCF33+LCF34+LCF35-LCF36+#REF!+#REF!+#REF!+#REF!+#REF!</f>
        <v>#REF!</v>
      </c>
      <c r="LCG37" s="94" t="e">
        <f>LCG33+LCG34+LCG35-LCG36+#REF!+#REF!+#REF!+#REF!+#REF!</f>
        <v>#REF!</v>
      </c>
      <c r="LCH37" s="94" t="e">
        <f>LCH33+LCH34+LCH35-LCH36+#REF!+#REF!+#REF!+#REF!+#REF!</f>
        <v>#REF!</v>
      </c>
      <c r="LCI37" s="94" t="e">
        <f>LCI33+LCI34+LCI35-LCI36+#REF!+#REF!+#REF!+#REF!+#REF!</f>
        <v>#REF!</v>
      </c>
      <c r="LCJ37" s="94" t="e">
        <f>LCJ33+LCJ34+LCJ35-LCJ36+#REF!+#REF!+#REF!+#REF!+#REF!</f>
        <v>#REF!</v>
      </c>
      <c r="LCK37" s="94" t="e">
        <f>LCK33+LCK34+LCK35-LCK36+#REF!+#REF!+#REF!+#REF!+#REF!</f>
        <v>#REF!</v>
      </c>
      <c r="LCL37" s="94" t="e">
        <f>LCL33+LCL34+LCL35-LCL36+#REF!+#REF!+#REF!+#REF!+#REF!</f>
        <v>#REF!</v>
      </c>
      <c r="LCM37" s="94" t="e">
        <f>LCM33+LCM34+LCM35-LCM36+#REF!+#REF!+#REF!+#REF!+#REF!</f>
        <v>#REF!</v>
      </c>
      <c r="LCN37" s="94" t="e">
        <f>LCN33+LCN34+LCN35-LCN36+#REF!+#REF!+#REF!+#REF!+#REF!</f>
        <v>#REF!</v>
      </c>
      <c r="LCO37" s="94" t="e">
        <f>LCO33+LCO34+LCO35-LCO36+#REF!+#REF!+#REF!+#REF!+#REF!</f>
        <v>#REF!</v>
      </c>
      <c r="LCP37" s="94" t="e">
        <f>LCP33+LCP34+LCP35-LCP36+#REF!+#REF!+#REF!+#REF!+#REF!</f>
        <v>#REF!</v>
      </c>
      <c r="LCQ37" s="94" t="e">
        <f>LCQ33+LCQ34+LCQ35-LCQ36+#REF!+#REF!+#REF!+#REF!+#REF!</f>
        <v>#REF!</v>
      </c>
      <c r="LCR37" s="94" t="e">
        <f>LCR33+LCR34+LCR35-LCR36+#REF!+#REF!+#REF!+#REF!+#REF!</f>
        <v>#REF!</v>
      </c>
      <c r="LCS37" s="94" t="e">
        <f>LCS33+LCS34+LCS35-LCS36+#REF!+#REF!+#REF!+#REF!+#REF!</f>
        <v>#REF!</v>
      </c>
      <c r="LCT37" s="94" t="e">
        <f>LCT33+LCT34+LCT35-LCT36+#REF!+#REF!+#REF!+#REF!+#REF!</f>
        <v>#REF!</v>
      </c>
      <c r="LCU37" s="94" t="e">
        <f>LCU33+LCU34+LCU35-LCU36+#REF!+#REF!+#REF!+#REF!+#REF!</f>
        <v>#REF!</v>
      </c>
      <c r="LCV37" s="94" t="e">
        <f>LCV33+LCV34+LCV35-LCV36+#REF!+#REF!+#REF!+#REF!+#REF!</f>
        <v>#REF!</v>
      </c>
      <c r="LCW37" s="94" t="e">
        <f>LCW33+LCW34+LCW35-LCW36+#REF!+#REF!+#REF!+#REF!+#REF!</f>
        <v>#REF!</v>
      </c>
      <c r="LCX37" s="94" t="e">
        <f>LCX33+LCX34+LCX35-LCX36+#REF!+#REF!+#REF!+#REF!+#REF!</f>
        <v>#REF!</v>
      </c>
      <c r="LCY37" s="94" t="e">
        <f>LCY33+LCY34+LCY35-LCY36+#REF!+#REF!+#REF!+#REF!+#REF!</f>
        <v>#REF!</v>
      </c>
      <c r="LCZ37" s="94" t="e">
        <f>LCZ33+LCZ34+LCZ35-LCZ36+#REF!+#REF!+#REF!+#REF!+#REF!</f>
        <v>#REF!</v>
      </c>
      <c r="LDA37" s="94" t="e">
        <f>LDA33+LDA34+LDA35-LDA36+#REF!+#REF!+#REF!+#REF!+#REF!</f>
        <v>#REF!</v>
      </c>
      <c r="LDB37" s="94" t="e">
        <f>LDB33+LDB34+LDB35-LDB36+#REF!+#REF!+#REF!+#REF!+#REF!</f>
        <v>#REF!</v>
      </c>
      <c r="LDC37" s="94" t="e">
        <f>LDC33+LDC34+LDC35-LDC36+#REF!+#REF!+#REF!+#REF!+#REF!</f>
        <v>#REF!</v>
      </c>
      <c r="LDD37" s="94" t="e">
        <f>LDD33+LDD34+LDD35-LDD36+#REF!+#REF!+#REF!+#REF!+#REF!</f>
        <v>#REF!</v>
      </c>
      <c r="LDE37" s="94" t="e">
        <f>LDE33+LDE34+LDE35-LDE36+#REF!+#REF!+#REF!+#REF!+#REF!</f>
        <v>#REF!</v>
      </c>
      <c r="LDF37" s="94" t="e">
        <f>LDF33+LDF34+LDF35-LDF36+#REF!+#REF!+#REF!+#REF!+#REF!</f>
        <v>#REF!</v>
      </c>
      <c r="LDG37" s="94" t="e">
        <f>LDG33+LDG34+LDG35-LDG36+#REF!+#REF!+#REF!+#REF!+#REF!</f>
        <v>#REF!</v>
      </c>
      <c r="LDH37" s="94" t="e">
        <f>LDH33+LDH34+LDH35-LDH36+#REF!+#REF!+#REF!+#REF!+#REF!</f>
        <v>#REF!</v>
      </c>
      <c r="LDI37" s="94" t="e">
        <f>LDI33+LDI34+LDI35-LDI36+#REF!+#REF!+#REF!+#REF!+#REF!</f>
        <v>#REF!</v>
      </c>
      <c r="LDJ37" s="94" t="e">
        <f>LDJ33+LDJ34+LDJ35-LDJ36+#REF!+#REF!+#REF!+#REF!+#REF!</f>
        <v>#REF!</v>
      </c>
      <c r="LDK37" s="94" t="e">
        <f>LDK33+LDK34+LDK35-LDK36+#REF!+#REF!+#REF!+#REF!+#REF!</f>
        <v>#REF!</v>
      </c>
      <c r="LDL37" s="94" t="e">
        <f>LDL33+LDL34+LDL35-LDL36+#REF!+#REF!+#REF!+#REF!+#REF!</f>
        <v>#REF!</v>
      </c>
      <c r="LDM37" s="94" t="e">
        <f>LDM33+LDM34+LDM35-LDM36+#REF!+#REF!+#REF!+#REF!+#REF!</f>
        <v>#REF!</v>
      </c>
      <c r="LDN37" s="94" t="e">
        <f>LDN33+LDN34+LDN35-LDN36+#REF!+#REF!+#REF!+#REF!+#REF!</f>
        <v>#REF!</v>
      </c>
      <c r="LDO37" s="94" t="e">
        <f>LDO33+LDO34+LDO35-LDO36+#REF!+#REF!+#REF!+#REF!+#REF!</f>
        <v>#REF!</v>
      </c>
      <c r="LDP37" s="94" t="e">
        <f>LDP33+LDP34+LDP35-LDP36+#REF!+#REF!+#REF!+#REF!+#REF!</f>
        <v>#REF!</v>
      </c>
      <c r="LDQ37" s="94" t="e">
        <f>LDQ33+LDQ34+LDQ35-LDQ36+#REF!+#REF!+#REF!+#REF!+#REF!</f>
        <v>#REF!</v>
      </c>
      <c r="LDR37" s="94" t="e">
        <f>LDR33+LDR34+LDR35-LDR36+#REF!+#REF!+#REF!+#REF!+#REF!</f>
        <v>#REF!</v>
      </c>
      <c r="LDS37" s="94" t="e">
        <f>LDS33+LDS34+LDS35-LDS36+#REF!+#REF!+#REF!+#REF!+#REF!</f>
        <v>#REF!</v>
      </c>
      <c r="LDT37" s="94" t="e">
        <f>LDT33+LDT34+LDT35-LDT36+#REF!+#REF!+#REF!+#REF!+#REF!</f>
        <v>#REF!</v>
      </c>
      <c r="LDU37" s="94" t="e">
        <f>LDU33+LDU34+LDU35-LDU36+#REF!+#REF!+#REF!+#REF!+#REF!</f>
        <v>#REF!</v>
      </c>
      <c r="LDV37" s="94" t="e">
        <f>LDV33+LDV34+LDV35-LDV36+#REF!+#REF!+#REF!+#REF!+#REF!</f>
        <v>#REF!</v>
      </c>
      <c r="LDW37" s="94" t="e">
        <f>LDW33+LDW34+LDW35-LDW36+#REF!+#REF!+#REF!+#REF!+#REF!</f>
        <v>#REF!</v>
      </c>
      <c r="LDX37" s="94" t="e">
        <f>LDX33+LDX34+LDX35-LDX36+#REF!+#REF!+#REF!+#REF!+#REF!</f>
        <v>#REF!</v>
      </c>
      <c r="LDY37" s="94" t="e">
        <f>LDY33+LDY34+LDY35-LDY36+#REF!+#REF!+#REF!+#REF!+#REF!</f>
        <v>#REF!</v>
      </c>
      <c r="LDZ37" s="94" t="e">
        <f>LDZ33+LDZ34+LDZ35-LDZ36+#REF!+#REF!+#REF!+#REF!+#REF!</f>
        <v>#REF!</v>
      </c>
      <c r="LEA37" s="94" t="e">
        <f>LEA33+LEA34+LEA35-LEA36+#REF!+#REF!+#REF!+#REF!+#REF!</f>
        <v>#REF!</v>
      </c>
      <c r="LEB37" s="94" t="e">
        <f>LEB33+LEB34+LEB35-LEB36+#REF!+#REF!+#REF!+#REF!+#REF!</f>
        <v>#REF!</v>
      </c>
      <c r="LEC37" s="94" t="e">
        <f>LEC33+LEC34+LEC35-LEC36+#REF!+#REF!+#REF!+#REF!+#REF!</f>
        <v>#REF!</v>
      </c>
      <c r="LED37" s="94" t="e">
        <f>LED33+LED34+LED35-LED36+#REF!+#REF!+#REF!+#REF!+#REF!</f>
        <v>#REF!</v>
      </c>
      <c r="LEE37" s="94" t="e">
        <f>LEE33+LEE34+LEE35-LEE36+#REF!+#REF!+#REF!+#REF!+#REF!</f>
        <v>#REF!</v>
      </c>
      <c r="LEF37" s="94" t="e">
        <f>LEF33+LEF34+LEF35-LEF36+#REF!+#REF!+#REF!+#REF!+#REF!</f>
        <v>#REF!</v>
      </c>
      <c r="LEG37" s="94" t="e">
        <f>LEG33+LEG34+LEG35-LEG36+#REF!+#REF!+#REF!+#REF!+#REF!</f>
        <v>#REF!</v>
      </c>
      <c r="LEH37" s="94" t="e">
        <f>LEH33+LEH34+LEH35-LEH36+#REF!+#REF!+#REF!+#REF!+#REF!</f>
        <v>#REF!</v>
      </c>
      <c r="LEI37" s="94" t="e">
        <f>LEI33+LEI34+LEI35-LEI36+#REF!+#REF!+#REF!+#REF!+#REF!</f>
        <v>#REF!</v>
      </c>
      <c r="LEJ37" s="94" t="e">
        <f>LEJ33+LEJ34+LEJ35-LEJ36+#REF!+#REF!+#REF!+#REF!+#REF!</f>
        <v>#REF!</v>
      </c>
      <c r="LEK37" s="94" t="e">
        <f>LEK33+LEK34+LEK35-LEK36+#REF!+#REF!+#REF!+#REF!+#REF!</f>
        <v>#REF!</v>
      </c>
      <c r="LEL37" s="94" t="e">
        <f>LEL33+LEL34+LEL35-LEL36+#REF!+#REF!+#REF!+#REF!+#REF!</f>
        <v>#REF!</v>
      </c>
      <c r="LEM37" s="94" t="e">
        <f>LEM33+LEM34+LEM35-LEM36+#REF!+#REF!+#REF!+#REF!+#REF!</f>
        <v>#REF!</v>
      </c>
      <c r="LEN37" s="94" t="e">
        <f>LEN33+LEN34+LEN35-LEN36+#REF!+#REF!+#REF!+#REF!+#REF!</f>
        <v>#REF!</v>
      </c>
      <c r="LEO37" s="94" t="e">
        <f>LEO33+LEO34+LEO35-LEO36+#REF!+#REF!+#REF!+#REF!+#REF!</f>
        <v>#REF!</v>
      </c>
      <c r="LEP37" s="94" t="e">
        <f>LEP33+LEP34+LEP35-LEP36+#REF!+#REF!+#REF!+#REF!+#REF!</f>
        <v>#REF!</v>
      </c>
      <c r="LEQ37" s="94" t="e">
        <f>LEQ33+LEQ34+LEQ35-LEQ36+#REF!+#REF!+#REF!+#REF!+#REF!</f>
        <v>#REF!</v>
      </c>
      <c r="LER37" s="94" t="e">
        <f>LER33+LER34+LER35-LER36+#REF!+#REF!+#REF!+#REF!+#REF!</f>
        <v>#REF!</v>
      </c>
      <c r="LES37" s="94" t="e">
        <f>LES33+LES34+LES35-LES36+#REF!+#REF!+#REF!+#REF!+#REF!</f>
        <v>#REF!</v>
      </c>
      <c r="LET37" s="94" t="e">
        <f>LET33+LET34+LET35-LET36+#REF!+#REF!+#REF!+#REF!+#REF!</f>
        <v>#REF!</v>
      </c>
      <c r="LEU37" s="94" t="e">
        <f>LEU33+LEU34+LEU35-LEU36+#REF!+#REF!+#REF!+#REF!+#REF!</f>
        <v>#REF!</v>
      </c>
      <c r="LEV37" s="94" t="e">
        <f>LEV33+LEV34+LEV35-LEV36+#REF!+#REF!+#REF!+#REF!+#REF!</f>
        <v>#REF!</v>
      </c>
      <c r="LEW37" s="94" t="e">
        <f>LEW33+LEW34+LEW35-LEW36+#REF!+#REF!+#REF!+#REF!+#REF!</f>
        <v>#REF!</v>
      </c>
      <c r="LEX37" s="94" t="e">
        <f>LEX33+LEX34+LEX35-LEX36+#REF!+#REF!+#REF!+#REF!+#REF!</f>
        <v>#REF!</v>
      </c>
      <c r="LEY37" s="94" t="e">
        <f>LEY33+LEY34+LEY35-LEY36+#REF!+#REF!+#REF!+#REF!+#REF!</f>
        <v>#REF!</v>
      </c>
      <c r="LEZ37" s="94" t="e">
        <f>LEZ33+LEZ34+LEZ35-LEZ36+#REF!+#REF!+#REF!+#REF!+#REF!</f>
        <v>#REF!</v>
      </c>
      <c r="LFA37" s="94" t="e">
        <f>LFA33+LFA34+LFA35-LFA36+#REF!+#REF!+#REF!+#REF!+#REF!</f>
        <v>#REF!</v>
      </c>
      <c r="LFB37" s="94" t="e">
        <f>LFB33+LFB34+LFB35-LFB36+#REF!+#REF!+#REF!+#REF!+#REF!</f>
        <v>#REF!</v>
      </c>
      <c r="LFC37" s="94" t="e">
        <f>LFC33+LFC34+LFC35-LFC36+#REF!+#REF!+#REF!+#REF!+#REF!</f>
        <v>#REF!</v>
      </c>
      <c r="LFD37" s="94" t="e">
        <f>LFD33+LFD34+LFD35-LFD36+#REF!+#REF!+#REF!+#REF!+#REF!</f>
        <v>#REF!</v>
      </c>
      <c r="LFE37" s="94" t="e">
        <f>LFE33+LFE34+LFE35-LFE36+#REF!+#REF!+#REF!+#REF!+#REF!</f>
        <v>#REF!</v>
      </c>
      <c r="LFF37" s="94" t="e">
        <f>LFF33+LFF34+LFF35-LFF36+#REF!+#REF!+#REF!+#REF!+#REF!</f>
        <v>#REF!</v>
      </c>
      <c r="LFG37" s="94" t="e">
        <f>LFG33+LFG34+LFG35-LFG36+#REF!+#REF!+#REF!+#REF!+#REF!</f>
        <v>#REF!</v>
      </c>
      <c r="LFH37" s="94" t="e">
        <f>LFH33+LFH34+LFH35-LFH36+#REF!+#REF!+#REF!+#REF!+#REF!</f>
        <v>#REF!</v>
      </c>
      <c r="LFI37" s="94" t="e">
        <f>LFI33+LFI34+LFI35-LFI36+#REF!+#REF!+#REF!+#REF!+#REF!</f>
        <v>#REF!</v>
      </c>
      <c r="LFJ37" s="94" t="e">
        <f>LFJ33+LFJ34+LFJ35-LFJ36+#REF!+#REF!+#REF!+#REF!+#REF!</f>
        <v>#REF!</v>
      </c>
      <c r="LFK37" s="94" t="e">
        <f>LFK33+LFK34+LFK35-LFK36+#REF!+#REF!+#REF!+#REF!+#REF!</f>
        <v>#REF!</v>
      </c>
      <c r="LFL37" s="94" t="e">
        <f>LFL33+LFL34+LFL35-LFL36+#REF!+#REF!+#REF!+#REF!+#REF!</f>
        <v>#REF!</v>
      </c>
      <c r="LFM37" s="94" t="e">
        <f>LFM33+LFM34+LFM35-LFM36+#REF!+#REF!+#REF!+#REF!+#REF!</f>
        <v>#REF!</v>
      </c>
      <c r="LFN37" s="94" t="e">
        <f>LFN33+LFN34+LFN35-LFN36+#REF!+#REF!+#REF!+#REF!+#REF!</f>
        <v>#REF!</v>
      </c>
      <c r="LFO37" s="94" t="e">
        <f>LFO33+LFO34+LFO35-LFO36+#REF!+#REF!+#REF!+#REF!+#REF!</f>
        <v>#REF!</v>
      </c>
      <c r="LFP37" s="94" t="e">
        <f>LFP33+LFP34+LFP35-LFP36+#REF!+#REF!+#REF!+#REF!+#REF!</f>
        <v>#REF!</v>
      </c>
      <c r="LFQ37" s="94" t="e">
        <f>LFQ33+LFQ34+LFQ35-LFQ36+#REF!+#REF!+#REF!+#REF!+#REF!</f>
        <v>#REF!</v>
      </c>
      <c r="LFR37" s="94" t="e">
        <f>LFR33+LFR34+LFR35-LFR36+#REF!+#REF!+#REF!+#REF!+#REF!</f>
        <v>#REF!</v>
      </c>
      <c r="LFS37" s="94" t="e">
        <f>LFS33+LFS34+LFS35-LFS36+#REF!+#REF!+#REF!+#REF!+#REF!</f>
        <v>#REF!</v>
      </c>
      <c r="LFT37" s="94" t="e">
        <f>LFT33+LFT34+LFT35-LFT36+#REF!+#REF!+#REF!+#REF!+#REF!</f>
        <v>#REF!</v>
      </c>
      <c r="LFU37" s="94" t="e">
        <f>LFU33+LFU34+LFU35-LFU36+#REF!+#REF!+#REF!+#REF!+#REF!</f>
        <v>#REF!</v>
      </c>
      <c r="LFV37" s="94" t="e">
        <f>LFV33+LFV34+LFV35-LFV36+#REF!+#REF!+#REF!+#REF!+#REF!</f>
        <v>#REF!</v>
      </c>
      <c r="LFW37" s="94" t="e">
        <f>LFW33+LFW34+LFW35-LFW36+#REF!+#REF!+#REF!+#REF!+#REF!</f>
        <v>#REF!</v>
      </c>
      <c r="LFX37" s="94" t="e">
        <f>LFX33+LFX34+LFX35-LFX36+#REF!+#REF!+#REF!+#REF!+#REF!</f>
        <v>#REF!</v>
      </c>
      <c r="LFY37" s="94" t="e">
        <f>LFY33+LFY34+LFY35-LFY36+#REF!+#REF!+#REF!+#REF!+#REF!</f>
        <v>#REF!</v>
      </c>
      <c r="LFZ37" s="94" t="e">
        <f>LFZ33+LFZ34+LFZ35-LFZ36+#REF!+#REF!+#REF!+#REF!+#REF!</f>
        <v>#REF!</v>
      </c>
      <c r="LGA37" s="94" t="e">
        <f>LGA33+LGA34+LGA35-LGA36+#REF!+#REF!+#REF!+#REF!+#REF!</f>
        <v>#REF!</v>
      </c>
      <c r="LGB37" s="94" t="e">
        <f>LGB33+LGB34+LGB35-LGB36+#REF!+#REF!+#REF!+#REF!+#REF!</f>
        <v>#REF!</v>
      </c>
      <c r="LGC37" s="94" t="e">
        <f>LGC33+LGC34+LGC35-LGC36+#REF!+#REF!+#REF!+#REF!+#REF!</f>
        <v>#REF!</v>
      </c>
      <c r="LGD37" s="94" t="e">
        <f>LGD33+LGD34+LGD35-LGD36+#REF!+#REF!+#REF!+#REF!+#REF!</f>
        <v>#REF!</v>
      </c>
      <c r="LGE37" s="94" t="e">
        <f>LGE33+LGE34+LGE35-LGE36+#REF!+#REF!+#REF!+#REF!+#REF!</f>
        <v>#REF!</v>
      </c>
      <c r="LGF37" s="94" t="e">
        <f>LGF33+LGF34+LGF35-LGF36+#REF!+#REF!+#REF!+#REF!+#REF!</f>
        <v>#REF!</v>
      </c>
      <c r="LGG37" s="94" t="e">
        <f>LGG33+LGG34+LGG35-LGG36+#REF!+#REF!+#REF!+#REF!+#REF!</f>
        <v>#REF!</v>
      </c>
      <c r="LGH37" s="94" t="e">
        <f>LGH33+LGH34+LGH35-LGH36+#REF!+#REF!+#REF!+#REF!+#REF!</f>
        <v>#REF!</v>
      </c>
      <c r="LGI37" s="94" t="e">
        <f>LGI33+LGI34+LGI35-LGI36+#REF!+#REF!+#REF!+#REF!+#REF!</f>
        <v>#REF!</v>
      </c>
      <c r="LGJ37" s="94" t="e">
        <f>LGJ33+LGJ34+LGJ35-LGJ36+#REF!+#REF!+#REF!+#REF!+#REF!</f>
        <v>#REF!</v>
      </c>
      <c r="LGK37" s="94" t="e">
        <f>LGK33+LGK34+LGK35-LGK36+#REF!+#REF!+#REF!+#REF!+#REF!</f>
        <v>#REF!</v>
      </c>
      <c r="LGL37" s="94" t="e">
        <f>LGL33+LGL34+LGL35-LGL36+#REF!+#REF!+#REF!+#REF!+#REF!</f>
        <v>#REF!</v>
      </c>
      <c r="LGM37" s="94" t="e">
        <f>LGM33+LGM34+LGM35-LGM36+#REF!+#REF!+#REF!+#REF!+#REF!</f>
        <v>#REF!</v>
      </c>
      <c r="LGN37" s="94" t="e">
        <f>LGN33+LGN34+LGN35-LGN36+#REF!+#REF!+#REF!+#REF!+#REF!</f>
        <v>#REF!</v>
      </c>
      <c r="LGO37" s="94" t="e">
        <f>LGO33+LGO34+LGO35-LGO36+#REF!+#REF!+#REF!+#REF!+#REF!</f>
        <v>#REF!</v>
      </c>
      <c r="LGP37" s="94" t="e">
        <f>LGP33+LGP34+LGP35-LGP36+#REF!+#REF!+#REF!+#REF!+#REF!</f>
        <v>#REF!</v>
      </c>
      <c r="LGQ37" s="94" t="e">
        <f>LGQ33+LGQ34+LGQ35-LGQ36+#REF!+#REF!+#REF!+#REF!+#REF!</f>
        <v>#REF!</v>
      </c>
      <c r="LGR37" s="94" t="e">
        <f>LGR33+LGR34+LGR35-LGR36+#REF!+#REF!+#REF!+#REF!+#REF!</f>
        <v>#REF!</v>
      </c>
      <c r="LGS37" s="94" t="e">
        <f>LGS33+LGS34+LGS35-LGS36+#REF!+#REF!+#REF!+#REF!+#REF!</f>
        <v>#REF!</v>
      </c>
      <c r="LGT37" s="94" t="e">
        <f>LGT33+LGT34+LGT35-LGT36+#REF!+#REF!+#REF!+#REF!+#REF!</f>
        <v>#REF!</v>
      </c>
      <c r="LGU37" s="94" t="e">
        <f>LGU33+LGU34+LGU35-LGU36+#REF!+#REF!+#REF!+#REF!+#REF!</f>
        <v>#REF!</v>
      </c>
      <c r="LGV37" s="94" t="e">
        <f>LGV33+LGV34+LGV35-LGV36+#REF!+#REF!+#REF!+#REF!+#REF!</f>
        <v>#REF!</v>
      </c>
      <c r="LGW37" s="94" t="e">
        <f>LGW33+LGW34+LGW35-LGW36+#REF!+#REF!+#REF!+#REF!+#REF!</f>
        <v>#REF!</v>
      </c>
      <c r="LGX37" s="94" t="e">
        <f>LGX33+LGX34+LGX35-LGX36+#REF!+#REF!+#REF!+#REF!+#REF!</f>
        <v>#REF!</v>
      </c>
      <c r="LGY37" s="94" t="e">
        <f>LGY33+LGY34+LGY35-LGY36+#REF!+#REF!+#REF!+#REF!+#REF!</f>
        <v>#REF!</v>
      </c>
      <c r="LGZ37" s="94" t="e">
        <f>LGZ33+LGZ34+LGZ35-LGZ36+#REF!+#REF!+#REF!+#REF!+#REF!</f>
        <v>#REF!</v>
      </c>
      <c r="LHA37" s="94" t="e">
        <f>LHA33+LHA34+LHA35-LHA36+#REF!+#REF!+#REF!+#REF!+#REF!</f>
        <v>#REF!</v>
      </c>
      <c r="LHB37" s="94" t="e">
        <f>LHB33+LHB34+LHB35-LHB36+#REF!+#REF!+#REF!+#REF!+#REF!</f>
        <v>#REF!</v>
      </c>
      <c r="LHC37" s="94" t="e">
        <f>LHC33+LHC34+LHC35-LHC36+#REF!+#REF!+#REF!+#REF!+#REF!</f>
        <v>#REF!</v>
      </c>
      <c r="LHD37" s="94" t="e">
        <f>LHD33+LHD34+LHD35-LHD36+#REF!+#REF!+#REF!+#REF!+#REF!</f>
        <v>#REF!</v>
      </c>
      <c r="LHE37" s="94" t="e">
        <f>LHE33+LHE34+LHE35-LHE36+#REF!+#REF!+#REF!+#REF!+#REF!</f>
        <v>#REF!</v>
      </c>
      <c r="LHF37" s="94" t="e">
        <f>LHF33+LHF34+LHF35-LHF36+#REF!+#REF!+#REF!+#REF!+#REF!</f>
        <v>#REF!</v>
      </c>
      <c r="LHG37" s="94" t="e">
        <f>LHG33+LHG34+LHG35-LHG36+#REF!+#REF!+#REF!+#REF!+#REF!</f>
        <v>#REF!</v>
      </c>
      <c r="LHH37" s="94" t="e">
        <f>LHH33+LHH34+LHH35-LHH36+#REF!+#REF!+#REF!+#REF!+#REF!</f>
        <v>#REF!</v>
      </c>
      <c r="LHI37" s="94" t="e">
        <f>LHI33+LHI34+LHI35-LHI36+#REF!+#REF!+#REF!+#REF!+#REF!</f>
        <v>#REF!</v>
      </c>
      <c r="LHJ37" s="94" t="e">
        <f>LHJ33+LHJ34+LHJ35-LHJ36+#REF!+#REF!+#REF!+#REF!+#REF!</f>
        <v>#REF!</v>
      </c>
      <c r="LHK37" s="94" t="e">
        <f>LHK33+LHK34+LHK35-LHK36+#REF!+#REF!+#REF!+#REF!+#REF!</f>
        <v>#REF!</v>
      </c>
      <c r="LHL37" s="94" t="e">
        <f>LHL33+LHL34+LHL35-LHL36+#REF!+#REF!+#REF!+#REF!+#REF!</f>
        <v>#REF!</v>
      </c>
      <c r="LHM37" s="94" t="e">
        <f>LHM33+LHM34+LHM35-LHM36+#REF!+#REF!+#REF!+#REF!+#REF!</f>
        <v>#REF!</v>
      </c>
      <c r="LHN37" s="94" t="e">
        <f>LHN33+LHN34+LHN35-LHN36+#REF!+#REF!+#REF!+#REF!+#REF!</f>
        <v>#REF!</v>
      </c>
      <c r="LHO37" s="94" t="e">
        <f>LHO33+LHO34+LHO35-LHO36+#REF!+#REF!+#REF!+#REF!+#REF!</f>
        <v>#REF!</v>
      </c>
      <c r="LHP37" s="94" t="e">
        <f>LHP33+LHP34+LHP35-LHP36+#REF!+#REF!+#REF!+#REF!+#REF!</f>
        <v>#REF!</v>
      </c>
      <c r="LHQ37" s="94" t="e">
        <f>LHQ33+LHQ34+LHQ35-LHQ36+#REF!+#REF!+#REF!+#REF!+#REF!</f>
        <v>#REF!</v>
      </c>
      <c r="LHR37" s="94" t="e">
        <f>LHR33+LHR34+LHR35-LHR36+#REF!+#REF!+#REF!+#REF!+#REF!</f>
        <v>#REF!</v>
      </c>
      <c r="LHS37" s="94" t="e">
        <f>LHS33+LHS34+LHS35-LHS36+#REF!+#REF!+#REF!+#REF!+#REF!</f>
        <v>#REF!</v>
      </c>
      <c r="LHT37" s="94" t="e">
        <f>LHT33+LHT34+LHT35-LHT36+#REF!+#REF!+#REF!+#REF!+#REF!</f>
        <v>#REF!</v>
      </c>
      <c r="LHU37" s="94" t="e">
        <f>LHU33+LHU34+LHU35-LHU36+#REF!+#REF!+#REF!+#REF!+#REF!</f>
        <v>#REF!</v>
      </c>
      <c r="LHV37" s="94" t="e">
        <f>LHV33+LHV34+LHV35-LHV36+#REF!+#REF!+#REF!+#REF!+#REF!</f>
        <v>#REF!</v>
      </c>
      <c r="LHW37" s="94" t="e">
        <f>LHW33+LHW34+LHW35-LHW36+#REF!+#REF!+#REF!+#REF!+#REF!</f>
        <v>#REF!</v>
      </c>
      <c r="LHX37" s="94" t="e">
        <f>LHX33+LHX34+LHX35-LHX36+#REF!+#REF!+#REF!+#REF!+#REF!</f>
        <v>#REF!</v>
      </c>
      <c r="LHY37" s="94" t="e">
        <f>LHY33+LHY34+LHY35-LHY36+#REF!+#REF!+#REF!+#REF!+#REF!</f>
        <v>#REF!</v>
      </c>
      <c r="LHZ37" s="94" t="e">
        <f>LHZ33+LHZ34+LHZ35-LHZ36+#REF!+#REF!+#REF!+#REF!+#REF!</f>
        <v>#REF!</v>
      </c>
      <c r="LIA37" s="94" t="e">
        <f>LIA33+LIA34+LIA35-LIA36+#REF!+#REF!+#REF!+#REF!+#REF!</f>
        <v>#REF!</v>
      </c>
      <c r="LIB37" s="94" t="e">
        <f>LIB33+LIB34+LIB35-LIB36+#REF!+#REF!+#REF!+#REF!+#REF!</f>
        <v>#REF!</v>
      </c>
      <c r="LIC37" s="94" t="e">
        <f>LIC33+LIC34+LIC35-LIC36+#REF!+#REF!+#REF!+#REF!+#REF!</f>
        <v>#REF!</v>
      </c>
      <c r="LID37" s="94" t="e">
        <f>LID33+LID34+LID35-LID36+#REF!+#REF!+#REF!+#REF!+#REF!</f>
        <v>#REF!</v>
      </c>
      <c r="LIE37" s="94" t="e">
        <f>LIE33+LIE34+LIE35-LIE36+#REF!+#REF!+#REF!+#REF!+#REF!</f>
        <v>#REF!</v>
      </c>
      <c r="LIF37" s="94" t="e">
        <f>LIF33+LIF34+LIF35-LIF36+#REF!+#REF!+#REF!+#REF!+#REF!</f>
        <v>#REF!</v>
      </c>
      <c r="LIG37" s="94" t="e">
        <f>LIG33+LIG34+LIG35-LIG36+#REF!+#REF!+#REF!+#REF!+#REF!</f>
        <v>#REF!</v>
      </c>
      <c r="LIH37" s="94" t="e">
        <f>LIH33+LIH34+LIH35-LIH36+#REF!+#REF!+#REF!+#REF!+#REF!</f>
        <v>#REF!</v>
      </c>
      <c r="LII37" s="94" t="e">
        <f>LII33+LII34+LII35-LII36+#REF!+#REF!+#REF!+#REF!+#REF!</f>
        <v>#REF!</v>
      </c>
      <c r="LIJ37" s="94" t="e">
        <f>LIJ33+LIJ34+LIJ35-LIJ36+#REF!+#REF!+#REF!+#REF!+#REF!</f>
        <v>#REF!</v>
      </c>
      <c r="LIK37" s="94" t="e">
        <f>LIK33+LIK34+LIK35-LIK36+#REF!+#REF!+#REF!+#REF!+#REF!</f>
        <v>#REF!</v>
      </c>
      <c r="LIL37" s="94" t="e">
        <f>LIL33+LIL34+LIL35-LIL36+#REF!+#REF!+#REF!+#REF!+#REF!</f>
        <v>#REF!</v>
      </c>
      <c r="LIM37" s="94" t="e">
        <f>LIM33+LIM34+LIM35-LIM36+#REF!+#REF!+#REF!+#REF!+#REF!</f>
        <v>#REF!</v>
      </c>
      <c r="LIN37" s="94" t="e">
        <f>LIN33+LIN34+LIN35-LIN36+#REF!+#REF!+#REF!+#REF!+#REF!</f>
        <v>#REF!</v>
      </c>
      <c r="LIO37" s="94" t="e">
        <f>LIO33+LIO34+LIO35-LIO36+#REF!+#REF!+#REF!+#REF!+#REF!</f>
        <v>#REF!</v>
      </c>
      <c r="LIP37" s="94" t="e">
        <f>LIP33+LIP34+LIP35-LIP36+#REF!+#REF!+#REF!+#REF!+#REF!</f>
        <v>#REF!</v>
      </c>
      <c r="LIQ37" s="94" t="e">
        <f>LIQ33+LIQ34+LIQ35-LIQ36+#REF!+#REF!+#REF!+#REF!+#REF!</f>
        <v>#REF!</v>
      </c>
      <c r="LIR37" s="94" t="e">
        <f>LIR33+LIR34+LIR35-LIR36+#REF!+#REF!+#REF!+#REF!+#REF!</f>
        <v>#REF!</v>
      </c>
      <c r="LIS37" s="94" t="e">
        <f>LIS33+LIS34+LIS35-LIS36+#REF!+#REF!+#REF!+#REF!+#REF!</f>
        <v>#REF!</v>
      </c>
      <c r="LIT37" s="94" t="e">
        <f>LIT33+LIT34+LIT35-LIT36+#REF!+#REF!+#REF!+#REF!+#REF!</f>
        <v>#REF!</v>
      </c>
      <c r="LIU37" s="94" t="e">
        <f>LIU33+LIU34+LIU35-LIU36+#REF!+#REF!+#REF!+#REF!+#REF!</f>
        <v>#REF!</v>
      </c>
      <c r="LIV37" s="94" t="e">
        <f>LIV33+LIV34+LIV35-LIV36+#REF!+#REF!+#REF!+#REF!+#REF!</f>
        <v>#REF!</v>
      </c>
      <c r="LIW37" s="94" t="e">
        <f>LIW33+LIW34+LIW35-LIW36+#REF!+#REF!+#REF!+#REF!+#REF!</f>
        <v>#REF!</v>
      </c>
      <c r="LIX37" s="94" t="e">
        <f>LIX33+LIX34+LIX35-LIX36+#REF!+#REF!+#REF!+#REF!+#REF!</f>
        <v>#REF!</v>
      </c>
      <c r="LIY37" s="94" t="e">
        <f>LIY33+LIY34+LIY35-LIY36+#REF!+#REF!+#REF!+#REF!+#REF!</f>
        <v>#REF!</v>
      </c>
      <c r="LIZ37" s="94" t="e">
        <f>LIZ33+LIZ34+LIZ35-LIZ36+#REF!+#REF!+#REF!+#REF!+#REF!</f>
        <v>#REF!</v>
      </c>
      <c r="LJA37" s="94" t="e">
        <f>LJA33+LJA34+LJA35-LJA36+#REF!+#REF!+#REF!+#REF!+#REF!</f>
        <v>#REF!</v>
      </c>
      <c r="LJB37" s="94" t="e">
        <f>LJB33+LJB34+LJB35-LJB36+#REF!+#REF!+#REF!+#REF!+#REF!</f>
        <v>#REF!</v>
      </c>
      <c r="LJC37" s="94" t="e">
        <f>LJC33+LJC34+LJC35-LJC36+#REF!+#REF!+#REF!+#REF!+#REF!</f>
        <v>#REF!</v>
      </c>
      <c r="LJD37" s="94" t="e">
        <f>LJD33+LJD34+LJD35-LJD36+#REF!+#REF!+#REF!+#REF!+#REF!</f>
        <v>#REF!</v>
      </c>
      <c r="LJE37" s="94" t="e">
        <f>LJE33+LJE34+LJE35-LJE36+#REF!+#REF!+#REF!+#REF!+#REF!</f>
        <v>#REF!</v>
      </c>
      <c r="LJF37" s="94" t="e">
        <f>LJF33+LJF34+LJF35-LJF36+#REF!+#REF!+#REF!+#REF!+#REF!</f>
        <v>#REF!</v>
      </c>
      <c r="LJG37" s="94" t="e">
        <f>LJG33+LJG34+LJG35-LJG36+#REF!+#REF!+#REF!+#REF!+#REF!</f>
        <v>#REF!</v>
      </c>
      <c r="LJH37" s="94" t="e">
        <f>LJH33+LJH34+LJH35-LJH36+#REF!+#REF!+#REF!+#REF!+#REF!</f>
        <v>#REF!</v>
      </c>
      <c r="LJI37" s="94" t="e">
        <f>LJI33+LJI34+LJI35-LJI36+#REF!+#REF!+#REF!+#REF!+#REF!</f>
        <v>#REF!</v>
      </c>
      <c r="LJJ37" s="94" t="e">
        <f>LJJ33+LJJ34+LJJ35-LJJ36+#REF!+#REF!+#REF!+#REF!+#REF!</f>
        <v>#REF!</v>
      </c>
      <c r="LJK37" s="94" t="e">
        <f>LJK33+LJK34+LJK35-LJK36+#REF!+#REF!+#REF!+#REF!+#REF!</f>
        <v>#REF!</v>
      </c>
      <c r="LJL37" s="94" t="e">
        <f>LJL33+LJL34+LJL35-LJL36+#REF!+#REF!+#REF!+#REF!+#REF!</f>
        <v>#REF!</v>
      </c>
      <c r="LJM37" s="94" t="e">
        <f>LJM33+LJM34+LJM35-LJM36+#REF!+#REF!+#REF!+#REF!+#REF!</f>
        <v>#REF!</v>
      </c>
      <c r="LJN37" s="94" t="e">
        <f>LJN33+LJN34+LJN35-LJN36+#REF!+#REF!+#REF!+#REF!+#REF!</f>
        <v>#REF!</v>
      </c>
      <c r="LJO37" s="94" t="e">
        <f>LJO33+LJO34+LJO35-LJO36+#REF!+#REF!+#REF!+#REF!+#REF!</f>
        <v>#REF!</v>
      </c>
      <c r="LJP37" s="94" t="e">
        <f>LJP33+LJP34+LJP35-LJP36+#REF!+#REF!+#REF!+#REF!+#REF!</f>
        <v>#REF!</v>
      </c>
      <c r="LJQ37" s="94" t="e">
        <f>LJQ33+LJQ34+LJQ35-LJQ36+#REF!+#REF!+#REF!+#REF!+#REF!</f>
        <v>#REF!</v>
      </c>
      <c r="LJR37" s="94" t="e">
        <f>LJR33+LJR34+LJR35-LJR36+#REF!+#REF!+#REF!+#REF!+#REF!</f>
        <v>#REF!</v>
      </c>
      <c r="LJS37" s="94" t="e">
        <f>LJS33+LJS34+LJS35-LJS36+#REF!+#REF!+#REF!+#REF!+#REF!</f>
        <v>#REF!</v>
      </c>
      <c r="LJT37" s="94" t="e">
        <f>LJT33+LJT34+LJT35-LJT36+#REF!+#REF!+#REF!+#REF!+#REF!</f>
        <v>#REF!</v>
      </c>
      <c r="LJU37" s="94" t="e">
        <f>LJU33+LJU34+LJU35-LJU36+#REF!+#REF!+#REF!+#REF!+#REF!</f>
        <v>#REF!</v>
      </c>
      <c r="LJV37" s="94" t="e">
        <f>LJV33+LJV34+LJV35-LJV36+#REF!+#REF!+#REF!+#REF!+#REF!</f>
        <v>#REF!</v>
      </c>
      <c r="LJW37" s="94" t="e">
        <f>LJW33+LJW34+LJW35-LJW36+#REF!+#REF!+#REF!+#REF!+#REF!</f>
        <v>#REF!</v>
      </c>
      <c r="LJX37" s="94" t="e">
        <f>LJX33+LJX34+LJX35-LJX36+#REF!+#REF!+#REF!+#REF!+#REF!</f>
        <v>#REF!</v>
      </c>
      <c r="LJY37" s="94" t="e">
        <f>LJY33+LJY34+LJY35-LJY36+#REF!+#REF!+#REF!+#REF!+#REF!</f>
        <v>#REF!</v>
      </c>
      <c r="LJZ37" s="94" t="e">
        <f>LJZ33+LJZ34+LJZ35-LJZ36+#REF!+#REF!+#REF!+#REF!+#REF!</f>
        <v>#REF!</v>
      </c>
      <c r="LKA37" s="94" t="e">
        <f>LKA33+LKA34+LKA35-LKA36+#REF!+#REF!+#REF!+#REF!+#REF!</f>
        <v>#REF!</v>
      </c>
      <c r="LKB37" s="94" t="e">
        <f>LKB33+LKB34+LKB35-LKB36+#REF!+#REF!+#REF!+#REF!+#REF!</f>
        <v>#REF!</v>
      </c>
      <c r="LKC37" s="94" t="e">
        <f>LKC33+LKC34+LKC35-LKC36+#REF!+#REF!+#REF!+#REF!+#REF!</f>
        <v>#REF!</v>
      </c>
      <c r="LKD37" s="94" t="e">
        <f>LKD33+LKD34+LKD35-LKD36+#REF!+#REF!+#REF!+#REF!+#REF!</f>
        <v>#REF!</v>
      </c>
      <c r="LKE37" s="94" t="e">
        <f>LKE33+LKE34+LKE35-LKE36+#REF!+#REF!+#REF!+#REF!+#REF!</f>
        <v>#REF!</v>
      </c>
      <c r="LKF37" s="94" t="e">
        <f>LKF33+LKF34+LKF35-LKF36+#REF!+#REF!+#REF!+#REF!+#REF!</f>
        <v>#REF!</v>
      </c>
      <c r="LKG37" s="94" t="e">
        <f>LKG33+LKG34+LKG35-LKG36+#REF!+#REF!+#REF!+#REF!+#REF!</f>
        <v>#REF!</v>
      </c>
      <c r="LKH37" s="94" t="e">
        <f>LKH33+LKH34+LKH35-LKH36+#REF!+#REF!+#REF!+#REF!+#REF!</f>
        <v>#REF!</v>
      </c>
      <c r="LKI37" s="94" t="e">
        <f>LKI33+LKI34+LKI35-LKI36+#REF!+#REF!+#REF!+#REF!+#REF!</f>
        <v>#REF!</v>
      </c>
      <c r="LKJ37" s="94" t="e">
        <f>LKJ33+LKJ34+LKJ35-LKJ36+#REF!+#REF!+#REF!+#REF!+#REF!</f>
        <v>#REF!</v>
      </c>
      <c r="LKK37" s="94" t="e">
        <f>LKK33+LKK34+LKK35-LKK36+#REF!+#REF!+#REF!+#REF!+#REF!</f>
        <v>#REF!</v>
      </c>
      <c r="LKL37" s="94" t="e">
        <f>LKL33+LKL34+LKL35-LKL36+#REF!+#REF!+#REF!+#REF!+#REF!</f>
        <v>#REF!</v>
      </c>
      <c r="LKM37" s="94" t="e">
        <f>LKM33+LKM34+LKM35-LKM36+#REF!+#REF!+#REF!+#REF!+#REF!</f>
        <v>#REF!</v>
      </c>
      <c r="LKN37" s="94" t="e">
        <f>LKN33+LKN34+LKN35-LKN36+#REF!+#REF!+#REF!+#REF!+#REF!</f>
        <v>#REF!</v>
      </c>
      <c r="LKO37" s="94" t="e">
        <f>LKO33+LKO34+LKO35-LKO36+#REF!+#REF!+#REF!+#REF!+#REF!</f>
        <v>#REF!</v>
      </c>
      <c r="LKP37" s="94" t="e">
        <f>LKP33+LKP34+LKP35-LKP36+#REF!+#REF!+#REF!+#REF!+#REF!</f>
        <v>#REF!</v>
      </c>
      <c r="LKQ37" s="94" t="e">
        <f>LKQ33+LKQ34+LKQ35-LKQ36+#REF!+#REF!+#REF!+#REF!+#REF!</f>
        <v>#REF!</v>
      </c>
      <c r="LKR37" s="94" t="e">
        <f>LKR33+LKR34+LKR35-LKR36+#REF!+#REF!+#REF!+#REF!+#REF!</f>
        <v>#REF!</v>
      </c>
      <c r="LKS37" s="94" t="e">
        <f>LKS33+LKS34+LKS35-LKS36+#REF!+#REF!+#REF!+#REF!+#REF!</f>
        <v>#REF!</v>
      </c>
      <c r="LKT37" s="94" t="e">
        <f>LKT33+LKT34+LKT35-LKT36+#REF!+#REF!+#REF!+#REF!+#REF!</f>
        <v>#REF!</v>
      </c>
      <c r="LKU37" s="94" t="e">
        <f>LKU33+LKU34+LKU35-LKU36+#REF!+#REF!+#REF!+#REF!+#REF!</f>
        <v>#REF!</v>
      </c>
      <c r="LKV37" s="94" t="e">
        <f>LKV33+LKV34+LKV35-LKV36+#REF!+#REF!+#REF!+#REF!+#REF!</f>
        <v>#REF!</v>
      </c>
      <c r="LKW37" s="94" t="e">
        <f>LKW33+LKW34+LKW35-LKW36+#REF!+#REF!+#REF!+#REF!+#REF!</f>
        <v>#REF!</v>
      </c>
      <c r="LKX37" s="94" t="e">
        <f>LKX33+LKX34+LKX35-LKX36+#REF!+#REF!+#REF!+#REF!+#REF!</f>
        <v>#REF!</v>
      </c>
      <c r="LKY37" s="94" t="e">
        <f>LKY33+LKY34+LKY35-LKY36+#REF!+#REF!+#REF!+#REF!+#REF!</f>
        <v>#REF!</v>
      </c>
      <c r="LKZ37" s="94" t="e">
        <f>LKZ33+LKZ34+LKZ35-LKZ36+#REF!+#REF!+#REF!+#REF!+#REF!</f>
        <v>#REF!</v>
      </c>
      <c r="LLA37" s="94" t="e">
        <f>LLA33+LLA34+LLA35-LLA36+#REF!+#REF!+#REF!+#REF!+#REF!</f>
        <v>#REF!</v>
      </c>
      <c r="LLB37" s="94" t="e">
        <f>LLB33+LLB34+LLB35-LLB36+#REF!+#REF!+#REF!+#REF!+#REF!</f>
        <v>#REF!</v>
      </c>
      <c r="LLC37" s="94" t="e">
        <f>LLC33+LLC34+LLC35-LLC36+#REF!+#REF!+#REF!+#REF!+#REF!</f>
        <v>#REF!</v>
      </c>
      <c r="LLD37" s="94" t="e">
        <f>LLD33+LLD34+LLD35-LLD36+#REF!+#REF!+#REF!+#REF!+#REF!</f>
        <v>#REF!</v>
      </c>
      <c r="LLE37" s="94" t="e">
        <f>LLE33+LLE34+LLE35-LLE36+#REF!+#REF!+#REF!+#REF!+#REF!</f>
        <v>#REF!</v>
      </c>
      <c r="LLF37" s="94" t="e">
        <f>LLF33+LLF34+LLF35-LLF36+#REF!+#REF!+#REF!+#REF!+#REF!</f>
        <v>#REF!</v>
      </c>
      <c r="LLG37" s="94" t="e">
        <f>LLG33+LLG34+LLG35-LLG36+#REF!+#REF!+#REF!+#REF!+#REF!</f>
        <v>#REF!</v>
      </c>
      <c r="LLH37" s="94" t="e">
        <f>LLH33+LLH34+LLH35-LLH36+#REF!+#REF!+#REF!+#REF!+#REF!</f>
        <v>#REF!</v>
      </c>
      <c r="LLI37" s="94" t="e">
        <f>LLI33+LLI34+LLI35-LLI36+#REF!+#REF!+#REF!+#REF!+#REF!</f>
        <v>#REF!</v>
      </c>
      <c r="LLJ37" s="94" t="e">
        <f>LLJ33+LLJ34+LLJ35-LLJ36+#REF!+#REF!+#REF!+#REF!+#REF!</f>
        <v>#REF!</v>
      </c>
      <c r="LLK37" s="94" t="e">
        <f>LLK33+LLK34+LLK35-LLK36+#REF!+#REF!+#REF!+#REF!+#REF!</f>
        <v>#REF!</v>
      </c>
      <c r="LLL37" s="94" t="e">
        <f>LLL33+LLL34+LLL35-LLL36+#REF!+#REF!+#REF!+#REF!+#REF!</f>
        <v>#REF!</v>
      </c>
      <c r="LLM37" s="94" t="e">
        <f>LLM33+LLM34+LLM35-LLM36+#REF!+#REF!+#REF!+#REF!+#REF!</f>
        <v>#REF!</v>
      </c>
      <c r="LLN37" s="94" t="e">
        <f>LLN33+LLN34+LLN35-LLN36+#REF!+#REF!+#REF!+#REF!+#REF!</f>
        <v>#REF!</v>
      </c>
      <c r="LLO37" s="94" t="e">
        <f>LLO33+LLO34+LLO35-LLO36+#REF!+#REF!+#REF!+#REF!+#REF!</f>
        <v>#REF!</v>
      </c>
      <c r="LLP37" s="94" t="e">
        <f>LLP33+LLP34+LLP35-LLP36+#REF!+#REF!+#REF!+#REF!+#REF!</f>
        <v>#REF!</v>
      </c>
      <c r="LLQ37" s="94" t="e">
        <f>LLQ33+LLQ34+LLQ35-LLQ36+#REF!+#REF!+#REF!+#REF!+#REF!</f>
        <v>#REF!</v>
      </c>
      <c r="LLR37" s="94" t="e">
        <f>LLR33+LLR34+LLR35-LLR36+#REF!+#REF!+#REF!+#REF!+#REF!</f>
        <v>#REF!</v>
      </c>
      <c r="LLS37" s="94" t="e">
        <f>LLS33+LLS34+LLS35-LLS36+#REF!+#REF!+#REF!+#REF!+#REF!</f>
        <v>#REF!</v>
      </c>
      <c r="LLT37" s="94" t="e">
        <f>LLT33+LLT34+LLT35-LLT36+#REF!+#REF!+#REF!+#REF!+#REF!</f>
        <v>#REF!</v>
      </c>
      <c r="LLU37" s="94" t="e">
        <f>LLU33+LLU34+LLU35-LLU36+#REF!+#REF!+#REF!+#REF!+#REF!</f>
        <v>#REF!</v>
      </c>
      <c r="LLV37" s="94" t="e">
        <f>LLV33+LLV34+LLV35-LLV36+#REF!+#REF!+#REF!+#REF!+#REF!</f>
        <v>#REF!</v>
      </c>
      <c r="LLW37" s="94" t="e">
        <f>LLW33+LLW34+LLW35-LLW36+#REF!+#REF!+#REF!+#REF!+#REF!</f>
        <v>#REF!</v>
      </c>
      <c r="LLX37" s="94" t="e">
        <f>LLX33+LLX34+LLX35-LLX36+#REF!+#REF!+#REF!+#REF!+#REF!</f>
        <v>#REF!</v>
      </c>
      <c r="LLY37" s="94" t="e">
        <f>LLY33+LLY34+LLY35-LLY36+#REF!+#REF!+#REF!+#REF!+#REF!</f>
        <v>#REF!</v>
      </c>
      <c r="LLZ37" s="94" t="e">
        <f>LLZ33+LLZ34+LLZ35-LLZ36+#REF!+#REF!+#REF!+#REF!+#REF!</f>
        <v>#REF!</v>
      </c>
      <c r="LMA37" s="94" t="e">
        <f>LMA33+LMA34+LMA35-LMA36+#REF!+#REF!+#REF!+#REF!+#REF!</f>
        <v>#REF!</v>
      </c>
      <c r="LMB37" s="94" t="e">
        <f>LMB33+LMB34+LMB35-LMB36+#REF!+#REF!+#REF!+#REF!+#REF!</f>
        <v>#REF!</v>
      </c>
      <c r="LMC37" s="94" t="e">
        <f>LMC33+LMC34+LMC35-LMC36+#REF!+#REF!+#REF!+#REF!+#REF!</f>
        <v>#REF!</v>
      </c>
      <c r="LMD37" s="94" t="e">
        <f>LMD33+LMD34+LMD35-LMD36+#REF!+#REF!+#REF!+#REF!+#REF!</f>
        <v>#REF!</v>
      </c>
      <c r="LME37" s="94" t="e">
        <f>LME33+LME34+LME35-LME36+#REF!+#REF!+#REF!+#REF!+#REF!</f>
        <v>#REF!</v>
      </c>
      <c r="LMF37" s="94" t="e">
        <f>LMF33+LMF34+LMF35-LMF36+#REF!+#REF!+#REF!+#REF!+#REF!</f>
        <v>#REF!</v>
      </c>
      <c r="LMG37" s="94" t="e">
        <f>LMG33+LMG34+LMG35-LMG36+#REF!+#REF!+#REF!+#REF!+#REF!</f>
        <v>#REF!</v>
      </c>
      <c r="LMH37" s="94" t="e">
        <f>LMH33+LMH34+LMH35-LMH36+#REF!+#REF!+#REF!+#REF!+#REF!</f>
        <v>#REF!</v>
      </c>
      <c r="LMI37" s="94" t="e">
        <f>LMI33+LMI34+LMI35-LMI36+#REF!+#REF!+#REF!+#REF!+#REF!</f>
        <v>#REF!</v>
      </c>
      <c r="LMJ37" s="94" t="e">
        <f>LMJ33+LMJ34+LMJ35-LMJ36+#REF!+#REF!+#REF!+#REF!+#REF!</f>
        <v>#REF!</v>
      </c>
      <c r="LMK37" s="94" t="e">
        <f>LMK33+LMK34+LMK35-LMK36+#REF!+#REF!+#REF!+#REF!+#REF!</f>
        <v>#REF!</v>
      </c>
      <c r="LML37" s="94" t="e">
        <f>LML33+LML34+LML35-LML36+#REF!+#REF!+#REF!+#REF!+#REF!</f>
        <v>#REF!</v>
      </c>
      <c r="LMM37" s="94" t="e">
        <f>LMM33+LMM34+LMM35-LMM36+#REF!+#REF!+#REF!+#REF!+#REF!</f>
        <v>#REF!</v>
      </c>
      <c r="LMN37" s="94" t="e">
        <f>LMN33+LMN34+LMN35-LMN36+#REF!+#REF!+#REF!+#REF!+#REF!</f>
        <v>#REF!</v>
      </c>
      <c r="LMO37" s="94" t="e">
        <f>LMO33+LMO34+LMO35-LMO36+#REF!+#REF!+#REF!+#REF!+#REF!</f>
        <v>#REF!</v>
      </c>
      <c r="LMP37" s="94" t="e">
        <f>LMP33+LMP34+LMP35-LMP36+#REF!+#REF!+#REF!+#REF!+#REF!</f>
        <v>#REF!</v>
      </c>
      <c r="LMQ37" s="94" t="e">
        <f>LMQ33+LMQ34+LMQ35-LMQ36+#REF!+#REF!+#REF!+#REF!+#REF!</f>
        <v>#REF!</v>
      </c>
      <c r="LMR37" s="94" t="e">
        <f>LMR33+LMR34+LMR35-LMR36+#REF!+#REF!+#REF!+#REF!+#REF!</f>
        <v>#REF!</v>
      </c>
      <c r="LMS37" s="94" t="e">
        <f>LMS33+LMS34+LMS35-LMS36+#REF!+#REF!+#REF!+#REF!+#REF!</f>
        <v>#REF!</v>
      </c>
      <c r="LMT37" s="94" t="e">
        <f>LMT33+LMT34+LMT35-LMT36+#REF!+#REF!+#REF!+#REF!+#REF!</f>
        <v>#REF!</v>
      </c>
      <c r="LMU37" s="94" t="e">
        <f>LMU33+LMU34+LMU35-LMU36+#REF!+#REF!+#REF!+#REF!+#REF!</f>
        <v>#REF!</v>
      </c>
      <c r="LMV37" s="94" t="e">
        <f>LMV33+LMV34+LMV35-LMV36+#REF!+#REF!+#REF!+#REF!+#REF!</f>
        <v>#REF!</v>
      </c>
      <c r="LMW37" s="94" t="e">
        <f>LMW33+LMW34+LMW35-LMW36+#REF!+#REF!+#REF!+#REF!+#REF!</f>
        <v>#REF!</v>
      </c>
      <c r="LMX37" s="94" t="e">
        <f>LMX33+LMX34+LMX35-LMX36+#REF!+#REF!+#REF!+#REF!+#REF!</f>
        <v>#REF!</v>
      </c>
      <c r="LMY37" s="94" t="e">
        <f>LMY33+LMY34+LMY35-LMY36+#REF!+#REF!+#REF!+#REF!+#REF!</f>
        <v>#REF!</v>
      </c>
      <c r="LMZ37" s="94" t="e">
        <f>LMZ33+LMZ34+LMZ35-LMZ36+#REF!+#REF!+#REF!+#REF!+#REF!</f>
        <v>#REF!</v>
      </c>
      <c r="LNA37" s="94" t="e">
        <f>LNA33+LNA34+LNA35-LNA36+#REF!+#REF!+#REF!+#REF!+#REF!</f>
        <v>#REF!</v>
      </c>
      <c r="LNB37" s="94" t="e">
        <f>LNB33+LNB34+LNB35-LNB36+#REF!+#REF!+#REF!+#REF!+#REF!</f>
        <v>#REF!</v>
      </c>
      <c r="LNC37" s="94" t="e">
        <f>LNC33+LNC34+LNC35-LNC36+#REF!+#REF!+#REF!+#REF!+#REF!</f>
        <v>#REF!</v>
      </c>
      <c r="LND37" s="94" t="e">
        <f>LND33+LND34+LND35-LND36+#REF!+#REF!+#REF!+#REF!+#REF!</f>
        <v>#REF!</v>
      </c>
      <c r="LNE37" s="94" t="e">
        <f>LNE33+LNE34+LNE35-LNE36+#REF!+#REF!+#REF!+#REF!+#REF!</f>
        <v>#REF!</v>
      </c>
      <c r="LNF37" s="94" t="e">
        <f>LNF33+LNF34+LNF35-LNF36+#REF!+#REF!+#REF!+#REF!+#REF!</f>
        <v>#REF!</v>
      </c>
      <c r="LNG37" s="94" t="e">
        <f>LNG33+LNG34+LNG35-LNG36+#REF!+#REF!+#REF!+#REF!+#REF!</f>
        <v>#REF!</v>
      </c>
      <c r="LNH37" s="94" t="e">
        <f>LNH33+LNH34+LNH35-LNH36+#REF!+#REF!+#REF!+#REF!+#REF!</f>
        <v>#REF!</v>
      </c>
      <c r="LNI37" s="94" t="e">
        <f>LNI33+LNI34+LNI35-LNI36+#REF!+#REF!+#REF!+#REF!+#REF!</f>
        <v>#REF!</v>
      </c>
      <c r="LNJ37" s="94" t="e">
        <f>LNJ33+LNJ34+LNJ35-LNJ36+#REF!+#REF!+#REF!+#REF!+#REF!</f>
        <v>#REF!</v>
      </c>
      <c r="LNK37" s="94" t="e">
        <f>LNK33+LNK34+LNK35-LNK36+#REF!+#REF!+#REF!+#REF!+#REF!</f>
        <v>#REF!</v>
      </c>
      <c r="LNL37" s="94" t="e">
        <f>LNL33+LNL34+LNL35-LNL36+#REF!+#REF!+#REF!+#REF!+#REF!</f>
        <v>#REF!</v>
      </c>
      <c r="LNM37" s="94" t="e">
        <f>LNM33+LNM34+LNM35-LNM36+#REF!+#REF!+#REF!+#REF!+#REF!</f>
        <v>#REF!</v>
      </c>
      <c r="LNN37" s="94" t="e">
        <f>LNN33+LNN34+LNN35-LNN36+#REF!+#REF!+#REF!+#REF!+#REF!</f>
        <v>#REF!</v>
      </c>
      <c r="LNO37" s="94" t="e">
        <f>LNO33+LNO34+LNO35-LNO36+#REF!+#REF!+#REF!+#REF!+#REF!</f>
        <v>#REF!</v>
      </c>
      <c r="LNP37" s="94" t="e">
        <f>LNP33+LNP34+LNP35-LNP36+#REF!+#REF!+#REF!+#REF!+#REF!</f>
        <v>#REF!</v>
      </c>
      <c r="LNQ37" s="94" t="e">
        <f>LNQ33+LNQ34+LNQ35-LNQ36+#REF!+#REF!+#REF!+#REF!+#REF!</f>
        <v>#REF!</v>
      </c>
      <c r="LNR37" s="94" t="e">
        <f>LNR33+LNR34+LNR35-LNR36+#REF!+#REF!+#REF!+#REF!+#REF!</f>
        <v>#REF!</v>
      </c>
      <c r="LNS37" s="94" t="e">
        <f>LNS33+LNS34+LNS35-LNS36+#REF!+#REF!+#REF!+#REF!+#REF!</f>
        <v>#REF!</v>
      </c>
      <c r="LNT37" s="94" t="e">
        <f>LNT33+LNT34+LNT35-LNT36+#REF!+#REF!+#REF!+#REF!+#REF!</f>
        <v>#REF!</v>
      </c>
      <c r="LNU37" s="94" t="e">
        <f>LNU33+LNU34+LNU35-LNU36+#REF!+#REF!+#REF!+#REF!+#REF!</f>
        <v>#REF!</v>
      </c>
      <c r="LNV37" s="94" t="e">
        <f>LNV33+LNV34+LNV35-LNV36+#REF!+#REF!+#REF!+#REF!+#REF!</f>
        <v>#REF!</v>
      </c>
      <c r="LNW37" s="94" t="e">
        <f>LNW33+LNW34+LNW35-LNW36+#REF!+#REF!+#REF!+#REF!+#REF!</f>
        <v>#REF!</v>
      </c>
      <c r="LNX37" s="94" t="e">
        <f>LNX33+LNX34+LNX35-LNX36+#REF!+#REF!+#REF!+#REF!+#REF!</f>
        <v>#REF!</v>
      </c>
      <c r="LNY37" s="94" t="e">
        <f>LNY33+LNY34+LNY35-LNY36+#REF!+#REF!+#REF!+#REF!+#REF!</f>
        <v>#REF!</v>
      </c>
      <c r="LNZ37" s="94" t="e">
        <f>LNZ33+LNZ34+LNZ35-LNZ36+#REF!+#REF!+#REF!+#REF!+#REF!</f>
        <v>#REF!</v>
      </c>
      <c r="LOA37" s="94" t="e">
        <f>LOA33+LOA34+LOA35-LOA36+#REF!+#REF!+#REF!+#REF!+#REF!</f>
        <v>#REF!</v>
      </c>
      <c r="LOB37" s="94" t="e">
        <f>LOB33+LOB34+LOB35-LOB36+#REF!+#REF!+#REF!+#REF!+#REF!</f>
        <v>#REF!</v>
      </c>
      <c r="LOC37" s="94" t="e">
        <f>LOC33+LOC34+LOC35-LOC36+#REF!+#REF!+#REF!+#REF!+#REF!</f>
        <v>#REF!</v>
      </c>
      <c r="LOD37" s="94" t="e">
        <f>LOD33+LOD34+LOD35-LOD36+#REF!+#REF!+#REF!+#REF!+#REF!</f>
        <v>#REF!</v>
      </c>
      <c r="LOE37" s="94" t="e">
        <f>LOE33+LOE34+LOE35-LOE36+#REF!+#REF!+#REF!+#REF!+#REF!</f>
        <v>#REF!</v>
      </c>
      <c r="LOF37" s="94" t="e">
        <f>LOF33+LOF34+LOF35-LOF36+#REF!+#REF!+#REF!+#REF!+#REF!</f>
        <v>#REF!</v>
      </c>
      <c r="LOG37" s="94" t="e">
        <f>LOG33+LOG34+LOG35-LOG36+#REF!+#REF!+#REF!+#REF!+#REF!</f>
        <v>#REF!</v>
      </c>
      <c r="LOH37" s="94" t="e">
        <f>LOH33+LOH34+LOH35-LOH36+#REF!+#REF!+#REF!+#REF!+#REF!</f>
        <v>#REF!</v>
      </c>
      <c r="LOI37" s="94" t="e">
        <f>LOI33+LOI34+LOI35-LOI36+#REF!+#REF!+#REF!+#REF!+#REF!</f>
        <v>#REF!</v>
      </c>
      <c r="LOJ37" s="94" t="e">
        <f>LOJ33+LOJ34+LOJ35-LOJ36+#REF!+#REF!+#REF!+#REF!+#REF!</f>
        <v>#REF!</v>
      </c>
      <c r="LOK37" s="94" t="e">
        <f>LOK33+LOK34+LOK35-LOK36+#REF!+#REF!+#REF!+#REF!+#REF!</f>
        <v>#REF!</v>
      </c>
      <c r="LOL37" s="94" t="e">
        <f>LOL33+LOL34+LOL35-LOL36+#REF!+#REF!+#REF!+#REF!+#REF!</f>
        <v>#REF!</v>
      </c>
      <c r="LOM37" s="94" t="e">
        <f>LOM33+LOM34+LOM35-LOM36+#REF!+#REF!+#REF!+#REF!+#REF!</f>
        <v>#REF!</v>
      </c>
      <c r="LON37" s="94" t="e">
        <f>LON33+LON34+LON35-LON36+#REF!+#REF!+#REF!+#REF!+#REF!</f>
        <v>#REF!</v>
      </c>
      <c r="LOO37" s="94" t="e">
        <f>LOO33+LOO34+LOO35-LOO36+#REF!+#REF!+#REF!+#REF!+#REF!</f>
        <v>#REF!</v>
      </c>
      <c r="LOP37" s="94" t="e">
        <f>LOP33+LOP34+LOP35-LOP36+#REF!+#REF!+#REF!+#REF!+#REF!</f>
        <v>#REF!</v>
      </c>
      <c r="LOQ37" s="94" t="e">
        <f>LOQ33+LOQ34+LOQ35-LOQ36+#REF!+#REF!+#REF!+#REF!+#REF!</f>
        <v>#REF!</v>
      </c>
      <c r="LOR37" s="94" t="e">
        <f>LOR33+LOR34+LOR35-LOR36+#REF!+#REF!+#REF!+#REF!+#REF!</f>
        <v>#REF!</v>
      </c>
      <c r="LOS37" s="94" t="e">
        <f>LOS33+LOS34+LOS35-LOS36+#REF!+#REF!+#REF!+#REF!+#REF!</f>
        <v>#REF!</v>
      </c>
      <c r="LOT37" s="94" t="e">
        <f>LOT33+LOT34+LOT35-LOT36+#REF!+#REF!+#REF!+#REF!+#REF!</f>
        <v>#REF!</v>
      </c>
      <c r="LOU37" s="94" t="e">
        <f>LOU33+LOU34+LOU35-LOU36+#REF!+#REF!+#REF!+#REF!+#REF!</f>
        <v>#REF!</v>
      </c>
      <c r="LOV37" s="94" t="e">
        <f>LOV33+LOV34+LOV35-LOV36+#REF!+#REF!+#REF!+#REF!+#REF!</f>
        <v>#REF!</v>
      </c>
      <c r="LOW37" s="94" t="e">
        <f>LOW33+LOW34+LOW35-LOW36+#REF!+#REF!+#REF!+#REF!+#REF!</f>
        <v>#REF!</v>
      </c>
      <c r="LOX37" s="94" t="e">
        <f>LOX33+LOX34+LOX35-LOX36+#REF!+#REF!+#REF!+#REF!+#REF!</f>
        <v>#REF!</v>
      </c>
      <c r="LOY37" s="94" t="e">
        <f>LOY33+LOY34+LOY35-LOY36+#REF!+#REF!+#REF!+#REF!+#REF!</f>
        <v>#REF!</v>
      </c>
      <c r="LOZ37" s="94" t="e">
        <f>LOZ33+LOZ34+LOZ35-LOZ36+#REF!+#REF!+#REF!+#REF!+#REF!</f>
        <v>#REF!</v>
      </c>
      <c r="LPA37" s="94" t="e">
        <f>LPA33+LPA34+LPA35-LPA36+#REF!+#REF!+#REF!+#REF!+#REF!</f>
        <v>#REF!</v>
      </c>
      <c r="LPB37" s="94" t="e">
        <f>LPB33+LPB34+LPB35-LPB36+#REF!+#REF!+#REF!+#REF!+#REF!</f>
        <v>#REF!</v>
      </c>
      <c r="LPC37" s="94" t="e">
        <f>LPC33+LPC34+LPC35-LPC36+#REF!+#REF!+#REF!+#REF!+#REF!</f>
        <v>#REF!</v>
      </c>
      <c r="LPD37" s="94" t="e">
        <f>LPD33+LPD34+LPD35-LPD36+#REF!+#REF!+#REF!+#REF!+#REF!</f>
        <v>#REF!</v>
      </c>
      <c r="LPE37" s="94" t="e">
        <f>LPE33+LPE34+LPE35-LPE36+#REF!+#REF!+#REF!+#REF!+#REF!</f>
        <v>#REF!</v>
      </c>
      <c r="LPF37" s="94" t="e">
        <f>LPF33+LPF34+LPF35-LPF36+#REF!+#REF!+#REF!+#REF!+#REF!</f>
        <v>#REF!</v>
      </c>
      <c r="LPG37" s="94" t="e">
        <f>LPG33+LPG34+LPG35-LPG36+#REF!+#REF!+#REF!+#REF!+#REF!</f>
        <v>#REF!</v>
      </c>
      <c r="LPH37" s="94" t="e">
        <f>LPH33+LPH34+LPH35-LPH36+#REF!+#REF!+#REF!+#REF!+#REF!</f>
        <v>#REF!</v>
      </c>
      <c r="LPI37" s="94" t="e">
        <f>LPI33+LPI34+LPI35-LPI36+#REF!+#REF!+#REF!+#REF!+#REF!</f>
        <v>#REF!</v>
      </c>
      <c r="LPJ37" s="94" t="e">
        <f>LPJ33+LPJ34+LPJ35-LPJ36+#REF!+#REF!+#REF!+#REF!+#REF!</f>
        <v>#REF!</v>
      </c>
      <c r="LPK37" s="94" t="e">
        <f>LPK33+LPK34+LPK35-LPK36+#REF!+#REF!+#REF!+#REF!+#REF!</f>
        <v>#REF!</v>
      </c>
      <c r="LPL37" s="94" t="e">
        <f>LPL33+LPL34+LPL35-LPL36+#REF!+#REF!+#REF!+#REF!+#REF!</f>
        <v>#REF!</v>
      </c>
      <c r="LPM37" s="94" t="e">
        <f>LPM33+LPM34+LPM35-LPM36+#REF!+#REF!+#REF!+#REF!+#REF!</f>
        <v>#REF!</v>
      </c>
      <c r="LPN37" s="94" t="e">
        <f>LPN33+LPN34+LPN35-LPN36+#REF!+#REF!+#REF!+#REF!+#REF!</f>
        <v>#REF!</v>
      </c>
      <c r="LPO37" s="94" t="e">
        <f>LPO33+LPO34+LPO35-LPO36+#REF!+#REF!+#REF!+#REF!+#REF!</f>
        <v>#REF!</v>
      </c>
      <c r="LPP37" s="94" t="e">
        <f>LPP33+LPP34+LPP35-LPP36+#REF!+#REF!+#REF!+#REF!+#REF!</f>
        <v>#REF!</v>
      </c>
      <c r="LPQ37" s="94" t="e">
        <f>LPQ33+LPQ34+LPQ35-LPQ36+#REF!+#REF!+#REF!+#REF!+#REF!</f>
        <v>#REF!</v>
      </c>
      <c r="LPR37" s="94" t="e">
        <f>LPR33+LPR34+LPR35-LPR36+#REF!+#REF!+#REF!+#REF!+#REF!</f>
        <v>#REF!</v>
      </c>
      <c r="LPS37" s="94" t="e">
        <f>LPS33+LPS34+LPS35-LPS36+#REF!+#REF!+#REF!+#REF!+#REF!</f>
        <v>#REF!</v>
      </c>
      <c r="LPT37" s="94" t="e">
        <f>LPT33+LPT34+LPT35-LPT36+#REF!+#REF!+#REF!+#REF!+#REF!</f>
        <v>#REF!</v>
      </c>
      <c r="LPU37" s="94" t="e">
        <f>LPU33+LPU34+LPU35-LPU36+#REF!+#REF!+#REF!+#REF!+#REF!</f>
        <v>#REF!</v>
      </c>
      <c r="LPV37" s="94" t="e">
        <f>LPV33+LPV34+LPV35-LPV36+#REF!+#REF!+#REF!+#REF!+#REF!</f>
        <v>#REF!</v>
      </c>
      <c r="LPW37" s="94" t="e">
        <f>LPW33+LPW34+LPW35-LPW36+#REF!+#REF!+#REF!+#REF!+#REF!</f>
        <v>#REF!</v>
      </c>
      <c r="LPX37" s="94" t="e">
        <f>LPX33+LPX34+LPX35-LPX36+#REF!+#REF!+#REF!+#REF!+#REF!</f>
        <v>#REF!</v>
      </c>
      <c r="LPY37" s="94" t="e">
        <f>LPY33+LPY34+LPY35-LPY36+#REF!+#REF!+#REF!+#REF!+#REF!</f>
        <v>#REF!</v>
      </c>
      <c r="LPZ37" s="94" t="e">
        <f>LPZ33+LPZ34+LPZ35-LPZ36+#REF!+#REF!+#REF!+#REF!+#REF!</f>
        <v>#REF!</v>
      </c>
      <c r="LQA37" s="94" t="e">
        <f>LQA33+LQA34+LQA35-LQA36+#REF!+#REF!+#REF!+#REF!+#REF!</f>
        <v>#REF!</v>
      </c>
      <c r="LQB37" s="94" t="e">
        <f>LQB33+LQB34+LQB35-LQB36+#REF!+#REF!+#REF!+#REF!+#REF!</f>
        <v>#REF!</v>
      </c>
      <c r="LQC37" s="94" t="e">
        <f>LQC33+LQC34+LQC35-LQC36+#REF!+#REF!+#REF!+#REF!+#REF!</f>
        <v>#REF!</v>
      </c>
      <c r="LQD37" s="94" t="e">
        <f>LQD33+LQD34+LQD35-LQD36+#REF!+#REF!+#REF!+#REF!+#REF!</f>
        <v>#REF!</v>
      </c>
      <c r="LQE37" s="94" t="e">
        <f>LQE33+LQE34+LQE35-LQE36+#REF!+#REF!+#REF!+#REF!+#REF!</f>
        <v>#REF!</v>
      </c>
      <c r="LQF37" s="94" t="e">
        <f>LQF33+LQF34+LQF35-LQF36+#REF!+#REF!+#REF!+#REF!+#REF!</f>
        <v>#REF!</v>
      </c>
      <c r="LQG37" s="94" t="e">
        <f>LQG33+LQG34+LQG35-LQG36+#REF!+#REF!+#REF!+#REF!+#REF!</f>
        <v>#REF!</v>
      </c>
      <c r="LQH37" s="94" t="e">
        <f>LQH33+LQH34+LQH35-LQH36+#REF!+#REF!+#REF!+#REF!+#REF!</f>
        <v>#REF!</v>
      </c>
      <c r="LQI37" s="94" t="e">
        <f>LQI33+LQI34+LQI35-LQI36+#REF!+#REF!+#REF!+#REF!+#REF!</f>
        <v>#REF!</v>
      </c>
      <c r="LQJ37" s="94" t="e">
        <f>LQJ33+LQJ34+LQJ35-LQJ36+#REF!+#REF!+#REF!+#REF!+#REF!</f>
        <v>#REF!</v>
      </c>
      <c r="LQK37" s="94" t="e">
        <f>LQK33+LQK34+LQK35-LQK36+#REF!+#REF!+#REF!+#REF!+#REF!</f>
        <v>#REF!</v>
      </c>
      <c r="LQL37" s="94" t="e">
        <f>LQL33+LQL34+LQL35-LQL36+#REF!+#REF!+#REF!+#REF!+#REF!</f>
        <v>#REF!</v>
      </c>
      <c r="LQM37" s="94" t="e">
        <f>LQM33+LQM34+LQM35-LQM36+#REF!+#REF!+#REF!+#REF!+#REF!</f>
        <v>#REF!</v>
      </c>
      <c r="LQN37" s="94" t="e">
        <f>LQN33+LQN34+LQN35-LQN36+#REF!+#REF!+#REF!+#REF!+#REF!</f>
        <v>#REF!</v>
      </c>
      <c r="LQO37" s="94" t="e">
        <f>LQO33+LQO34+LQO35-LQO36+#REF!+#REF!+#REF!+#REF!+#REF!</f>
        <v>#REF!</v>
      </c>
      <c r="LQP37" s="94" t="e">
        <f>LQP33+LQP34+LQP35-LQP36+#REF!+#REF!+#REF!+#REF!+#REF!</f>
        <v>#REF!</v>
      </c>
      <c r="LQQ37" s="94" t="e">
        <f>LQQ33+LQQ34+LQQ35-LQQ36+#REF!+#REF!+#REF!+#REF!+#REF!</f>
        <v>#REF!</v>
      </c>
      <c r="LQR37" s="94" t="e">
        <f>LQR33+LQR34+LQR35-LQR36+#REF!+#REF!+#REF!+#REF!+#REF!</f>
        <v>#REF!</v>
      </c>
      <c r="LQS37" s="94" t="e">
        <f>LQS33+LQS34+LQS35-LQS36+#REF!+#REF!+#REF!+#REF!+#REF!</f>
        <v>#REF!</v>
      </c>
      <c r="LQT37" s="94" t="e">
        <f>LQT33+LQT34+LQT35-LQT36+#REF!+#REF!+#REF!+#REF!+#REF!</f>
        <v>#REF!</v>
      </c>
      <c r="LQU37" s="94" t="e">
        <f>LQU33+LQU34+LQU35-LQU36+#REF!+#REF!+#REF!+#REF!+#REF!</f>
        <v>#REF!</v>
      </c>
      <c r="LQV37" s="94" t="e">
        <f>LQV33+LQV34+LQV35-LQV36+#REF!+#REF!+#REF!+#REF!+#REF!</f>
        <v>#REF!</v>
      </c>
      <c r="LQW37" s="94" t="e">
        <f>LQW33+LQW34+LQW35-LQW36+#REF!+#REF!+#REF!+#REF!+#REF!</f>
        <v>#REF!</v>
      </c>
      <c r="LQX37" s="94" t="e">
        <f>LQX33+LQX34+LQX35-LQX36+#REF!+#REF!+#REF!+#REF!+#REF!</f>
        <v>#REF!</v>
      </c>
      <c r="LQY37" s="94" t="e">
        <f>LQY33+LQY34+LQY35-LQY36+#REF!+#REF!+#REF!+#REF!+#REF!</f>
        <v>#REF!</v>
      </c>
      <c r="LQZ37" s="94" t="e">
        <f>LQZ33+LQZ34+LQZ35-LQZ36+#REF!+#REF!+#REF!+#REF!+#REF!</f>
        <v>#REF!</v>
      </c>
      <c r="LRA37" s="94" t="e">
        <f>LRA33+LRA34+LRA35-LRA36+#REF!+#REF!+#REF!+#REF!+#REF!</f>
        <v>#REF!</v>
      </c>
      <c r="LRB37" s="94" t="e">
        <f>LRB33+LRB34+LRB35-LRB36+#REF!+#REF!+#REF!+#REF!+#REF!</f>
        <v>#REF!</v>
      </c>
      <c r="LRC37" s="94" t="e">
        <f>LRC33+LRC34+LRC35-LRC36+#REF!+#REF!+#REF!+#REF!+#REF!</f>
        <v>#REF!</v>
      </c>
      <c r="LRD37" s="94" t="e">
        <f>LRD33+LRD34+LRD35-LRD36+#REF!+#REF!+#REF!+#REF!+#REF!</f>
        <v>#REF!</v>
      </c>
      <c r="LRE37" s="94" t="e">
        <f>LRE33+LRE34+LRE35-LRE36+#REF!+#REF!+#REF!+#REF!+#REF!</f>
        <v>#REF!</v>
      </c>
      <c r="LRF37" s="94" t="e">
        <f>LRF33+LRF34+LRF35-LRF36+#REF!+#REF!+#REF!+#REF!+#REF!</f>
        <v>#REF!</v>
      </c>
      <c r="LRG37" s="94" t="e">
        <f>LRG33+LRG34+LRG35-LRG36+#REF!+#REF!+#REF!+#REF!+#REF!</f>
        <v>#REF!</v>
      </c>
      <c r="LRH37" s="94" t="e">
        <f>LRH33+LRH34+LRH35-LRH36+#REF!+#REF!+#REF!+#REF!+#REF!</f>
        <v>#REF!</v>
      </c>
      <c r="LRI37" s="94" t="e">
        <f>LRI33+LRI34+LRI35-LRI36+#REF!+#REF!+#REF!+#REF!+#REF!</f>
        <v>#REF!</v>
      </c>
      <c r="LRJ37" s="94" t="e">
        <f>LRJ33+LRJ34+LRJ35-LRJ36+#REF!+#REF!+#REF!+#REF!+#REF!</f>
        <v>#REF!</v>
      </c>
      <c r="LRK37" s="94" t="e">
        <f>LRK33+LRK34+LRK35-LRK36+#REF!+#REF!+#REF!+#REF!+#REF!</f>
        <v>#REF!</v>
      </c>
      <c r="LRL37" s="94" t="e">
        <f>LRL33+LRL34+LRL35-LRL36+#REF!+#REF!+#REF!+#REF!+#REF!</f>
        <v>#REF!</v>
      </c>
      <c r="LRM37" s="94" t="e">
        <f>LRM33+LRM34+LRM35-LRM36+#REF!+#REF!+#REF!+#REF!+#REF!</f>
        <v>#REF!</v>
      </c>
      <c r="LRN37" s="94" t="e">
        <f>LRN33+LRN34+LRN35-LRN36+#REF!+#REF!+#REF!+#REF!+#REF!</f>
        <v>#REF!</v>
      </c>
      <c r="LRO37" s="94" t="e">
        <f>LRO33+LRO34+LRO35-LRO36+#REF!+#REF!+#REF!+#REF!+#REF!</f>
        <v>#REF!</v>
      </c>
      <c r="LRP37" s="94" t="e">
        <f>LRP33+LRP34+LRP35-LRP36+#REF!+#REF!+#REF!+#REF!+#REF!</f>
        <v>#REF!</v>
      </c>
      <c r="LRQ37" s="94" t="e">
        <f>LRQ33+LRQ34+LRQ35-LRQ36+#REF!+#REF!+#REF!+#REF!+#REF!</f>
        <v>#REF!</v>
      </c>
      <c r="LRR37" s="94" t="e">
        <f>LRR33+LRR34+LRR35-LRR36+#REF!+#REF!+#REF!+#REF!+#REF!</f>
        <v>#REF!</v>
      </c>
      <c r="LRS37" s="94" t="e">
        <f>LRS33+LRS34+LRS35-LRS36+#REF!+#REF!+#REF!+#REF!+#REF!</f>
        <v>#REF!</v>
      </c>
      <c r="LRT37" s="94" t="e">
        <f>LRT33+LRT34+LRT35-LRT36+#REF!+#REF!+#REF!+#REF!+#REF!</f>
        <v>#REF!</v>
      </c>
      <c r="LRU37" s="94" t="e">
        <f>LRU33+LRU34+LRU35-LRU36+#REF!+#REF!+#REF!+#REF!+#REF!</f>
        <v>#REF!</v>
      </c>
      <c r="LRV37" s="94" t="e">
        <f>LRV33+LRV34+LRV35-LRV36+#REF!+#REF!+#REF!+#REF!+#REF!</f>
        <v>#REF!</v>
      </c>
      <c r="LRW37" s="94" t="e">
        <f>LRW33+LRW34+LRW35-LRW36+#REF!+#REF!+#REF!+#REF!+#REF!</f>
        <v>#REF!</v>
      </c>
      <c r="LRX37" s="94" t="e">
        <f>LRX33+LRX34+LRX35-LRX36+#REF!+#REF!+#REF!+#REF!+#REF!</f>
        <v>#REF!</v>
      </c>
      <c r="LRY37" s="94" t="e">
        <f>LRY33+LRY34+LRY35-LRY36+#REF!+#REF!+#REF!+#REF!+#REF!</f>
        <v>#REF!</v>
      </c>
      <c r="LRZ37" s="94" t="e">
        <f>LRZ33+LRZ34+LRZ35-LRZ36+#REF!+#REF!+#REF!+#REF!+#REF!</f>
        <v>#REF!</v>
      </c>
      <c r="LSA37" s="94" t="e">
        <f>LSA33+LSA34+LSA35-LSA36+#REF!+#REF!+#REF!+#REF!+#REF!</f>
        <v>#REF!</v>
      </c>
      <c r="LSB37" s="94" t="e">
        <f>LSB33+LSB34+LSB35-LSB36+#REF!+#REF!+#REF!+#REF!+#REF!</f>
        <v>#REF!</v>
      </c>
      <c r="LSC37" s="94" t="e">
        <f>LSC33+LSC34+LSC35-LSC36+#REF!+#REF!+#REF!+#REF!+#REF!</f>
        <v>#REF!</v>
      </c>
      <c r="LSD37" s="94" t="e">
        <f>LSD33+LSD34+LSD35-LSD36+#REF!+#REF!+#REF!+#REF!+#REF!</f>
        <v>#REF!</v>
      </c>
      <c r="LSE37" s="94" t="e">
        <f>LSE33+LSE34+LSE35-LSE36+#REF!+#REF!+#REF!+#REF!+#REF!</f>
        <v>#REF!</v>
      </c>
      <c r="LSF37" s="94" t="e">
        <f>LSF33+LSF34+LSF35-LSF36+#REF!+#REF!+#REF!+#REF!+#REF!</f>
        <v>#REF!</v>
      </c>
      <c r="LSG37" s="94" t="e">
        <f>LSG33+LSG34+LSG35-LSG36+#REF!+#REF!+#REF!+#REF!+#REF!</f>
        <v>#REF!</v>
      </c>
      <c r="LSH37" s="94" t="e">
        <f>LSH33+LSH34+LSH35-LSH36+#REF!+#REF!+#REF!+#REF!+#REF!</f>
        <v>#REF!</v>
      </c>
      <c r="LSI37" s="94" t="e">
        <f>LSI33+LSI34+LSI35-LSI36+#REF!+#REF!+#REF!+#REF!+#REF!</f>
        <v>#REF!</v>
      </c>
      <c r="LSJ37" s="94" t="e">
        <f>LSJ33+LSJ34+LSJ35-LSJ36+#REF!+#REF!+#REF!+#REF!+#REF!</f>
        <v>#REF!</v>
      </c>
      <c r="LSK37" s="94" t="e">
        <f>LSK33+LSK34+LSK35-LSK36+#REF!+#REF!+#REF!+#REF!+#REF!</f>
        <v>#REF!</v>
      </c>
      <c r="LSL37" s="94" t="e">
        <f>LSL33+LSL34+LSL35-LSL36+#REF!+#REF!+#REF!+#REF!+#REF!</f>
        <v>#REF!</v>
      </c>
      <c r="LSM37" s="94" t="e">
        <f>LSM33+LSM34+LSM35-LSM36+#REF!+#REF!+#REF!+#REF!+#REF!</f>
        <v>#REF!</v>
      </c>
      <c r="LSN37" s="94" t="e">
        <f>LSN33+LSN34+LSN35-LSN36+#REF!+#REF!+#REF!+#REF!+#REF!</f>
        <v>#REF!</v>
      </c>
      <c r="LSO37" s="94" t="e">
        <f>LSO33+LSO34+LSO35-LSO36+#REF!+#REF!+#REF!+#REF!+#REF!</f>
        <v>#REF!</v>
      </c>
      <c r="LSP37" s="94" t="e">
        <f>LSP33+LSP34+LSP35-LSP36+#REF!+#REF!+#REF!+#REF!+#REF!</f>
        <v>#REF!</v>
      </c>
      <c r="LSQ37" s="94" t="e">
        <f>LSQ33+LSQ34+LSQ35-LSQ36+#REF!+#REF!+#REF!+#REF!+#REF!</f>
        <v>#REF!</v>
      </c>
      <c r="LSR37" s="94" t="e">
        <f>LSR33+LSR34+LSR35-LSR36+#REF!+#REF!+#REF!+#REF!+#REF!</f>
        <v>#REF!</v>
      </c>
      <c r="LSS37" s="94" t="e">
        <f>LSS33+LSS34+LSS35-LSS36+#REF!+#REF!+#REF!+#REF!+#REF!</f>
        <v>#REF!</v>
      </c>
      <c r="LST37" s="94" t="e">
        <f>LST33+LST34+LST35-LST36+#REF!+#REF!+#REF!+#REF!+#REF!</f>
        <v>#REF!</v>
      </c>
      <c r="LSU37" s="94" t="e">
        <f>LSU33+LSU34+LSU35-LSU36+#REF!+#REF!+#REF!+#REF!+#REF!</f>
        <v>#REF!</v>
      </c>
      <c r="LSV37" s="94" t="e">
        <f>LSV33+LSV34+LSV35-LSV36+#REF!+#REF!+#REF!+#REF!+#REF!</f>
        <v>#REF!</v>
      </c>
      <c r="LSW37" s="94" t="e">
        <f>LSW33+LSW34+LSW35-LSW36+#REF!+#REF!+#REF!+#REF!+#REF!</f>
        <v>#REF!</v>
      </c>
      <c r="LSX37" s="94" t="e">
        <f>LSX33+LSX34+LSX35-LSX36+#REF!+#REF!+#REF!+#REF!+#REF!</f>
        <v>#REF!</v>
      </c>
      <c r="LSY37" s="94" t="e">
        <f>LSY33+LSY34+LSY35-LSY36+#REF!+#REF!+#REF!+#REF!+#REF!</f>
        <v>#REF!</v>
      </c>
      <c r="LSZ37" s="94" t="e">
        <f>LSZ33+LSZ34+LSZ35-LSZ36+#REF!+#REF!+#REF!+#REF!+#REF!</f>
        <v>#REF!</v>
      </c>
      <c r="LTA37" s="94" t="e">
        <f>LTA33+LTA34+LTA35-LTA36+#REF!+#REF!+#REF!+#REF!+#REF!</f>
        <v>#REF!</v>
      </c>
      <c r="LTB37" s="94" t="e">
        <f>LTB33+LTB34+LTB35-LTB36+#REF!+#REF!+#REF!+#REF!+#REF!</f>
        <v>#REF!</v>
      </c>
      <c r="LTC37" s="94" t="e">
        <f>LTC33+LTC34+LTC35-LTC36+#REF!+#REF!+#REF!+#REF!+#REF!</f>
        <v>#REF!</v>
      </c>
      <c r="LTD37" s="94" t="e">
        <f>LTD33+LTD34+LTD35-LTD36+#REF!+#REF!+#REF!+#REF!+#REF!</f>
        <v>#REF!</v>
      </c>
      <c r="LTE37" s="94" t="e">
        <f>LTE33+LTE34+LTE35-LTE36+#REF!+#REF!+#REF!+#REF!+#REF!</f>
        <v>#REF!</v>
      </c>
      <c r="LTF37" s="94" t="e">
        <f>LTF33+LTF34+LTF35-LTF36+#REF!+#REF!+#REF!+#REF!+#REF!</f>
        <v>#REF!</v>
      </c>
      <c r="LTG37" s="94" t="e">
        <f>LTG33+LTG34+LTG35-LTG36+#REF!+#REF!+#REF!+#REF!+#REF!</f>
        <v>#REF!</v>
      </c>
      <c r="LTH37" s="94" t="e">
        <f>LTH33+LTH34+LTH35-LTH36+#REF!+#REF!+#REF!+#REF!+#REF!</f>
        <v>#REF!</v>
      </c>
      <c r="LTI37" s="94" t="e">
        <f>LTI33+LTI34+LTI35-LTI36+#REF!+#REF!+#REF!+#REF!+#REF!</f>
        <v>#REF!</v>
      </c>
      <c r="LTJ37" s="94" t="e">
        <f>LTJ33+LTJ34+LTJ35-LTJ36+#REF!+#REF!+#REF!+#REF!+#REF!</f>
        <v>#REF!</v>
      </c>
      <c r="LTK37" s="94" t="e">
        <f>LTK33+LTK34+LTK35-LTK36+#REF!+#REF!+#REF!+#REF!+#REF!</f>
        <v>#REF!</v>
      </c>
      <c r="LTL37" s="94" t="e">
        <f>LTL33+LTL34+LTL35-LTL36+#REF!+#REF!+#REF!+#REF!+#REF!</f>
        <v>#REF!</v>
      </c>
      <c r="LTM37" s="94" t="e">
        <f>LTM33+LTM34+LTM35-LTM36+#REF!+#REF!+#REF!+#REF!+#REF!</f>
        <v>#REF!</v>
      </c>
      <c r="LTN37" s="94" t="e">
        <f>LTN33+LTN34+LTN35-LTN36+#REF!+#REF!+#REF!+#REF!+#REF!</f>
        <v>#REF!</v>
      </c>
      <c r="LTO37" s="94" t="e">
        <f>LTO33+LTO34+LTO35-LTO36+#REF!+#REF!+#REF!+#REF!+#REF!</f>
        <v>#REF!</v>
      </c>
      <c r="LTP37" s="94" t="e">
        <f>LTP33+LTP34+LTP35-LTP36+#REF!+#REF!+#REF!+#REF!+#REF!</f>
        <v>#REF!</v>
      </c>
      <c r="LTQ37" s="94" t="e">
        <f>LTQ33+LTQ34+LTQ35-LTQ36+#REF!+#REF!+#REF!+#REF!+#REF!</f>
        <v>#REF!</v>
      </c>
      <c r="LTR37" s="94" t="e">
        <f>LTR33+LTR34+LTR35-LTR36+#REF!+#REF!+#REF!+#REF!+#REF!</f>
        <v>#REF!</v>
      </c>
      <c r="LTS37" s="94" t="e">
        <f>LTS33+LTS34+LTS35-LTS36+#REF!+#REF!+#REF!+#REF!+#REF!</f>
        <v>#REF!</v>
      </c>
      <c r="LTT37" s="94" t="e">
        <f>LTT33+LTT34+LTT35-LTT36+#REF!+#REF!+#REF!+#REF!+#REF!</f>
        <v>#REF!</v>
      </c>
      <c r="LTU37" s="94" t="e">
        <f>LTU33+LTU34+LTU35-LTU36+#REF!+#REF!+#REF!+#REF!+#REF!</f>
        <v>#REF!</v>
      </c>
      <c r="LTV37" s="94" t="e">
        <f>LTV33+LTV34+LTV35-LTV36+#REF!+#REF!+#REF!+#REF!+#REF!</f>
        <v>#REF!</v>
      </c>
      <c r="LTW37" s="94" t="e">
        <f>LTW33+LTW34+LTW35-LTW36+#REF!+#REF!+#REF!+#REF!+#REF!</f>
        <v>#REF!</v>
      </c>
      <c r="LTX37" s="94" t="e">
        <f>LTX33+LTX34+LTX35-LTX36+#REF!+#REF!+#REF!+#REF!+#REF!</f>
        <v>#REF!</v>
      </c>
      <c r="LTY37" s="94" t="e">
        <f>LTY33+LTY34+LTY35-LTY36+#REF!+#REF!+#REF!+#REF!+#REF!</f>
        <v>#REF!</v>
      </c>
      <c r="LTZ37" s="94" t="e">
        <f>LTZ33+LTZ34+LTZ35-LTZ36+#REF!+#REF!+#REF!+#REF!+#REF!</f>
        <v>#REF!</v>
      </c>
      <c r="LUA37" s="94" t="e">
        <f>LUA33+LUA34+LUA35-LUA36+#REF!+#REF!+#REF!+#REF!+#REF!</f>
        <v>#REF!</v>
      </c>
      <c r="LUB37" s="94" t="e">
        <f>LUB33+LUB34+LUB35-LUB36+#REF!+#REF!+#REF!+#REF!+#REF!</f>
        <v>#REF!</v>
      </c>
      <c r="LUC37" s="94" t="e">
        <f>LUC33+LUC34+LUC35-LUC36+#REF!+#REF!+#REF!+#REF!+#REF!</f>
        <v>#REF!</v>
      </c>
      <c r="LUD37" s="94" t="e">
        <f>LUD33+LUD34+LUD35-LUD36+#REF!+#REF!+#REF!+#REF!+#REF!</f>
        <v>#REF!</v>
      </c>
      <c r="LUE37" s="94" t="e">
        <f>LUE33+LUE34+LUE35-LUE36+#REF!+#REF!+#REF!+#REF!+#REF!</f>
        <v>#REF!</v>
      </c>
      <c r="LUF37" s="94" t="e">
        <f>LUF33+LUF34+LUF35-LUF36+#REF!+#REF!+#REF!+#REF!+#REF!</f>
        <v>#REF!</v>
      </c>
      <c r="LUG37" s="94" t="e">
        <f>LUG33+LUG34+LUG35-LUG36+#REF!+#REF!+#REF!+#REF!+#REF!</f>
        <v>#REF!</v>
      </c>
      <c r="LUH37" s="94" t="e">
        <f>LUH33+LUH34+LUH35-LUH36+#REF!+#REF!+#REF!+#REF!+#REF!</f>
        <v>#REF!</v>
      </c>
      <c r="LUI37" s="94" t="e">
        <f>LUI33+LUI34+LUI35-LUI36+#REF!+#REF!+#REF!+#REF!+#REF!</f>
        <v>#REF!</v>
      </c>
      <c r="LUJ37" s="94" t="e">
        <f>LUJ33+LUJ34+LUJ35-LUJ36+#REF!+#REF!+#REF!+#REF!+#REF!</f>
        <v>#REF!</v>
      </c>
      <c r="LUK37" s="94" t="e">
        <f>LUK33+LUK34+LUK35-LUK36+#REF!+#REF!+#REF!+#REF!+#REF!</f>
        <v>#REF!</v>
      </c>
      <c r="LUL37" s="94" t="e">
        <f>LUL33+LUL34+LUL35-LUL36+#REF!+#REF!+#REF!+#REF!+#REF!</f>
        <v>#REF!</v>
      </c>
      <c r="LUM37" s="94" t="e">
        <f>LUM33+LUM34+LUM35-LUM36+#REF!+#REF!+#REF!+#REF!+#REF!</f>
        <v>#REF!</v>
      </c>
      <c r="LUN37" s="94" t="e">
        <f>LUN33+LUN34+LUN35-LUN36+#REF!+#REF!+#REF!+#REF!+#REF!</f>
        <v>#REF!</v>
      </c>
      <c r="LUO37" s="94" t="e">
        <f>LUO33+LUO34+LUO35-LUO36+#REF!+#REF!+#REF!+#REF!+#REF!</f>
        <v>#REF!</v>
      </c>
      <c r="LUP37" s="94" t="e">
        <f>LUP33+LUP34+LUP35-LUP36+#REF!+#REF!+#REF!+#REF!+#REF!</f>
        <v>#REF!</v>
      </c>
      <c r="LUQ37" s="94" t="e">
        <f>LUQ33+LUQ34+LUQ35-LUQ36+#REF!+#REF!+#REF!+#REF!+#REF!</f>
        <v>#REF!</v>
      </c>
      <c r="LUR37" s="94" t="e">
        <f>LUR33+LUR34+LUR35-LUR36+#REF!+#REF!+#REF!+#REF!+#REF!</f>
        <v>#REF!</v>
      </c>
      <c r="LUS37" s="94" t="e">
        <f>LUS33+LUS34+LUS35-LUS36+#REF!+#REF!+#REF!+#REF!+#REF!</f>
        <v>#REF!</v>
      </c>
      <c r="LUT37" s="94" t="e">
        <f>LUT33+LUT34+LUT35-LUT36+#REF!+#REF!+#REF!+#REF!+#REF!</f>
        <v>#REF!</v>
      </c>
      <c r="LUU37" s="94" t="e">
        <f>LUU33+LUU34+LUU35-LUU36+#REF!+#REF!+#REF!+#REF!+#REF!</f>
        <v>#REF!</v>
      </c>
      <c r="LUV37" s="94" t="e">
        <f>LUV33+LUV34+LUV35-LUV36+#REF!+#REF!+#REF!+#REF!+#REF!</f>
        <v>#REF!</v>
      </c>
      <c r="LUW37" s="94" t="e">
        <f>LUW33+LUW34+LUW35-LUW36+#REF!+#REF!+#REF!+#REF!+#REF!</f>
        <v>#REF!</v>
      </c>
      <c r="LUX37" s="94" t="e">
        <f>LUX33+LUX34+LUX35-LUX36+#REF!+#REF!+#REF!+#REF!+#REF!</f>
        <v>#REF!</v>
      </c>
      <c r="LUY37" s="94" t="e">
        <f>LUY33+LUY34+LUY35-LUY36+#REF!+#REF!+#REF!+#REF!+#REF!</f>
        <v>#REF!</v>
      </c>
      <c r="LUZ37" s="94" t="e">
        <f>LUZ33+LUZ34+LUZ35-LUZ36+#REF!+#REF!+#REF!+#REF!+#REF!</f>
        <v>#REF!</v>
      </c>
      <c r="LVA37" s="94" t="e">
        <f>LVA33+LVA34+LVA35-LVA36+#REF!+#REF!+#REF!+#REF!+#REF!</f>
        <v>#REF!</v>
      </c>
      <c r="LVB37" s="94" t="e">
        <f>LVB33+LVB34+LVB35-LVB36+#REF!+#REF!+#REF!+#REF!+#REF!</f>
        <v>#REF!</v>
      </c>
      <c r="LVC37" s="94" t="e">
        <f>LVC33+LVC34+LVC35-LVC36+#REF!+#REF!+#REF!+#REF!+#REF!</f>
        <v>#REF!</v>
      </c>
      <c r="LVD37" s="94" t="e">
        <f>LVD33+LVD34+LVD35-LVD36+#REF!+#REF!+#REF!+#REF!+#REF!</f>
        <v>#REF!</v>
      </c>
      <c r="LVE37" s="94" t="e">
        <f>LVE33+LVE34+LVE35-LVE36+#REF!+#REF!+#REF!+#REF!+#REF!</f>
        <v>#REF!</v>
      </c>
      <c r="LVF37" s="94" t="e">
        <f>LVF33+LVF34+LVF35-LVF36+#REF!+#REF!+#REF!+#REF!+#REF!</f>
        <v>#REF!</v>
      </c>
      <c r="LVG37" s="94" t="e">
        <f>LVG33+LVG34+LVG35-LVG36+#REF!+#REF!+#REF!+#REF!+#REF!</f>
        <v>#REF!</v>
      </c>
      <c r="LVH37" s="94" t="e">
        <f>LVH33+LVH34+LVH35-LVH36+#REF!+#REF!+#REF!+#REF!+#REF!</f>
        <v>#REF!</v>
      </c>
      <c r="LVI37" s="94" t="e">
        <f>LVI33+LVI34+LVI35-LVI36+#REF!+#REF!+#REF!+#REF!+#REF!</f>
        <v>#REF!</v>
      </c>
      <c r="LVJ37" s="94" t="e">
        <f>LVJ33+LVJ34+LVJ35-LVJ36+#REF!+#REF!+#REF!+#REF!+#REF!</f>
        <v>#REF!</v>
      </c>
      <c r="LVK37" s="94" t="e">
        <f>LVK33+LVK34+LVK35-LVK36+#REF!+#REF!+#REF!+#REF!+#REF!</f>
        <v>#REF!</v>
      </c>
      <c r="LVL37" s="94" t="e">
        <f>LVL33+LVL34+LVL35-LVL36+#REF!+#REF!+#REF!+#REF!+#REF!</f>
        <v>#REF!</v>
      </c>
      <c r="LVM37" s="94" t="e">
        <f>LVM33+LVM34+LVM35-LVM36+#REF!+#REF!+#REF!+#REF!+#REF!</f>
        <v>#REF!</v>
      </c>
      <c r="LVN37" s="94" t="e">
        <f>LVN33+LVN34+LVN35-LVN36+#REF!+#REF!+#REF!+#REF!+#REF!</f>
        <v>#REF!</v>
      </c>
      <c r="LVO37" s="94" t="e">
        <f>LVO33+LVO34+LVO35-LVO36+#REF!+#REF!+#REF!+#REF!+#REF!</f>
        <v>#REF!</v>
      </c>
      <c r="LVP37" s="94" t="e">
        <f>LVP33+LVP34+LVP35-LVP36+#REF!+#REF!+#REF!+#REF!+#REF!</f>
        <v>#REF!</v>
      </c>
      <c r="LVQ37" s="94" t="e">
        <f>LVQ33+LVQ34+LVQ35-LVQ36+#REF!+#REF!+#REF!+#REF!+#REF!</f>
        <v>#REF!</v>
      </c>
      <c r="LVR37" s="94" t="e">
        <f>LVR33+LVR34+LVR35-LVR36+#REF!+#REF!+#REF!+#REF!+#REF!</f>
        <v>#REF!</v>
      </c>
      <c r="LVS37" s="94" t="e">
        <f>LVS33+LVS34+LVS35-LVS36+#REF!+#REF!+#REF!+#REF!+#REF!</f>
        <v>#REF!</v>
      </c>
      <c r="LVT37" s="94" t="e">
        <f>LVT33+LVT34+LVT35-LVT36+#REF!+#REF!+#REF!+#REF!+#REF!</f>
        <v>#REF!</v>
      </c>
      <c r="LVU37" s="94" t="e">
        <f>LVU33+LVU34+LVU35-LVU36+#REF!+#REF!+#REF!+#REF!+#REF!</f>
        <v>#REF!</v>
      </c>
      <c r="LVV37" s="94" t="e">
        <f>LVV33+LVV34+LVV35-LVV36+#REF!+#REF!+#REF!+#REF!+#REF!</f>
        <v>#REF!</v>
      </c>
      <c r="LVW37" s="94" t="e">
        <f>LVW33+LVW34+LVW35-LVW36+#REF!+#REF!+#REF!+#REF!+#REF!</f>
        <v>#REF!</v>
      </c>
      <c r="LVX37" s="94" t="e">
        <f>LVX33+LVX34+LVX35-LVX36+#REF!+#REF!+#REF!+#REF!+#REF!</f>
        <v>#REF!</v>
      </c>
      <c r="LVY37" s="94" t="e">
        <f>LVY33+LVY34+LVY35-LVY36+#REF!+#REF!+#REF!+#REF!+#REF!</f>
        <v>#REF!</v>
      </c>
      <c r="LVZ37" s="94" t="e">
        <f>LVZ33+LVZ34+LVZ35-LVZ36+#REF!+#REF!+#REF!+#REF!+#REF!</f>
        <v>#REF!</v>
      </c>
      <c r="LWA37" s="94" t="e">
        <f>LWA33+LWA34+LWA35-LWA36+#REF!+#REF!+#REF!+#REF!+#REF!</f>
        <v>#REF!</v>
      </c>
      <c r="LWB37" s="94" t="e">
        <f>LWB33+LWB34+LWB35-LWB36+#REF!+#REF!+#REF!+#REF!+#REF!</f>
        <v>#REF!</v>
      </c>
      <c r="LWC37" s="94" t="e">
        <f>LWC33+LWC34+LWC35-LWC36+#REF!+#REF!+#REF!+#REF!+#REF!</f>
        <v>#REF!</v>
      </c>
      <c r="LWD37" s="94" t="e">
        <f>LWD33+LWD34+LWD35-LWD36+#REF!+#REF!+#REF!+#REF!+#REF!</f>
        <v>#REF!</v>
      </c>
      <c r="LWE37" s="94" t="e">
        <f>LWE33+LWE34+LWE35-LWE36+#REF!+#REF!+#REF!+#REF!+#REF!</f>
        <v>#REF!</v>
      </c>
      <c r="LWF37" s="94" t="e">
        <f>LWF33+LWF34+LWF35-LWF36+#REF!+#REF!+#REF!+#REF!+#REF!</f>
        <v>#REF!</v>
      </c>
      <c r="LWG37" s="94" t="e">
        <f>LWG33+LWG34+LWG35-LWG36+#REF!+#REF!+#REF!+#REF!+#REF!</f>
        <v>#REF!</v>
      </c>
      <c r="LWH37" s="94" t="e">
        <f>LWH33+LWH34+LWH35-LWH36+#REF!+#REF!+#REF!+#REF!+#REF!</f>
        <v>#REF!</v>
      </c>
      <c r="LWI37" s="94" t="e">
        <f>LWI33+LWI34+LWI35-LWI36+#REF!+#REF!+#REF!+#REF!+#REF!</f>
        <v>#REF!</v>
      </c>
      <c r="LWJ37" s="94" t="e">
        <f>LWJ33+LWJ34+LWJ35-LWJ36+#REF!+#REF!+#REF!+#REF!+#REF!</f>
        <v>#REF!</v>
      </c>
      <c r="LWK37" s="94" t="e">
        <f>LWK33+LWK34+LWK35-LWK36+#REF!+#REF!+#REF!+#REF!+#REF!</f>
        <v>#REF!</v>
      </c>
      <c r="LWL37" s="94" t="e">
        <f>LWL33+LWL34+LWL35-LWL36+#REF!+#REF!+#REF!+#REF!+#REF!</f>
        <v>#REF!</v>
      </c>
      <c r="LWM37" s="94" t="e">
        <f>LWM33+LWM34+LWM35-LWM36+#REF!+#REF!+#REF!+#REF!+#REF!</f>
        <v>#REF!</v>
      </c>
      <c r="LWN37" s="94" t="e">
        <f>LWN33+LWN34+LWN35-LWN36+#REF!+#REF!+#REF!+#REF!+#REF!</f>
        <v>#REF!</v>
      </c>
      <c r="LWO37" s="94" t="e">
        <f>LWO33+LWO34+LWO35-LWO36+#REF!+#REF!+#REF!+#REF!+#REF!</f>
        <v>#REF!</v>
      </c>
      <c r="LWP37" s="94" t="e">
        <f>LWP33+LWP34+LWP35-LWP36+#REF!+#REF!+#REF!+#REF!+#REF!</f>
        <v>#REF!</v>
      </c>
      <c r="LWQ37" s="94" t="e">
        <f>LWQ33+LWQ34+LWQ35-LWQ36+#REF!+#REF!+#REF!+#REF!+#REF!</f>
        <v>#REF!</v>
      </c>
      <c r="LWR37" s="94" t="e">
        <f>LWR33+LWR34+LWR35-LWR36+#REF!+#REF!+#REF!+#REF!+#REF!</f>
        <v>#REF!</v>
      </c>
      <c r="LWS37" s="94" t="e">
        <f>LWS33+LWS34+LWS35-LWS36+#REF!+#REF!+#REF!+#REF!+#REF!</f>
        <v>#REF!</v>
      </c>
      <c r="LWT37" s="94" t="e">
        <f>LWT33+LWT34+LWT35-LWT36+#REF!+#REF!+#REF!+#REF!+#REF!</f>
        <v>#REF!</v>
      </c>
      <c r="LWU37" s="94" t="e">
        <f>LWU33+LWU34+LWU35-LWU36+#REF!+#REF!+#REF!+#REF!+#REF!</f>
        <v>#REF!</v>
      </c>
      <c r="LWV37" s="94" t="e">
        <f>LWV33+LWV34+LWV35-LWV36+#REF!+#REF!+#REF!+#REF!+#REF!</f>
        <v>#REF!</v>
      </c>
      <c r="LWW37" s="94" t="e">
        <f>LWW33+LWW34+LWW35-LWW36+#REF!+#REF!+#REF!+#REF!+#REF!</f>
        <v>#REF!</v>
      </c>
      <c r="LWX37" s="94" t="e">
        <f>LWX33+LWX34+LWX35-LWX36+#REF!+#REF!+#REF!+#REF!+#REF!</f>
        <v>#REF!</v>
      </c>
      <c r="LWY37" s="94" t="e">
        <f>LWY33+LWY34+LWY35-LWY36+#REF!+#REF!+#REF!+#REF!+#REF!</f>
        <v>#REF!</v>
      </c>
      <c r="LWZ37" s="94" t="e">
        <f>LWZ33+LWZ34+LWZ35-LWZ36+#REF!+#REF!+#REF!+#REF!+#REF!</f>
        <v>#REF!</v>
      </c>
      <c r="LXA37" s="94" t="e">
        <f>LXA33+LXA34+LXA35-LXA36+#REF!+#REF!+#REF!+#REF!+#REF!</f>
        <v>#REF!</v>
      </c>
      <c r="LXB37" s="94" t="e">
        <f>LXB33+LXB34+LXB35-LXB36+#REF!+#REF!+#REF!+#REF!+#REF!</f>
        <v>#REF!</v>
      </c>
      <c r="LXC37" s="94" t="e">
        <f>LXC33+LXC34+LXC35-LXC36+#REF!+#REF!+#REF!+#REF!+#REF!</f>
        <v>#REF!</v>
      </c>
      <c r="LXD37" s="94" t="e">
        <f>LXD33+LXD34+LXD35-LXD36+#REF!+#REF!+#REF!+#REF!+#REF!</f>
        <v>#REF!</v>
      </c>
      <c r="LXE37" s="94" t="e">
        <f>LXE33+LXE34+LXE35-LXE36+#REF!+#REF!+#REF!+#REF!+#REF!</f>
        <v>#REF!</v>
      </c>
      <c r="LXF37" s="94" t="e">
        <f>LXF33+LXF34+LXF35-LXF36+#REF!+#REF!+#REF!+#REF!+#REF!</f>
        <v>#REF!</v>
      </c>
      <c r="LXG37" s="94" t="e">
        <f>LXG33+LXG34+LXG35-LXG36+#REF!+#REF!+#REF!+#REF!+#REF!</f>
        <v>#REF!</v>
      </c>
      <c r="LXH37" s="94" t="e">
        <f>LXH33+LXH34+LXH35-LXH36+#REF!+#REF!+#REF!+#REF!+#REF!</f>
        <v>#REF!</v>
      </c>
      <c r="LXI37" s="94" t="e">
        <f>LXI33+LXI34+LXI35-LXI36+#REF!+#REF!+#REF!+#REF!+#REF!</f>
        <v>#REF!</v>
      </c>
      <c r="LXJ37" s="94" t="e">
        <f>LXJ33+LXJ34+LXJ35-LXJ36+#REF!+#REF!+#REF!+#REF!+#REF!</f>
        <v>#REF!</v>
      </c>
      <c r="LXK37" s="94" t="e">
        <f>LXK33+LXK34+LXK35-LXK36+#REF!+#REF!+#REF!+#REF!+#REF!</f>
        <v>#REF!</v>
      </c>
      <c r="LXL37" s="94" t="e">
        <f>LXL33+LXL34+LXL35-LXL36+#REF!+#REF!+#REF!+#REF!+#REF!</f>
        <v>#REF!</v>
      </c>
      <c r="LXM37" s="94" t="e">
        <f>LXM33+LXM34+LXM35-LXM36+#REF!+#REF!+#REF!+#REF!+#REF!</f>
        <v>#REF!</v>
      </c>
      <c r="LXN37" s="94" t="e">
        <f>LXN33+LXN34+LXN35-LXN36+#REF!+#REF!+#REF!+#REF!+#REF!</f>
        <v>#REF!</v>
      </c>
      <c r="LXO37" s="94" t="e">
        <f>LXO33+LXO34+LXO35-LXO36+#REF!+#REF!+#REF!+#REF!+#REF!</f>
        <v>#REF!</v>
      </c>
      <c r="LXP37" s="94" t="e">
        <f>LXP33+LXP34+LXP35-LXP36+#REF!+#REF!+#REF!+#REF!+#REF!</f>
        <v>#REF!</v>
      </c>
      <c r="LXQ37" s="94" t="e">
        <f>LXQ33+LXQ34+LXQ35-LXQ36+#REF!+#REF!+#REF!+#REF!+#REF!</f>
        <v>#REF!</v>
      </c>
      <c r="LXR37" s="94" t="e">
        <f>LXR33+LXR34+LXR35-LXR36+#REF!+#REF!+#REF!+#REF!+#REF!</f>
        <v>#REF!</v>
      </c>
      <c r="LXS37" s="94" t="e">
        <f>LXS33+LXS34+LXS35-LXS36+#REF!+#REF!+#REF!+#REF!+#REF!</f>
        <v>#REF!</v>
      </c>
      <c r="LXT37" s="94" t="e">
        <f>LXT33+LXT34+LXT35-LXT36+#REF!+#REF!+#REF!+#REF!+#REF!</f>
        <v>#REF!</v>
      </c>
      <c r="LXU37" s="94" t="e">
        <f>LXU33+LXU34+LXU35-LXU36+#REF!+#REF!+#REF!+#REF!+#REF!</f>
        <v>#REF!</v>
      </c>
      <c r="LXV37" s="94" t="e">
        <f>LXV33+LXV34+LXV35-LXV36+#REF!+#REF!+#REF!+#REF!+#REF!</f>
        <v>#REF!</v>
      </c>
      <c r="LXW37" s="94" t="e">
        <f>LXW33+LXW34+LXW35-LXW36+#REF!+#REF!+#REF!+#REF!+#REF!</f>
        <v>#REF!</v>
      </c>
      <c r="LXX37" s="94" t="e">
        <f>LXX33+LXX34+LXX35-LXX36+#REF!+#REF!+#REF!+#REF!+#REF!</f>
        <v>#REF!</v>
      </c>
      <c r="LXY37" s="94" t="e">
        <f>LXY33+LXY34+LXY35-LXY36+#REF!+#REF!+#REF!+#REF!+#REF!</f>
        <v>#REF!</v>
      </c>
      <c r="LXZ37" s="94" t="e">
        <f>LXZ33+LXZ34+LXZ35-LXZ36+#REF!+#REF!+#REF!+#REF!+#REF!</f>
        <v>#REF!</v>
      </c>
      <c r="LYA37" s="94" t="e">
        <f>LYA33+LYA34+LYA35-LYA36+#REF!+#REF!+#REF!+#REF!+#REF!</f>
        <v>#REF!</v>
      </c>
      <c r="LYB37" s="94" t="e">
        <f>LYB33+LYB34+LYB35-LYB36+#REF!+#REF!+#REF!+#REF!+#REF!</f>
        <v>#REF!</v>
      </c>
      <c r="LYC37" s="94" t="e">
        <f>LYC33+LYC34+LYC35-LYC36+#REF!+#REF!+#REF!+#REF!+#REF!</f>
        <v>#REF!</v>
      </c>
      <c r="LYD37" s="94" t="e">
        <f>LYD33+LYD34+LYD35-LYD36+#REF!+#REF!+#REF!+#REF!+#REF!</f>
        <v>#REF!</v>
      </c>
      <c r="LYE37" s="94" t="e">
        <f>LYE33+LYE34+LYE35-LYE36+#REF!+#REF!+#REF!+#REF!+#REF!</f>
        <v>#REF!</v>
      </c>
      <c r="LYF37" s="94" t="e">
        <f>LYF33+LYF34+LYF35-LYF36+#REF!+#REF!+#REF!+#REF!+#REF!</f>
        <v>#REF!</v>
      </c>
      <c r="LYG37" s="94" t="e">
        <f>LYG33+LYG34+LYG35-LYG36+#REF!+#REF!+#REF!+#REF!+#REF!</f>
        <v>#REF!</v>
      </c>
      <c r="LYH37" s="94" t="e">
        <f>LYH33+LYH34+LYH35-LYH36+#REF!+#REF!+#REF!+#REF!+#REF!</f>
        <v>#REF!</v>
      </c>
      <c r="LYI37" s="94" t="e">
        <f>LYI33+LYI34+LYI35-LYI36+#REF!+#REF!+#REF!+#REF!+#REF!</f>
        <v>#REF!</v>
      </c>
      <c r="LYJ37" s="94" t="e">
        <f>LYJ33+LYJ34+LYJ35-LYJ36+#REF!+#REF!+#REF!+#REF!+#REF!</f>
        <v>#REF!</v>
      </c>
      <c r="LYK37" s="94" t="e">
        <f>LYK33+LYK34+LYK35-LYK36+#REF!+#REF!+#REF!+#REF!+#REF!</f>
        <v>#REF!</v>
      </c>
      <c r="LYL37" s="94" t="e">
        <f>LYL33+LYL34+LYL35-LYL36+#REF!+#REF!+#REF!+#REF!+#REF!</f>
        <v>#REF!</v>
      </c>
      <c r="LYM37" s="94" t="e">
        <f>LYM33+LYM34+LYM35-LYM36+#REF!+#REF!+#REF!+#REF!+#REF!</f>
        <v>#REF!</v>
      </c>
      <c r="LYN37" s="94" t="e">
        <f>LYN33+LYN34+LYN35-LYN36+#REF!+#REF!+#REF!+#REF!+#REF!</f>
        <v>#REF!</v>
      </c>
      <c r="LYO37" s="94" t="e">
        <f>LYO33+LYO34+LYO35-LYO36+#REF!+#REF!+#REF!+#REF!+#REF!</f>
        <v>#REF!</v>
      </c>
      <c r="LYP37" s="94" t="e">
        <f>LYP33+LYP34+LYP35-LYP36+#REF!+#REF!+#REF!+#REF!+#REF!</f>
        <v>#REF!</v>
      </c>
      <c r="LYQ37" s="94" t="e">
        <f>LYQ33+LYQ34+LYQ35-LYQ36+#REF!+#REF!+#REF!+#REF!+#REF!</f>
        <v>#REF!</v>
      </c>
      <c r="LYR37" s="94" t="e">
        <f>LYR33+LYR34+LYR35-LYR36+#REF!+#REF!+#REF!+#REF!+#REF!</f>
        <v>#REF!</v>
      </c>
      <c r="LYS37" s="94" t="e">
        <f>LYS33+LYS34+LYS35-LYS36+#REF!+#REF!+#REF!+#REF!+#REF!</f>
        <v>#REF!</v>
      </c>
      <c r="LYT37" s="94" t="e">
        <f>LYT33+LYT34+LYT35-LYT36+#REF!+#REF!+#REF!+#REF!+#REF!</f>
        <v>#REF!</v>
      </c>
      <c r="LYU37" s="94" t="e">
        <f>LYU33+LYU34+LYU35-LYU36+#REF!+#REF!+#REF!+#REF!+#REF!</f>
        <v>#REF!</v>
      </c>
      <c r="LYV37" s="94" t="e">
        <f>LYV33+LYV34+LYV35-LYV36+#REF!+#REF!+#REF!+#REF!+#REF!</f>
        <v>#REF!</v>
      </c>
      <c r="LYW37" s="94" t="e">
        <f>LYW33+LYW34+LYW35-LYW36+#REF!+#REF!+#REF!+#REF!+#REF!</f>
        <v>#REF!</v>
      </c>
      <c r="LYX37" s="94" t="e">
        <f>LYX33+LYX34+LYX35-LYX36+#REF!+#REF!+#REF!+#REF!+#REF!</f>
        <v>#REF!</v>
      </c>
      <c r="LYY37" s="94" t="e">
        <f>LYY33+LYY34+LYY35-LYY36+#REF!+#REF!+#REF!+#REF!+#REF!</f>
        <v>#REF!</v>
      </c>
      <c r="LYZ37" s="94" t="e">
        <f>LYZ33+LYZ34+LYZ35-LYZ36+#REF!+#REF!+#REF!+#REF!+#REF!</f>
        <v>#REF!</v>
      </c>
      <c r="LZA37" s="94" t="e">
        <f>LZA33+LZA34+LZA35-LZA36+#REF!+#REF!+#REF!+#REF!+#REF!</f>
        <v>#REF!</v>
      </c>
      <c r="LZB37" s="94" t="e">
        <f>LZB33+LZB34+LZB35-LZB36+#REF!+#REF!+#REF!+#REF!+#REF!</f>
        <v>#REF!</v>
      </c>
      <c r="LZC37" s="94" t="e">
        <f>LZC33+LZC34+LZC35-LZC36+#REF!+#REF!+#REF!+#REF!+#REF!</f>
        <v>#REF!</v>
      </c>
      <c r="LZD37" s="94" t="e">
        <f>LZD33+LZD34+LZD35-LZD36+#REF!+#REF!+#REF!+#REF!+#REF!</f>
        <v>#REF!</v>
      </c>
      <c r="LZE37" s="94" t="e">
        <f>LZE33+LZE34+LZE35-LZE36+#REF!+#REF!+#REF!+#REF!+#REF!</f>
        <v>#REF!</v>
      </c>
      <c r="LZF37" s="94" t="e">
        <f>LZF33+LZF34+LZF35-LZF36+#REF!+#REF!+#REF!+#REF!+#REF!</f>
        <v>#REF!</v>
      </c>
      <c r="LZG37" s="94" t="e">
        <f>LZG33+LZG34+LZG35-LZG36+#REF!+#REF!+#REF!+#REF!+#REF!</f>
        <v>#REF!</v>
      </c>
      <c r="LZH37" s="94" t="e">
        <f>LZH33+LZH34+LZH35-LZH36+#REF!+#REF!+#REF!+#REF!+#REF!</f>
        <v>#REF!</v>
      </c>
      <c r="LZI37" s="94" t="e">
        <f>LZI33+LZI34+LZI35-LZI36+#REF!+#REF!+#REF!+#REF!+#REF!</f>
        <v>#REF!</v>
      </c>
      <c r="LZJ37" s="94" t="e">
        <f>LZJ33+LZJ34+LZJ35-LZJ36+#REF!+#REF!+#REF!+#REF!+#REF!</f>
        <v>#REF!</v>
      </c>
      <c r="LZK37" s="94" t="e">
        <f>LZK33+LZK34+LZK35-LZK36+#REF!+#REF!+#REF!+#REF!+#REF!</f>
        <v>#REF!</v>
      </c>
      <c r="LZL37" s="94" t="e">
        <f>LZL33+LZL34+LZL35-LZL36+#REF!+#REF!+#REF!+#REF!+#REF!</f>
        <v>#REF!</v>
      </c>
      <c r="LZM37" s="94" t="e">
        <f>LZM33+LZM34+LZM35-LZM36+#REF!+#REF!+#REF!+#REF!+#REF!</f>
        <v>#REF!</v>
      </c>
      <c r="LZN37" s="94" t="e">
        <f>LZN33+LZN34+LZN35-LZN36+#REF!+#REF!+#REF!+#REF!+#REF!</f>
        <v>#REF!</v>
      </c>
      <c r="LZO37" s="94" t="e">
        <f>LZO33+LZO34+LZO35-LZO36+#REF!+#REF!+#REF!+#REF!+#REF!</f>
        <v>#REF!</v>
      </c>
      <c r="LZP37" s="94" t="e">
        <f>LZP33+LZP34+LZP35-LZP36+#REF!+#REF!+#REF!+#REF!+#REF!</f>
        <v>#REF!</v>
      </c>
      <c r="LZQ37" s="94" t="e">
        <f>LZQ33+LZQ34+LZQ35-LZQ36+#REF!+#REF!+#REF!+#REF!+#REF!</f>
        <v>#REF!</v>
      </c>
      <c r="LZR37" s="94" t="e">
        <f>LZR33+LZR34+LZR35-LZR36+#REF!+#REF!+#REF!+#REF!+#REF!</f>
        <v>#REF!</v>
      </c>
      <c r="LZS37" s="94" t="e">
        <f>LZS33+LZS34+LZS35-LZS36+#REF!+#REF!+#REF!+#REF!+#REF!</f>
        <v>#REF!</v>
      </c>
      <c r="LZT37" s="94" t="e">
        <f>LZT33+LZT34+LZT35-LZT36+#REF!+#REF!+#REF!+#REF!+#REF!</f>
        <v>#REF!</v>
      </c>
      <c r="LZU37" s="94" t="e">
        <f>LZU33+LZU34+LZU35-LZU36+#REF!+#REF!+#REF!+#REF!+#REF!</f>
        <v>#REF!</v>
      </c>
      <c r="LZV37" s="94" t="e">
        <f>LZV33+LZV34+LZV35-LZV36+#REF!+#REF!+#REF!+#REF!+#REF!</f>
        <v>#REF!</v>
      </c>
      <c r="LZW37" s="94" t="e">
        <f>LZW33+LZW34+LZW35-LZW36+#REF!+#REF!+#REF!+#REF!+#REF!</f>
        <v>#REF!</v>
      </c>
      <c r="LZX37" s="94" t="e">
        <f>LZX33+LZX34+LZX35-LZX36+#REF!+#REF!+#REF!+#REF!+#REF!</f>
        <v>#REF!</v>
      </c>
      <c r="LZY37" s="94" t="e">
        <f>LZY33+LZY34+LZY35-LZY36+#REF!+#REF!+#REF!+#REF!+#REF!</f>
        <v>#REF!</v>
      </c>
      <c r="LZZ37" s="94" t="e">
        <f>LZZ33+LZZ34+LZZ35-LZZ36+#REF!+#REF!+#REF!+#REF!+#REF!</f>
        <v>#REF!</v>
      </c>
      <c r="MAA37" s="94" t="e">
        <f>MAA33+MAA34+MAA35-MAA36+#REF!+#REF!+#REF!+#REF!+#REF!</f>
        <v>#REF!</v>
      </c>
      <c r="MAB37" s="94" t="e">
        <f>MAB33+MAB34+MAB35-MAB36+#REF!+#REF!+#REF!+#REF!+#REF!</f>
        <v>#REF!</v>
      </c>
      <c r="MAC37" s="94" t="e">
        <f>MAC33+MAC34+MAC35-MAC36+#REF!+#REF!+#REF!+#REF!+#REF!</f>
        <v>#REF!</v>
      </c>
      <c r="MAD37" s="94" t="e">
        <f>MAD33+MAD34+MAD35-MAD36+#REF!+#REF!+#REF!+#REF!+#REF!</f>
        <v>#REF!</v>
      </c>
      <c r="MAE37" s="94" t="e">
        <f>MAE33+MAE34+MAE35-MAE36+#REF!+#REF!+#REF!+#REF!+#REF!</f>
        <v>#REF!</v>
      </c>
      <c r="MAF37" s="94" t="e">
        <f>MAF33+MAF34+MAF35-MAF36+#REF!+#REF!+#REF!+#REF!+#REF!</f>
        <v>#REF!</v>
      </c>
      <c r="MAG37" s="94" t="e">
        <f>MAG33+MAG34+MAG35-MAG36+#REF!+#REF!+#REF!+#REF!+#REF!</f>
        <v>#REF!</v>
      </c>
      <c r="MAH37" s="94" t="e">
        <f>MAH33+MAH34+MAH35-MAH36+#REF!+#REF!+#REF!+#REF!+#REF!</f>
        <v>#REF!</v>
      </c>
      <c r="MAI37" s="94" t="e">
        <f>MAI33+MAI34+MAI35-MAI36+#REF!+#REF!+#REF!+#REF!+#REF!</f>
        <v>#REF!</v>
      </c>
      <c r="MAJ37" s="94" t="e">
        <f>MAJ33+MAJ34+MAJ35-MAJ36+#REF!+#REF!+#REF!+#REF!+#REF!</f>
        <v>#REF!</v>
      </c>
      <c r="MAK37" s="94" t="e">
        <f>MAK33+MAK34+MAK35-MAK36+#REF!+#REF!+#REF!+#REF!+#REF!</f>
        <v>#REF!</v>
      </c>
      <c r="MAL37" s="94" t="e">
        <f>MAL33+MAL34+MAL35-MAL36+#REF!+#REF!+#REF!+#REF!+#REF!</f>
        <v>#REF!</v>
      </c>
      <c r="MAM37" s="94" t="e">
        <f>MAM33+MAM34+MAM35-MAM36+#REF!+#REF!+#REF!+#REF!+#REF!</f>
        <v>#REF!</v>
      </c>
      <c r="MAN37" s="94" t="e">
        <f>MAN33+MAN34+MAN35-MAN36+#REF!+#REF!+#REF!+#REF!+#REF!</f>
        <v>#REF!</v>
      </c>
      <c r="MAO37" s="94" t="e">
        <f>MAO33+MAO34+MAO35-MAO36+#REF!+#REF!+#REF!+#REF!+#REF!</f>
        <v>#REF!</v>
      </c>
      <c r="MAP37" s="94" t="e">
        <f>MAP33+MAP34+MAP35-MAP36+#REF!+#REF!+#REF!+#REF!+#REF!</f>
        <v>#REF!</v>
      </c>
      <c r="MAQ37" s="94" t="e">
        <f>MAQ33+MAQ34+MAQ35-MAQ36+#REF!+#REF!+#REF!+#REF!+#REF!</f>
        <v>#REF!</v>
      </c>
      <c r="MAR37" s="94" t="e">
        <f>MAR33+MAR34+MAR35-MAR36+#REF!+#REF!+#REF!+#REF!+#REF!</f>
        <v>#REF!</v>
      </c>
      <c r="MAS37" s="94" t="e">
        <f>MAS33+MAS34+MAS35-MAS36+#REF!+#REF!+#REF!+#REF!+#REF!</f>
        <v>#REF!</v>
      </c>
      <c r="MAT37" s="94" t="e">
        <f>MAT33+MAT34+MAT35-MAT36+#REF!+#REF!+#REF!+#REF!+#REF!</f>
        <v>#REF!</v>
      </c>
      <c r="MAU37" s="94" t="e">
        <f>MAU33+MAU34+MAU35-MAU36+#REF!+#REF!+#REF!+#REF!+#REF!</f>
        <v>#REF!</v>
      </c>
      <c r="MAV37" s="94" t="e">
        <f>MAV33+MAV34+MAV35-MAV36+#REF!+#REF!+#REF!+#REF!+#REF!</f>
        <v>#REF!</v>
      </c>
      <c r="MAW37" s="94" t="e">
        <f>MAW33+MAW34+MAW35-MAW36+#REF!+#REF!+#REF!+#REF!+#REF!</f>
        <v>#REF!</v>
      </c>
      <c r="MAX37" s="94" t="e">
        <f>MAX33+MAX34+MAX35-MAX36+#REF!+#REF!+#REF!+#REF!+#REF!</f>
        <v>#REF!</v>
      </c>
      <c r="MAY37" s="94" t="e">
        <f>MAY33+MAY34+MAY35-MAY36+#REF!+#REF!+#REF!+#REF!+#REF!</f>
        <v>#REF!</v>
      </c>
      <c r="MAZ37" s="94" t="e">
        <f>MAZ33+MAZ34+MAZ35-MAZ36+#REF!+#REF!+#REF!+#REF!+#REF!</f>
        <v>#REF!</v>
      </c>
      <c r="MBA37" s="94" t="e">
        <f>MBA33+MBA34+MBA35-MBA36+#REF!+#REF!+#REF!+#REF!+#REF!</f>
        <v>#REF!</v>
      </c>
      <c r="MBB37" s="94" t="e">
        <f>MBB33+MBB34+MBB35-MBB36+#REF!+#REF!+#REF!+#REF!+#REF!</f>
        <v>#REF!</v>
      </c>
      <c r="MBC37" s="94" t="e">
        <f>MBC33+MBC34+MBC35-MBC36+#REF!+#REF!+#REF!+#REF!+#REF!</f>
        <v>#REF!</v>
      </c>
      <c r="MBD37" s="94" t="e">
        <f>MBD33+MBD34+MBD35-MBD36+#REF!+#REF!+#REF!+#REF!+#REF!</f>
        <v>#REF!</v>
      </c>
      <c r="MBE37" s="94" t="e">
        <f>MBE33+MBE34+MBE35-MBE36+#REF!+#REF!+#REF!+#REF!+#REF!</f>
        <v>#REF!</v>
      </c>
      <c r="MBF37" s="94" t="e">
        <f>MBF33+MBF34+MBF35-MBF36+#REF!+#REF!+#REF!+#REF!+#REF!</f>
        <v>#REF!</v>
      </c>
      <c r="MBG37" s="94" t="e">
        <f>MBG33+MBG34+MBG35-MBG36+#REF!+#REF!+#REF!+#REF!+#REF!</f>
        <v>#REF!</v>
      </c>
      <c r="MBH37" s="94" t="e">
        <f>MBH33+MBH34+MBH35-MBH36+#REF!+#REF!+#REF!+#REF!+#REF!</f>
        <v>#REF!</v>
      </c>
      <c r="MBI37" s="94" t="e">
        <f>MBI33+MBI34+MBI35-MBI36+#REF!+#REF!+#REF!+#REF!+#REF!</f>
        <v>#REF!</v>
      </c>
      <c r="MBJ37" s="94" t="e">
        <f>MBJ33+MBJ34+MBJ35-MBJ36+#REF!+#REF!+#REF!+#REF!+#REF!</f>
        <v>#REF!</v>
      </c>
      <c r="MBK37" s="94" t="e">
        <f>MBK33+MBK34+MBK35-MBK36+#REF!+#REF!+#REF!+#REF!+#REF!</f>
        <v>#REF!</v>
      </c>
      <c r="MBL37" s="94" t="e">
        <f>MBL33+MBL34+MBL35-MBL36+#REF!+#REF!+#REF!+#REF!+#REF!</f>
        <v>#REF!</v>
      </c>
      <c r="MBM37" s="94" t="e">
        <f>MBM33+MBM34+MBM35-MBM36+#REF!+#REF!+#REF!+#REF!+#REF!</f>
        <v>#REF!</v>
      </c>
      <c r="MBN37" s="94" t="e">
        <f>MBN33+MBN34+MBN35-MBN36+#REF!+#REF!+#REF!+#REF!+#REF!</f>
        <v>#REF!</v>
      </c>
      <c r="MBO37" s="94" t="e">
        <f>MBO33+MBO34+MBO35-MBO36+#REF!+#REF!+#REF!+#REF!+#REF!</f>
        <v>#REF!</v>
      </c>
      <c r="MBP37" s="94" t="e">
        <f>MBP33+MBP34+MBP35-MBP36+#REF!+#REF!+#REF!+#REF!+#REF!</f>
        <v>#REF!</v>
      </c>
      <c r="MBQ37" s="94" t="e">
        <f>MBQ33+MBQ34+MBQ35-MBQ36+#REF!+#REF!+#REF!+#REF!+#REF!</f>
        <v>#REF!</v>
      </c>
      <c r="MBR37" s="94" t="e">
        <f>MBR33+MBR34+MBR35-MBR36+#REF!+#REF!+#REF!+#REF!+#REF!</f>
        <v>#REF!</v>
      </c>
      <c r="MBS37" s="94" t="e">
        <f>MBS33+MBS34+MBS35-MBS36+#REF!+#REF!+#REF!+#REF!+#REF!</f>
        <v>#REF!</v>
      </c>
      <c r="MBT37" s="94" t="e">
        <f>MBT33+MBT34+MBT35-MBT36+#REF!+#REF!+#REF!+#REF!+#REF!</f>
        <v>#REF!</v>
      </c>
      <c r="MBU37" s="94" t="e">
        <f>MBU33+MBU34+MBU35-MBU36+#REF!+#REF!+#REF!+#REF!+#REF!</f>
        <v>#REF!</v>
      </c>
      <c r="MBV37" s="94" t="e">
        <f>MBV33+MBV34+MBV35-MBV36+#REF!+#REF!+#REF!+#REF!+#REF!</f>
        <v>#REF!</v>
      </c>
      <c r="MBW37" s="94" t="e">
        <f>MBW33+MBW34+MBW35-MBW36+#REF!+#REF!+#REF!+#REF!+#REF!</f>
        <v>#REF!</v>
      </c>
      <c r="MBX37" s="94" t="e">
        <f>MBX33+MBX34+MBX35-MBX36+#REF!+#REF!+#REF!+#REF!+#REF!</f>
        <v>#REF!</v>
      </c>
      <c r="MBY37" s="94" t="e">
        <f>MBY33+MBY34+MBY35-MBY36+#REF!+#REF!+#REF!+#REF!+#REF!</f>
        <v>#REF!</v>
      </c>
      <c r="MBZ37" s="94" t="e">
        <f>MBZ33+MBZ34+MBZ35-MBZ36+#REF!+#REF!+#REF!+#REF!+#REF!</f>
        <v>#REF!</v>
      </c>
      <c r="MCA37" s="94" t="e">
        <f>MCA33+MCA34+MCA35-MCA36+#REF!+#REF!+#REF!+#REF!+#REF!</f>
        <v>#REF!</v>
      </c>
      <c r="MCB37" s="94" t="e">
        <f>MCB33+MCB34+MCB35-MCB36+#REF!+#REF!+#REF!+#REF!+#REF!</f>
        <v>#REF!</v>
      </c>
      <c r="MCC37" s="94" t="e">
        <f>MCC33+MCC34+MCC35-MCC36+#REF!+#REF!+#REF!+#REF!+#REF!</f>
        <v>#REF!</v>
      </c>
      <c r="MCD37" s="94" t="e">
        <f>MCD33+MCD34+MCD35-MCD36+#REF!+#REF!+#REF!+#REF!+#REF!</f>
        <v>#REF!</v>
      </c>
      <c r="MCE37" s="94" t="e">
        <f>MCE33+MCE34+MCE35-MCE36+#REF!+#REF!+#REF!+#REF!+#REF!</f>
        <v>#REF!</v>
      </c>
      <c r="MCF37" s="94" t="e">
        <f>MCF33+MCF34+MCF35-MCF36+#REF!+#REF!+#REF!+#REF!+#REF!</f>
        <v>#REF!</v>
      </c>
      <c r="MCG37" s="94" t="e">
        <f>MCG33+MCG34+MCG35-MCG36+#REF!+#REF!+#REF!+#REF!+#REF!</f>
        <v>#REF!</v>
      </c>
      <c r="MCH37" s="94" t="e">
        <f>MCH33+MCH34+MCH35-MCH36+#REF!+#REF!+#REF!+#REF!+#REF!</f>
        <v>#REF!</v>
      </c>
      <c r="MCI37" s="94" t="e">
        <f>MCI33+MCI34+MCI35-MCI36+#REF!+#REF!+#REF!+#REF!+#REF!</f>
        <v>#REF!</v>
      </c>
      <c r="MCJ37" s="94" t="e">
        <f>MCJ33+MCJ34+MCJ35-MCJ36+#REF!+#REF!+#REF!+#REF!+#REF!</f>
        <v>#REF!</v>
      </c>
      <c r="MCK37" s="94" t="e">
        <f>MCK33+MCK34+MCK35-MCK36+#REF!+#REF!+#REF!+#REF!+#REF!</f>
        <v>#REF!</v>
      </c>
      <c r="MCL37" s="94" t="e">
        <f>MCL33+MCL34+MCL35-MCL36+#REF!+#REF!+#REF!+#REF!+#REF!</f>
        <v>#REF!</v>
      </c>
      <c r="MCM37" s="94" t="e">
        <f>MCM33+MCM34+MCM35-MCM36+#REF!+#REF!+#REF!+#REF!+#REF!</f>
        <v>#REF!</v>
      </c>
      <c r="MCN37" s="94" t="e">
        <f>MCN33+MCN34+MCN35-MCN36+#REF!+#REF!+#REF!+#REF!+#REF!</f>
        <v>#REF!</v>
      </c>
      <c r="MCO37" s="94" t="e">
        <f>MCO33+MCO34+MCO35-MCO36+#REF!+#REF!+#REF!+#REF!+#REF!</f>
        <v>#REF!</v>
      </c>
      <c r="MCP37" s="94" t="e">
        <f>MCP33+MCP34+MCP35-MCP36+#REF!+#REF!+#REF!+#REF!+#REF!</f>
        <v>#REF!</v>
      </c>
      <c r="MCQ37" s="94" t="e">
        <f>MCQ33+MCQ34+MCQ35-MCQ36+#REF!+#REF!+#REF!+#REF!+#REF!</f>
        <v>#REF!</v>
      </c>
      <c r="MCR37" s="94" t="e">
        <f>MCR33+MCR34+MCR35-MCR36+#REF!+#REF!+#REF!+#REF!+#REF!</f>
        <v>#REF!</v>
      </c>
      <c r="MCS37" s="94" t="e">
        <f>MCS33+MCS34+MCS35-MCS36+#REF!+#REF!+#REF!+#REF!+#REF!</f>
        <v>#REF!</v>
      </c>
      <c r="MCT37" s="94" t="e">
        <f>MCT33+MCT34+MCT35-MCT36+#REF!+#REF!+#REF!+#REF!+#REF!</f>
        <v>#REF!</v>
      </c>
      <c r="MCU37" s="94" t="e">
        <f>MCU33+MCU34+MCU35-MCU36+#REF!+#REF!+#REF!+#REF!+#REF!</f>
        <v>#REF!</v>
      </c>
      <c r="MCV37" s="94" t="e">
        <f>MCV33+MCV34+MCV35-MCV36+#REF!+#REF!+#REF!+#REF!+#REF!</f>
        <v>#REF!</v>
      </c>
      <c r="MCW37" s="94" t="e">
        <f>MCW33+MCW34+MCW35-MCW36+#REF!+#REF!+#REF!+#REF!+#REF!</f>
        <v>#REF!</v>
      </c>
      <c r="MCX37" s="94" t="e">
        <f>MCX33+MCX34+MCX35-MCX36+#REF!+#REF!+#REF!+#REF!+#REF!</f>
        <v>#REF!</v>
      </c>
      <c r="MCY37" s="94" t="e">
        <f>MCY33+MCY34+MCY35-MCY36+#REF!+#REF!+#REF!+#REF!+#REF!</f>
        <v>#REF!</v>
      </c>
      <c r="MCZ37" s="94" t="e">
        <f>MCZ33+MCZ34+MCZ35-MCZ36+#REF!+#REF!+#REF!+#REF!+#REF!</f>
        <v>#REF!</v>
      </c>
      <c r="MDA37" s="94" t="e">
        <f>MDA33+MDA34+MDA35-MDA36+#REF!+#REF!+#REF!+#REF!+#REF!</f>
        <v>#REF!</v>
      </c>
      <c r="MDB37" s="94" t="e">
        <f>MDB33+MDB34+MDB35-MDB36+#REF!+#REF!+#REF!+#REF!+#REF!</f>
        <v>#REF!</v>
      </c>
      <c r="MDC37" s="94" t="e">
        <f>MDC33+MDC34+MDC35-MDC36+#REF!+#REF!+#REF!+#REF!+#REF!</f>
        <v>#REF!</v>
      </c>
      <c r="MDD37" s="94" t="e">
        <f>MDD33+MDD34+MDD35-MDD36+#REF!+#REF!+#REF!+#REF!+#REF!</f>
        <v>#REF!</v>
      </c>
      <c r="MDE37" s="94" t="e">
        <f>MDE33+MDE34+MDE35-MDE36+#REF!+#REF!+#REF!+#REF!+#REF!</f>
        <v>#REF!</v>
      </c>
      <c r="MDF37" s="94" t="e">
        <f>MDF33+MDF34+MDF35-MDF36+#REF!+#REF!+#REF!+#REF!+#REF!</f>
        <v>#REF!</v>
      </c>
      <c r="MDG37" s="94" t="e">
        <f>MDG33+MDG34+MDG35-MDG36+#REF!+#REF!+#REF!+#REF!+#REF!</f>
        <v>#REF!</v>
      </c>
      <c r="MDH37" s="94" t="e">
        <f>MDH33+MDH34+MDH35-MDH36+#REF!+#REF!+#REF!+#REF!+#REF!</f>
        <v>#REF!</v>
      </c>
      <c r="MDI37" s="94" t="e">
        <f>MDI33+MDI34+MDI35-MDI36+#REF!+#REF!+#REF!+#REF!+#REF!</f>
        <v>#REF!</v>
      </c>
      <c r="MDJ37" s="94" t="e">
        <f>MDJ33+MDJ34+MDJ35-MDJ36+#REF!+#REF!+#REF!+#REF!+#REF!</f>
        <v>#REF!</v>
      </c>
      <c r="MDK37" s="94" t="e">
        <f>MDK33+MDK34+MDK35-MDK36+#REF!+#REF!+#REF!+#REF!+#REF!</f>
        <v>#REF!</v>
      </c>
      <c r="MDL37" s="94" t="e">
        <f>MDL33+MDL34+MDL35-MDL36+#REF!+#REF!+#REF!+#REF!+#REF!</f>
        <v>#REF!</v>
      </c>
      <c r="MDM37" s="94" t="e">
        <f>MDM33+MDM34+MDM35-MDM36+#REF!+#REF!+#REF!+#REF!+#REF!</f>
        <v>#REF!</v>
      </c>
      <c r="MDN37" s="94" t="e">
        <f>MDN33+MDN34+MDN35-MDN36+#REF!+#REF!+#REF!+#REF!+#REF!</f>
        <v>#REF!</v>
      </c>
      <c r="MDO37" s="94" t="e">
        <f>MDO33+MDO34+MDO35-MDO36+#REF!+#REF!+#REF!+#REF!+#REF!</f>
        <v>#REF!</v>
      </c>
      <c r="MDP37" s="94" t="e">
        <f>MDP33+MDP34+MDP35-MDP36+#REF!+#REF!+#REF!+#REF!+#REF!</f>
        <v>#REF!</v>
      </c>
      <c r="MDQ37" s="94" t="e">
        <f>MDQ33+MDQ34+MDQ35-MDQ36+#REF!+#REF!+#REF!+#REF!+#REF!</f>
        <v>#REF!</v>
      </c>
      <c r="MDR37" s="94" t="e">
        <f>MDR33+MDR34+MDR35-MDR36+#REF!+#REF!+#REF!+#REF!+#REF!</f>
        <v>#REF!</v>
      </c>
      <c r="MDS37" s="94" t="e">
        <f>MDS33+MDS34+MDS35-MDS36+#REF!+#REF!+#REF!+#REF!+#REF!</f>
        <v>#REF!</v>
      </c>
      <c r="MDT37" s="94" t="e">
        <f>MDT33+MDT34+MDT35-MDT36+#REF!+#REF!+#REF!+#REF!+#REF!</f>
        <v>#REF!</v>
      </c>
      <c r="MDU37" s="94" t="e">
        <f>MDU33+MDU34+MDU35-MDU36+#REF!+#REF!+#REF!+#REF!+#REF!</f>
        <v>#REF!</v>
      </c>
      <c r="MDV37" s="94" t="e">
        <f>MDV33+MDV34+MDV35-MDV36+#REF!+#REF!+#REF!+#REF!+#REF!</f>
        <v>#REF!</v>
      </c>
      <c r="MDW37" s="94" t="e">
        <f>MDW33+MDW34+MDW35-MDW36+#REF!+#REF!+#REF!+#REF!+#REF!</f>
        <v>#REF!</v>
      </c>
      <c r="MDX37" s="94" t="e">
        <f>MDX33+MDX34+MDX35-MDX36+#REF!+#REF!+#REF!+#REF!+#REF!</f>
        <v>#REF!</v>
      </c>
      <c r="MDY37" s="94" t="e">
        <f>MDY33+MDY34+MDY35-MDY36+#REF!+#REF!+#REF!+#REF!+#REF!</f>
        <v>#REF!</v>
      </c>
      <c r="MDZ37" s="94" t="e">
        <f>MDZ33+MDZ34+MDZ35-MDZ36+#REF!+#REF!+#REF!+#REF!+#REF!</f>
        <v>#REF!</v>
      </c>
      <c r="MEA37" s="94" t="e">
        <f>MEA33+MEA34+MEA35-MEA36+#REF!+#REF!+#REF!+#REF!+#REF!</f>
        <v>#REF!</v>
      </c>
      <c r="MEB37" s="94" t="e">
        <f>MEB33+MEB34+MEB35-MEB36+#REF!+#REF!+#REF!+#REF!+#REF!</f>
        <v>#REF!</v>
      </c>
      <c r="MEC37" s="94" t="e">
        <f>MEC33+MEC34+MEC35-MEC36+#REF!+#REF!+#REF!+#REF!+#REF!</f>
        <v>#REF!</v>
      </c>
      <c r="MED37" s="94" t="e">
        <f>MED33+MED34+MED35-MED36+#REF!+#REF!+#REF!+#REF!+#REF!</f>
        <v>#REF!</v>
      </c>
      <c r="MEE37" s="94" t="e">
        <f>MEE33+MEE34+MEE35-MEE36+#REF!+#REF!+#REF!+#REF!+#REF!</f>
        <v>#REF!</v>
      </c>
      <c r="MEF37" s="94" t="e">
        <f>MEF33+MEF34+MEF35-MEF36+#REF!+#REF!+#REF!+#REF!+#REF!</f>
        <v>#REF!</v>
      </c>
      <c r="MEG37" s="94" t="e">
        <f>MEG33+MEG34+MEG35-MEG36+#REF!+#REF!+#REF!+#REF!+#REF!</f>
        <v>#REF!</v>
      </c>
      <c r="MEH37" s="94" t="e">
        <f>MEH33+MEH34+MEH35-MEH36+#REF!+#REF!+#REF!+#REF!+#REF!</f>
        <v>#REF!</v>
      </c>
      <c r="MEI37" s="94" t="e">
        <f>MEI33+MEI34+MEI35-MEI36+#REF!+#REF!+#REF!+#REF!+#REF!</f>
        <v>#REF!</v>
      </c>
      <c r="MEJ37" s="94" t="e">
        <f>MEJ33+MEJ34+MEJ35-MEJ36+#REF!+#REF!+#REF!+#REF!+#REF!</f>
        <v>#REF!</v>
      </c>
      <c r="MEK37" s="94" t="e">
        <f>MEK33+MEK34+MEK35-MEK36+#REF!+#REF!+#REF!+#REF!+#REF!</f>
        <v>#REF!</v>
      </c>
      <c r="MEL37" s="94" t="e">
        <f>MEL33+MEL34+MEL35-MEL36+#REF!+#REF!+#REF!+#REF!+#REF!</f>
        <v>#REF!</v>
      </c>
      <c r="MEM37" s="94" t="e">
        <f>MEM33+MEM34+MEM35-MEM36+#REF!+#REF!+#REF!+#REF!+#REF!</f>
        <v>#REF!</v>
      </c>
      <c r="MEN37" s="94" t="e">
        <f>MEN33+MEN34+MEN35-MEN36+#REF!+#REF!+#REF!+#REF!+#REF!</f>
        <v>#REF!</v>
      </c>
      <c r="MEO37" s="94" t="e">
        <f>MEO33+MEO34+MEO35-MEO36+#REF!+#REF!+#REF!+#REF!+#REF!</f>
        <v>#REF!</v>
      </c>
      <c r="MEP37" s="94" t="e">
        <f>MEP33+MEP34+MEP35-MEP36+#REF!+#REF!+#REF!+#REF!+#REF!</f>
        <v>#REF!</v>
      </c>
      <c r="MEQ37" s="94" t="e">
        <f>MEQ33+MEQ34+MEQ35-MEQ36+#REF!+#REF!+#REF!+#REF!+#REF!</f>
        <v>#REF!</v>
      </c>
      <c r="MER37" s="94" t="e">
        <f>MER33+MER34+MER35-MER36+#REF!+#REF!+#REF!+#REF!+#REF!</f>
        <v>#REF!</v>
      </c>
      <c r="MES37" s="94" t="e">
        <f>MES33+MES34+MES35-MES36+#REF!+#REF!+#REF!+#REF!+#REF!</f>
        <v>#REF!</v>
      </c>
      <c r="MET37" s="94" t="e">
        <f>MET33+MET34+MET35-MET36+#REF!+#REF!+#REF!+#REF!+#REF!</f>
        <v>#REF!</v>
      </c>
      <c r="MEU37" s="94" t="e">
        <f>MEU33+MEU34+MEU35-MEU36+#REF!+#REF!+#REF!+#REF!+#REF!</f>
        <v>#REF!</v>
      </c>
      <c r="MEV37" s="94" t="e">
        <f>MEV33+MEV34+MEV35-MEV36+#REF!+#REF!+#REF!+#REF!+#REF!</f>
        <v>#REF!</v>
      </c>
      <c r="MEW37" s="94" t="e">
        <f>MEW33+MEW34+MEW35-MEW36+#REF!+#REF!+#REF!+#REF!+#REF!</f>
        <v>#REF!</v>
      </c>
      <c r="MEX37" s="94" t="e">
        <f>MEX33+MEX34+MEX35-MEX36+#REF!+#REF!+#REF!+#REF!+#REF!</f>
        <v>#REF!</v>
      </c>
      <c r="MEY37" s="94" t="e">
        <f>MEY33+MEY34+MEY35-MEY36+#REF!+#REF!+#REF!+#REF!+#REF!</f>
        <v>#REF!</v>
      </c>
      <c r="MEZ37" s="94" t="e">
        <f>MEZ33+MEZ34+MEZ35-MEZ36+#REF!+#REF!+#REF!+#REF!+#REF!</f>
        <v>#REF!</v>
      </c>
      <c r="MFA37" s="94" t="e">
        <f>MFA33+MFA34+MFA35-MFA36+#REF!+#REF!+#REF!+#REF!+#REF!</f>
        <v>#REF!</v>
      </c>
      <c r="MFB37" s="94" t="e">
        <f>MFB33+MFB34+MFB35-MFB36+#REF!+#REF!+#REF!+#REF!+#REF!</f>
        <v>#REF!</v>
      </c>
      <c r="MFC37" s="94" t="e">
        <f>MFC33+MFC34+MFC35-MFC36+#REF!+#REF!+#REF!+#REF!+#REF!</f>
        <v>#REF!</v>
      </c>
      <c r="MFD37" s="94" t="e">
        <f>MFD33+MFD34+MFD35-MFD36+#REF!+#REF!+#REF!+#REF!+#REF!</f>
        <v>#REF!</v>
      </c>
      <c r="MFE37" s="94" t="e">
        <f>MFE33+MFE34+MFE35-MFE36+#REF!+#REF!+#REF!+#REF!+#REF!</f>
        <v>#REF!</v>
      </c>
      <c r="MFF37" s="94" t="e">
        <f>MFF33+MFF34+MFF35-MFF36+#REF!+#REF!+#REF!+#REF!+#REF!</f>
        <v>#REF!</v>
      </c>
      <c r="MFG37" s="94" t="e">
        <f>MFG33+MFG34+MFG35-MFG36+#REF!+#REF!+#REF!+#REF!+#REF!</f>
        <v>#REF!</v>
      </c>
      <c r="MFH37" s="94" t="e">
        <f>MFH33+MFH34+MFH35-MFH36+#REF!+#REF!+#REF!+#REF!+#REF!</f>
        <v>#REF!</v>
      </c>
      <c r="MFI37" s="94" t="e">
        <f>MFI33+MFI34+MFI35-MFI36+#REF!+#REF!+#REF!+#REF!+#REF!</f>
        <v>#REF!</v>
      </c>
      <c r="MFJ37" s="94" t="e">
        <f>MFJ33+MFJ34+MFJ35-MFJ36+#REF!+#REF!+#REF!+#REF!+#REF!</f>
        <v>#REF!</v>
      </c>
      <c r="MFK37" s="94" t="e">
        <f>MFK33+MFK34+MFK35-MFK36+#REF!+#REF!+#REF!+#REF!+#REF!</f>
        <v>#REF!</v>
      </c>
      <c r="MFL37" s="94" t="e">
        <f>MFL33+MFL34+MFL35-MFL36+#REF!+#REF!+#REF!+#REF!+#REF!</f>
        <v>#REF!</v>
      </c>
      <c r="MFM37" s="94" t="e">
        <f>MFM33+MFM34+MFM35-MFM36+#REF!+#REF!+#REF!+#REF!+#REF!</f>
        <v>#REF!</v>
      </c>
      <c r="MFN37" s="94" t="e">
        <f>MFN33+MFN34+MFN35-MFN36+#REF!+#REF!+#REF!+#REF!+#REF!</f>
        <v>#REF!</v>
      </c>
      <c r="MFO37" s="94" t="e">
        <f>MFO33+MFO34+MFO35-MFO36+#REF!+#REF!+#REF!+#REF!+#REF!</f>
        <v>#REF!</v>
      </c>
      <c r="MFP37" s="94" t="e">
        <f>MFP33+MFP34+MFP35-MFP36+#REF!+#REF!+#REF!+#REF!+#REF!</f>
        <v>#REF!</v>
      </c>
      <c r="MFQ37" s="94" t="e">
        <f>MFQ33+MFQ34+MFQ35-MFQ36+#REF!+#REF!+#REF!+#REF!+#REF!</f>
        <v>#REF!</v>
      </c>
      <c r="MFR37" s="94" t="e">
        <f>MFR33+MFR34+MFR35-MFR36+#REF!+#REF!+#REF!+#REF!+#REF!</f>
        <v>#REF!</v>
      </c>
      <c r="MFS37" s="94" t="e">
        <f>MFS33+MFS34+MFS35-MFS36+#REF!+#REF!+#REF!+#REF!+#REF!</f>
        <v>#REF!</v>
      </c>
      <c r="MFT37" s="94" t="e">
        <f>MFT33+MFT34+MFT35-MFT36+#REF!+#REF!+#REF!+#REF!+#REF!</f>
        <v>#REF!</v>
      </c>
      <c r="MFU37" s="94" t="e">
        <f>MFU33+MFU34+MFU35-MFU36+#REF!+#REF!+#REF!+#REF!+#REF!</f>
        <v>#REF!</v>
      </c>
      <c r="MFV37" s="94" t="e">
        <f>MFV33+MFV34+MFV35-MFV36+#REF!+#REF!+#REF!+#REF!+#REF!</f>
        <v>#REF!</v>
      </c>
      <c r="MFW37" s="94" t="e">
        <f>MFW33+MFW34+MFW35-MFW36+#REF!+#REF!+#REF!+#REF!+#REF!</f>
        <v>#REF!</v>
      </c>
      <c r="MFX37" s="94" t="e">
        <f>MFX33+MFX34+MFX35-MFX36+#REF!+#REF!+#REF!+#REF!+#REF!</f>
        <v>#REF!</v>
      </c>
      <c r="MFY37" s="94" t="e">
        <f>MFY33+MFY34+MFY35-MFY36+#REF!+#REF!+#REF!+#REF!+#REF!</f>
        <v>#REF!</v>
      </c>
      <c r="MFZ37" s="94" t="e">
        <f>MFZ33+MFZ34+MFZ35-MFZ36+#REF!+#REF!+#REF!+#REF!+#REF!</f>
        <v>#REF!</v>
      </c>
      <c r="MGA37" s="94" t="e">
        <f>MGA33+MGA34+MGA35-MGA36+#REF!+#REF!+#REF!+#REF!+#REF!</f>
        <v>#REF!</v>
      </c>
      <c r="MGB37" s="94" t="e">
        <f>MGB33+MGB34+MGB35-MGB36+#REF!+#REF!+#REF!+#REF!+#REF!</f>
        <v>#REF!</v>
      </c>
      <c r="MGC37" s="94" t="e">
        <f>MGC33+MGC34+MGC35-MGC36+#REF!+#REF!+#REF!+#REF!+#REF!</f>
        <v>#REF!</v>
      </c>
      <c r="MGD37" s="94" t="e">
        <f>MGD33+MGD34+MGD35-MGD36+#REF!+#REF!+#REF!+#REF!+#REF!</f>
        <v>#REF!</v>
      </c>
      <c r="MGE37" s="94" t="e">
        <f>MGE33+MGE34+MGE35-MGE36+#REF!+#REF!+#REF!+#REF!+#REF!</f>
        <v>#REF!</v>
      </c>
      <c r="MGF37" s="94" t="e">
        <f>MGF33+MGF34+MGF35-MGF36+#REF!+#REF!+#REF!+#REF!+#REF!</f>
        <v>#REF!</v>
      </c>
      <c r="MGG37" s="94" t="e">
        <f>MGG33+MGG34+MGG35-MGG36+#REF!+#REF!+#REF!+#REF!+#REF!</f>
        <v>#REF!</v>
      </c>
      <c r="MGH37" s="94" t="e">
        <f>MGH33+MGH34+MGH35-MGH36+#REF!+#REF!+#REF!+#REF!+#REF!</f>
        <v>#REF!</v>
      </c>
      <c r="MGI37" s="94" t="e">
        <f>MGI33+MGI34+MGI35-MGI36+#REF!+#REF!+#REF!+#REF!+#REF!</f>
        <v>#REF!</v>
      </c>
      <c r="MGJ37" s="94" t="e">
        <f>MGJ33+MGJ34+MGJ35-MGJ36+#REF!+#REF!+#REF!+#REF!+#REF!</f>
        <v>#REF!</v>
      </c>
      <c r="MGK37" s="94" t="e">
        <f>MGK33+MGK34+MGK35-MGK36+#REF!+#REF!+#REF!+#REF!+#REF!</f>
        <v>#REF!</v>
      </c>
      <c r="MGL37" s="94" t="e">
        <f>MGL33+MGL34+MGL35-MGL36+#REF!+#REF!+#REF!+#REF!+#REF!</f>
        <v>#REF!</v>
      </c>
      <c r="MGM37" s="94" t="e">
        <f>MGM33+MGM34+MGM35-MGM36+#REF!+#REF!+#REF!+#REF!+#REF!</f>
        <v>#REF!</v>
      </c>
      <c r="MGN37" s="94" t="e">
        <f>MGN33+MGN34+MGN35-MGN36+#REF!+#REF!+#REF!+#REF!+#REF!</f>
        <v>#REF!</v>
      </c>
      <c r="MGO37" s="94" t="e">
        <f>MGO33+MGO34+MGO35-MGO36+#REF!+#REF!+#REF!+#REF!+#REF!</f>
        <v>#REF!</v>
      </c>
      <c r="MGP37" s="94" t="e">
        <f>MGP33+MGP34+MGP35-MGP36+#REF!+#REF!+#REF!+#REF!+#REF!</f>
        <v>#REF!</v>
      </c>
      <c r="MGQ37" s="94" t="e">
        <f>MGQ33+MGQ34+MGQ35-MGQ36+#REF!+#REF!+#REF!+#REF!+#REF!</f>
        <v>#REF!</v>
      </c>
      <c r="MGR37" s="94" t="e">
        <f>MGR33+MGR34+MGR35-MGR36+#REF!+#REF!+#REF!+#REF!+#REF!</f>
        <v>#REF!</v>
      </c>
      <c r="MGS37" s="94" t="e">
        <f>MGS33+MGS34+MGS35-MGS36+#REF!+#REF!+#REF!+#REF!+#REF!</f>
        <v>#REF!</v>
      </c>
      <c r="MGT37" s="94" t="e">
        <f>MGT33+MGT34+MGT35-MGT36+#REF!+#REF!+#REF!+#REF!+#REF!</f>
        <v>#REF!</v>
      </c>
      <c r="MGU37" s="94" t="e">
        <f>MGU33+MGU34+MGU35-MGU36+#REF!+#REF!+#REF!+#REF!+#REF!</f>
        <v>#REF!</v>
      </c>
      <c r="MGV37" s="94" t="e">
        <f>MGV33+MGV34+MGV35-MGV36+#REF!+#REF!+#REF!+#REF!+#REF!</f>
        <v>#REF!</v>
      </c>
      <c r="MGW37" s="94" t="e">
        <f>MGW33+MGW34+MGW35-MGW36+#REF!+#REF!+#REF!+#REF!+#REF!</f>
        <v>#REF!</v>
      </c>
      <c r="MGX37" s="94" t="e">
        <f>MGX33+MGX34+MGX35-MGX36+#REF!+#REF!+#REF!+#REF!+#REF!</f>
        <v>#REF!</v>
      </c>
      <c r="MGY37" s="94" t="e">
        <f>MGY33+MGY34+MGY35-MGY36+#REF!+#REF!+#REF!+#REF!+#REF!</f>
        <v>#REF!</v>
      </c>
      <c r="MGZ37" s="94" t="e">
        <f>MGZ33+MGZ34+MGZ35-MGZ36+#REF!+#REF!+#REF!+#REF!+#REF!</f>
        <v>#REF!</v>
      </c>
      <c r="MHA37" s="94" t="e">
        <f>MHA33+MHA34+MHA35-MHA36+#REF!+#REF!+#REF!+#REF!+#REF!</f>
        <v>#REF!</v>
      </c>
      <c r="MHB37" s="94" t="e">
        <f>MHB33+MHB34+MHB35-MHB36+#REF!+#REF!+#REF!+#REF!+#REF!</f>
        <v>#REF!</v>
      </c>
      <c r="MHC37" s="94" t="e">
        <f>MHC33+MHC34+MHC35-MHC36+#REF!+#REF!+#REF!+#REF!+#REF!</f>
        <v>#REF!</v>
      </c>
      <c r="MHD37" s="94" t="e">
        <f>MHD33+MHD34+MHD35-MHD36+#REF!+#REF!+#REF!+#REF!+#REF!</f>
        <v>#REF!</v>
      </c>
      <c r="MHE37" s="94" t="e">
        <f>MHE33+MHE34+MHE35-MHE36+#REF!+#REF!+#REF!+#REF!+#REF!</f>
        <v>#REF!</v>
      </c>
      <c r="MHF37" s="94" t="e">
        <f>MHF33+MHF34+MHF35-MHF36+#REF!+#REF!+#REF!+#REF!+#REF!</f>
        <v>#REF!</v>
      </c>
      <c r="MHG37" s="94" t="e">
        <f>MHG33+MHG34+MHG35-MHG36+#REF!+#REF!+#REF!+#REF!+#REF!</f>
        <v>#REF!</v>
      </c>
      <c r="MHH37" s="94" t="e">
        <f>MHH33+MHH34+MHH35-MHH36+#REF!+#REF!+#REF!+#REF!+#REF!</f>
        <v>#REF!</v>
      </c>
      <c r="MHI37" s="94" t="e">
        <f>MHI33+MHI34+MHI35-MHI36+#REF!+#REF!+#REF!+#REF!+#REF!</f>
        <v>#REF!</v>
      </c>
      <c r="MHJ37" s="94" t="e">
        <f>MHJ33+MHJ34+MHJ35-MHJ36+#REF!+#REF!+#REF!+#REF!+#REF!</f>
        <v>#REF!</v>
      </c>
      <c r="MHK37" s="94" t="e">
        <f>MHK33+MHK34+MHK35-MHK36+#REF!+#REF!+#REF!+#REF!+#REF!</f>
        <v>#REF!</v>
      </c>
      <c r="MHL37" s="94" t="e">
        <f>MHL33+MHL34+MHL35-MHL36+#REF!+#REF!+#REF!+#REF!+#REF!</f>
        <v>#REF!</v>
      </c>
      <c r="MHM37" s="94" t="e">
        <f>MHM33+MHM34+MHM35-MHM36+#REF!+#REF!+#REF!+#REF!+#REF!</f>
        <v>#REF!</v>
      </c>
      <c r="MHN37" s="94" t="e">
        <f>MHN33+MHN34+MHN35-MHN36+#REF!+#REF!+#REF!+#REF!+#REF!</f>
        <v>#REF!</v>
      </c>
      <c r="MHO37" s="94" t="e">
        <f>MHO33+MHO34+MHO35-MHO36+#REF!+#REF!+#REF!+#REF!+#REF!</f>
        <v>#REF!</v>
      </c>
      <c r="MHP37" s="94" t="e">
        <f>MHP33+MHP34+MHP35-MHP36+#REF!+#REF!+#REF!+#REF!+#REF!</f>
        <v>#REF!</v>
      </c>
      <c r="MHQ37" s="94" t="e">
        <f>MHQ33+MHQ34+MHQ35-MHQ36+#REF!+#REF!+#REF!+#REF!+#REF!</f>
        <v>#REF!</v>
      </c>
      <c r="MHR37" s="94" t="e">
        <f>MHR33+MHR34+MHR35-MHR36+#REF!+#REF!+#REF!+#REF!+#REF!</f>
        <v>#REF!</v>
      </c>
      <c r="MHS37" s="94" t="e">
        <f>MHS33+MHS34+MHS35-MHS36+#REF!+#REF!+#REF!+#REF!+#REF!</f>
        <v>#REF!</v>
      </c>
      <c r="MHT37" s="94" t="e">
        <f>MHT33+MHT34+MHT35-MHT36+#REF!+#REF!+#REF!+#REF!+#REF!</f>
        <v>#REF!</v>
      </c>
      <c r="MHU37" s="94" t="e">
        <f>MHU33+MHU34+MHU35-MHU36+#REF!+#REF!+#REF!+#REF!+#REF!</f>
        <v>#REF!</v>
      </c>
      <c r="MHV37" s="94" t="e">
        <f>MHV33+MHV34+MHV35-MHV36+#REF!+#REF!+#REF!+#REF!+#REF!</f>
        <v>#REF!</v>
      </c>
      <c r="MHW37" s="94" t="e">
        <f>MHW33+MHW34+MHW35-MHW36+#REF!+#REF!+#REF!+#REF!+#REF!</f>
        <v>#REF!</v>
      </c>
      <c r="MHX37" s="94" t="e">
        <f>MHX33+MHX34+MHX35-MHX36+#REF!+#REF!+#REF!+#REF!+#REF!</f>
        <v>#REF!</v>
      </c>
      <c r="MHY37" s="94" t="e">
        <f>MHY33+MHY34+MHY35-MHY36+#REF!+#REF!+#REF!+#REF!+#REF!</f>
        <v>#REF!</v>
      </c>
      <c r="MHZ37" s="94" t="e">
        <f>MHZ33+MHZ34+MHZ35-MHZ36+#REF!+#REF!+#REF!+#REF!+#REF!</f>
        <v>#REF!</v>
      </c>
      <c r="MIA37" s="94" t="e">
        <f>MIA33+MIA34+MIA35-MIA36+#REF!+#REF!+#REF!+#REF!+#REF!</f>
        <v>#REF!</v>
      </c>
      <c r="MIB37" s="94" t="e">
        <f>MIB33+MIB34+MIB35-MIB36+#REF!+#REF!+#REF!+#REF!+#REF!</f>
        <v>#REF!</v>
      </c>
      <c r="MIC37" s="94" t="e">
        <f>MIC33+MIC34+MIC35-MIC36+#REF!+#REF!+#REF!+#REF!+#REF!</f>
        <v>#REF!</v>
      </c>
      <c r="MID37" s="94" t="e">
        <f>MID33+MID34+MID35-MID36+#REF!+#REF!+#REF!+#REF!+#REF!</f>
        <v>#REF!</v>
      </c>
      <c r="MIE37" s="94" t="e">
        <f>MIE33+MIE34+MIE35-MIE36+#REF!+#REF!+#REF!+#REF!+#REF!</f>
        <v>#REF!</v>
      </c>
      <c r="MIF37" s="94" t="e">
        <f>MIF33+MIF34+MIF35-MIF36+#REF!+#REF!+#REF!+#REF!+#REF!</f>
        <v>#REF!</v>
      </c>
      <c r="MIG37" s="94" t="e">
        <f>MIG33+MIG34+MIG35-MIG36+#REF!+#REF!+#REF!+#REF!+#REF!</f>
        <v>#REF!</v>
      </c>
      <c r="MIH37" s="94" t="e">
        <f>MIH33+MIH34+MIH35-MIH36+#REF!+#REF!+#REF!+#REF!+#REF!</f>
        <v>#REF!</v>
      </c>
      <c r="MII37" s="94" t="e">
        <f>MII33+MII34+MII35-MII36+#REF!+#REF!+#REF!+#REF!+#REF!</f>
        <v>#REF!</v>
      </c>
      <c r="MIJ37" s="94" t="e">
        <f>MIJ33+MIJ34+MIJ35-MIJ36+#REF!+#REF!+#REF!+#REF!+#REF!</f>
        <v>#REF!</v>
      </c>
      <c r="MIK37" s="94" t="e">
        <f>MIK33+MIK34+MIK35-MIK36+#REF!+#REF!+#REF!+#REF!+#REF!</f>
        <v>#REF!</v>
      </c>
      <c r="MIL37" s="94" t="e">
        <f>MIL33+MIL34+MIL35-MIL36+#REF!+#REF!+#REF!+#REF!+#REF!</f>
        <v>#REF!</v>
      </c>
      <c r="MIM37" s="94" t="e">
        <f>MIM33+MIM34+MIM35-MIM36+#REF!+#REF!+#REF!+#REF!+#REF!</f>
        <v>#REF!</v>
      </c>
      <c r="MIN37" s="94" t="e">
        <f>MIN33+MIN34+MIN35-MIN36+#REF!+#REF!+#REF!+#REF!+#REF!</f>
        <v>#REF!</v>
      </c>
      <c r="MIO37" s="94" t="e">
        <f>MIO33+MIO34+MIO35-MIO36+#REF!+#REF!+#REF!+#REF!+#REF!</f>
        <v>#REF!</v>
      </c>
      <c r="MIP37" s="94" t="e">
        <f>MIP33+MIP34+MIP35-MIP36+#REF!+#REF!+#REF!+#REF!+#REF!</f>
        <v>#REF!</v>
      </c>
      <c r="MIQ37" s="94" t="e">
        <f>MIQ33+MIQ34+MIQ35-MIQ36+#REF!+#REF!+#REF!+#REF!+#REF!</f>
        <v>#REF!</v>
      </c>
      <c r="MIR37" s="94" t="e">
        <f>MIR33+MIR34+MIR35-MIR36+#REF!+#REF!+#REF!+#REF!+#REF!</f>
        <v>#REF!</v>
      </c>
      <c r="MIS37" s="94" t="e">
        <f>MIS33+MIS34+MIS35-MIS36+#REF!+#REF!+#REF!+#REF!+#REF!</f>
        <v>#REF!</v>
      </c>
      <c r="MIT37" s="94" t="e">
        <f>MIT33+MIT34+MIT35-MIT36+#REF!+#REF!+#REF!+#REF!+#REF!</f>
        <v>#REF!</v>
      </c>
      <c r="MIU37" s="94" t="e">
        <f>MIU33+MIU34+MIU35-MIU36+#REF!+#REF!+#REF!+#REF!+#REF!</f>
        <v>#REF!</v>
      </c>
      <c r="MIV37" s="94" t="e">
        <f>MIV33+MIV34+MIV35-MIV36+#REF!+#REF!+#REF!+#REF!+#REF!</f>
        <v>#REF!</v>
      </c>
      <c r="MIW37" s="94" t="e">
        <f>MIW33+MIW34+MIW35-MIW36+#REF!+#REF!+#REF!+#REF!+#REF!</f>
        <v>#REF!</v>
      </c>
      <c r="MIX37" s="94" t="e">
        <f>MIX33+MIX34+MIX35-MIX36+#REF!+#REF!+#REF!+#REF!+#REF!</f>
        <v>#REF!</v>
      </c>
      <c r="MIY37" s="94" t="e">
        <f>MIY33+MIY34+MIY35-MIY36+#REF!+#REF!+#REF!+#REF!+#REF!</f>
        <v>#REF!</v>
      </c>
      <c r="MIZ37" s="94" t="e">
        <f>MIZ33+MIZ34+MIZ35-MIZ36+#REF!+#REF!+#REF!+#REF!+#REF!</f>
        <v>#REF!</v>
      </c>
      <c r="MJA37" s="94" t="e">
        <f>MJA33+MJA34+MJA35-MJA36+#REF!+#REF!+#REF!+#REF!+#REF!</f>
        <v>#REF!</v>
      </c>
      <c r="MJB37" s="94" t="e">
        <f>MJB33+MJB34+MJB35-MJB36+#REF!+#REF!+#REF!+#REF!+#REF!</f>
        <v>#REF!</v>
      </c>
      <c r="MJC37" s="94" t="e">
        <f>MJC33+MJC34+MJC35-MJC36+#REF!+#REF!+#REF!+#REF!+#REF!</f>
        <v>#REF!</v>
      </c>
      <c r="MJD37" s="94" t="e">
        <f>MJD33+MJD34+MJD35-MJD36+#REF!+#REF!+#REF!+#REF!+#REF!</f>
        <v>#REF!</v>
      </c>
      <c r="MJE37" s="94" t="e">
        <f>MJE33+MJE34+MJE35-MJE36+#REF!+#REF!+#REF!+#REF!+#REF!</f>
        <v>#REF!</v>
      </c>
      <c r="MJF37" s="94" t="e">
        <f>MJF33+MJF34+MJF35-MJF36+#REF!+#REF!+#REF!+#REF!+#REF!</f>
        <v>#REF!</v>
      </c>
      <c r="MJG37" s="94" t="e">
        <f>MJG33+MJG34+MJG35-MJG36+#REF!+#REF!+#REF!+#REF!+#REF!</f>
        <v>#REF!</v>
      </c>
      <c r="MJH37" s="94" t="e">
        <f>MJH33+MJH34+MJH35-MJH36+#REF!+#REF!+#REF!+#REF!+#REF!</f>
        <v>#REF!</v>
      </c>
      <c r="MJI37" s="94" t="e">
        <f>MJI33+MJI34+MJI35-MJI36+#REF!+#REF!+#REF!+#REF!+#REF!</f>
        <v>#REF!</v>
      </c>
      <c r="MJJ37" s="94" t="e">
        <f>MJJ33+MJJ34+MJJ35-MJJ36+#REF!+#REF!+#REF!+#REF!+#REF!</f>
        <v>#REF!</v>
      </c>
      <c r="MJK37" s="94" t="e">
        <f>MJK33+MJK34+MJK35-MJK36+#REF!+#REF!+#REF!+#REF!+#REF!</f>
        <v>#REF!</v>
      </c>
      <c r="MJL37" s="94" t="e">
        <f>MJL33+MJL34+MJL35-MJL36+#REF!+#REF!+#REF!+#REF!+#REF!</f>
        <v>#REF!</v>
      </c>
      <c r="MJM37" s="94" t="e">
        <f>MJM33+MJM34+MJM35-MJM36+#REF!+#REF!+#REF!+#REF!+#REF!</f>
        <v>#REF!</v>
      </c>
      <c r="MJN37" s="94" t="e">
        <f>MJN33+MJN34+MJN35-MJN36+#REF!+#REF!+#REF!+#REF!+#REF!</f>
        <v>#REF!</v>
      </c>
      <c r="MJO37" s="94" t="e">
        <f>MJO33+MJO34+MJO35-MJO36+#REF!+#REF!+#REF!+#REF!+#REF!</f>
        <v>#REF!</v>
      </c>
      <c r="MJP37" s="94" t="e">
        <f>MJP33+MJP34+MJP35-MJP36+#REF!+#REF!+#REF!+#REF!+#REF!</f>
        <v>#REF!</v>
      </c>
      <c r="MJQ37" s="94" t="e">
        <f>MJQ33+MJQ34+MJQ35-MJQ36+#REF!+#REF!+#REF!+#REF!+#REF!</f>
        <v>#REF!</v>
      </c>
      <c r="MJR37" s="94" t="e">
        <f>MJR33+MJR34+MJR35-MJR36+#REF!+#REF!+#REF!+#REF!+#REF!</f>
        <v>#REF!</v>
      </c>
      <c r="MJS37" s="94" t="e">
        <f>MJS33+MJS34+MJS35-MJS36+#REF!+#REF!+#REF!+#REF!+#REF!</f>
        <v>#REF!</v>
      </c>
      <c r="MJT37" s="94" t="e">
        <f>MJT33+MJT34+MJT35-MJT36+#REF!+#REF!+#REF!+#REF!+#REF!</f>
        <v>#REF!</v>
      </c>
      <c r="MJU37" s="94" t="e">
        <f>MJU33+MJU34+MJU35-MJU36+#REF!+#REF!+#REF!+#REF!+#REF!</f>
        <v>#REF!</v>
      </c>
      <c r="MJV37" s="94" t="e">
        <f>MJV33+MJV34+MJV35-MJV36+#REF!+#REF!+#REF!+#REF!+#REF!</f>
        <v>#REF!</v>
      </c>
      <c r="MJW37" s="94" t="e">
        <f>MJW33+MJW34+MJW35-MJW36+#REF!+#REF!+#REF!+#REF!+#REF!</f>
        <v>#REF!</v>
      </c>
      <c r="MJX37" s="94" t="e">
        <f>MJX33+MJX34+MJX35-MJX36+#REF!+#REF!+#REF!+#REF!+#REF!</f>
        <v>#REF!</v>
      </c>
      <c r="MJY37" s="94" t="e">
        <f>MJY33+MJY34+MJY35-MJY36+#REF!+#REF!+#REF!+#REF!+#REF!</f>
        <v>#REF!</v>
      </c>
      <c r="MJZ37" s="94" t="e">
        <f>MJZ33+MJZ34+MJZ35-MJZ36+#REF!+#REF!+#REF!+#REF!+#REF!</f>
        <v>#REF!</v>
      </c>
      <c r="MKA37" s="94" t="e">
        <f>MKA33+MKA34+MKA35-MKA36+#REF!+#REF!+#REF!+#REF!+#REF!</f>
        <v>#REF!</v>
      </c>
      <c r="MKB37" s="94" t="e">
        <f>MKB33+MKB34+MKB35-MKB36+#REF!+#REF!+#REF!+#REF!+#REF!</f>
        <v>#REF!</v>
      </c>
      <c r="MKC37" s="94" t="e">
        <f>MKC33+MKC34+MKC35-MKC36+#REF!+#REF!+#REF!+#REF!+#REF!</f>
        <v>#REF!</v>
      </c>
      <c r="MKD37" s="94" t="e">
        <f>MKD33+MKD34+MKD35-MKD36+#REF!+#REF!+#REF!+#REF!+#REF!</f>
        <v>#REF!</v>
      </c>
      <c r="MKE37" s="94" t="e">
        <f>MKE33+MKE34+MKE35-MKE36+#REF!+#REF!+#REF!+#REF!+#REF!</f>
        <v>#REF!</v>
      </c>
      <c r="MKF37" s="94" t="e">
        <f>MKF33+MKF34+MKF35-MKF36+#REF!+#REF!+#REF!+#REF!+#REF!</f>
        <v>#REF!</v>
      </c>
      <c r="MKG37" s="94" t="e">
        <f>MKG33+MKG34+MKG35-MKG36+#REF!+#REF!+#REF!+#REF!+#REF!</f>
        <v>#REF!</v>
      </c>
      <c r="MKH37" s="94" t="e">
        <f>MKH33+MKH34+MKH35-MKH36+#REF!+#REF!+#REF!+#REF!+#REF!</f>
        <v>#REF!</v>
      </c>
      <c r="MKI37" s="94" t="e">
        <f>MKI33+MKI34+MKI35-MKI36+#REF!+#REF!+#REF!+#REF!+#REF!</f>
        <v>#REF!</v>
      </c>
      <c r="MKJ37" s="94" t="e">
        <f>MKJ33+MKJ34+MKJ35-MKJ36+#REF!+#REF!+#REF!+#REF!+#REF!</f>
        <v>#REF!</v>
      </c>
      <c r="MKK37" s="94" t="e">
        <f>MKK33+MKK34+MKK35-MKK36+#REF!+#REF!+#REF!+#REF!+#REF!</f>
        <v>#REF!</v>
      </c>
      <c r="MKL37" s="94" t="e">
        <f>MKL33+MKL34+MKL35-MKL36+#REF!+#REF!+#REF!+#REF!+#REF!</f>
        <v>#REF!</v>
      </c>
      <c r="MKM37" s="94" t="e">
        <f>MKM33+MKM34+MKM35-MKM36+#REF!+#REF!+#REF!+#REF!+#REF!</f>
        <v>#REF!</v>
      </c>
      <c r="MKN37" s="94" t="e">
        <f>MKN33+MKN34+MKN35-MKN36+#REF!+#REF!+#REF!+#REF!+#REF!</f>
        <v>#REF!</v>
      </c>
      <c r="MKO37" s="94" t="e">
        <f>MKO33+MKO34+MKO35-MKO36+#REF!+#REF!+#REF!+#REF!+#REF!</f>
        <v>#REF!</v>
      </c>
      <c r="MKP37" s="94" t="e">
        <f>MKP33+MKP34+MKP35-MKP36+#REF!+#REF!+#REF!+#REF!+#REF!</f>
        <v>#REF!</v>
      </c>
      <c r="MKQ37" s="94" t="e">
        <f>MKQ33+MKQ34+MKQ35-MKQ36+#REF!+#REF!+#REF!+#REF!+#REF!</f>
        <v>#REF!</v>
      </c>
      <c r="MKR37" s="94" t="e">
        <f>MKR33+MKR34+MKR35-MKR36+#REF!+#REF!+#REF!+#REF!+#REF!</f>
        <v>#REF!</v>
      </c>
      <c r="MKS37" s="94" t="e">
        <f>MKS33+MKS34+MKS35-MKS36+#REF!+#REF!+#REF!+#REF!+#REF!</f>
        <v>#REF!</v>
      </c>
      <c r="MKT37" s="94" t="e">
        <f>MKT33+MKT34+MKT35-MKT36+#REF!+#REF!+#REF!+#REF!+#REF!</f>
        <v>#REF!</v>
      </c>
      <c r="MKU37" s="94" t="e">
        <f>MKU33+MKU34+MKU35-MKU36+#REF!+#REF!+#REF!+#REF!+#REF!</f>
        <v>#REF!</v>
      </c>
      <c r="MKV37" s="94" t="e">
        <f>MKV33+MKV34+MKV35-MKV36+#REF!+#REF!+#REF!+#REF!+#REF!</f>
        <v>#REF!</v>
      </c>
      <c r="MKW37" s="94" t="e">
        <f>MKW33+MKW34+MKW35-MKW36+#REF!+#REF!+#REF!+#REF!+#REF!</f>
        <v>#REF!</v>
      </c>
      <c r="MKX37" s="94" t="e">
        <f>MKX33+MKX34+MKX35-MKX36+#REF!+#REF!+#REF!+#REF!+#REF!</f>
        <v>#REF!</v>
      </c>
      <c r="MKY37" s="94" t="e">
        <f>MKY33+MKY34+MKY35-MKY36+#REF!+#REF!+#REF!+#REF!+#REF!</f>
        <v>#REF!</v>
      </c>
      <c r="MKZ37" s="94" t="e">
        <f>MKZ33+MKZ34+MKZ35-MKZ36+#REF!+#REF!+#REF!+#REF!+#REF!</f>
        <v>#REF!</v>
      </c>
      <c r="MLA37" s="94" t="e">
        <f>MLA33+MLA34+MLA35-MLA36+#REF!+#REF!+#REF!+#REF!+#REF!</f>
        <v>#REF!</v>
      </c>
      <c r="MLB37" s="94" t="e">
        <f>MLB33+MLB34+MLB35-MLB36+#REF!+#REF!+#REF!+#REF!+#REF!</f>
        <v>#REF!</v>
      </c>
      <c r="MLC37" s="94" t="e">
        <f>MLC33+MLC34+MLC35-MLC36+#REF!+#REF!+#REF!+#REF!+#REF!</f>
        <v>#REF!</v>
      </c>
      <c r="MLD37" s="94" t="e">
        <f>MLD33+MLD34+MLD35-MLD36+#REF!+#REF!+#REF!+#REF!+#REF!</f>
        <v>#REF!</v>
      </c>
      <c r="MLE37" s="94" t="e">
        <f>MLE33+MLE34+MLE35-MLE36+#REF!+#REF!+#REF!+#REF!+#REF!</f>
        <v>#REF!</v>
      </c>
      <c r="MLF37" s="94" t="e">
        <f>MLF33+MLF34+MLF35-MLF36+#REF!+#REF!+#REF!+#REF!+#REF!</f>
        <v>#REF!</v>
      </c>
      <c r="MLG37" s="94" t="e">
        <f>MLG33+MLG34+MLG35-MLG36+#REF!+#REF!+#REF!+#REF!+#REF!</f>
        <v>#REF!</v>
      </c>
      <c r="MLH37" s="94" t="e">
        <f>MLH33+MLH34+MLH35-MLH36+#REF!+#REF!+#REF!+#REF!+#REF!</f>
        <v>#REF!</v>
      </c>
      <c r="MLI37" s="94" t="e">
        <f>MLI33+MLI34+MLI35-MLI36+#REF!+#REF!+#REF!+#REF!+#REF!</f>
        <v>#REF!</v>
      </c>
      <c r="MLJ37" s="94" t="e">
        <f>MLJ33+MLJ34+MLJ35-MLJ36+#REF!+#REF!+#REF!+#REF!+#REF!</f>
        <v>#REF!</v>
      </c>
      <c r="MLK37" s="94" t="e">
        <f>MLK33+MLK34+MLK35-MLK36+#REF!+#REF!+#REF!+#REF!+#REF!</f>
        <v>#REF!</v>
      </c>
      <c r="MLL37" s="94" t="e">
        <f>MLL33+MLL34+MLL35-MLL36+#REF!+#REF!+#REF!+#REF!+#REF!</f>
        <v>#REF!</v>
      </c>
      <c r="MLM37" s="94" t="e">
        <f>MLM33+MLM34+MLM35-MLM36+#REF!+#REF!+#REF!+#REF!+#REF!</f>
        <v>#REF!</v>
      </c>
      <c r="MLN37" s="94" t="e">
        <f>MLN33+MLN34+MLN35-MLN36+#REF!+#REF!+#REF!+#REF!+#REF!</f>
        <v>#REF!</v>
      </c>
      <c r="MLO37" s="94" t="e">
        <f>MLO33+MLO34+MLO35-MLO36+#REF!+#REF!+#REF!+#REF!+#REF!</f>
        <v>#REF!</v>
      </c>
      <c r="MLP37" s="94" t="e">
        <f>MLP33+MLP34+MLP35-MLP36+#REF!+#REF!+#REF!+#REF!+#REF!</f>
        <v>#REF!</v>
      </c>
      <c r="MLQ37" s="94" t="e">
        <f>MLQ33+MLQ34+MLQ35-MLQ36+#REF!+#REF!+#REF!+#REF!+#REF!</f>
        <v>#REF!</v>
      </c>
      <c r="MLR37" s="94" t="e">
        <f>MLR33+MLR34+MLR35-MLR36+#REF!+#REF!+#REF!+#REF!+#REF!</f>
        <v>#REF!</v>
      </c>
      <c r="MLS37" s="94" t="e">
        <f>MLS33+MLS34+MLS35-MLS36+#REF!+#REF!+#REF!+#REF!+#REF!</f>
        <v>#REF!</v>
      </c>
      <c r="MLT37" s="94" t="e">
        <f>MLT33+MLT34+MLT35-MLT36+#REF!+#REF!+#REF!+#REF!+#REF!</f>
        <v>#REF!</v>
      </c>
      <c r="MLU37" s="94" t="e">
        <f>MLU33+MLU34+MLU35-MLU36+#REF!+#REF!+#REF!+#REF!+#REF!</f>
        <v>#REF!</v>
      </c>
      <c r="MLV37" s="94" t="e">
        <f>MLV33+MLV34+MLV35-MLV36+#REF!+#REF!+#REF!+#REF!+#REF!</f>
        <v>#REF!</v>
      </c>
      <c r="MLW37" s="94" t="e">
        <f>MLW33+MLW34+MLW35-MLW36+#REF!+#REF!+#REF!+#REF!+#REF!</f>
        <v>#REF!</v>
      </c>
      <c r="MLX37" s="94" t="e">
        <f>MLX33+MLX34+MLX35-MLX36+#REF!+#REF!+#REF!+#REF!+#REF!</f>
        <v>#REF!</v>
      </c>
      <c r="MLY37" s="94" t="e">
        <f>MLY33+MLY34+MLY35-MLY36+#REF!+#REF!+#REF!+#REF!+#REF!</f>
        <v>#REF!</v>
      </c>
      <c r="MLZ37" s="94" t="e">
        <f>MLZ33+MLZ34+MLZ35-MLZ36+#REF!+#REF!+#REF!+#REF!+#REF!</f>
        <v>#REF!</v>
      </c>
      <c r="MMA37" s="94" t="e">
        <f>MMA33+MMA34+MMA35-MMA36+#REF!+#REF!+#REF!+#REF!+#REF!</f>
        <v>#REF!</v>
      </c>
      <c r="MMB37" s="94" t="e">
        <f>MMB33+MMB34+MMB35-MMB36+#REF!+#REF!+#REF!+#REF!+#REF!</f>
        <v>#REF!</v>
      </c>
      <c r="MMC37" s="94" t="e">
        <f>MMC33+MMC34+MMC35-MMC36+#REF!+#REF!+#REF!+#REF!+#REF!</f>
        <v>#REF!</v>
      </c>
      <c r="MMD37" s="94" t="e">
        <f>MMD33+MMD34+MMD35-MMD36+#REF!+#REF!+#REF!+#REF!+#REF!</f>
        <v>#REF!</v>
      </c>
      <c r="MME37" s="94" t="e">
        <f>MME33+MME34+MME35-MME36+#REF!+#REF!+#REF!+#REF!+#REF!</f>
        <v>#REF!</v>
      </c>
      <c r="MMF37" s="94" t="e">
        <f>MMF33+MMF34+MMF35-MMF36+#REF!+#REF!+#REF!+#REF!+#REF!</f>
        <v>#REF!</v>
      </c>
      <c r="MMG37" s="94" t="e">
        <f>MMG33+MMG34+MMG35-MMG36+#REF!+#REF!+#REF!+#REF!+#REF!</f>
        <v>#REF!</v>
      </c>
      <c r="MMH37" s="94" t="e">
        <f>MMH33+MMH34+MMH35-MMH36+#REF!+#REF!+#REF!+#REF!+#REF!</f>
        <v>#REF!</v>
      </c>
      <c r="MMI37" s="94" t="e">
        <f>MMI33+MMI34+MMI35-MMI36+#REF!+#REF!+#REF!+#REF!+#REF!</f>
        <v>#REF!</v>
      </c>
      <c r="MMJ37" s="94" t="e">
        <f>MMJ33+MMJ34+MMJ35-MMJ36+#REF!+#REF!+#REF!+#REF!+#REF!</f>
        <v>#REF!</v>
      </c>
      <c r="MMK37" s="94" t="e">
        <f>MMK33+MMK34+MMK35-MMK36+#REF!+#REF!+#REF!+#REF!+#REF!</f>
        <v>#REF!</v>
      </c>
      <c r="MML37" s="94" t="e">
        <f>MML33+MML34+MML35-MML36+#REF!+#REF!+#REF!+#REF!+#REF!</f>
        <v>#REF!</v>
      </c>
      <c r="MMM37" s="94" t="e">
        <f>MMM33+MMM34+MMM35-MMM36+#REF!+#REF!+#REF!+#REF!+#REF!</f>
        <v>#REF!</v>
      </c>
      <c r="MMN37" s="94" t="e">
        <f>MMN33+MMN34+MMN35-MMN36+#REF!+#REF!+#REF!+#REF!+#REF!</f>
        <v>#REF!</v>
      </c>
      <c r="MMO37" s="94" t="e">
        <f>MMO33+MMO34+MMO35-MMO36+#REF!+#REF!+#REF!+#REF!+#REF!</f>
        <v>#REF!</v>
      </c>
      <c r="MMP37" s="94" t="e">
        <f>MMP33+MMP34+MMP35-MMP36+#REF!+#REF!+#REF!+#REF!+#REF!</f>
        <v>#REF!</v>
      </c>
      <c r="MMQ37" s="94" t="e">
        <f>MMQ33+MMQ34+MMQ35-MMQ36+#REF!+#REF!+#REF!+#REF!+#REF!</f>
        <v>#REF!</v>
      </c>
      <c r="MMR37" s="94" t="e">
        <f>MMR33+MMR34+MMR35-MMR36+#REF!+#REF!+#REF!+#REF!+#REF!</f>
        <v>#REF!</v>
      </c>
      <c r="MMS37" s="94" t="e">
        <f>MMS33+MMS34+MMS35-MMS36+#REF!+#REF!+#REF!+#REF!+#REF!</f>
        <v>#REF!</v>
      </c>
      <c r="MMT37" s="94" t="e">
        <f>MMT33+MMT34+MMT35-MMT36+#REF!+#REF!+#REF!+#REF!+#REF!</f>
        <v>#REF!</v>
      </c>
      <c r="MMU37" s="94" t="e">
        <f>MMU33+MMU34+MMU35-MMU36+#REF!+#REF!+#REF!+#REF!+#REF!</f>
        <v>#REF!</v>
      </c>
      <c r="MMV37" s="94" t="e">
        <f>MMV33+MMV34+MMV35-MMV36+#REF!+#REF!+#REF!+#REF!+#REF!</f>
        <v>#REF!</v>
      </c>
      <c r="MMW37" s="94" t="e">
        <f>MMW33+MMW34+MMW35-MMW36+#REF!+#REF!+#REF!+#REF!+#REF!</f>
        <v>#REF!</v>
      </c>
      <c r="MMX37" s="94" t="e">
        <f>MMX33+MMX34+MMX35-MMX36+#REF!+#REF!+#REF!+#REF!+#REF!</f>
        <v>#REF!</v>
      </c>
      <c r="MMY37" s="94" t="e">
        <f>MMY33+MMY34+MMY35-MMY36+#REF!+#REF!+#REF!+#REF!+#REF!</f>
        <v>#REF!</v>
      </c>
      <c r="MMZ37" s="94" t="e">
        <f>MMZ33+MMZ34+MMZ35-MMZ36+#REF!+#REF!+#REF!+#REF!+#REF!</f>
        <v>#REF!</v>
      </c>
      <c r="MNA37" s="94" t="e">
        <f>MNA33+MNA34+MNA35-MNA36+#REF!+#REF!+#REF!+#REF!+#REF!</f>
        <v>#REF!</v>
      </c>
      <c r="MNB37" s="94" t="e">
        <f>MNB33+MNB34+MNB35-MNB36+#REF!+#REF!+#REF!+#REF!+#REF!</f>
        <v>#REF!</v>
      </c>
      <c r="MNC37" s="94" t="e">
        <f>MNC33+MNC34+MNC35-MNC36+#REF!+#REF!+#REF!+#REF!+#REF!</f>
        <v>#REF!</v>
      </c>
      <c r="MND37" s="94" t="e">
        <f>MND33+MND34+MND35-MND36+#REF!+#REF!+#REF!+#REF!+#REF!</f>
        <v>#REF!</v>
      </c>
      <c r="MNE37" s="94" t="e">
        <f>MNE33+MNE34+MNE35-MNE36+#REF!+#REF!+#REF!+#REF!+#REF!</f>
        <v>#REF!</v>
      </c>
      <c r="MNF37" s="94" t="e">
        <f>MNF33+MNF34+MNF35-MNF36+#REF!+#REF!+#REF!+#REF!+#REF!</f>
        <v>#REF!</v>
      </c>
      <c r="MNG37" s="94" t="e">
        <f>MNG33+MNG34+MNG35-MNG36+#REF!+#REF!+#REF!+#REF!+#REF!</f>
        <v>#REF!</v>
      </c>
      <c r="MNH37" s="94" t="e">
        <f>MNH33+MNH34+MNH35-MNH36+#REF!+#REF!+#REF!+#REF!+#REF!</f>
        <v>#REF!</v>
      </c>
      <c r="MNI37" s="94" t="e">
        <f>MNI33+MNI34+MNI35-MNI36+#REF!+#REF!+#REF!+#REF!+#REF!</f>
        <v>#REF!</v>
      </c>
      <c r="MNJ37" s="94" t="e">
        <f>MNJ33+MNJ34+MNJ35-MNJ36+#REF!+#REF!+#REF!+#REF!+#REF!</f>
        <v>#REF!</v>
      </c>
      <c r="MNK37" s="94" t="e">
        <f>MNK33+MNK34+MNK35-MNK36+#REF!+#REF!+#REF!+#REF!+#REF!</f>
        <v>#REF!</v>
      </c>
      <c r="MNL37" s="94" t="e">
        <f>MNL33+MNL34+MNL35-MNL36+#REF!+#REF!+#REF!+#REF!+#REF!</f>
        <v>#REF!</v>
      </c>
      <c r="MNM37" s="94" t="e">
        <f>MNM33+MNM34+MNM35-MNM36+#REF!+#REF!+#REF!+#REF!+#REF!</f>
        <v>#REF!</v>
      </c>
      <c r="MNN37" s="94" t="e">
        <f>MNN33+MNN34+MNN35-MNN36+#REF!+#REF!+#REF!+#REF!+#REF!</f>
        <v>#REF!</v>
      </c>
      <c r="MNO37" s="94" t="e">
        <f>MNO33+MNO34+MNO35-MNO36+#REF!+#REF!+#REF!+#REF!+#REF!</f>
        <v>#REF!</v>
      </c>
      <c r="MNP37" s="94" t="e">
        <f>MNP33+MNP34+MNP35-MNP36+#REF!+#REF!+#REF!+#REF!+#REF!</f>
        <v>#REF!</v>
      </c>
      <c r="MNQ37" s="94" t="e">
        <f>MNQ33+MNQ34+MNQ35-MNQ36+#REF!+#REF!+#REF!+#REF!+#REF!</f>
        <v>#REF!</v>
      </c>
      <c r="MNR37" s="94" t="e">
        <f>MNR33+MNR34+MNR35-MNR36+#REF!+#REF!+#REF!+#REF!+#REF!</f>
        <v>#REF!</v>
      </c>
      <c r="MNS37" s="94" t="e">
        <f>MNS33+MNS34+MNS35-MNS36+#REF!+#REF!+#REF!+#REF!+#REF!</f>
        <v>#REF!</v>
      </c>
      <c r="MNT37" s="94" t="e">
        <f>MNT33+MNT34+MNT35-MNT36+#REF!+#REF!+#REF!+#REF!+#REF!</f>
        <v>#REF!</v>
      </c>
      <c r="MNU37" s="94" t="e">
        <f>MNU33+MNU34+MNU35-MNU36+#REF!+#REF!+#REF!+#REF!+#REF!</f>
        <v>#REF!</v>
      </c>
      <c r="MNV37" s="94" t="e">
        <f>MNV33+MNV34+MNV35-MNV36+#REF!+#REF!+#REF!+#REF!+#REF!</f>
        <v>#REF!</v>
      </c>
      <c r="MNW37" s="94" t="e">
        <f>MNW33+MNW34+MNW35-MNW36+#REF!+#REF!+#REF!+#REF!+#REF!</f>
        <v>#REF!</v>
      </c>
      <c r="MNX37" s="94" t="e">
        <f>MNX33+MNX34+MNX35-MNX36+#REF!+#REF!+#REF!+#REF!+#REF!</f>
        <v>#REF!</v>
      </c>
      <c r="MNY37" s="94" t="e">
        <f>MNY33+MNY34+MNY35-MNY36+#REF!+#REF!+#REF!+#REF!+#REF!</f>
        <v>#REF!</v>
      </c>
      <c r="MNZ37" s="94" t="e">
        <f>MNZ33+MNZ34+MNZ35-MNZ36+#REF!+#REF!+#REF!+#REF!+#REF!</f>
        <v>#REF!</v>
      </c>
      <c r="MOA37" s="94" t="e">
        <f>MOA33+MOA34+MOA35-MOA36+#REF!+#REF!+#REF!+#REF!+#REF!</f>
        <v>#REF!</v>
      </c>
      <c r="MOB37" s="94" t="e">
        <f>MOB33+MOB34+MOB35-MOB36+#REF!+#REF!+#REF!+#REF!+#REF!</f>
        <v>#REF!</v>
      </c>
      <c r="MOC37" s="94" t="e">
        <f>MOC33+MOC34+MOC35-MOC36+#REF!+#REF!+#REF!+#REF!+#REF!</f>
        <v>#REF!</v>
      </c>
      <c r="MOD37" s="94" t="e">
        <f>MOD33+MOD34+MOD35-MOD36+#REF!+#REF!+#REF!+#REF!+#REF!</f>
        <v>#REF!</v>
      </c>
      <c r="MOE37" s="94" t="e">
        <f>MOE33+MOE34+MOE35-MOE36+#REF!+#REF!+#REF!+#REF!+#REF!</f>
        <v>#REF!</v>
      </c>
      <c r="MOF37" s="94" t="e">
        <f>MOF33+MOF34+MOF35-MOF36+#REF!+#REF!+#REF!+#REF!+#REF!</f>
        <v>#REF!</v>
      </c>
      <c r="MOG37" s="94" t="e">
        <f>MOG33+MOG34+MOG35-MOG36+#REF!+#REF!+#REF!+#REF!+#REF!</f>
        <v>#REF!</v>
      </c>
      <c r="MOH37" s="94" t="e">
        <f>MOH33+MOH34+MOH35-MOH36+#REF!+#REF!+#REF!+#REF!+#REF!</f>
        <v>#REF!</v>
      </c>
      <c r="MOI37" s="94" t="e">
        <f>MOI33+MOI34+MOI35-MOI36+#REF!+#REF!+#REF!+#REF!+#REF!</f>
        <v>#REF!</v>
      </c>
      <c r="MOJ37" s="94" t="e">
        <f>MOJ33+MOJ34+MOJ35-MOJ36+#REF!+#REF!+#REF!+#REF!+#REF!</f>
        <v>#REF!</v>
      </c>
      <c r="MOK37" s="94" t="e">
        <f>MOK33+MOK34+MOK35-MOK36+#REF!+#REF!+#REF!+#REF!+#REF!</f>
        <v>#REF!</v>
      </c>
      <c r="MOL37" s="94" t="e">
        <f>MOL33+MOL34+MOL35-MOL36+#REF!+#REF!+#REF!+#REF!+#REF!</f>
        <v>#REF!</v>
      </c>
      <c r="MOM37" s="94" t="e">
        <f>MOM33+MOM34+MOM35-MOM36+#REF!+#REF!+#REF!+#REF!+#REF!</f>
        <v>#REF!</v>
      </c>
      <c r="MON37" s="94" t="e">
        <f>MON33+MON34+MON35-MON36+#REF!+#REF!+#REF!+#REF!+#REF!</f>
        <v>#REF!</v>
      </c>
      <c r="MOO37" s="94" t="e">
        <f>MOO33+MOO34+MOO35-MOO36+#REF!+#REF!+#REF!+#REF!+#REF!</f>
        <v>#REF!</v>
      </c>
      <c r="MOP37" s="94" t="e">
        <f>MOP33+MOP34+MOP35-MOP36+#REF!+#REF!+#REF!+#REF!+#REF!</f>
        <v>#REF!</v>
      </c>
      <c r="MOQ37" s="94" t="e">
        <f>MOQ33+MOQ34+MOQ35-MOQ36+#REF!+#REF!+#REF!+#REF!+#REF!</f>
        <v>#REF!</v>
      </c>
      <c r="MOR37" s="94" t="e">
        <f>MOR33+MOR34+MOR35-MOR36+#REF!+#REF!+#REF!+#REF!+#REF!</f>
        <v>#REF!</v>
      </c>
      <c r="MOS37" s="94" t="e">
        <f>MOS33+MOS34+MOS35-MOS36+#REF!+#REF!+#REF!+#REF!+#REF!</f>
        <v>#REF!</v>
      </c>
      <c r="MOT37" s="94" t="e">
        <f>MOT33+MOT34+MOT35-MOT36+#REF!+#REF!+#REF!+#REF!+#REF!</f>
        <v>#REF!</v>
      </c>
      <c r="MOU37" s="94" t="e">
        <f>MOU33+MOU34+MOU35-MOU36+#REF!+#REF!+#REF!+#REF!+#REF!</f>
        <v>#REF!</v>
      </c>
      <c r="MOV37" s="94" t="e">
        <f>MOV33+MOV34+MOV35-MOV36+#REF!+#REF!+#REF!+#REF!+#REF!</f>
        <v>#REF!</v>
      </c>
      <c r="MOW37" s="94" t="e">
        <f>MOW33+MOW34+MOW35-MOW36+#REF!+#REF!+#REF!+#REF!+#REF!</f>
        <v>#REF!</v>
      </c>
      <c r="MOX37" s="94" t="e">
        <f>MOX33+MOX34+MOX35-MOX36+#REF!+#REF!+#REF!+#REF!+#REF!</f>
        <v>#REF!</v>
      </c>
      <c r="MOY37" s="94" t="e">
        <f>MOY33+MOY34+MOY35-MOY36+#REF!+#REF!+#REF!+#REF!+#REF!</f>
        <v>#REF!</v>
      </c>
      <c r="MOZ37" s="94" t="e">
        <f>MOZ33+MOZ34+MOZ35-MOZ36+#REF!+#REF!+#REF!+#REF!+#REF!</f>
        <v>#REF!</v>
      </c>
      <c r="MPA37" s="94" t="e">
        <f>MPA33+MPA34+MPA35-MPA36+#REF!+#REF!+#REF!+#REF!+#REF!</f>
        <v>#REF!</v>
      </c>
      <c r="MPB37" s="94" t="e">
        <f>MPB33+MPB34+MPB35-MPB36+#REF!+#REF!+#REF!+#REF!+#REF!</f>
        <v>#REF!</v>
      </c>
      <c r="MPC37" s="94" t="e">
        <f>MPC33+MPC34+MPC35-MPC36+#REF!+#REF!+#REF!+#REF!+#REF!</f>
        <v>#REF!</v>
      </c>
      <c r="MPD37" s="94" t="e">
        <f>MPD33+MPD34+MPD35-MPD36+#REF!+#REF!+#REF!+#REF!+#REF!</f>
        <v>#REF!</v>
      </c>
      <c r="MPE37" s="94" t="e">
        <f>MPE33+MPE34+MPE35-MPE36+#REF!+#REF!+#REF!+#REF!+#REF!</f>
        <v>#REF!</v>
      </c>
      <c r="MPF37" s="94" t="e">
        <f>MPF33+MPF34+MPF35-MPF36+#REF!+#REF!+#REF!+#REF!+#REF!</f>
        <v>#REF!</v>
      </c>
      <c r="MPG37" s="94" t="e">
        <f>MPG33+MPG34+MPG35-MPG36+#REF!+#REF!+#REF!+#REF!+#REF!</f>
        <v>#REF!</v>
      </c>
      <c r="MPH37" s="94" t="e">
        <f>MPH33+MPH34+MPH35-MPH36+#REF!+#REF!+#REF!+#REF!+#REF!</f>
        <v>#REF!</v>
      </c>
      <c r="MPI37" s="94" t="e">
        <f>MPI33+MPI34+MPI35-MPI36+#REF!+#REF!+#REF!+#REF!+#REF!</f>
        <v>#REF!</v>
      </c>
      <c r="MPJ37" s="94" t="e">
        <f>MPJ33+MPJ34+MPJ35-MPJ36+#REF!+#REF!+#REF!+#REF!+#REF!</f>
        <v>#REF!</v>
      </c>
      <c r="MPK37" s="94" t="e">
        <f>MPK33+MPK34+MPK35-MPK36+#REF!+#REF!+#REF!+#REF!+#REF!</f>
        <v>#REF!</v>
      </c>
      <c r="MPL37" s="94" t="e">
        <f>MPL33+MPL34+MPL35-MPL36+#REF!+#REF!+#REF!+#REF!+#REF!</f>
        <v>#REF!</v>
      </c>
      <c r="MPM37" s="94" t="e">
        <f>MPM33+MPM34+MPM35-MPM36+#REF!+#REF!+#REF!+#REF!+#REF!</f>
        <v>#REF!</v>
      </c>
      <c r="MPN37" s="94" t="e">
        <f>MPN33+MPN34+MPN35-MPN36+#REF!+#REF!+#REF!+#REF!+#REF!</f>
        <v>#REF!</v>
      </c>
      <c r="MPO37" s="94" t="e">
        <f>MPO33+MPO34+MPO35-MPO36+#REF!+#REF!+#REF!+#REF!+#REF!</f>
        <v>#REF!</v>
      </c>
      <c r="MPP37" s="94" t="e">
        <f>MPP33+MPP34+MPP35-MPP36+#REF!+#REF!+#REF!+#REF!+#REF!</f>
        <v>#REF!</v>
      </c>
      <c r="MPQ37" s="94" t="e">
        <f>MPQ33+MPQ34+MPQ35-MPQ36+#REF!+#REF!+#REF!+#REF!+#REF!</f>
        <v>#REF!</v>
      </c>
      <c r="MPR37" s="94" t="e">
        <f>MPR33+MPR34+MPR35-MPR36+#REF!+#REF!+#REF!+#REF!+#REF!</f>
        <v>#REF!</v>
      </c>
      <c r="MPS37" s="94" t="e">
        <f>MPS33+MPS34+MPS35-MPS36+#REF!+#REF!+#REF!+#REF!+#REF!</f>
        <v>#REF!</v>
      </c>
      <c r="MPT37" s="94" t="e">
        <f>MPT33+MPT34+MPT35-MPT36+#REF!+#REF!+#REF!+#REF!+#REF!</f>
        <v>#REF!</v>
      </c>
      <c r="MPU37" s="94" t="e">
        <f>MPU33+MPU34+MPU35-MPU36+#REF!+#REF!+#REF!+#REF!+#REF!</f>
        <v>#REF!</v>
      </c>
      <c r="MPV37" s="94" t="e">
        <f>MPV33+MPV34+MPV35-MPV36+#REF!+#REF!+#REF!+#REF!+#REF!</f>
        <v>#REF!</v>
      </c>
      <c r="MPW37" s="94" t="e">
        <f>MPW33+MPW34+MPW35-MPW36+#REF!+#REF!+#REF!+#REF!+#REF!</f>
        <v>#REF!</v>
      </c>
      <c r="MPX37" s="94" t="e">
        <f>MPX33+MPX34+MPX35-MPX36+#REF!+#REF!+#REF!+#REF!+#REF!</f>
        <v>#REF!</v>
      </c>
      <c r="MPY37" s="94" t="e">
        <f>MPY33+MPY34+MPY35-MPY36+#REF!+#REF!+#REF!+#REF!+#REF!</f>
        <v>#REF!</v>
      </c>
      <c r="MPZ37" s="94" t="e">
        <f>MPZ33+MPZ34+MPZ35-MPZ36+#REF!+#REF!+#REF!+#REF!+#REF!</f>
        <v>#REF!</v>
      </c>
      <c r="MQA37" s="94" t="e">
        <f>MQA33+MQA34+MQA35-MQA36+#REF!+#REF!+#REF!+#REF!+#REF!</f>
        <v>#REF!</v>
      </c>
      <c r="MQB37" s="94" t="e">
        <f>MQB33+MQB34+MQB35-MQB36+#REF!+#REF!+#REF!+#REF!+#REF!</f>
        <v>#REF!</v>
      </c>
      <c r="MQC37" s="94" t="e">
        <f>MQC33+MQC34+MQC35-MQC36+#REF!+#REF!+#REF!+#REF!+#REF!</f>
        <v>#REF!</v>
      </c>
      <c r="MQD37" s="94" t="e">
        <f>MQD33+MQD34+MQD35-MQD36+#REF!+#REF!+#REF!+#REF!+#REF!</f>
        <v>#REF!</v>
      </c>
      <c r="MQE37" s="94" t="e">
        <f>MQE33+MQE34+MQE35-MQE36+#REF!+#REF!+#REF!+#REF!+#REF!</f>
        <v>#REF!</v>
      </c>
      <c r="MQF37" s="94" t="e">
        <f>MQF33+MQF34+MQF35-MQF36+#REF!+#REF!+#REF!+#REF!+#REF!</f>
        <v>#REF!</v>
      </c>
      <c r="MQG37" s="94" t="e">
        <f>MQG33+MQG34+MQG35-MQG36+#REF!+#REF!+#REF!+#REF!+#REF!</f>
        <v>#REF!</v>
      </c>
      <c r="MQH37" s="94" t="e">
        <f>MQH33+MQH34+MQH35-MQH36+#REF!+#REF!+#REF!+#REF!+#REF!</f>
        <v>#REF!</v>
      </c>
      <c r="MQI37" s="94" t="e">
        <f>MQI33+MQI34+MQI35-MQI36+#REF!+#REF!+#REF!+#REF!+#REF!</f>
        <v>#REF!</v>
      </c>
      <c r="MQJ37" s="94" t="e">
        <f>MQJ33+MQJ34+MQJ35-MQJ36+#REF!+#REF!+#REF!+#REF!+#REF!</f>
        <v>#REF!</v>
      </c>
      <c r="MQK37" s="94" t="e">
        <f>MQK33+MQK34+MQK35-MQK36+#REF!+#REF!+#REF!+#REF!+#REF!</f>
        <v>#REF!</v>
      </c>
      <c r="MQL37" s="94" t="e">
        <f>MQL33+MQL34+MQL35-MQL36+#REF!+#REF!+#REF!+#REF!+#REF!</f>
        <v>#REF!</v>
      </c>
      <c r="MQM37" s="94" t="e">
        <f>MQM33+MQM34+MQM35-MQM36+#REF!+#REF!+#REF!+#REF!+#REF!</f>
        <v>#REF!</v>
      </c>
      <c r="MQN37" s="94" t="e">
        <f>MQN33+MQN34+MQN35-MQN36+#REF!+#REF!+#REF!+#REF!+#REF!</f>
        <v>#REF!</v>
      </c>
      <c r="MQO37" s="94" t="e">
        <f>MQO33+MQO34+MQO35-MQO36+#REF!+#REF!+#REF!+#REF!+#REF!</f>
        <v>#REF!</v>
      </c>
      <c r="MQP37" s="94" t="e">
        <f>MQP33+MQP34+MQP35-MQP36+#REF!+#REF!+#REF!+#REF!+#REF!</f>
        <v>#REF!</v>
      </c>
      <c r="MQQ37" s="94" t="e">
        <f>MQQ33+MQQ34+MQQ35-MQQ36+#REF!+#REF!+#REF!+#REF!+#REF!</f>
        <v>#REF!</v>
      </c>
      <c r="MQR37" s="94" t="e">
        <f>MQR33+MQR34+MQR35-MQR36+#REF!+#REF!+#REF!+#REF!+#REF!</f>
        <v>#REF!</v>
      </c>
      <c r="MQS37" s="94" t="e">
        <f>MQS33+MQS34+MQS35-MQS36+#REF!+#REF!+#REF!+#REF!+#REF!</f>
        <v>#REF!</v>
      </c>
      <c r="MQT37" s="94" t="e">
        <f>MQT33+MQT34+MQT35-MQT36+#REF!+#REF!+#REF!+#REF!+#REF!</f>
        <v>#REF!</v>
      </c>
      <c r="MQU37" s="94" t="e">
        <f>MQU33+MQU34+MQU35-MQU36+#REF!+#REF!+#REF!+#REF!+#REF!</f>
        <v>#REF!</v>
      </c>
      <c r="MQV37" s="94" t="e">
        <f>MQV33+MQV34+MQV35-MQV36+#REF!+#REF!+#REF!+#REF!+#REF!</f>
        <v>#REF!</v>
      </c>
      <c r="MQW37" s="94" t="e">
        <f>MQW33+MQW34+MQW35-MQW36+#REF!+#REF!+#REF!+#REF!+#REF!</f>
        <v>#REF!</v>
      </c>
      <c r="MQX37" s="94" t="e">
        <f>MQX33+MQX34+MQX35-MQX36+#REF!+#REF!+#REF!+#REF!+#REF!</f>
        <v>#REF!</v>
      </c>
      <c r="MQY37" s="94" t="e">
        <f>MQY33+MQY34+MQY35-MQY36+#REF!+#REF!+#REF!+#REF!+#REF!</f>
        <v>#REF!</v>
      </c>
      <c r="MQZ37" s="94" t="e">
        <f>MQZ33+MQZ34+MQZ35-MQZ36+#REF!+#REF!+#REF!+#REF!+#REF!</f>
        <v>#REF!</v>
      </c>
      <c r="MRA37" s="94" t="e">
        <f>MRA33+MRA34+MRA35-MRA36+#REF!+#REF!+#REF!+#REF!+#REF!</f>
        <v>#REF!</v>
      </c>
      <c r="MRB37" s="94" t="e">
        <f>MRB33+MRB34+MRB35-MRB36+#REF!+#REF!+#REF!+#REF!+#REF!</f>
        <v>#REF!</v>
      </c>
      <c r="MRC37" s="94" t="e">
        <f>MRC33+MRC34+MRC35-MRC36+#REF!+#REF!+#REF!+#REF!+#REF!</f>
        <v>#REF!</v>
      </c>
      <c r="MRD37" s="94" t="e">
        <f>MRD33+MRD34+MRD35-MRD36+#REF!+#REF!+#REF!+#REF!+#REF!</f>
        <v>#REF!</v>
      </c>
      <c r="MRE37" s="94" t="e">
        <f>MRE33+MRE34+MRE35-MRE36+#REF!+#REF!+#REF!+#REF!+#REF!</f>
        <v>#REF!</v>
      </c>
      <c r="MRF37" s="94" t="e">
        <f>MRF33+MRF34+MRF35-MRF36+#REF!+#REF!+#REF!+#REF!+#REF!</f>
        <v>#REF!</v>
      </c>
      <c r="MRG37" s="94" t="e">
        <f>MRG33+MRG34+MRG35-MRG36+#REF!+#REF!+#REF!+#REF!+#REF!</f>
        <v>#REF!</v>
      </c>
      <c r="MRH37" s="94" t="e">
        <f>MRH33+MRH34+MRH35-MRH36+#REF!+#REF!+#REF!+#REF!+#REF!</f>
        <v>#REF!</v>
      </c>
      <c r="MRI37" s="94" t="e">
        <f>MRI33+MRI34+MRI35-MRI36+#REF!+#REF!+#REF!+#REF!+#REF!</f>
        <v>#REF!</v>
      </c>
      <c r="MRJ37" s="94" t="e">
        <f>MRJ33+MRJ34+MRJ35-MRJ36+#REF!+#REF!+#REF!+#REF!+#REF!</f>
        <v>#REF!</v>
      </c>
      <c r="MRK37" s="94" t="e">
        <f>MRK33+MRK34+MRK35-MRK36+#REF!+#REF!+#REF!+#REF!+#REF!</f>
        <v>#REF!</v>
      </c>
      <c r="MRL37" s="94" t="e">
        <f>MRL33+MRL34+MRL35-MRL36+#REF!+#REF!+#REF!+#REF!+#REF!</f>
        <v>#REF!</v>
      </c>
      <c r="MRM37" s="94" t="e">
        <f>MRM33+MRM34+MRM35-MRM36+#REF!+#REF!+#REF!+#REF!+#REF!</f>
        <v>#REF!</v>
      </c>
      <c r="MRN37" s="94" t="e">
        <f>MRN33+MRN34+MRN35-MRN36+#REF!+#REF!+#REF!+#REF!+#REF!</f>
        <v>#REF!</v>
      </c>
      <c r="MRO37" s="94" t="e">
        <f>MRO33+MRO34+MRO35-MRO36+#REF!+#REF!+#REF!+#REF!+#REF!</f>
        <v>#REF!</v>
      </c>
      <c r="MRP37" s="94" t="e">
        <f>MRP33+MRP34+MRP35-MRP36+#REF!+#REF!+#REF!+#REF!+#REF!</f>
        <v>#REF!</v>
      </c>
      <c r="MRQ37" s="94" t="e">
        <f>MRQ33+MRQ34+MRQ35-MRQ36+#REF!+#REF!+#REF!+#REF!+#REF!</f>
        <v>#REF!</v>
      </c>
      <c r="MRR37" s="94" t="e">
        <f>MRR33+MRR34+MRR35-MRR36+#REF!+#REF!+#REF!+#REF!+#REF!</f>
        <v>#REF!</v>
      </c>
      <c r="MRS37" s="94" t="e">
        <f>MRS33+MRS34+MRS35-MRS36+#REF!+#REF!+#REF!+#REF!+#REF!</f>
        <v>#REF!</v>
      </c>
      <c r="MRT37" s="94" t="e">
        <f>MRT33+MRT34+MRT35-MRT36+#REF!+#REF!+#REF!+#REF!+#REF!</f>
        <v>#REF!</v>
      </c>
      <c r="MRU37" s="94" t="e">
        <f>MRU33+MRU34+MRU35-MRU36+#REF!+#REF!+#REF!+#REF!+#REF!</f>
        <v>#REF!</v>
      </c>
      <c r="MRV37" s="94" t="e">
        <f>MRV33+MRV34+MRV35-MRV36+#REF!+#REF!+#REF!+#REF!+#REF!</f>
        <v>#REF!</v>
      </c>
      <c r="MRW37" s="94" t="e">
        <f>MRW33+MRW34+MRW35-MRW36+#REF!+#REF!+#REF!+#REF!+#REF!</f>
        <v>#REF!</v>
      </c>
      <c r="MRX37" s="94" t="e">
        <f>MRX33+MRX34+MRX35-MRX36+#REF!+#REF!+#REF!+#REF!+#REF!</f>
        <v>#REF!</v>
      </c>
      <c r="MRY37" s="94" t="e">
        <f>MRY33+MRY34+MRY35-MRY36+#REF!+#REF!+#REF!+#REF!+#REF!</f>
        <v>#REF!</v>
      </c>
      <c r="MRZ37" s="94" t="e">
        <f>MRZ33+MRZ34+MRZ35-MRZ36+#REF!+#REF!+#REF!+#REF!+#REF!</f>
        <v>#REF!</v>
      </c>
      <c r="MSA37" s="94" t="e">
        <f>MSA33+MSA34+MSA35-MSA36+#REF!+#REF!+#REF!+#REF!+#REF!</f>
        <v>#REF!</v>
      </c>
      <c r="MSB37" s="94" t="e">
        <f>MSB33+MSB34+MSB35-MSB36+#REF!+#REF!+#REF!+#REF!+#REF!</f>
        <v>#REF!</v>
      </c>
      <c r="MSC37" s="94" t="e">
        <f>MSC33+MSC34+MSC35-MSC36+#REF!+#REF!+#REF!+#REF!+#REF!</f>
        <v>#REF!</v>
      </c>
      <c r="MSD37" s="94" t="e">
        <f>MSD33+MSD34+MSD35-MSD36+#REF!+#REF!+#REF!+#REF!+#REF!</f>
        <v>#REF!</v>
      </c>
      <c r="MSE37" s="94" t="e">
        <f>MSE33+MSE34+MSE35-MSE36+#REF!+#REF!+#REF!+#REF!+#REF!</f>
        <v>#REF!</v>
      </c>
      <c r="MSF37" s="94" t="e">
        <f>MSF33+MSF34+MSF35-MSF36+#REF!+#REF!+#REF!+#REF!+#REF!</f>
        <v>#REF!</v>
      </c>
      <c r="MSG37" s="94" t="e">
        <f>MSG33+MSG34+MSG35-MSG36+#REF!+#REF!+#REF!+#REF!+#REF!</f>
        <v>#REF!</v>
      </c>
      <c r="MSH37" s="94" t="e">
        <f>MSH33+MSH34+MSH35-MSH36+#REF!+#REF!+#REF!+#REF!+#REF!</f>
        <v>#REF!</v>
      </c>
      <c r="MSI37" s="94" t="e">
        <f>MSI33+MSI34+MSI35-MSI36+#REF!+#REF!+#REF!+#REF!+#REF!</f>
        <v>#REF!</v>
      </c>
      <c r="MSJ37" s="94" t="e">
        <f>MSJ33+MSJ34+MSJ35-MSJ36+#REF!+#REF!+#REF!+#REF!+#REF!</f>
        <v>#REF!</v>
      </c>
      <c r="MSK37" s="94" t="e">
        <f>MSK33+MSK34+MSK35-MSK36+#REF!+#REF!+#REF!+#REF!+#REF!</f>
        <v>#REF!</v>
      </c>
      <c r="MSL37" s="94" t="e">
        <f>MSL33+MSL34+MSL35-MSL36+#REF!+#REF!+#REF!+#REF!+#REF!</f>
        <v>#REF!</v>
      </c>
      <c r="MSM37" s="94" t="e">
        <f>MSM33+MSM34+MSM35-MSM36+#REF!+#REF!+#REF!+#REF!+#REF!</f>
        <v>#REF!</v>
      </c>
      <c r="MSN37" s="94" t="e">
        <f>MSN33+MSN34+MSN35-MSN36+#REF!+#REF!+#REF!+#REF!+#REF!</f>
        <v>#REF!</v>
      </c>
      <c r="MSO37" s="94" t="e">
        <f>MSO33+MSO34+MSO35-MSO36+#REF!+#REF!+#REF!+#REF!+#REF!</f>
        <v>#REF!</v>
      </c>
      <c r="MSP37" s="94" t="e">
        <f>MSP33+MSP34+MSP35-MSP36+#REF!+#REF!+#REF!+#REF!+#REF!</f>
        <v>#REF!</v>
      </c>
      <c r="MSQ37" s="94" t="e">
        <f>MSQ33+MSQ34+MSQ35-MSQ36+#REF!+#REF!+#REF!+#REF!+#REF!</f>
        <v>#REF!</v>
      </c>
      <c r="MSR37" s="94" t="e">
        <f>MSR33+MSR34+MSR35-MSR36+#REF!+#REF!+#REF!+#REF!+#REF!</f>
        <v>#REF!</v>
      </c>
      <c r="MSS37" s="94" t="e">
        <f>MSS33+MSS34+MSS35-MSS36+#REF!+#REF!+#REF!+#REF!+#REF!</f>
        <v>#REF!</v>
      </c>
      <c r="MST37" s="94" t="e">
        <f>MST33+MST34+MST35-MST36+#REF!+#REF!+#REF!+#REF!+#REF!</f>
        <v>#REF!</v>
      </c>
      <c r="MSU37" s="94" t="e">
        <f>MSU33+MSU34+MSU35-MSU36+#REF!+#REF!+#REF!+#REF!+#REF!</f>
        <v>#REF!</v>
      </c>
      <c r="MSV37" s="94" t="e">
        <f>MSV33+MSV34+MSV35-MSV36+#REF!+#REF!+#REF!+#REF!+#REF!</f>
        <v>#REF!</v>
      </c>
      <c r="MSW37" s="94" t="e">
        <f>MSW33+MSW34+MSW35-MSW36+#REF!+#REF!+#REF!+#REF!+#REF!</f>
        <v>#REF!</v>
      </c>
      <c r="MSX37" s="94" t="e">
        <f>MSX33+MSX34+MSX35-MSX36+#REF!+#REF!+#REF!+#REF!+#REF!</f>
        <v>#REF!</v>
      </c>
      <c r="MSY37" s="94" t="e">
        <f>MSY33+MSY34+MSY35-MSY36+#REF!+#REF!+#REF!+#REF!+#REF!</f>
        <v>#REF!</v>
      </c>
      <c r="MSZ37" s="94" t="e">
        <f>MSZ33+MSZ34+MSZ35-MSZ36+#REF!+#REF!+#REF!+#REF!+#REF!</f>
        <v>#REF!</v>
      </c>
      <c r="MTA37" s="94" t="e">
        <f>MTA33+MTA34+MTA35-MTA36+#REF!+#REF!+#REF!+#REF!+#REF!</f>
        <v>#REF!</v>
      </c>
      <c r="MTB37" s="94" t="e">
        <f>MTB33+MTB34+MTB35-MTB36+#REF!+#REF!+#REF!+#REF!+#REF!</f>
        <v>#REF!</v>
      </c>
      <c r="MTC37" s="94" t="e">
        <f>MTC33+MTC34+MTC35-MTC36+#REF!+#REF!+#REF!+#REF!+#REF!</f>
        <v>#REF!</v>
      </c>
      <c r="MTD37" s="94" t="e">
        <f>MTD33+MTD34+MTD35-MTD36+#REF!+#REF!+#REF!+#REF!+#REF!</f>
        <v>#REF!</v>
      </c>
      <c r="MTE37" s="94" t="e">
        <f>MTE33+MTE34+MTE35-MTE36+#REF!+#REF!+#REF!+#REF!+#REF!</f>
        <v>#REF!</v>
      </c>
      <c r="MTF37" s="94" t="e">
        <f>MTF33+MTF34+MTF35-MTF36+#REF!+#REF!+#REF!+#REF!+#REF!</f>
        <v>#REF!</v>
      </c>
      <c r="MTG37" s="94" t="e">
        <f>MTG33+MTG34+MTG35-MTG36+#REF!+#REF!+#REF!+#REF!+#REF!</f>
        <v>#REF!</v>
      </c>
      <c r="MTH37" s="94" t="e">
        <f>MTH33+MTH34+MTH35-MTH36+#REF!+#REF!+#REF!+#REF!+#REF!</f>
        <v>#REF!</v>
      </c>
      <c r="MTI37" s="94" t="e">
        <f>MTI33+MTI34+MTI35-MTI36+#REF!+#REF!+#REF!+#REF!+#REF!</f>
        <v>#REF!</v>
      </c>
      <c r="MTJ37" s="94" t="e">
        <f>MTJ33+MTJ34+MTJ35-MTJ36+#REF!+#REF!+#REF!+#REF!+#REF!</f>
        <v>#REF!</v>
      </c>
      <c r="MTK37" s="94" t="e">
        <f>MTK33+MTK34+MTK35-MTK36+#REF!+#REF!+#REF!+#REF!+#REF!</f>
        <v>#REF!</v>
      </c>
      <c r="MTL37" s="94" t="e">
        <f>MTL33+MTL34+MTL35-MTL36+#REF!+#REF!+#REF!+#REF!+#REF!</f>
        <v>#REF!</v>
      </c>
      <c r="MTM37" s="94" t="e">
        <f>MTM33+MTM34+MTM35-MTM36+#REF!+#REF!+#REF!+#REF!+#REF!</f>
        <v>#REF!</v>
      </c>
      <c r="MTN37" s="94" t="e">
        <f>MTN33+MTN34+MTN35-MTN36+#REF!+#REF!+#REF!+#REF!+#REF!</f>
        <v>#REF!</v>
      </c>
      <c r="MTO37" s="94" t="e">
        <f>MTO33+MTO34+MTO35-MTO36+#REF!+#REF!+#REF!+#REF!+#REF!</f>
        <v>#REF!</v>
      </c>
      <c r="MTP37" s="94" t="e">
        <f>MTP33+MTP34+MTP35-MTP36+#REF!+#REF!+#REF!+#REF!+#REF!</f>
        <v>#REF!</v>
      </c>
      <c r="MTQ37" s="94" t="e">
        <f>MTQ33+MTQ34+MTQ35-MTQ36+#REF!+#REF!+#REF!+#REF!+#REF!</f>
        <v>#REF!</v>
      </c>
      <c r="MTR37" s="94" t="e">
        <f>MTR33+MTR34+MTR35-MTR36+#REF!+#REF!+#REF!+#REF!+#REF!</f>
        <v>#REF!</v>
      </c>
      <c r="MTS37" s="94" t="e">
        <f>MTS33+MTS34+MTS35-MTS36+#REF!+#REF!+#REF!+#REF!+#REF!</f>
        <v>#REF!</v>
      </c>
      <c r="MTT37" s="94" t="e">
        <f>MTT33+MTT34+MTT35-MTT36+#REF!+#REF!+#REF!+#REF!+#REF!</f>
        <v>#REF!</v>
      </c>
      <c r="MTU37" s="94" t="e">
        <f>MTU33+MTU34+MTU35-MTU36+#REF!+#REF!+#REF!+#REF!+#REF!</f>
        <v>#REF!</v>
      </c>
      <c r="MTV37" s="94" t="e">
        <f>MTV33+MTV34+MTV35-MTV36+#REF!+#REF!+#REF!+#REF!+#REF!</f>
        <v>#REF!</v>
      </c>
      <c r="MTW37" s="94" t="e">
        <f>MTW33+MTW34+MTW35-MTW36+#REF!+#REF!+#REF!+#REF!+#REF!</f>
        <v>#REF!</v>
      </c>
      <c r="MTX37" s="94" t="e">
        <f>MTX33+MTX34+MTX35-MTX36+#REF!+#REF!+#REF!+#REF!+#REF!</f>
        <v>#REF!</v>
      </c>
      <c r="MTY37" s="94" t="e">
        <f>MTY33+MTY34+MTY35-MTY36+#REF!+#REF!+#REF!+#REF!+#REF!</f>
        <v>#REF!</v>
      </c>
      <c r="MTZ37" s="94" t="e">
        <f>MTZ33+MTZ34+MTZ35-MTZ36+#REF!+#REF!+#REF!+#REF!+#REF!</f>
        <v>#REF!</v>
      </c>
      <c r="MUA37" s="94" t="e">
        <f>MUA33+MUA34+MUA35-MUA36+#REF!+#REF!+#REF!+#REF!+#REF!</f>
        <v>#REF!</v>
      </c>
      <c r="MUB37" s="94" t="e">
        <f>MUB33+MUB34+MUB35-MUB36+#REF!+#REF!+#REF!+#REF!+#REF!</f>
        <v>#REF!</v>
      </c>
      <c r="MUC37" s="94" t="e">
        <f>MUC33+MUC34+MUC35-MUC36+#REF!+#REF!+#REF!+#REF!+#REF!</f>
        <v>#REF!</v>
      </c>
      <c r="MUD37" s="94" t="e">
        <f>MUD33+MUD34+MUD35-MUD36+#REF!+#REF!+#REF!+#REF!+#REF!</f>
        <v>#REF!</v>
      </c>
      <c r="MUE37" s="94" t="e">
        <f>MUE33+MUE34+MUE35-MUE36+#REF!+#REF!+#REF!+#REF!+#REF!</f>
        <v>#REF!</v>
      </c>
      <c r="MUF37" s="94" t="e">
        <f>MUF33+MUF34+MUF35-MUF36+#REF!+#REF!+#REF!+#REF!+#REF!</f>
        <v>#REF!</v>
      </c>
      <c r="MUG37" s="94" t="e">
        <f>MUG33+MUG34+MUG35-MUG36+#REF!+#REF!+#REF!+#REF!+#REF!</f>
        <v>#REF!</v>
      </c>
      <c r="MUH37" s="94" t="e">
        <f>MUH33+MUH34+MUH35-MUH36+#REF!+#REF!+#REF!+#REF!+#REF!</f>
        <v>#REF!</v>
      </c>
      <c r="MUI37" s="94" t="e">
        <f>MUI33+MUI34+MUI35-MUI36+#REF!+#REF!+#REF!+#REF!+#REF!</f>
        <v>#REF!</v>
      </c>
      <c r="MUJ37" s="94" t="e">
        <f>MUJ33+MUJ34+MUJ35-MUJ36+#REF!+#REF!+#REF!+#REF!+#REF!</f>
        <v>#REF!</v>
      </c>
      <c r="MUK37" s="94" t="e">
        <f>MUK33+MUK34+MUK35-MUK36+#REF!+#REF!+#REF!+#REF!+#REF!</f>
        <v>#REF!</v>
      </c>
      <c r="MUL37" s="94" t="e">
        <f>MUL33+MUL34+MUL35-MUL36+#REF!+#REF!+#REF!+#REF!+#REF!</f>
        <v>#REF!</v>
      </c>
      <c r="MUM37" s="94" t="e">
        <f>MUM33+MUM34+MUM35-MUM36+#REF!+#REF!+#REF!+#REF!+#REF!</f>
        <v>#REF!</v>
      </c>
      <c r="MUN37" s="94" t="e">
        <f>MUN33+MUN34+MUN35-MUN36+#REF!+#REF!+#REF!+#REF!+#REF!</f>
        <v>#REF!</v>
      </c>
      <c r="MUO37" s="94" t="e">
        <f>MUO33+MUO34+MUO35-MUO36+#REF!+#REF!+#REF!+#REF!+#REF!</f>
        <v>#REF!</v>
      </c>
      <c r="MUP37" s="94" t="e">
        <f>MUP33+MUP34+MUP35-MUP36+#REF!+#REF!+#REF!+#REF!+#REF!</f>
        <v>#REF!</v>
      </c>
      <c r="MUQ37" s="94" t="e">
        <f>MUQ33+MUQ34+MUQ35-MUQ36+#REF!+#REF!+#REF!+#REF!+#REF!</f>
        <v>#REF!</v>
      </c>
      <c r="MUR37" s="94" t="e">
        <f>MUR33+MUR34+MUR35-MUR36+#REF!+#REF!+#REF!+#REF!+#REF!</f>
        <v>#REF!</v>
      </c>
      <c r="MUS37" s="94" t="e">
        <f>MUS33+MUS34+MUS35-MUS36+#REF!+#REF!+#REF!+#REF!+#REF!</f>
        <v>#REF!</v>
      </c>
      <c r="MUT37" s="94" t="e">
        <f>MUT33+MUT34+MUT35-MUT36+#REF!+#REF!+#REF!+#REF!+#REF!</f>
        <v>#REF!</v>
      </c>
      <c r="MUU37" s="94" t="e">
        <f>MUU33+MUU34+MUU35-MUU36+#REF!+#REF!+#REF!+#REF!+#REF!</f>
        <v>#REF!</v>
      </c>
      <c r="MUV37" s="94" t="e">
        <f>MUV33+MUV34+MUV35-MUV36+#REF!+#REF!+#REF!+#REF!+#REF!</f>
        <v>#REF!</v>
      </c>
      <c r="MUW37" s="94" t="e">
        <f>MUW33+MUW34+MUW35-MUW36+#REF!+#REF!+#REF!+#REF!+#REF!</f>
        <v>#REF!</v>
      </c>
      <c r="MUX37" s="94" t="e">
        <f>MUX33+MUX34+MUX35-MUX36+#REF!+#REF!+#REF!+#REF!+#REF!</f>
        <v>#REF!</v>
      </c>
      <c r="MUY37" s="94" t="e">
        <f>MUY33+MUY34+MUY35-MUY36+#REF!+#REF!+#REF!+#REF!+#REF!</f>
        <v>#REF!</v>
      </c>
      <c r="MUZ37" s="94" t="e">
        <f>MUZ33+MUZ34+MUZ35-MUZ36+#REF!+#REF!+#REF!+#REF!+#REF!</f>
        <v>#REF!</v>
      </c>
      <c r="MVA37" s="94" t="e">
        <f>MVA33+MVA34+MVA35-MVA36+#REF!+#REF!+#REF!+#REF!+#REF!</f>
        <v>#REF!</v>
      </c>
      <c r="MVB37" s="94" t="e">
        <f>MVB33+MVB34+MVB35-MVB36+#REF!+#REF!+#REF!+#REF!+#REF!</f>
        <v>#REF!</v>
      </c>
      <c r="MVC37" s="94" t="e">
        <f>MVC33+MVC34+MVC35-MVC36+#REF!+#REF!+#REF!+#REF!+#REF!</f>
        <v>#REF!</v>
      </c>
      <c r="MVD37" s="94" t="e">
        <f>MVD33+MVD34+MVD35-MVD36+#REF!+#REF!+#REF!+#REF!+#REF!</f>
        <v>#REF!</v>
      </c>
      <c r="MVE37" s="94" t="e">
        <f>MVE33+MVE34+MVE35-MVE36+#REF!+#REF!+#REF!+#REF!+#REF!</f>
        <v>#REF!</v>
      </c>
      <c r="MVF37" s="94" t="e">
        <f>MVF33+MVF34+MVF35-MVF36+#REF!+#REF!+#REF!+#REF!+#REF!</f>
        <v>#REF!</v>
      </c>
      <c r="MVG37" s="94" t="e">
        <f>MVG33+MVG34+MVG35-MVG36+#REF!+#REF!+#REF!+#REF!+#REF!</f>
        <v>#REF!</v>
      </c>
      <c r="MVH37" s="94" t="e">
        <f>MVH33+MVH34+MVH35-MVH36+#REF!+#REF!+#REF!+#REF!+#REF!</f>
        <v>#REF!</v>
      </c>
      <c r="MVI37" s="94" t="e">
        <f>MVI33+MVI34+MVI35-MVI36+#REF!+#REF!+#REF!+#REF!+#REF!</f>
        <v>#REF!</v>
      </c>
      <c r="MVJ37" s="94" t="e">
        <f>MVJ33+MVJ34+MVJ35-MVJ36+#REF!+#REF!+#REF!+#REF!+#REF!</f>
        <v>#REF!</v>
      </c>
      <c r="MVK37" s="94" t="e">
        <f>MVK33+MVK34+MVK35-MVK36+#REF!+#REF!+#REF!+#REF!+#REF!</f>
        <v>#REF!</v>
      </c>
      <c r="MVL37" s="94" t="e">
        <f>MVL33+MVL34+MVL35-MVL36+#REF!+#REF!+#REF!+#REF!+#REF!</f>
        <v>#REF!</v>
      </c>
      <c r="MVM37" s="94" t="e">
        <f>MVM33+MVM34+MVM35-MVM36+#REF!+#REF!+#REF!+#REF!+#REF!</f>
        <v>#REF!</v>
      </c>
      <c r="MVN37" s="94" t="e">
        <f>MVN33+MVN34+MVN35-MVN36+#REF!+#REF!+#REF!+#REF!+#REF!</f>
        <v>#REF!</v>
      </c>
      <c r="MVO37" s="94" t="e">
        <f>MVO33+MVO34+MVO35-MVO36+#REF!+#REF!+#REF!+#REF!+#REF!</f>
        <v>#REF!</v>
      </c>
      <c r="MVP37" s="94" t="e">
        <f>MVP33+MVP34+MVP35-MVP36+#REF!+#REF!+#REF!+#REF!+#REF!</f>
        <v>#REF!</v>
      </c>
      <c r="MVQ37" s="94" t="e">
        <f>MVQ33+MVQ34+MVQ35-MVQ36+#REF!+#REF!+#REF!+#REF!+#REF!</f>
        <v>#REF!</v>
      </c>
      <c r="MVR37" s="94" t="e">
        <f>MVR33+MVR34+MVR35-MVR36+#REF!+#REF!+#REF!+#REF!+#REF!</f>
        <v>#REF!</v>
      </c>
      <c r="MVS37" s="94" t="e">
        <f>MVS33+MVS34+MVS35-MVS36+#REF!+#REF!+#REF!+#REF!+#REF!</f>
        <v>#REF!</v>
      </c>
      <c r="MVT37" s="94" t="e">
        <f>MVT33+MVT34+MVT35-MVT36+#REF!+#REF!+#REF!+#REF!+#REF!</f>
        <v>#REF!</v>
      </c>
      <c r="MVU37" s="94" t="e">
        <f>MVU33+MVU34+MVU35-MVU36+#REF!+#REF!+#REF!+#REF!+#REF!</f>
        <v>#REF!</v>
      </c>
      <c r="MVV37" s="94" t="e">
        <f>MVV33+MVV34+MVV35-MVV36+#REF!+#REF!+#REF!+#REF!+#REF!</f>
        <v>#REF!</v>
      </c>
      <c r="MVW37" s="94" t="e">
        <f>MVW33+MVW34+MVW35-MVW36+#REF!+#REF!+#REF!+#REF!+#REF!</f>
        <v>#REF!</v>
      </c>
      <c r="MVX37" s="94" t="e">
        <f>MVX33+MVX34+MVX35-MVX36+#REF!+#REF!+#REF!+#REF!+#REF!</f>
        <v>#REF!</v>
      </c>
      <c r="MVY37" s="94" t="e">
        <f>MVY33+MVY34+MVY35-MVY36+#REF!+#REF!+#REF!+#REF!+#REF!</f>
        <v>#REF!</v>
      </c>
      <c r="MVZ37" s="94" t="e">
        <f>MVZ33+MVZ34+MVZ35-MVZ36+#REF!+#REF!+#REF!+#REF!+#REF!</f>
        <v>#REF!</v>
      </c>
      <c r="MWA37" s="94" t="e">
        <f>MWA33+MWA34+MWA35-MWA36+#REF!+#REF!+#REF!+#REF!+#REF!</f>
        <v>#REF!</v>
      </c>
      <c r="MWB37" s="94" t="e">
        <f>MWB33+MWB34+MWB35-MWB36+#REF!+#REF!+#REF!+#REF!+#REF!</f>
        <v>#REF!</v>
      </c>
      <c r="MWC37" s="94" t="e">
        <f>MWC33+MWC34+MWC35-MWC36+#REF!+#REF!+#REF!+#REF!+#REF!</f>
        <v>#REF!</v>
      </c>
      <c r="MWD37" s="94" t="e">
        <f>MWD33+MWD34+MWD35-MWD36+#REF!+#REF!+#REF!+#REF!+#REF!</f>
        <v>#REF!</v>
      </c>
      <c r="MWE37" s="94" t="e">
        <f>MWE33+MWE34+MWE35-MWE36+#REF!+#REF!+#REF!+#REF!+#REF!</f>
        <v>#REF!</v>
      </c>
      <c r="MWF37" s="94" t="e">
        <f>MWF33+MWF34+MWF35-MWF36+#REF!+#REF!+#REF!+#REF!+#REF!</f>
        <v>#REF!</v>
      </c>
      <c r="MWG37" s="94" t="e">
        <f>MWG33+MWG34+MWG35-MWG36+#REF!+#REF!+#REF!+#REF!+#REF!</f>
        <v>#REF!</v>
      </c>
      <c r="MWH37" s="94" t="e">
        <f>MWH33+MWH34+MWH35-MWH36+#REF!+#REF!+#REF!+#REF!+#REF!</f>
        <v>#REF!</v>
      </c>
      <c r="MWI37" s="94" t="e">
        <f>MWI33+MWI34+MWI35-MWI36+#REF!+#REF!+#REF!+#REF!+#REF!</f>
        <v>#REF!</v>
      </c>
      <c r="MWJ37" s="94" t="e">
        <f>MWJ33+MWJ34+MWJ35-MWJ36+#REF!+#REF!+#REF!+#REF!+#REF!</f>
        <v>#REF!</v>
      </c>
      <c r="MWK37" s="94" t="e">
        <f>MWK33+MWK34+MWK35-MWK36+#REF!+#REF!+#REF!+#REF!+#REF!</f>
        <v>#REF!</v>
      </c>
      <c r="MWL37" s="94" t="e">
        <f>MWL33+MWL34+MWL35-MWL36+#REF!+#REF!+#REF!+#REF!+#REF!</f>
        <v>#REF!</v>
      </c>
      <c r="MWM37" s="94" t="e">
        <f>MWM33+MWM34+MWM35-MWM36+#REF!+#REF!+#REF!+#REF!+#REF!</f>
        <v>#REF!</v>
      </c>
      <c r="MWN37" s="94" t="e">
        <f>MWN33+MWN34+MWN35-MWN36+#REF!+#REF!+#REF!+#REF!+#REF!</f>
        <v>#REF!</v>
      </c>
      <c r="MWO37" s="94" t="e">
        <f>MWO33+MWO34+MWO35-MWO36+#REF!+#REF!+#REF!+#REF!+#REF!</f>
        <v>#REF!</v>
      </c>
      <c r="MWP37" s="94" t="e">
        <f>MWP33+MWP34+MWP35-MWP36+#REF!+#REF!+#REF!+#REF!+#REF!</f>
        <v>#REF!</v>
      </c>
      <c r="MWQ37" s="94" t="e">
        <f>MWQ33+MWQ34+MWQ35-MWQ36+#REF!+#REF!+#REF!+#REF!+#REF!</f>
        <v>#REF!</v>
      </c>
      <c r="MWR37" s="94" t="e">
        <f>MWR33+MWR34+MWR35-MWR36+#REF!+#REF!+#REF!+#REF!+#REF!</f>
        <v>#REF!</v>
      </c>
      <c r="MWS37" s="94" t="e">
        <f>MWS33+MWS34+MWS35-MWS36+#REF!+#REF!+#REF!+#REF!+#REF!</f>
        <v>#REF!</v>
      </c>
      <c r="MWT37" s="94" t="e">
        <f>MWT33+MWT34+MWT35-MWT36+#REF!+#REF!+#REF!+#REF!+#REF!</f>
        <v>#REF!</v>
      </c>
      <c r="MWU37" s="94" t="e">
        <f>MWU33+MWU34+MWU35-MWU36+#REF!+#REF!+#REF!+#REF!+#REF!</f>
        <v>#REF!</v>
      </c>
      <c r="MWV37" s="94" t="e">
        <f>MWV33+MWV34+MWV35-MWV36+#REF!+#REF!+#REF!+#REF!+#REF!</f>
        <v>#REF!</v>
      </c>
      <c r="MWW37" s="94" t="e">
        <f>MWW33+MWW34+MWW35-MWW36+#REF!+#REF!+#REF!+#REF!+#REF!</f>
        <v>#REF!</v>
      </c>
      <c r="MWX37" s="94" t="e">
        <f>MWX33+MWX34+MWX35-MWX36+#REF!+#REF!+#REF!+#REF!+#REF!</f>
        <v>#REF!</v>
      </c>
      <c r="MWY37" s="94" t="e">
        <f>MWY33+MWY34+MWY35-MWY36+#REF!+#REF!+#REF!+#REF!+#REF!</f>
        <v>#REF!</v>
      </c>
      <c r="MWZ37" s="94" t="e">
        <f>MWZ33+MWZ34+MWZ35-MWZ36+#REF!+#REF!+#REF!+#REF!+#REF!</f>
        <v>#REF!</v>
      </c>
      <c r="MXA37" s="94" t="e">
        <f>MXA33+MXA34+MXA35-MXA36+#REF!+#REF!+#REF!+#REF!+#REF!</f>
        <v>#REF!</v>
      </c>
      <c r="MXB37" s="94" t="e">
        <f>MXB33+MXB34+MXB35-MXB36+#REF!+#REF!+#REF!+#REF!+#REF!</f>
        <v>#REF!</v>
      </c>
      <c r="MXC37" s="94" t="e">
        <f>MXC33+MXC34+MXC35-MXC36+#REF!+#REF!+#REF!+#REF!+#REF!</f>
        <v>#REF!</v>
      </c>
      <c r="MXD37" s="94" t="e">
        <f>MXD33+MXD34+MXD35-MXD36+#REF!+#REF!+#REF!+#REF!+#REF!</f>
        <v>#REF!</v>
      </c>
      <c r="MXE37" s="94" t="e">
        <f>MXE33+MXE34+MXE35-MXE36+#REF!+#REF!+#REF!+#REF!+#REF!</f>
        <v>#REF!</v>
      </c>
      <c r="MXF37" s="94" t="e">
        <f>MXF33+MXF34+MXF35-MXF36+#REF!+#REF!+#REF!+#REF!+#REF!</f>
        <v>#REF!</v>
      </c>
      <c r="MXG37" s="94" t="e">
        <f>MXG33+MXG34+MXG35-MXG36+#REF!+#REF!+#REF!+#REF!+#REF!</f>
        <v>#REF!</v>
      </c>
      <c r="MXH37" s="94" t="e">
        <f>MXH33+MXH34+MXH35-MXH36+#REF!+#REF!+#REF!+#REF!+#REF!</f>
        <v>#REF!</v>
      </c>
      <c r="MXI37" s="94" t="e">
        <f>MXI33+MXI34+MXI35-MXI36+#REF!+#REF!+#REF!+#REF!+#REF!</f>
        <v>#REF!</v>
      </c>
      <c r="MXJ37" s="94" t="e">
        <f>MXJ33+MXJ34+MXJ35-MXJ36+#REF!+#REF!+#REF!+#REF!+#REF!</f>
        <v>#REF!</v>
      </c>
      <c r="MXK37" s="94" t="e">
        <f>MXK33+MXK34+MXK35-MXK36+#REF!+#REF!+#REF!+#REF!+#REF!</f>
        <v>#REF!</v>
      </c>
      <c r="MXL37" s="94" t="e">
        <f>MXL33+MXL34+MXL35-MXL36+#REF!+#REF!+#REF!+#REF!+#REF!</f>
        <v>#REF!</v>
      </c>
      <c r="MXM37" s="94" t="e">
        <f>MXM33+MXM34+MXM35-MXM36+#REF!+#REF!+#REF!+#REF!+#REF!</f>
        <v>#REF!</v>
      </c>
      <c r="MXN37" s="94" t="e">
        <f>MXN33+MXN34+MXN35-MXN36+#REF!+#REF!+#REF!+#REF!+#REF!</f>
        <v>#REF!</v>
      </c>
      <c r="MXO37" s="94" t="e">
        <f>MXO33+MXO34+MXO35-MXO36+#REF!+#REF!+#REF!+#REF!+#REF!</f>
        <v>#REF!</v>
      </c>
      <c r="MXP37" s="94" t="e">
        <f>MXP33+MXP34+MXP35-MXP36+#REF!+#REF!+#REF!+#REF!+#REF!</f>
        <v>#REF!</v>
      </c>
      <c r="MXQ37" s="94" t="e">
        <f>MXQ33+MXQ34+MXQ35-MXQ36+#REF!+#REF!+#REF!+#REF!+#REF!</f>
        <v>#REF!</v>
      </c>
      <c r="MXR37" s="94" t="e">
        <f>MXR33+MXR34+MXR35-MXR36+#REF!+#REF!+#REF!+#REF!+#REF!</f>
        <v>#REF!</v>
      </c>
      <c r="MXS37" s="94" t="e">
        <f>MXS33+MXS34+MXS35-MXS36+#REF!+#REF!+#REF!+#REF!+#REF!</f>
        <v>#REF!</v>
      </c>
      <c r="MXT37" s="94" t="e">
        <f>MXT33+MXT34+MXT35-MXT36+#REF!+#REF!+#REF!+#REF!+#REF!</f>
        <v>#REF!</v>
      </c>
      <c r="MXU37" s="94" t="e">
        <f>MXU33+MXU34+MXU35-MXU36+#REF!+#REF!+#REF!+#REF!+#REF!</f>
        <v>#REF!</v>
      </c>
      <c r="MXV37" s="94" t="e">
        <f>MXV33+MXV34+MXV35-MXV36+#REF!+#REF!+#REF!+#REF!+#REF!</f>
        <v>#REF!</v>
      </c>
      <c r="MXW37" s="94" t="e">
        <f>MXW33+MXW34+MXW35-MXW36+#REF!+#REF!+#REF!+#REF!+#REF!</f>
        <v>#REF!</v>
      </c>
      <c r="MXX37" s="94" t="e">
        <f>MXX33+MXX34+MXX35-MXX36+#REF!+#REF!+#REF!+#REF!+#REF!</f>
        <v>#REF!</v>
      </c>
      <c r="MXY37" s="94" t="e">
        <f>MXY33+MXY34+MXY35-MXY36+#REF!+#REF!+#REF!+#REF!+#REF!</f>
        <v>#REF!</v>
      </c>
      <c r="MXZ37" s="94" t="e">
        <f>MXZ33+MXZ34+MXZ35-MXZ36+#REF!+#REF!+#REF!+#REF!+#REF!</f>
        <v>#REF!</v>
      </c>
      <c r="MYA37" s="94" t="e">
        <f>MYA33+MYA34+MYA35-MYA36+#REF!+#REF!+#REF!+#REF!+#REF!</f>
        <v>#REF!</v>
      </c>
      <c r="MYB37" s="94" t="e">
        <f>MYB33+MYB34+MYB35-MYB36+#REF!+#REF!+#REF!+#REF!+#REF!</f>
        <v>#REF!</v>
      </c>
      <c r="MYC37" s="94" t="e">
        <f>MYC33+MYC34+MYC35-MYC36+#REF!+#REF!+#REF!+#REF!+#REF!</f>
        <v>#REF!</v>
      </c>
      <c r="MYD37" s="94" t="e">
        <f>MYD33+MYD34+MYD35-MYD36+#REF!+#REF!+#REF!+#REF!+#REF!</f>
        <v>#REF!</v>
      </c>
      <c r="MYE37" s="94" t="e">
        <f>MYE33+MYE34+MYE35-MYE36+#REF!+#REF!+#REF!+#REF!+#REF!</f>
        <v>#REF!</v>
      </c>
      <c r="MYF37" s="94" t="e">
        <f>MYF33+MYF34+MYF35-MYF36+#REF!+#REF!+#REF!+#REF!+#REF!</f>
        <v>#REF!</v>
      </c>
      <c r="MYG37" s="94" t="e">
        <f>MYG33+MYG34+MYG35-MYG36+#REF!+#REF!+#REF!+#REF!+#REF!</f>
        <v>#REF!</v>
      </c>
      <c r="MYH37" s="94" t="e">
        <f>MYH33+MYH34+MYH35-MYH36+#REF!+#REF!+#REF!+#REF!+#REF!</f>
        <v>#REF!</v>
      </c>
      <c r="MYI37" s="94" t="e">
        <f>MYI33+MYI34+MYI35-MYI36+#REF!+#REF!+#REF!+#REF!+#REF!</f>
        <v>#REF!</v>
      </c>
      <c r="MYJ37" s="94" t="e">
        <f>MYJ33+MYJ34+MYJ35-MYJ36+#REF!+#REF!+#REF!+#REF!+#REF!</f>
        <v>#REF!</v>
      </c>
      <c r="MYK37" s="94" t="e">
        <f>MYK33+MYK34+MYK35-MYK36+#REF!+#REF!+#REF!+#REF!+#REF!</f>
        <v>#REF!</v>
      </c>
      <c r="MYL37" s="94" t="e">
        <f>MYL33+MYL34+MYL35-MYL36+#REF!+#REF!+#REF!+#REF!+#REF!</f>
        <v>#REF!</v>
      </c>
      <c r="MYM37" s="94" t="e">
        <f>MYM33+MYM34+MYM35-MYM36+#REF!+#REF!+#REF!+#REF!+#REF!</f>
        <v>#REF!</v>
      </c>
      <c r="MYN37" s="94" t="e">
        <f>MYN33+MYN34+MYN35-MYN36+#REF!+#REF!+#REF!+#REF!+#REF!</f>
        <v>#REF!</v>
      </c>
      <c r="MYO37" s="94" t="e">
        <f>MYO33+MYO34+MYO35-MYO36+#REF!+#REF!+#REF!+#REF!+#REF!</f>
        <v>#REF!</v>
      </c>
      <c r="MYP37" s="94" t="e">
        <f>MYP33+MYP34+MYP35-MYP36+#REF!+#REF!+#REF!+#REF!+#REF!</f>
        <v>#REF!</v>
      </c>
      <c r="MYQ37" s="94" t="e">
        <f>MYQ33+MYQ34+MYQ35-MYQ36+#REF!+#REF!+#REF!+#REF!+#REF!</f>
        <v>#REF!</v>
      </c>
      <c r="MYR37" s="94" t="e">
        <f>MYR33+MYR34+MYR35-MYR36+#REF!+#REF!+#REF!+#REF!+#REF!</f>
        <v>#REF!</v>
      </c>
      <c r="MYS37" s="94" t="e">
        <f>MYS33+MYS34+MYS35-MYS36+#REF!+#REF!+#REF!+#REF!+#REF!</f>
        <v>#REF!</v>
      </c>
      <c r="MYT37" s="94" t="e">
        <f>MYT33+MYT34+MYT35-MYT36+#REF!+#REF!+#REF!+#REF!+#REF!</f>
        <v>#REF!</v>
      </c>
      <c r="MYU37" s="94" t="e">
        <f>MYU33+MYU34+MYU35-MYU36+#REF!+#REF!+#REF!+#REF!+#REF!</f>
        <v>#REF!</v>
      </c>
      <c r="MYV37" s="94" t="e">
        <f>MYV33+MYV34+MYV35-MYV36+#REF!+#REF!+#REF!+#REF!+#REF!</f>
        <v>#REF!</v>
      </c>
      <c r="MYW37" s="94" t="e">
        <f>MYW33+MYW34+MYW35-MYW36+#REF!+#REF!+#REF!+#REF!+#REF!</f>
        <v>#REF!</v>
      </c>
      <c r="MYX37" s="94" t="e">
        <f>MYX33+MYX34+MYX35-MYX36+#REF!+#REF!+#REF!+#REF!+#REF!</f>
        <v>#REF!</v>
      </c>
      <c r="MYY37" s="94" t="e">
        <f>MYY33+MYY34+MYY35-MYY36+#REF!+#REF!+#REF!+#REF!+#REF!</f>
        <v>#REF!</v>
      </c>
      <c r="MYZ37" s="94" t="e">
        <f>MYZ33+MYZ34+MYZ35-MYZ36+#REF!+#REF!+#REF!+#REF!+#REF!</f>
        <v>#REF!</v>
      </c>
      <c r="MZA37" s="94" t="e">
        <f>MZA33+MZA34+MZA35-MZA36+#REF!+#REF!+#REF!+#REF!+#REF!</f>
        <v>#REF!</v>
      </c>
      <c r="MZB37" s="94" t="e">
        <f>MZB33+MZB34+MZB35-MZB36+#REF!+#REF!+#REF!+#REF!+#REF!</f>
        <v>#REF!</v>
      </c>
      <c r="MZC37" s="94" t="e">
        <f>MZC33+MZC34+MZC35-MZC36+#REF!+#REF!+#REF!+#REF!+#REF!</f>
        <v>#REF!</v>
      </c>
      <c r="MZD37" s="94" t="e">
        <f>MZD33+MZD34+MZD35-MZD36+#REF!+#REF!+#REF!+#REF!+#REF!</f>
        <v>#REF!</v>
      </c>
      <c r="MZE37" s="94" t="e">
        <f>MZE33+MZE34+MZE35-MZE36+#REF!+#REF!+#REF!+#REF!+#REF!</f>
        <v>#REF!</v>
      </c>
      <c r="MZF37" s="94" t="e">
        <f>MZF33+MZF34+MZF35-MZF36+#REF!+#REF!+#REF!+#REF!+#REF!</f>
        <v>#REF!</v>
      </c>
      <c r="MZG37" s="94" t="e">
        <f>MZG33+MZG34+MZG35-MZG36+#REF!+#REF!+#REF!+#REF!+#REF!</f>
        <v>#REF!</v>
      </c>
      <c r="MZH37" s="94" t="e">
        <f>MZH33+MZH34+MZH35-MZH36+#REF!+#REF!+#REF!+#REF!+#REF!</f>
        <v>#REF!</v>
      </c>
      <c r="MZI37" s="94" t="e">
        <f>MZI33+MZI34+MZI35-MZI36+#REF!+#REF!+#REF!+#REF!+#REF!</f>
        <v>#REF!</v>
      </c>
      <c r="MZJ37" s="94" t="e">
        <f>MZJ33+MZJ34+MZJ35-MZJ36+#REF!+#REF!+#REF!+#REF!+#REF!</f>
        <v>#REF!</v>
      </c>
      <c r="MZK37" s="94" t="e">
        <f>MZK33+MZK34+MZK35-MZK36+#REF!+#REF!+#REF!+#REF!+#REF!</f>
        <v>#REF!</v>
      </c>
      <c r="MZL37" s="94" t="e">
        <f>MZL33+MZL34+MZL35-MZL36+#REF!+#REF!+#REF!+#REF!+#REF!</f>
        <v>#REF!</v>
      </c>
      <c r="MZM37" s="94" t="e">
        <f>MZM33+MZM34+MZM35-MZM36+#REF!+#REF!+#REF!+#REF!+#REF!</f>
        <v>#REF!</v>
      </c>
      <c r="MZN37" s="94" t="e">
        <f>MZN33+MZN34+MZN35-MZN36+#REF!+#REF!+#REF!+#REF!+#REF!</f>
        <v>#REF!</v>
      </c>
      <c r="MZO37" s="94" t="e">
        <f>MZO33+MZO34+MZO35-MZO36+#REF!+#REF!+#REF!+#REF!+#REF!</f>
        <v>#REF!</v>
      </c>
      <c r="MZP37" s="94" t="e">
        <f>MZP33+MZP34+MZP35-MZP36+#REF!+#REF!+#REF!+#REF!+#REF!</f>
        <v>#REF!</v>
      </c>
      <c r="MZQ37" s="94" t="e">
        <f>MZQ33+MZQ34+MZQ35-MZQ36+#REF!+#REF!+#REF!+#REF!+#REF!</f>
        <v>#REF!</v>
      </c>
      <c r="MZR37" s="94" t="e">
        <f>MZR33+MZR34+MZR35-MZR36+#REF!+#REF!+#REF!+#REF!+#REF!</f>
        <v>#REF!</v>
      </c>
      <c r="MZS37" s="94" t="e">
        <f>MZS33+MZS34+MZS35-MZS36+#REF!+#REF!+#REF!+#REF!+#REF!</f>
        <v>#REF!</v>
      </c>
      <c r="MZT37" s="94" t="e">
        <f>MZT33+MZT34+MZT35-MZT36+#REF!+#REF!+#REF!+#REF!+#REF!</f>
        <v>#REF!</v>
      </c>
      <c r="MZU37" s="94" t="e">
        <f>MZU33+MZU34+MZU35-MZU36+#REF!+#REF!+#REF!+#REF!+#REF!</f>
        <v>#REF!</v>
      </c>
      <c r="MZV37" s="94" t="e">
        <f>MZV33+MZV34+MZV35-MZV36+#REF!+#REF!+#REF!+#REF!+#REF!</f>
        <v>#REF!</v>
      </c>
      <c r="MZW37" s="94" t="e">
        <f>MZW33+MZW34+MZW35-MZW36+#REF!+#REF!+#REF!+#REF!+#REF!</f>
        <v>#REF!</v>
      </c>
      <c r="MZX37" s="94" t="e">
        <f>MZX33+MZX34+MZX35-MZX36+#REF!+#REF!+#REF!+#REF!+#REF!</f>
        <v>#REF!</v>
      </c>
      <c r="MZY37" s="94" t="e">
        <f>MZY33+MZY34+MZY35-MZY36+#REF!+#REF!+#REF!+#REF!+#REF!</f>
        <v>#REF!</v>
      </c>
      <c r="MZZ37" s="94" t="e">
        <f>MZZ33+MZZ34+MZZ35-MZZ36+#REF!+#REF!+#REF!+#REF!+#REF!</f>
        <v>#REF!</v>
      </c>
      <c r="NAA37" s="94" t="e">
        <f>NAA33+NAA34+NAA35-NAA36+#REF!+#REF!+#REF!+#REF!+#REF!</f>
        <v>#REF!</v>
      </c>
      <c r="NAB37" s="94" t="e">
        <f>NAB33+NAB34+NAB35-NAB36+#REF!+#REF!+#REF!+#REF!+#REF!</f>
        <v>#REF!</v>
      </c>
      <c r="NAC37" s="94" t="e">
        <f>NAC33+NAC34+NAC35-NAC36+#REF!+#REF!+#REF!+#REF!+#REF!</f>
        <v>#REF!</v>
      </c>
      <c r="NAD37" s="94" t="e">
        <f>NAD33+NAD34+NAD35-NAD36+#REF!+#REF!+#REF!+#REF!+#REF!</f>
        <v>#REF!</v>
      </c>
      <c r="NAE37" s="94" t="e">
        <f>NAE33+NAE34+NAE35-NAE36+#REF!+#REF!+#REF!+#REF!+#REF!</f>
        <v>#REF!</v>
      </c>
      <c r="NAF37" s="94" t="e">
        <f>NAF33+NAF34+NAF35-NAF36+#REF!+#REF!+#REF!+#REF!+#REF!</f>
        <v>#REF!</v>
      </c>
      <c r="NAG37" s="94" t="e">
        <f>NAG33+NAG34+NAG35-NAG36+#REF!+#REF!+#REF!+#REF!+#REF!</f>
        <v>#REF!</v>
      </c>
      <c r="NAH37" s="94" t="e">
        <f>NAH33+NAH34+NAH35-NAH36+#REF!+#REF!+#REF!+#REF!+#REF!</f>
        <v>#REF!</v>
      </c>
      <c r="NAI37" s="94" t="e">
        <f>NAI33+NAI34+NAI35-NAI36+#REF!+#REF!+#REF!+#REF!+#REF!</f>
        <v>#REF!</v>
      </c>
      <c r="NAJ37" s="94" t="e">
        <f>NAJ33+NAJ34+NAJ35-NAJ36+#REF!+#REF!+#REF!+#REF!+#REF!</f>
        <v>#REF!</v>
      </c>
      <c r="NAK37" s="94" t="e">
        <f>NAK33+NAK34+NAK35-NAK36+#REF!+#REF!+#REF!+#REF!+#REF!</f>
        <v>#REF!</v>
      </c>
      <c r="NAL37" s="94" t="e">
        <f>NAL33+NAL34+NAL35-NAL36+#REF!+#REF!+#REF!+#REF!+#REF!</f>
        <v>#REF!</v>
      </c>
      <c r="NAM37" s="94" t="e">
        <f>NAM33+NAM34+NAM35-NAM36+#REF!+#REF!+#REF!+#REF!+#REF!</f>
        <v>#REF!</v>
      </c>
      <c r="NAN37" s="94" t="e">
        <f>NAN33+NAN34+NAN35-NAN36+#REF!+#REF!+#REF!+#REF!+#REF!</f>
        <v>#REF!</v>
      </c>
      <c r="NAO37" s="94" t="e">
        <f>NAO33+NAO34+NAO35-NAO36+#REF!+#REF!+#REF!+#REF!+#REF!</f>
        <v>#REF!</v>
      </c>
      <c r="NAP37" s="94" t="e">
        <f>NAP33+NAP34+NAP35-NAP36+#REF!+#REF!+#REF!+#REF!+#REF!</f>
        <v>#REF!</v>
      </c>
      <c r="NAQ37" s="94" t="e">
        <f>NAQ33+NAQ34+NAQ35-NAQ36+#REF!+#REF!+#REF!+#REF!+#REF!</f>
        <v>#REF!</v>
      </c>
      <c r="NAR37" s="94" t="e">
        <f>NAR33+NAR34+NAR35-NAR36+#REF!+#REF!+#REF!+#REF!+#REF!</f>
        <v>#REF!</v>
      </c>
      <c r="NAS37" s="94" t="e">
        <f>NAS33+NAS34+NAS35-NAS36+#REF!+#REF!+#REF!+#REF!+#REF!</f>
        <v>#REF!</v>
      </c>
      <c r="NAT37" s="94" t="e">
        <f>NAT33+NAT34+NAT35-NAT36+#REF!+#REF!+#REF!+#REF!+#REF!</f>
        <v>#REF!</v>
      </c>
      <c r="NAU37" s="94" t="e">
        <f>NAU33+NAU34+NAU35-NAU36+#REF!+#REF!+#REF!+#REF!+#REF!</f>
        <v>#REF!</v>
      </c>
      <c r="NAV37" s="94" t="e">
        <f>NAV33+NAV34+NAV35-NAV36+#REF!+#REF!+#REF!+#REF!+#REF!</f>
        <v>#REF!</v>
      </c>
      <c r="NAW37" s="94" t="e">
        <f>NAW33+NAW34+NAW35-NAW36+#REF!+#REF!+#REF!+#REF!+#REF!</f>
        <v>#REF!</v>
      </c>
      <c r="NAX37" s="94" t="e">
        <f>NAX33+NAX34+NAX35-NAX36+#REF!+#REF!+#REF!+#REF!+#REF!</f>
        <v>#REF!</v>
      </c>
      <c r="NAY37" s="94" t="e">
        <f>NAY33+NAY34+NAY35-NAY36+#REF!+#REF!+#REF!+#REF!+#REF!</f>
        <v>#REF!</v>
      </c>
      <c r="NAZ37" s="94" t="e">
        <f>NAZ33+NAZ34+NAZ35-NAZ36+#REF!+#REF!+#REF!+#REF!+#REF!</f>
        <v>#REF!</v>
      </c>
      <c r="NBA37" s="94" t="e">
        <f>NBA33+NBA34+NBA35-NBA36+#REF!+#REF!+#REF!+#REF!+#REF!</f>
        <v>#REF!</v>
      </c>
      <c r="NBB37" s="94" t="e">
        <f>NBB33+NBB34+NBB35-NBB36+#REF!+#REF!+#REF!+#REF!+#REF!</f>
        <v>#REF!</v>
      </c>
      <c r="NBC37" s="94" t="e">
        <f>NBC33+NBC34+NBC35-NBC36+#REF!+#REF!+#REF!+#REF!+#REF!</f>
        <v>#REF!</v>
      </c>
      <c r="NBD37" s="94" t="e">
        <f>NBD33+NBD34+NBD35-NBD36+#REF!+#REF!+#REF!+#REF!+#REF!</f>
        <v>#REF!</v>
      </c>
      <c r="NBE37" s="94" t="e">
        <f>NBE33+NBE34+NBE35-NBE36+#REF!+#REF!+#REF!+#REF!+#REF!</f>
        <v>#REF!</v>
      </c>
      <c r="NBF37" s="94" t="e">
        <f>NBF33+NBF34+NBF35-NBF36+#REF!+#REF!+#REF!+#REF!+#REF!</f>
        <v>#REF!</v>
      </c>
      <c r="NBG37" s="94" t="e">
        <f>NBG33+NBG34+NBG35-NBG36+#REF!+#REF!+#REF!+#REF!+#REF!</f>
        <v>#REF!</v>
      </c>
      <c r="NBH37" s="94" t="e">
        <f>NBH33+NBH34+NBH35-NBH36+#REF!+#REF!+#REF!+#REF!+#REF!</f>
        <v>#REF!</v>
      </c>
      <c r="NBI37" s="94" t="e">
        <f>NBI33+NBI34+NBI35-NBI36+#REF!+#REF!+#REF!+#REF!+#REF!</f>
        <v>#REF!</v>
      </c>
      <c r="NBJ37" s="94" t="e">
        <f>NBJ33+NBJ34+NBJ35-NBJ36+#REF!+#REF!+#REF!+#REF!+#REF!</f>
        <v>#REF!</v>
      </c>
      <c r="NBK37" s="94" t="e">
        <f>NBK33+NBK34+NBK35-NBK36+#REF!+#REF!+#REF!+#REF!+#REF!</f>
        <v>#REF!</v>
      </c>
      <c r="NBL37" s="94" t="e">
        <f>NBL33+NBL34+NBL35-NBL36+#REF!+#REF!+#REF!+#REF!+#REF!</f>
        <v>#REF!</v>
      </c>
      <c r="NBM37" s="94" t="e">
        <f>NBM33+NBM34+NBM35-NBM36+#REF!+#REF!+#REF!+#REF!+#REF!</f>
        <v>#REF!</v>
      </c>
      <c r="NBN37" s="94" t="e">
        <f>NBN33+NBN34+NBN35-NBN36+#REF!+#REF!+#REF!+#REF!+#REF!</f>
        <v>#REF!</v>
      </c>
      <c r="NBO37" s="94" t="e">
        <f>NBO33+NBO34+NBO35-NBO36+#REF!+#REF!+#REF!+#REF!+#REF!</f>
        <v>#REF!</v>
      </c>
      <c r="NBP37" s="94" t="e">
        <f>NBP33+NBP34+NBP35-NBP36+#REF!+#REF!+#REF!+#REF!+#REF!</f>
        <v>#REF!</v>
      </c>
      <c r="NBQ37" s="94" t="e">
        <f>NBQ33+NBQ34+NBQ35-NBQ36+#REF!+#REF!+#REF!+#REF!+#REF!</f>
        <v>#REF!</v>
      </c>
      <c r="NBR37" s="94" t="e">
        <f>NBR33+NBR34+NBR35-NBR36+#REF!+#REF!+#REF!+#REF!+#REF!</f>
        <v>#REF!</v>
      </c>
      <c r="NBS37" s="94" t="e">
        <f>NBS33+NBS34+NBS35-NBS36+#REF!+#REF!+#REF!+#REF!+#REF!</f>
        <v>#REF!</v>
      </c>
      <c r="NBT37" s="94" t="e">
        <f>NBT33+NBT34+NBT35-NBT36+#REF!+#REF!+#REF!+#REF!+#REF!</f>
        <v>#REF!</v>
      </c>
      <c r="NBU37" s="94" t="e">
        <f>NBU33+NBU34+NBU35-NBU36+#REF!+#REF!+#REF!+#REF!+#REF!</f>
        <v>#REF!</v>
      </c>
      <c r="NBV37" s="94" t="e">
        <f>NBV33+NBV34+NBV35-NBV36+#REF!+#REF!+#REF!+#REF!+#REF!</f>
        <v>#REF!</v>
      </c>
      <c r="NBW37" s="94" t="e">
        <f>NBW33+NBW34+NBW35-NBW36+#REF!+#REF!+#REF!+#REF!+#REF!</f>
        <v>#REF!</v>
      </c>
      <c r="NBX37" s="94" t="e">
        <f>NBX33+NBX34+NBX35-NBX36+#REF!+#REF!+#REF!+#REF!+#REF!</f>
        <v>#REF!</v>
      </c>
      <c r="NBY37" s="94" t="e">
        <f>NBY33+NBY34+NBY35-NBY36+#REF!+#REF!+#REF!+#REF!+#REF!</f>
        <v>#REF!</v>
      </c>
      <c r="NBZ37" s="94" t="e">
        <f>NBZ33+NBZ34+NBZ35-NBZ36+#REF!+#REF!+#REF!+#REF!+#REF!</f>
        <v>#REF!</v>
      </c>
      <c r="NCA37" s="94" t="e">
        <f>NCA33+NCA34+NCA35-NCA36+#REF!+#REF!+#REF!+#REF!+#REF!</f>
        <v>#REF!</v>
      </c>
      <c r="NCB37" s="94" t="e">
        <f>NCB33+NCB34+NCB35-NCB36+#REF!+#REF!+#REF!+#REF!+#REF!</f>
        <v>#REF!</v>
      </c>
      <c r="NCC37" s="94" t="e">
        <f>NCC33+NCC34+NCC35-NCC36+#REF!+#REF!+#REF!+#REF!+#REF!</f>
        <v>#REF!</v>
      </c>
      <c r="NCD37" s="94" t="e">
        <f>NCD33+NCD34+NCD35-NCD36+#REF!+#REF!+#REF!+#REF!+#REF!</f>
        <v>#REF!</v>
      </c>
      <c r="NCE37" s="94" t="e">
        <f>NCE33+NCE34+NCE35-NCE36+#REF!+#REF!+#REF!+#REF!+#REF!</f>
        <v>#REF!</v>
      </c>
      <c r="NCF37" s="94" t="e">
        <f>NCF33+NCF34+NCF35-NCF36+#REF!+#REF!+#REF!+#REF!+#REF!</f>
        <v>#REF!</v>
      </c>
      <c r="NCG37" s="94" t="e">
        <f>NCG33+NCG34+NCG35-NCG36+#REF!+#REF!+#REF!+#REF!+#REF!</f>
        <v>#REF!</v>
      </c>
      <c r="NCH37" s="94" t="e">
        <f>NCH33+NCH34+NCH35-NCH36+#REF!+#REF!+#REF!+#REF!+#REF!</f>
        <v>#REF!</v>
      </c>
      <c r="NCI37" s="94" t="e">
        <f>NCI33+NCI34+NCI35-NCI36+#REF!+#REF!+#REF!+#REF!+#REF!</f>
        <v>#REF!</v>
      </c>
      <c r="NCJ37" s="94" t="e">
        <f>NCJ33+NCJ34+NCJ35-NCJ36+#REF!+#REF!+#REF!+#REF!+#REF!</f>
        <v>#REF!</v>
      </c>
      <c r="NCK37" s="94" t="e">
        <f>NCK33+NCK34+NCK35-NCK36+#REF!+#REF!+#REF!+#REF!+#REF!</f>
        <v>#REF!</v>
      </c>
      <c r="NCL37" s="94" t="e">
        <f>NCL33+NCL34+NCL35-NCL36+#REF!+#REF!+#REF!+#REF!+#REF!</f>
        <v>#REF!</v>
      </c>
      <c r="NCM37" s="94" t="e">
        <f>NCM33+NCM34+NCM35-NCM36+#REF!+#REF!+#REF!+#REF!+#REF!</f>
        <v>#REF!</v>
      </c>
      <c r="NCN37" s="94" t="e">
        <f>NCN33+NCN34+NCN35-NCN36+#REF!+#REF!+#REF!+#REF!+#REF!</f>
        <v>#REF!</v>
      </c>
      <c r="NCO37" s="94" t="e">
        <f>NCO33+NCO34+NCO35-NCO36+#REF!+#REF!+#REF!+#REF!+#REF!</f>
        <v>#REF!</v>
      </c>
      <c r="NCP37" s="94" t="e">
        <f>NCP33+NCP34+NCP35-NCP36+#REF!+#REF!+#REF!+#REF!+#REF!</f>
        <v>#REF!</v>
      </c>
      <c r="NCQ37" s="94" t="e">
        <f>NCQ33+NCQ34+NCQ35-NCQ36+#REF!+#REF!+#REF!+#REF!+#REF!</f>
        <v>#REF!</v>
      </c>
      <c r="NCR37" s="94" t="e">
        <f>NCR33+NCR34+NCR35-NCR36+#REF!+#REF!+#REF!+#REF!+#REF!</f>
        <v>#REF!</v>
      </c>
      <c r="NCS37" s="94" t="e">
        <f>NCS33+NCS34+NCS35-NCS36+#REF!+#REF!+#REF!+#REF!+#REF!</f>
        <v>#REF!</v>
      </c>
      <c r="NCT37" s="94" t="e">
        <f>NCT33+NCT34+NCT35-NCT36+#REF!+#REF!+#REF!+#REF!+#REF!</f>
        <v>#REF!</v>
      </c>
      <c r="NCU37" s="94" t="e">
        <f>NCU33+NCU34+NCU35-NCU36+#REF!+#REF!+#REF!+#REF!+#REF!</f>
        <v>#REF!</v>
      </c>
      <c r="NCV37" s="94" t="e">
        <f>NCV33+NCV34+NCV35-NCV36+#REF!+#REF!+#REF!+#REF!+#REF!</f>
        <v>#REF!</v>
      </c>
      <c r="NCW37" s="94" t="e">
        <f>NCW33+NCW34+NCW35-NCW36+#REF!+#REF!+#REF!+#REF!+#REF!</f>
        <v>#REF!</v>
      </c>
      <c r="NCX37" s="94" t="e">
        <f>NCX33+NCX34+NCX35-NCX36+#REF!+#REF!+#REF!+#REF!+#REF!</f>
        <v>#REF!</v>
      </c>
      <c r="NCY37" s="94" t="e">
        <f>NCY33+NCY34+NCY35-NCY36+#REF!+#REF!+#REF!+#REF!+#REF!</f>
        <v>#REF!</v>
      </c>
      <c r="NCZ37" s="94" t="e">
        <f>NCZ33+NCZ34+NCZ35-NCZ36+#REF!+#REF!+#REF!+#REF!+#REF!</f>
        <v>#REF!</v>
      </c>
      <c r="NDA37" s="94" t="e">
        <f>NDA33+NDA34+NDA35-NDA36+#REF!+#REF!+#REF!+#REF!+#REF!</f>
        <v>#REF!</v>
      </c>
      <c r="NDB37" s="94" t="e">
        <f>NDB33+NDB34+NDB35-NDB36+#REF!+#REF!+#REF!+#REF!+#REF!</f>
        <v>#REF!</v>
      </c>
      <c r="NDC37" s="94" t="e">
        <f>NDC33+NDC34+NDC35-NDC36+#REF!+#REF!+#REF!+#REF!+#REF!</f>
        <v>#REF!</v>
      </c>
      <c r="NDD37" s="94" t="e">
        <f>NDD33+NDD34+NDD35-NDD36+#REF!+#REF!+#REF!+#REF!+#REF!</f>
        <v>#REF!</v>
      </c>
      <c r="NDE37" s="94" t="e">
        <f>NDE33+NDE34+NDE35-NDE36+#REF!+#REF!+#REF!+#REF!+#REF!</f>
        <v>#REF!</v>
      </c>
      <c r="NDF37" s="94" t="e">
        <f>NDF33+NDF34+NDF35-NDF36+#REF!+#REF!+#REF!+#REF!+#REF!</f>
        <v>#REF!</v>
      </c>
      <c r="NDG37" s="94" t="e">
        <f>NDG33+NDG34+NDG35-NDG36+#REF!+#REF!+#REF!+#REF!+#REF!</f>
        <v>#REF!</v>
      </c>
      <c r="NDH37" s="94" t="e">
        <f>NDH33+NDH34+NDH35-NDH36+#REF!+#REF!+#REF!+#REF!+#REF!</f>
        <v>#REF!</v>
      </c>
      <c r="NDI37" s="94" t="e">
        <f>NDI33+NDI34+NDI35-NDI36+#REF!+#REF!+#REF!+#REF!+#REF!</f>
        <v>#REF!</v>
      </c>
      <c r="NDJ37" s="94" t="e">
        <f>NDJ33+NDJ34+NDJ35-NDJ36+#REF!+#REF!+#REF!+#REF!+#REF!</f>
        <v>#REF!</v>
      </c>
      <c r="NDK37" s="94" t="e">
        <f>NDK33+NDK34+NDK35-NDK36+#REF!+#REF!+#REF!+#REF!+#REF!</f>
        <v>#REF!</v>
      </c>
      <c r="NDL37" s="94" t="e">
        <f>NDL33+NDL34+NDL35-NDL36+#REF!+#REF!+#REF!+#REF!+#REF!</f>
        <v>#REF!</v>
      </c>
      <c r="NDM37" s="94" t="e">
        <f>NDM33+NDM34+NDM35-NDM36+#REF!+#REF!+#REF!+#REF!+#REF!</f>
        <v>#REF!</v>
      </c>
      <c r="NDN37" s="94" t="e">
        <f>NDN33+NDN34+NDN35-NDN36+#REF!+#REF!+#REF!+#REF!+#REF!</f>
        <v>#REF!</v>
      </c>
      <c r="NDO37" s="94" t="e">
        <f>NDO33+NDO34+NDO35-NDO36+#REF!+#REF!+#REF!+#REF!+#REF!</f>
        <v>#REF!</v>
      </c>
      <c r="NDP37" s="94" t="e">
        <f>NDP33+NDP34+NDP35-NDP36+#REF!+#REF!+#REF!+#REF!+#REF!</f>
        <v>#REF!</v>
      </c>
      <c r="NDQ37" s="94" t="e">
        <f>NDQ33+NDQ34+NDQ35-NDQ36+#REF!+#REF!+#REF!+#REF!+#REF!</f>
        <v>#REF!</v>
      </c>
      <c r="NDR37" s="94" t="e">
        <f>NDR33+NDR34+NDR35-NDR36+#REF!+#REF!+#REF!+#REF!+#REF!</f>
        <v>#REF!</v>
      </c>
      <c r="NDS37" s="94" t="e">
        <f>NDS33+NDS34+NDS35-NDS36+#REF!+#REF!+#REF!+#REF!+#REF!</f>
        <v>#REF!</v>
      </c>
      <c r="NDT37" s="94" t="e">
        <f>NDT33+NDT34+NDT35-NDT36+#REF!+#REF!+#REF!+#REF!+#REF!</f>
        <v>#REF!</v>
      </c>
      <c r="NDU37" s="94" t="e">
        <f>NDU33+NDU34+NDU35-NDU36+#REF!+#REF!+#REF!+#REF!+#REF!</f>
        <v>#REF!</v>
      </c>
      <c r="NDV37" s="94" t="e">
        <f>NDV33+NDV34+NDV35-NDV36+#REF!+#REF!+#REF!+#REF!+#REF!</f>
        <v>#REF!</v>
      </c>
      <c r="NDW37" s="94" t="e">
        <f>NDW33+NDW34+NDW35-NDW36+#REF!+#REF!+#REF!+#REF!+#REF!</f>
        <v>#REF!</v>
      </c>
      <c r="NDX37" s="94" t="e">
        <f>NDX33+NDX34+NDX35-NDX36+#REF!+#REF!+#REF!+#REF!+#REF!</f>
        <v>#REF!</v>
      </c>
      <c r="NDY37" s="94" t="e">
        <f>NDY33+NDY34+NDY35-NDY36+#REF!+#REF!+#REF!+#REF!+#REF!</f>
        <v>#REF!</v>
      </c>
      <c r="NDZ37" s="94" t="e">
        <f>NDZ33+NDZ34+NDZ35-NDZ36+#REF!+#REF!+#REF!+#REF!+#REF!</f>
        <v>#REF!</v>
      </c>
      <c r="NEA37" s="94" t="e">
        <f>NEA33+NEA34+NEA35-NEA36+#REF!+#REF!+#REF!+#REF!+#REF!</f>
        <v>#REF!</v>
      </c>
      <c r="NEB37" s="94" t="e">
        <f>NEB33+NEB34+NEB35-NEB36+#REF!+#REF!+#REF!+#REF!+#REF!</f>
        <v>#REF!</v>
      </c>
      <c r="NEC37" s="94" t="e">
        <f>NEC33+NEC34+NEC35-NEC36+#REF!+#REF!+#REF!+#REF!+#REF!</f>
        <v>#REF!</v>
      </c>
      <c r="NED37" s="94" t="e">
        <f>NED33+NED34+NED35-NED36+#REF!+#REF!+#REF!+#REF!+#REF!</f>
        <v>#REF!</v>
      </c>
      <c r="NEE37" s="94" t="e">
        <f>NEE33+NEE34+NEE35-NEE36+#REF!+#REF!+#REF!+#REF!+#REF!</f>
        <v>#REF!</v>
      </c>
      <c r="NEF37" s="94" t="e">
        <f>NEF33+NEF34+NEF35-NEF36+#REF!+#REF!+#REF!+#REF!+#REF!</f>
        <v>#REF!</v>
      </c>
      <c r="NEG37" s="94" t="e">
        <f>NEG33+NEG34+NEG35-NEG36+#REF!+#REF!+#REF!+#REF!+#REF!</f>
        <v>#REF!</v>
      </c>
      <c r="NEH37" s="94" t="e">
        <f>NEH33+NEH34+NEH35-NEH36+#REF!+#REF!+#REF!+#REF!+#REF!</f>
        <v>#REF!</v>
      </c>
      <c r="NEI37" s="94" t="e">
        <f>NEI33+NEI34+NEI35-NEI36+#REF!+#REF!+#REF!+#REF!+#REF!</f>
        <v>#REF!</v>
      </c>
      <c r="NEJ37" s="94" t="e">
        <f>NEJ33+NEJ34+NEJ35-NEJ36+#REF!+#REF!+#REF!+#REF!+#REF!</f>
        <v>#REF!</v>
      </c>
      <c r="NEK37" s="94" t="e">
        <f>NEK33+NEK34+NEK35-NEK36+#REF!+#REF!+#REF!+#REF!+#REF!</f>
        <v>#REF!</v>
      </c>
      <c r="NEL37" s="94" t="e">
        <f>NEL33+NEL34+NEL35-NEL36+#REF!+#REF!+#REF!+#REF!+#REF!</f>
        <v>#REF!</v>
      </c>
      <c r="NEM37" s="94" t="e">
        <f>NEM33+NEM34+NEM35-NEM36+#REF!+#REF!+#REF!+#REF!+#REF!</f>
        <v>#REF!</v>
      </c>
      <c r="NEN37" s="94" t="e">
        <f>NEN33+NEN34+NEN35-NEN36+#REF!+#REF!+#REF!+#REF!+#REF!</f>
        <v>#REF!</v>
      </c>
      <c r="NEO37" s="94" t="e">
        <f>NEO33+NEO34+NEO35-NEO36+#REF!+#REF!+#REF!+#REF!+#REF!</f>
        <v>#REF!</v>
      </c>
      <c r="NEP37" s="94" t="e">
        <f>NEP33+NEP34+NEP35-NEP36+#REF!+#REF!+#REF!+#REF!+#REF!</f>
        <v>#REF!</v>
      </c>
      <c r="NEQ37" s="94" t="e">
        <f>NEQ33+NEQ34+NEQ35-NEQ36+#REF!+#REF!+#REF!+#REF!+#REF!</f>
        <v>#REF!</v>
      </c>
      <c r="NER37" s="94" t="e">
        <f>NER33+NER34+NER35-NER36+#REF!+#REF!+#REF!+#REF!+#REF!</f>
        <v>#REF!</v>
      </c>
      <c r="NES37" s="94" t="e">
        <f>NES33+NES34+NES35-NES36+#REF!+#REF!+#REF!+#REF!+#REF!</f>
        <v>#REF!</v>
      </c>
      <c r="NET37" s="94" t="e">
        <f>NET33+NET34+NET35-NET36+#REF!+#REF!+#REF!+#REF!+#REF!</f>
        <v>#REF!</v>
      </c>
      <c r="NEU37" s="94" t="e">
        <f>NEU33+NEU34+NEU35-NEU36+#REF!+#REF!+#REF!+#REF!+#REF!</f>
        <v>#REF!</v>
      </c>
      <c r="NEV37" s="94" t="e">
        <f>NEV33+NEV34+NEV35-NEV36+#REF!+#REF!+#REF!+#REF!+#REF!</f>
        <v>#REF!</v>
      </c>
      <c r="NEW37" s="94" t="e">
        <f>NEW33+NEW34+NEW35-NEW36+#REF!+#REF!+#REF!+#REF!+#REF!</f>
        <v>#REF!</v>
      </c>
      <c r="NEX37" s="94" t="e">
        <f>NEX33+NEX34+NEX35-NEX36+#REF!+#REF!+#REF!+#REF!+#REF!</f>
        <v>#REF!</v>
      </c>
      <c r="NEY37" s="94" t="e">
        <f>NEY33+NEY34+NEY35-NEY36+#REF!+#REF!+#REF!+#REF!+#REF!</f>
        <v>#REF!</v>
      </c>
      <c r="NEZ37" s="94" t="e">
        <f>NEZ33+NEZ34+NEZ35-NEZ36+#REF!+#REF!+#REF!+#REF!+#REF!</f>
        <v>#REF!</v>
      </c>
      <c r="NFA37" s="94" t="e">
        <f>NFA33+NFA34+NFA35-NFA36+#REF!+#REF!+#REF!+#REF!+#REF!</f>
        <v>#REF!</v>
      </c>
      <c r="NFB37" s="94" t="e">
        <f>NFB33+NFB34+NFB35-NFB36+#REF!+#REF!+#REF!+#REF!+#REF!</f>
        <v>#REF!</v>
      </c>
      <c r="NFC37" s="94" t="e">
        <f>NFC33+NFC34+NFC35-NFC36+#REF!+#REF!+#REF!+#REF!+#REF!</f>
        <v>#REF!</v>
      </c>
      <c r="NFD37" s="94" t="e">
        <f>NFD33+NFD34+NFD35-NFD36+#REF!+#REF!+#REF!+#REF!+#REF!</f>
        <v>#REF!</v>
      </c>
      <c r="NFE37" s="94" t="e">
        <f>NFE33+NFE34+NFE35-NFE36+#REF!+#REF!+#REF!+#REF!+#REF!</f>
        <v>#REF!</v>
      </c>
      <c r="NFF37" s="94" t="e">
        <f>NFF33+NFF34+NFF35-NFF36+#REF!+#REF!+#REF!+#REF!+#REF!</f>
        <v>#REF!</v>
      </c>
      <c r="NFG37" s="94" t="e">
        <f>NFG33+NFG34+NFG35-NFG36+#REF!+#REF!+#REF!+#REF!+#REF!</f>
        <v>#REF!</v>
      </c>
      <c r="NFH37" s="94" t="e">
        <f>NFH33+NFH34+NFH35-NFH36+#REF!+#REF!+#REF!+#REF!+#REF!</f>
        <v>#REF!</v>
      </c>
      <c r="NFI37" s="94" t="e">
        <f>NFI33+NFI34+NFI35-NFI36+#REF!+#REF!+#REF!+#REF!+#REF!</f>
        <v>#REF!</v>
      </c>
      <c r="NFJ37" s="94" t="e">
        <f>NFJ33+NFJ34+NFJ35-NFJ36+#REF!+#REF!+#REF!+#REF!+#REF!</f>
        <v>#REF!</v>
      </c>
      <c r="NFK37" s="94" t="e">
        <f>NFK33+NFK34+NFK35-NFK36+#REF!+#REF!+#REF!+#REF!+#REF!</f>
        <v>#REF!</v>
      </c>
      <c r="NFL37" s="94" t="e">
        <f>NFL33+NFL34+NFL35-NFL36+#REF!+#REF!+#REF!+#REF!+#REF!</f>
        <v>#REF!</v>
      </c>
      <c r="NFM37" s="94" t="e">
        <f>NFM33+NFM34+NFM35-NFM36+#REF!+#REF!+#REF!+#REF!+#REF!</f>
        <v>#REF!</v>
      </c>
      <c r="NFN37" s="94" t="e">
        <f>NFN33+NFN34+NFN35-NFN36+#REF!+#REF!+#REF!+#REF!+#REF!</f>
        <v>#REF!</v>
      </c>
      <c r="NFO37" s="94" t="e">
        <f>NFO33+NFO34+NFO35-NFO36+#REF!+#REF!+#REF!+#REF!+#REF!</f>
        <v>#REF!</v>
      </c>
      <c r="NFP37" s="94" t="e">
        <f>NFP33+NFP34+NFP35-NFP36+#REF!+#REF!+#REF!+#REF!+#REF!</f>
        <v>#REF!</v>
      </c>
      <c r="NFQ37" s="94" t="e">
        <f>NFQ33+NFQ34+NFQ35-NFQ36+#REF!+#REF!+#REF!+#REF!+#REF!</f>
        <v>#REF!</v>
      </c>
      <c r="NFR37" s="94" t="e">
        <f>NFR33+NFR34+NFR35-NFR36+#REF!+#REF!+#REF!+#REF!+#REF!</f>
        <v>#REF!</v>
      </c>
      <c r="NFS37" s="94" t="e">
        <f>NFS33+NFS34+NFS35-NFS36+#REF!+#REF!+#REF!+#REF!+#REF!</f>
        <v>#REF!</v>
      </c>
      <c r="NFT37" s="94" t="e">
        <f>NFT33+NFT34+NFT35-NFT36+#REF!+#REF!+#REF!+#REF!+#REF!</f>
        <v>#REF!</v>
      </c>
      <c r="NFU37" s="94" t="e">
        <f>NFU33+NFU34+NFU35-NFU36+#REF!+#REF!+#REF!+#REF!+#REF!</f>
        <v>#REF!</v>
      </c>
      <c r="NFV37" s="94" t="e">
        <f>NFV33+NFV34+NFV35-NFV36+#REF!+#REF!+#REF!+#REF!+#REF!</f>
        <v>#REF!</v>
      </c>
      <c r="NFW37" s="94" t="e">
        <f>NFW33+NFW34+NFW35-NFW36+#REF!+#REF!+#REF!+#REF!+#REF!</f>
        <v>#REF!</v>
      </c>
      <c r="NFX37" s="94" t="e">
        <f>NFX33+NFX34+NFX35-NFX36+#REF!+#REF!+#REF!+#REF!+#REF!</f>
        <v>#REF!</v>
      </c>
      <c r="NFY37" s="94" t="e">
        <f>NFY33+NFY34+NFY35-NFY36+#REF!+#REF!+#REF!+#REF!+#REF!</f>
        <v>#REF!</v>
      </c>
      <c r="NFZ37" s="94" t="e">
        <f>NFZ33+NFZ34+NFZ35-NFZ36+#REF!+#REF!+#REF!+#REF!+#REF!</f>
        <v>#REF!</v>
      </c>
      <c r="NGA37" s="94" t="e">
        <f>NGA33+NGA34+NGA35-NGA36+#REF!+#REF!+#REF!+#REF!+#REF!</f>
        <v>#REF!</v>
      </c>
      <c r="NGB37" s="94" t="e">
        <f>NGB33+NGB34+NGB35-NGB36+#REF!+#REF!+#REF!+#REF!+#REF!</f>
        <v>#REF!</v>
      </c>
      <c r="NGC37" s="94" t="e">
        <f>NGC33+NGC34+NGC35-NGC36+#REF!+#REF!+#REF!+#REF!+#REF!</f>
        <v>#REF!</v>
      </c>
      <c r="NGD37" s="94" t="e">
        <f>NGD33+NGD34+NGD35-NGD36+#REF!+#REF!+#REF!+#REF!+#REF!</f>
        <v>#REF!</v>
      </c>
      <c r="NGE37" s="94" t="e">
        <f>NGE33+NGE34+NGE35-NGE36+#REF!+#REF!+#REF!+#REF!+#REF!</f>
        <v>#REF!</v>
      </c>
      <c r="NGF37" s="94" t="e">
        <f>NGF33+NGF34+NGF35-NGF36+#REF!+#REF!+#REF!+#REF!+#REF!</f>
        <v>#REF!</v>
      </c>
      <c r="NGG37" s="94" t="e">
        <f>NGG33+NGG34+NGG35-NGG36+#REF!+#REF!+#REF!+#REF!+#REF!</f>
        <v>#REF!</v>
      </c>
      <c r="NGH37" s="94" t="e">
        <f>NGH33+NGH34+NGH35-NGH36+#REF!+#REF!+#REF!+#REF!+#REF!</f>
        <v>#REF!</v>
      </c>
      <c r="NGI37" s="94" t="e">
        <f>NGI33+NGI34+NGI35-NGI36+#REF!+#REF!+#REF!+#REF!+#REF!</f>
        <v>#REF!</v>
      </c>
      <c r="NGJ37" s="94" t="e">
        <f>NGJ33+NGJ34+NGJ35-NGJ36+#REF!+#REF!+#REF!+#REF!+#REF!</f>
        <v>#REF!</v>
      </c>
      <c r="NGK37" s="94" t="e">
        <f>NGK33+NGK34+NGK35-NGK36+#REF!+#REF!+#REF!+#REF!+#REF!</f>
        <v>#REF!</v>
      </c>
      <c r="NGL37" s="94" t="e">
        <f>NGL33+NGL34+NGL35-NGL36+#REF!+#REF!+#REF!+#REF!+#REF!</f>
        <v>#REF!</v>
      </c>
      <c r="NGM37" s="94" t="e">
        <f>NGM33+NGM34+NGM35-NGM36+#REF!+#REF!+#REF!+#REF!+#REF!</f>
        <v>#REF!</v>
      </c>
      <c r="NGN37" s="94" t="e">
        <f>NGN33+NGN34+NGN35-NGN36+#REF!+#REF!+#REF!+#REF!+#REF!</f>
        <v>#REF!</v>
      </c>
      <c r="NGO37" s="94" t="e">
        <f>NGO33+NGO34+NGO35-NGO36+#REF!+#REF!+#REF!+#REF!+#REF!</f>
        <v>#REF!</v>
      </c>
      <c r="NGP37" s="94" t="e">
        <f>NGP33+NGP34+NGP35-NGP36+#REF!+#REF!+#REF!+#REF!+#REF!</f>
        <v>#REF!</v>
      </c>
      <c r="NGQ37" s="94" t="e">
        <f>NGQ33+NGQ34+NGQ35-NGQ36+#REF!+#REF!+#REF!+#REF!+#REF!</f>
        <v>#REF!</v>
      </c>
      <c r="NGR37" s="94" t="e">
        <f>NGR33+NGR34+NGR35-NGR36+#REF!+#REF!+#REF!+#REF!+#REF!</f>
        <v>#REF!</v>
      </c>
      <c r="NGS37" s="94" t="e">
        <f>NGS33+NGS34+NGS35-NGS36+#REF!+#REF!+#REF!+#REF!+#REF!</f>
        <v>#REF!</v>
      </c>
      <c r="NGT37" s="94" t="e">
        <f>NGT33+NGT34+NGT35-NGT36+#REF!+#REF!+#REF!+#REF!+#REF!</f>
        <v>#REF!</v>
      </c>
      <c r="NGU37" s="94" t="e">
        <f>NGU33+NGU34+NGU35-NGU36+#REF!+#REF!+#REF!+#REF!+#REF!</f>
        <v>#REF!</v>
      </c>
      <c r="NGV37" s="94" t="e">
        <f>NGV33+NGV34+NGV35-NGV36+#REF!+#REF!+#REF!+#REF!+#REF!</f>
        <v>#REF!</v>
      </c>
      <c r="NGW37" s="94" t="e">
        <f>NGW33+NGW34+NGW35-NGW36+#REF!+#REF!+#REF!+#REF!+#REF!</f>
        <v>#REF!</v>
      </c>
      <c r="NGX37" s="94" t="e">
        <f>NGX33+NGX34+NGX35-NGX36+#REF!+#REF!+#REF!+#REF!+#REF!</f>
        <v>#REF!</v>
      </c>
      <c r="NGY37" s="94" t="e">
        <f>NGY33+NGY34+NGY35-NGY36+#REF!+#REF!+#REF!+#REF!+#REF!</f>
        <v>#REF!</v>
      </c>
      <c r="NGZ37" s="94" t="e">
        <f>NGZ33+NGZ34+NGZ35-NGZ36+#REF!+#REF!+#REF!+#REF!+#REF!</f>
        <v>#REF!</v>
      </c>
      <c r="NHA37" s="94" t="e">
        <f>NHA33+NHA34+NHA35-NHA36+#REF!+#REF!+#REF!+#REF!+#REF!</f>
        <v>#REF!</v>
      </c>
      <c r="NHB37" s="94" t="e">
        <f>NHB33+NHB34+NHB35-NHB36+#REF!+#REF!+#REF!+#REF!+#REF!</f>
        <v>#REF!</v>
      </c>
      <c r="NHC37" s="94" t="e">
        <f>NHC33+NHC34+NHC35-NHC36+#REF!+#REF!+#REF!+#REF!+#REF!</f>
        <v>#REF!</v>
      </c>
      <c r="NHD37" s="94" t="e">
        <f>NHD33+NHD34+NHD35-NHD36+#REF!+#REF!+#REF!+#REF!+#REF!</f>
        <v>#REF!</v>
      </c>
      <c r="NHE37" s="94" t="e">
        <f>NHE33+NHE34+NHE35-NHE36+#REF!+#REF!+#REF!+#REF!+#REF!</f>
        <v>#REF!</v>
      </c>
      <c r="NHF37" s="94" t="e">
        <f>NHF33+NHF34+NHF35-NHF36+#REF!+#REF!+#REF!+#REF!+#REF!</f>
        <v>#REF!</v>
      </c>
      <c r="NHG37" s="94" t="e">
        <f>NHG33+NHG34+NHG35-NHG36+#REF!+#REF!+#REF!+#REF!+#REF!</f>
        <v>#REF!</v>
      </c>
      <c r="NHH37" s="94" t="e">
        <f>NHH33+NHH34+NHH35-NHH36+#REF!+#REF!+#REF!+#REF!+#REF!</f>
        <v>#REF!</v>
      </c>
      <c r="NHI37" s="94" t="e">
        <f>NHI33+NHI34+NHI35-NHI36+#REF!+#REF!+#REF!+#REF!+#REF!</f>
        <v>#REF!</v>
      </c>
      <c r="NHJ37" s="94" t="e">
        <f>NHJ33+NHJ34+NHJ35-NHJ36+#REF!+#REF!+#REF!+#REF!+#REF!</f>
        <v>#REF!</v>
      </c>
      <c r="NHK37" s="94" t="e">
        <f>NHK33+NHK34+NHK35-NHK36+#REF!+#REF!+#REF!+#REF!+#REF!</f>
        <v>#REF!</v>
      </c>
      <c r="NHL37" s="94" t="e">
        <f>NHL33+NHL34+NHL35-NHL36+#REF!+#REF!+#REF!+#REF!+#REF!</f>
        <v>#REF!</v>
      </c>
      <c r="NHM37" s="94" t="e">
        <f>NHM33+NHM34+NHM35-NHM36+#REF!+#REF!+#REF!+#REF!+#REF!</f>
        <v>#REF!</v>
      </c>
      <c r="NHN37" s="94" t="e">
        <f>NHN33+NHN34+NHN35-NHN36+#REF!+#REF!+#REF!+#REF!+#REF!</f>
        <v>#REF!</v>
      </c>
      <c r="NHO37" s="94" t="e">
        <f>NHO33+NHO34+NHO35-NHO36+#REF!+#REF!+#REF!+#REF!+#REF!</f>
        <v>#REF!</v>
      </c>
      <c r="NHP37" s="94" t="e">
        <f>NHP33+NHP34+NHP35-NHP36+#REF!+#REF!+#REF!+#REF!+#REF!</f>
        <v>#REF!</v>
      </c>
      <c r="NHQ37" s="94" t="e">
        <f>NHQ33+NHQ34+NHQ35-NHQ36+#REF!+#REF!+#REF!+#REF!+#REF!</f>
        <v>#REF!</v>
      </c>
      <c r="NHR37" s="94" t="e">
        <f>NHR33+NHR34+NHR35-NHR36+#REF!+#REF!+#REF!+#REF!+#REF!</f>
        <v>#REF!</v>
      </c>
      <c r="NHS37" s="94" t="e">
        <f>NHS33+NHS34+NHS35-NHS36+#REF!+#REF!+#REF!+#REF!+#REF!</f>
        <v>#REF!</v>
      </c>
      <c r="NHT37" s="94" t="e">
        <f>NHT33+NHT34+NHT35-NHT36+#REF!+#REF!+#REF!+#REF!+#REF!</f>
        <v>#REF!</v>
      </c>
      <c r="NHU37" s="94" t="e">
        <f>NHU33+NHU34+NHU35-NHU36+#REF!+#REF!+#REF!+#REF!+#REF!</f>
        <v>#REF!</v>
      </c>
      <c r="NHV37" s="94" t="e">
        <f>NHV33+NHV34+NHV35-NHV36+#REF!+#REF!+#REF!+#REF!+#REF!</f>
        <v>#REF!</v>
      </c>
      <c r="NHW37" s="94" t="e">
        <f>NHW33+NHW34+NHW35-NHW36+#REF!+#REF!+#REF!+#REF!+#REF!</f>
        <v>#REF!</v>
      </c>
      <c r="NHX37" s="94" t="e">
        <f>NHX33+NHX34+NHX35-NHX36+#REF!+#REF!+#REF!+#REF!+#REF!</f>
        <v>#REF!</v>
      </c>
      <c r="NHY37" s="94" t="e">
        <f>NHY33+NHY34+NHY35-NHY36+#REF!+#REF!+#REF!+#REF!+#REF!</f>
        <v>#REF!</v>
      </c>
      <c r="NHZ37" s="94" t="e">
        <f>NHZ33+NHZ34+NHZ35-NHZ36+#REF!+#REF!+#REF!+#REF!+#REF!</f>
        <v>#REF!</v>
      </c>
      <c r="NIA37" s="94" t="e">
        <f>NIA33+NIA34+NIA35-NIA36+#REF!+#REF!+#REF!+#REF!+#REF!</f>
        <v>#REF!</v>
      </c>
      <c r="NIB37" s="94" t="e">
        <f>NIB33+NIB34+NIB35-NIB36+#REF!+#REF!+#REF!+#REF!+#REF!</f>
        <v>#REF!</v>
      </c>
      <c r="NIC37" s="94" t="e">
        <f>NIC33+NIC34+NIC35-NIC36+#REF!+#REF!+#REF!+#REF!+#REF!</f>
        <v>#REF!</v>
      </c>
      <c r="NID37" s="94" t="e">
        <f>NID33+NID34+NID35-NID36+#REF!+#REF!+#REF!+#REF!+#REF!</f>
        <v>#REF!</v>
      </c>
      <c r="NIE37" s="94" t="e">
        <f>NIE33+NIE34+NIE35-NIE36+#REF!+#REF!+#REF!+#REF!+#REF!</f>
        <v>#REF!</v>
      </c>
      <c r="NIF37" s="94" t="e">
        <f>NIF33+NIF34+NIF35-NIF36+#REF!+#REF!+#REF!+#REF!+#REF!</f>
        <v>#REF!</v>
      </c>
      <c r="NIG37" s="94" t="e">
        <f>NIG33+NIG34+NIG35-NIG36+#REF!+#REF!+#REF!+#REF!+#REF!</f>
        <v>#REF!</v>
      </c>
      <c r="NIH37" s="94" t="e">
        <f>NIH33+NIH34+NIH35-NIH36+#REF!+#REF!+#REF!+#REF!+#REF!</f>
        <v>#REF!</v>
      </c>
      <c r="NII37" s="94" t="e">
        <f>NII33+NII34+NII35-NII36+#REF!+#REF!+#REF!+#REF!+#REF!</f>
        <v>#REF!</v>
      </c>
      <c r="NIJ37" s="94" t="e">
        <f>NIJ33+NIJ34+NIJ35-NIJ36+#REF!+#REF!+#REF!+#REF!+#REF!</f>
        <v>#REF!</v>
      </c>
      <c r="NIK37" s="94" t="e">
        <f>NIK33+NIK34+NIK35-NIK36+#REF!+#REF!+#REF!+#REF!+#REF!</f>
        <v>#REF!</v>
      </c>
      <c r="NIL37" s="94" t="e">
        <f>NIL33+NIL34+NIL35-NIL36+#REF!+#REF!+#REF!+#REF!+#REF!</f>
        <v>#REF!</v>
      </c>
      <c r="NIM37" s="94" t="e">
        <f>NIM33+NIM34+NIM35-NIM36+#REF!+#REF!+#REF!+#REF!+#REF!</f>
        <v>#REF!</v>
      </c>
      <c r="NIN37" s="94" t="e">
        <f>NIN33+NIN34+NIN35-NIN36+#REF!+#REF!+#REF!+#REF!+#REF!</f>
        <v>#REF!</v>
      </c>
      <c r="NIO37" s="94" t="e">
        <f>NIO33+NIO34+NIO35-NIO36+#REF!+#REF!+#REF!+#REF!+#REF!</f>
        <v>#REF!</v>
      </c>
      <c r="NIP37" s="94" t="e">
        <f>NIP33+NIP34+NIP35-NIP36+#REF!+#REF!+#REF!+#REF!+#REF!</f>
        <v>#REF!</v>
      </c>
      <c r="NIQ37" s="94" t="e">
        <f>NIQ33+NIQ34+NIQ35-NIQ36+#REF!+#REF!+#REF!+#REF!+#REF!</f>
        <v>#REF!</v>
      </c>
      <c r="NIR37" s="94" t="e">
        <f>NIR33+NIR34+NIR35-NIR36+#REF!+#REF!+#REF!+#REF!+#REF!</f>
        <v>#REF!</v>
      </c>
      <c r="NIS37" s="94" t="e">
        <f>NIS33+NIS34+NIS35-NIS36+#REF!+#REF!+#REF!+#REF!+#REF!</f>
        <v>#REF!</v>
      </c>
      <c r="NIT37" s="94" t="e">
        <f>NIT33+NIT34+NIT35-NIT36+#REF!+#REF!+#REF!+#REF!+#REF!</f>
        <v>#REF!</v>
      </c>
      <c r="NIU37" s="94" t="e">
        <f>NIU33+NIU34+NIU35-NIU36+#REF!+#REF!+#REF!+#REF!+#REF!</f>
        <v>#REF!</v>
      </c>
      <c r="NIV37" s="94" t="e">
        <f>NIV33+NIV34+NIV35-NIV36+#REF!+#REF!+#REF!+#REF!+#REF!</f>
        <v>#REF!</v>
      </c>
      <c r="NIW37" s="94" t="e">
        <f>NIW33+NIW34+NIW35-NIW36+#REF!+#REF!+#REF!+#REF!+#REF!</f>
        <v>#REF!</v>
      </c>
      <c r="NIX37" s="94" t="e">
        <f>NIX33+NIX34+NIX35-NIX36+#REF!+#REF!+#REF!+#REF!+#REF!</f>
        <v>#REF!</v>
      </c>
      <c r="NIY37" s="94" t="e">
        <f>NIY33+NIY34+NIY35-NIY36+#REF!+#REF!+#REF!+#REF!+#REF!</f>
        <v>#REF!</v>
      </c>
      <c r="NIZ37" s="94" t="e">
        <f>NIZ33+NIZ34+NIZ35-NIZ36+#REF!+#REF!+#REF!+#REF!+#REF!</f>
        <v>#REF!</v>
      </c>
      <c r="NJA37" s="94" t="e">
        <f>NJA33+NJA34+NJA35-NJA36+#REF!+#REF!+#REF!+#REF!+#REF!</f>
        <v>#REF!</v>
      </c>
      <c r="NJB37" s="94" t="e">
        <f>NJB33+NJB34+NJB35-NJB36+#REF!+#REF!+#REF!+#REF!+#REF!</f>
        <v>#REF!</v>
      </c>
      <c r="NJC37" s="94" t="e">
        <f>NJC33+NJC34+NJC35-NJC36+#REF!+#REF!+#REF!+#REF!+#REF!</f>
        <v>#REF!</v>
      </c>
      <c r="NJD37" s="94" t="e">
        <f>NJD33+NJD34+NJD35-NJD36+#REF!+#REF!+#REF!+#REF!+#REF!</f>
        <v>#REF!</v>
      </c>
      <c r="NJE37" s="94" t="e">
        <f>NJE33+NJE34+NJE35-NJE36+#REF!+#REF!+#REF!+#REF!+#REF!</f>
        <v>#REF!</v>
      </c>
      <c r="NJF37" s="94" t="e">
        <f>NJF33+NJF34+NJF35-NJF36+#REF!+#REF!+#REF!+#REF!+#REF!</f>
        <v>#REF!</v>
      </c>
      <c r="NJG37" s="94" t="e">
        <f>NJG33+NJG34+NJG35-NJG36+#REF!+#REF!+#REF!+#REF!+#REF!</f>
        <v>#REF!</v>
      </c>
      <c r="NJH37" s="94" t="e">
        <f>NJH33+NJH34+NJH35-NJH36+#REF!+#REF!+#REF!+#REF!+#REF!</f>
        <v>#REF!</v>
      </c>
      <c r="NJI37" s="94" t="e">
        <f>NJI33+NJI34+NJI35-NJI36+#REF!+#REF!+#REF!+#REF!+#REF!</f>
        <v>#REF!</v>
      </c>
      <c r="NJJ37" s="94" t="e">
        <f>NJJ33+NJJ34+NJJ35-NJJ36+#REF!+#REF!+#REF!+#REF!+#REF!</f>
        <v>#REF!</v>
      </c>
      <c r="NJK37" s="94" t="e">
        <f>NJK33+NJK34+NJK35-NJK36+#REF!+#REF!+#REF!+#REF!+#REF!</f>
        <v>#REF!</v>
      </c>
      <c r="NJL37" s="94" t="e">
        <f>NJL33+NJL34+NJL35-NJL36+#REF!+#REF!+#REF!+#REF!+#REF!</f>
        <v>#REF!</v>
      </c>
      <c r="NJM37" s="94" t="e">
        <f>NJM33+NJM34+NJM35-NJM36+#REF!+#REF!+#REF!+#REF!+#REF!</f>
        <v>#REF!</v>
      </c>
      <c r="NJN37" s="94" t="e">
        <f>NJN33+NJN34+NJN35-NJN36+#REF!+#REF!+#REF!+#REF!+#REF!</f>
        <v>#REF!</v>
      </c>
      <c r="NJO37" s="94" t="e">
        <f>NJO33+NJO34+NJO35-NJO36+#REF!+#REF!+#REF!+#REF!+#REF!</f>
        <v>#REF!</v>
      </c>
      <c r="NJP37" s="94" t="e">
        <f>NJP33+NJP34+NJP35-NJP36+#REF!+#REF!+#REF!+#REF!+#REF!</f>
        <v>#REF!</v>
      </c>
      <c r="NJQ37" s="94" t="e">
        <f>NJQ33+NJQ34+NJQ35-NJQ36+#REF!+#REF!+#REF!+#REF!+#REF!</f>
        <v>#REF!</v>
      </c>
      <c r="NJR37" s="94" t="e">
        <f>NJR33+NJR34+NJR35-NJR36+#REF!+#REF!+#REF!+#REF!+#REF!</f>
        <v>#REF!</v>
      </c>
      <c r="NJS37" s="94" t="e">
        <f>NJS33+NJS34+NJS35-NJS36+#REF!+#REF!+#REF!+#REF!+#REF!</f>
        <v>#REF!</v>
      </c>
      <c r="NJT37" s="94" t="e">
        <f>NJT33+NJT34+NJT35-NJT36+#REF!+#REF!+#REF!+#REF!+#REF!</f>
        <v>#REF!</v>
      </c>
      <c r="NJU37" s="94" t="e">
        <f>NJU33+NJU34+NJU35-NJU36+#REF!+#REF!+#REF!+#REF!+#REF!</f>
        <v>#REF!</v>
      </c>
      <c r="NJV37" s="94" t="e">
        <f>NJV33+NJV34+NJV35-NJV36+#REF!+#REF!+#REF!+#REF!+#REF!</f>
        <v>#REF!</v>
      </c>
      <c r="NJW37" s="94" t="e">
        <f>NJW33+NJW34+NJW35-NJW36+#REF!+#REF!+#REF!+#REF!+#REF!</f>
        <v>#REF!</v>
      </c>
      <c r="NJX37" s="94" t="e">
        <f>NJX33+NJX34+NJX35-NJX36+#REF!+#REF!+#REF!+#REF!+#REF!</f>
        <v>#REF!</v>
      </c>
      <c r="NJY37" s="94" t="e">
        <f>NJY33+NJY34+NJY35-NJY36+#REF!+#REF!+#REF!+#REF!+#REF!</f>
        <v>#REF!</v>
      </c>
      <c r="NJZ37" s="94" t="e">
        <f>NJZ33+NJZ34+NJZ35-NJZ36+#REF!+#REF!+#REF!+#REF!+#REF!</f>
        <v>#REF!</v>
      </c>
      <c r="NKA37" s="94" t="e">
        <f>NKA33+NKA34+NKA35-NKA36+#REF!+#REF!+#REF!+#REF!+#REF!</f>
        <v>#REF!</v>
      </c>
      <c r="NKB37" s="94" t="e">
        <f>NKB33+NKB34+NKB35-NKB36+#REF!+#REF!+#REF!+#REF!+#REF!</f>
        <v>#REF!</v>
      </c>
      <c r="NKC37" s="94" t="e">
        <f>NKC33+NKC34+NKC35-NKC36+#REF!+#REF!+#REF!+#REF!+#REF!</f>
        <v>#REF!</v>
      </c>
      <c r="NKD37" s="94" t="e">
        <f>NKD33+NKD34+NKD35-NKD36+#REF!+#REF!+#REF!+#REF!+#REF!</f>
        <v>#REF!</v>
      </c>
      <c r="NKE37" s="94" t="e">
        <f>NKE33+NKE34+NKE35-NKE36+#REF!+#REF!+#REF!+#REF!+#REF!</f>
        <v>#REF!</v>
      </c>
      <c r="NKF37" s="94" t="e">
        <f>NKF33+NKF34+NKF35-NKF36+#REF!+#REF!+#REF!+#REF!+#REF!</f>
        <v>#REF!</v>
      </c>
      <c r="NKG37" s="94" t="e">
        <f>NKG33+NKG34+NKG35-NKG36+#REF!+#REF!+#REF!+#REF!+#REF!</f>
        <v>#REF!</v>
      </c>
      <c r="NKH37" s="94" t="e">
        <f>NKH33+NKH34+NKH35-NKH36+#REF!+#REF!+#REF!+#REF!+#REF!</f>
        <v>#REF!</v>
      </c>
      <c r="NKI37" s="94" t="e">
        <f>NKI33+NKI34+NKI35-NKI36+#REF!+#REF!+#REF!+#REF!+#REF!</f>
        <v>#REF!</v>
      </c>
      <c r="NKJ37" s="94" t="e">
        <f>NKJ33+NKJ34+NKJ35-NKJ36+#REF!+#REF!+#REF!+#REF!+#REF!</f>
        <v>#REF!</v>
      </c>
      <c r="NKK37" s="94" t="e">
        <f>NKK33+NKK34+NKK35-NKK36+#REF!+#REF!+#REF!+#REF!+#REF!</f>
        <v>#REF!</v>
      </c>
      <c r="NKL37" s="94" t="e">
        <f>NKL33+NKL34+NKL35-NKL36+#REF!+#REF!+#REF!+#REF!+#REF!</f>
        <v>#REF!</v>
      </c>
      <c r="NKM37" s="94" t="e">
        <f>NKM33+NKM34+NKM35-NKM36+#REF!+#REF!+#REF!+#REF!+#REF!</f>
        <v>#REF!</v>
      </c>
      <c r="NKN37" s="94" t="e">
        <f>NKN33+NKN34+NKN35-NKN36+#REF!+#REF!+#REF!+#REF!+#REF!</f>
        <v>#REF!</v>
      </c>
      <c r="NKO37" s="94" t="e">
        <f>NKO33+NKO34+NKO35-NKO36+#REF!+#REF!+#REF!+#REF!+#REF!</f>
        <v>#REF!</v>
      </c>
      <c r="NKP37" s="94" t="e">
        <f>NKP33+NKP34+NKP35-NKP36+#REF!+#REF!+#REF!+#REF!+#REF!</f>
        <v>#REF!</v>
      </c>
      <c r="NKQ37" s="94" t="e">
        <f>NKQ33+NKQ34+NKQ35-NKQ36+#REF!+#REF!+#REF!+#REF!+#REF!</f>
        <v>#REF!</v>
      </c>
      <c r="NKR37" s="94" t="e">
        <f>NKR33+NKR34+NKR35-NKR36+#REF!+#REF!+#REF!+#REF!+#REF!</f>
        <v>#REF!</v>
      </c>
      <c r="NKS37" s="94" t="e">
        <f>NKS33+NKS34+NKS35-NKS36+#REF!+#REF!+#REF!+#REF!+#REF!</f>
        <v>#REF!</v>
      </c>
      <c r="NKT37" s="94" t="e">
        <f>NKT33+NKT34+NKT35-NKT36+#REF!+#REF!+#REF!+#REF!+#REF!</f>
        <v>#REF!</v>
      </c>
      <c r="NKU37" s="94" t="e">
        <f>NKU33+NKU34+NKU35-NKU36+#REF!+#REF!+#REF!+#REF!+#REF!</f>
        <v>#REF!</v>
      </c>
      <c r="NKV37" s="94" t="e">
        <f>NKV33+NKV34+NKV35-NKV36+#REF!+#REF!+#REF!+#REF!+#REF!</f>
        <v>#REF!</v>
      </c>
      <c r="NKW37" s="94" t="e">
        <f>NKW33+NKW34+NKW35-NKW36+#REF!+#REF!+#REF!+#REF!+#REF!</f>
        <v>#REF!</v>
      </c>
      <c r="NKX37" s="94" t="e">
        <f>NKX33+NKX34+NKX35-NKX36+#REF!+#REF!+#REF!+#REF!+#REF!</f>
        <v>#REF!</v>
      </c>
      <c r="NKY37" s="94" t="e">
        <f>NKY33+NKY34+NKY35-NKY36+#REF!+#REF!+#REF!+#REF!+#REF!</f>
        <v>#REF!</v>
      </c>
      <c r="NKZ37" s="94" t="e">
        <f>NKZ33+NKZ34+NKZ35-NKZ36+#REF!+#REF!+#REF!+#REF!+#REF!</f>
        <v>#REF!</v>
      </c>
      <c r="NLA37" s="94" t="e">
        <f>NLA33+NLA34+NLA35-NLA36+#REF!+#REF!+#REF!+#REF!+#REF!</f>
        <v>#REF!</v>
      </c>
      <c r="NLB37" s="94" t="e">
        <f>NLB33+NLB34+NLB35-NLB36+#REF!+#REF!+#REF!+#REF!+#REF!</f>
        <v>#REF!</v>
      </c>
      <c r="NLC37" s="94" t="e">
        <f>NLC33+NLC34+NLC35-NLC36+#REF!+#REF!+#REF!+#REF!+#REF!</f>
        <v>#REF!</v>
      </c>
      <c r="NLD37" s="94" t="e">
        <f>NLD33+NLD34+NLD35-NLD36+#REF!+#REF!+#REF!+#REF!+#REF!</f>
        <v>#REF!</v>
      </c>
      <c r="NLE37" s="94" t="e">
        <f>NLE33+NLE34+NLE35-NLE36+#REF!+#REF!+#REF!+#REF!+#REF!</f>
        <v>#REF!</v>
      </c>
      <c r="NLF37" s="94" t="e">
        <f>NLF33+NLF34+NLF35-NLF36+#REF!+#REF!+#REF!+#REF!+#REF!</f>
        <v>#REF!</v>
      </c>
      <c r="NLG37" s="94" t="e">
        <f>NLG33+NLG34+NLG35-NLG36+#REF!+#REF!+#REF!+#REF!+#REF!</f>
        <v>#REF!</v>
      </c>
      <c r="NLH37" s="94" t="e">
        <f>NLH33+NLH34+NLH35-NLH36+#REF!+#REF!+#REF!+#REF!+#REF!</f>
        <v>#REF!</v>
      </c>
      <c r="NLI37" s="94" t="e">
        <f>NLI33+NLI34+NLI35-NLI36+#REF!+#REF!+#REF!+#REF!+#REF!</f>
        <v>#REF!</v>
      </c>
      <c r="NLJ37" s="94" t="e">
        <f>NLJ33+NLJ34+NLJ35-NLJ36+#REF!+#REF!+#REF!+#REF!+#REF!</f>
        <v>#REF!</v>
      </c>
      <c r="NLK37" s="94" t="e">
        <f>NLK33+NLK34+NLK35-NLK36+#REF!+#REF!+#REF!+#REF!+#REF!</f>
        <v>#REF!</v>
      </c>
      <c r="NLL37" s="94" t="e">
        <f>NLL33+NLL34+NLL35-NLL36+#REF!+#REF!+#REF!+#REF!+#REF!</f>
        <v>#REF!</v>
      </c>
      <c r="NLM37" s="94" t="e">
        <f>NLM33+NLM34+NLM35-NLM36+#REF!+#REF!+#REF!+#REF!+#REF!</f>
        <v>#REF!</v>
      </c>
      <c r="NLN37" s="94" t="e">
        <f>NLN33+NLN34+NLN35-NLN36+#REF!+#REF!+#REF!+#REF!+#REF!</f>
        <v>#REF!</v>
      </c>
      <c r="NLO37" s="94" t="e">
        <f>NLO33+NLO34+NLO35-NLO36+#REF!+#REF!+#REF!+#REF!+#REF!</f>
        <v>#REF!</v>
      </c>
      <c r="NLP37" s="94" t="e">
        <f>NLP33+NLP34+NLP35-NLP36+#REF!+#REF!+#REF!+#REF!+#REF!</f>
        <v>#REF!</v>
      </c>
      <c r="NLQ37" s="94" t="e">
        <f>NLQ33+NLQ34+NLQ35-NLQ36+#REF!+#REF!+#REF!+#REF!+#REF!</f>
        <v>#REF!</v>
      </c>
      <c r="NLR37" s="94" t="e">
        <f>NLR33+NLR34+NLR35-NLR36+#REF!+#REF!+#REF!+#REF!+#REF!</f>
        <v>#REF!</v>
      </c>
      <c r="NLS37" s="94" t="e">
        <f>NLS33+NLS34+NLS35-NLS36+#REF!+#REF!+#REF!+#REF!+#REF!</f>
        <v>#REF!</v>
      </c>
      <c r="NLT37" s="94" t="e">
        <f>NLT33+NLT34+NLT35-NLT36+#REF!+#REF!+#REF!+#REF!+#REF!</f>
        <v>#REF!</v>
      </c>
      <c r="NLU37" s="94" t="e">
        <f>NLU33+NLU34+NLU35-NLU36+#REF!+#REF!+#REF!+#REF!+#REF!</f>
        <v>#REF!</v>
      </c>
      <c r="NLV37" s="94" t="e">
        <f>NLV33+NLV34+NLV35-NLV36+#REF!+#REF!+#REF!+#REF!+#REF!</f>
        <v>#REF!</v>
      </c>
      <c r="NLW37" s="94" t="e">
        <f>NLW33+NLW34+NLW35-NLW36+#REF!+#REF!+#REF!+#REF!+#REF!</f>
        <v>#REF!</v>
      </c>
      <c r="NLX37" s="94" t="e">
        <f>NLX33+NLX34+NLX35-NLX36+#REF!+#REF!+#REF!+#REF!+#REF!</f>
        <v>#REF!</v>
      </c>
      <c r="NLY37" s="94" t="e">
        <f>NLY33+NLY34+NLY35-NLY36+#REF!+#REF!+#REF!+#REF!+#REF!</f>
        <v>#REF!</v>
      </c>
      <c r="NLZ37" s="94" t="e">
        <f>NLZ33+NLZ34+NLZ35-NLZ36+#REF!+#REF!+#REF!+#REF!+#REF!</f>
        <v>#REF!</v>
      </c>
      <c r="NMA37" s="94" t="e">
        <f>NMA33+NMA34+NMA35-NMA36+#REF!+#REF!+#REF!+#REF!+#REF!</f>
        <v>#REF!</v>
      </c>
      <c r="NMB37" s="94" t="e">
        <f>NMB33+NMB34+NMB35-NMB36+#REF!+#REF!+#REF!+#REF!+#REF!</f>
        <v>#REF!</v>
      </c>
      <c r="NMC37" s="94" t="e">
        <f>NMC33+NMC34+NMC35-NMC36+#REF!+#REF!+#REF!+#REF!+#REF!</f>
        <v>#REF!</v>
      </c>
      <c r="NMD37" s="94" t="e">
        <f>NMD33+NMD34+NMD35-NMD36+#REF!+#REF!+#REF!+#REF!+#REF!</f>
        <v>#REF!</v>
      </c>
      <c r="NME37" s="94" t="e">
        <f>NME33+NME34+NME35-NME36+#REF!+#REF!+#REF!+#REF!+#REF!</f>
        <v>#REF!</v>
      </c>
      <c r="NMF37" s="94" t="e">
        <f>NMF33+NMF34+NMF35-NMF36+#REF!+#REF!+#REF!+#REF!+#REF!</f>
        <v>#REF!</v>
      </c>
      <c r="NMG37" s="94" t="e">
        <f>NMG33+NMG34+NMG35-NMG36+#REF!+#REF!+#REF!+#REF!+#REF!</f>
        <v>#REF!</v>
      </c>
      <c r="NMH37" s="94" t="e">
        <f>NMH33+NMH34+NMH35-NMH36+#REF!+#REF!+#REF!+#REF!+#REF!</f>
        <v>#REF!</v>
      </c>
      <c r="NMI37" s="94" t="e">
        <f>NMI33+NMI34+NMI35-NMI36+#REF!+#REF!+#REF!+#REF!+#REF!</f>
        <v>#REF!</v>
      </c>
      <c r="NMJ37" s="94" t="e">
        <f>NMJ33+NMJ34+NMJ35-NMJ36+#REF!+#REF!+#REF!+#REF!+#REF!</f>
        <v>#REF!</v>
      </c>
      <c r="NMK37" s="94" t="e">
        <f>NMK33+NMK34+NMK35-NMK36+#REF!+#REF!+#REF!+#REF!+#REF!</f>
        <v>#REF!</v>
      </c>
      <c r="NML37" s="94" t="e">
        <f>NML33+NML34+NML35-NML36+#REF!+#REF!+#REF!+#REF!+#REF!</f>
        <v>#REF!</v>
      </c>
      <c r="NMM37" s="94" t="e">
        <f>NMM33+NMM34+NMM35-NMM36+#REF!+#REF!+#REF!+#REF!+#REF!</f>
        <v>#REF!</v>
      </c>
      <c r="NMN37" s="94" t="e">
        <f>NMN33+NMN34+NMN35-NMN36+#REF!+#REF!+#REF!+#REF!+#REF!</f>
        <v>#REF!</v>
      </c>
      <c r="NMO37" s="94" t="e">
        <f>NMO33+NMO34+NMO35-NMO36+#REF!+#REF!+#REF!+#REF!+#REF!</f>
        <v>#REF!</v>
      </c>
      <c r="NMP37" s="94" t="e">
        <f>NMP33+NMP34+NMP35-NMP36+#REF!+#REF!+#REF!+#REF!+#REF!</f>
        <v>#REF!</v>
      </c>
      <c r="NMQ37" s="94" t="e">
        <f>NMQ33+NMQ34+NMQ35-NMQ36+#REF!+#REF!+#REF!+#REF!+#REF!</f>
        <v>#REF!</v>
      </c>
      <c r="NMR37" s="94" t="e">
        <f>NMR33+NMR34+NMR35-NMR36+#REF!+#REF!+#REF!+#REF!+#REF!</f>
        <v>#REF!</v>
      </c>
      <c r="NMS37" s="94" t="e">
        <f>NMS33+NMS34+NMS35-NMS36+#REF!+#REF!+#REF!+#REF!+#REF!</f>
        <v>#REF!</v>
      </c>
      <c r="NMT37" s="94" t="e">
        <f>NMT33+NMT34+NMT35-NMT36+#REF!+#REF!+#REF!+#REF!+#REF!</f>
        <v>#REF!</v>
      </c>
      <c r="NMU37" s="94" t="e">
        <f>NMU33+NMU34+NMU35-NMU36+#REF!+#REF!+#REF!+#REF!+#REF!</f>
        <v>#REF!</v>
      </c>
      <c r="NMV37" s="94" t="e">
        <f>NMV33+NMV34+NMV35-NMV36+#REF!+#REF!+#REF!+#REF!+#REF!</f>
        <v>#REF!</v>
      </c>
      <c r="NMW37" s="94" t="e">
        <f>NMW33+NMW34+NMW35-NMW36+#REF!+#REF!+#REF!+#REF!+#REF!</f>
        <v>#REF!</v>
      </c>
      <c r="NMX37" s="94" t="e">
        <f>NMX33+NMX34+NMX35-NMX36+#REF!+#REF!+#REF!+#REF!+#REF!</f>
        <v>#REF!</v>
      </c>
      <c r="NMY37" s="94" t="e">
        <f>NMY33+NMY34+NMY35-NMY36+#REF!+#REF!+#REF!+#REF!+#REF!</f>
        <v>#REF!</v>
      </c>
      <c r="NMZ37" s="94" t="e">
        <f>NMZ33+NMZ34+NMZ35-NMZ36+#REF!+#REF!+#REF!+#REF!+#REF!</f>
        <v>#REF!</v>
      </c>
      <c r="NNA37" s="94" t="e">
        <f>NNA33+NNA34+NNA35-NNA36+#REF!+#REF!+#REF!+#REF!+#REF!</f>
        <v>#REF!</v>
      </c>
      <c r="NNB37" s="94" t="e">
        <f>NNB33+NNB34+NNB35-NNB36+#REF!+#REF!+#REF!+#REF!+#REF!</f>
        <v>#REF!</v>
      </c>
      <c r="NNC37" s="94" t="e">
        <f>NNC33+NNC34+NNC35-NNC36+#REF!+#REF!+#REF!+#REF!+#REF!</f>
        <v>#REF!</v>
      </c>
      <c r="NND37" s="94" t="e">
        <f>NND33+NND34+NND35-NND36+#REF!+#REF!+#REF!+#REF!+#REF!</f>
        <v>#REF!</v>
      </c>
      <c r="NNE37" s="94" t="e">
        <f>NNE33+NNE34+NNE35-NNE36+#REF!+#REF!+#REF!+#REF!+#REF!</f>
        <v>#REF!</v>
      </c>
      <c r="NNF37" s="94" t="e">
        <f>NNF33+NNF34+NNF35-NNF36+#REF!+#REF!+#REF!+#REF!+#REF!</f>
        <v>#REF!</v>
      </c>
      <c r="NNG37" s="94" t="e">
        <f>NNG33+NNG34+NNG35-NNG36+#REF!+#REF!+#REF!+#REF!+#REF!</f>
        <v>#REF!</v>
      </c>
      <c r="NNH37" s="94" t="e">
        <f>NNH33+NNH34+NNH35-NNH36+#REF!+#REF!+#REF!+#REF!+#REF!</f>
        <v>#REF!</v>
      </c>
      <c r="NNI37" s="94" t="e">
        <f>NNI33+NNI34+NNI35-NNI36+#REF!+#REF!+#REF!+#REF!+#REF!</f>
        <v>#REF!</v>
      </c>
      <c r="NNJ37" s="94" t="e">
        <f>NNJ33+NNJ34+NNJ35-NNJ36+#REF!+#REF!+#REF!+#REF!+#REF!</f>
        <v>#REF!</v>
      </c>
      <c r="NNK37" s="94" t="e">
        <f>NNK33+NNK34+NNK35-NNK36+#REF!+#REF!+#REF!+#REF!+#REF!</f>
        <v>#REF!</v>
      </c>
      <c r="NNL37" s="94" t="e">
        <f>NNL33+NNL34+NNL35-NNL36+#REF!+#REF!+#REF!+#REF!+#REF!</f>
        <v>#REF!</v>
      </c>
      <c r="NNM37" s="94" t="e">
        <f>NNM33+NNM34+NNM35-NNM36+#REF!+#REF!+#REF!+#REF!+#REF!</f>
        <v>#REF!</v>
      </c>
      <c r="NNN37" s="94" t="e">
        <f>NNN33+NNN34+NNN35-NNN36+#REF!+#REF!+#REF!+#REF!+#REF!</f>
        <v>#REF!</v>
      </c>
      <c r="NNO37" s="94" t="e">
        <f>NNO33+NNO34+NNO35-NNO36+#REF!+#REF!+#REF!+#REF!+#REF!</f>
        <v>#REF!</v>
      </c>
      <c r="NNP37" s="94" t="e">
        <f>NNP33+NNP34+NNP35-NNP36+#REF!+#REF!+#REF!+#REF!+#REF!</f>
        <v>#REF!</v>
      </c>
      <c r="NNQ37" s="94" t="e">
        <f>NNQ33+NNQ34+NNQ35-NNQ36+#REF!+#REF!+#REF!+#REF!+#REF!</f>
        <v>#REF!</v>
      </c>
      <c r="NNR37" s="94" t="e">
        <f>NNR33+NNR34+NNR35-NNR36+#REF!+#REF!+#REF!+#REF!+#REF!</f>
        <v>#REF!</v>
      </c>
      <c r="NNS37" s="94" t="e">
        <f>NNS33+NNS34+NNS35-NNS36+#REF!+#REF!+#REF!+#REF!+#REF!</f>
        <v>#REF!</v>
      </c>
      <c r="NNT37" s="94" t="e">
        <f>NNT33+NNT34+NNT35-NNT36+#REF!+#REF!+#REF!+#REF!+#REF!</f>
        <v>#REF!</v>
      </c>
      <c r="NNU37" s="94" t="e">
        <f>NNU33+NNU34+NNU35-NNU36+#REF!+#REF!+#REF!+#REF!+#REF!</f>
        <v>#REF!</v>
      </c>
      <c r="NNV37" s="94" t="e">
        <f>NNV33+NNV34+NNV35-NNV36+#REF!+#REF!+#REF!+#REF!+#REF!</f>
        <v>#REF!</v>
      </c>
      <c r="NNW37" s="94" t="e">
        <f>NNW33+NNW34+NNW35-NNW36+#REF!+#REF!+#REF!+#REF!+#REF!</f>
        <v>#REF!</v>
      </c>
      <c r="NNX37" s="94" t="e">
        <f>NNX33+NNX34+NNX35-NNX36+#REF!+#REF!+#REF!+#REF!+#REF!</f>
        <v>#REF!</v>
      </c>
      <c r="NNY37" s="94" t="e">
        <f>NNY33+NNY34+NNY35-NNY36+#REF!+#REF!+#REF!+#REF!+#REF!</f>
        <v>#REF!</v>
      </c>
      <c r="NNZ37" s="94" t="e">
        <f>NNZ33+NNZ34+NNZ35-NNZ36+#REF!+#REF!+#REF!+#REF!+#REF!</f>
        <v>#REF!</v>
      </c>
      <c r="NOA37" s="94" t="e">
        <f>NOA33+NOA34+NOA35-NOA36+#REF!+#REF!+#REF!+#REF!+#REF!</f>
        <v>#REF!</v>
      </c>
      <c r="NOB37" s="94" t="e">
        <f>NOB33+NOB34+NOB35-NOB36+#REF!+#REF!+#REF!+#REF!+#REF!</f>
        <v>#REF!</v>
      </c>
      <c r="NOC37" s="94" t="e">
        <f>NOC33+NOC34+NOC35-NOC36+#REF!+#REF!+#REF!+#REF!+#REF!</f>
        <v>#REF!</v>
      </c>
      <c r="NOD37" s="94" t="e">
        <f>NOD33+NOD34+NOD35-NOD36+#REF!+#REF!+#REF!+#REF!+#REF!</f>
        <v>#REF!</v>
      </c>
      <c r="NOE37" s="94" t="e">
        <f>NOE33+NOE34+NOE35-NOE36+#REF!+#REF!+#REF!+#REF!+#REF!</f>
        <v>#REF!</v>
      </c>
      <c r="NOF37" s="94" t="e">
        <f>NOF33+NOF34+NOF35-NOF36+#REF!+#REF!+#REF!+#REF!+#REF!</f>
        <v>#REF!</v>
      </c>
      <c r="NOG37" s="94" t="e">
        <f>NOG33+NOG34+NOG35-NOG36+#REF!+#REF!+#REF!+#REF!+#REF!</f>
        <v>#REF!</v>
      </c>
      <c r="NOH37" s="94" t="e">
        <f>NOH33+NOH34+NOH35-NOH36+#REF!+#REF!+#REF!+#REF!+#REF!</f>
        <v>#REF!</v>
      </c>
      <c r="NOI37" s="94" t="e">
        <f>NOI33+NOI34+NOI35-NOI36+#REF!+#REF!+#REF!+#REF!+#REF!</f>
        <v>#REF!</v>
      </c>
      <c r="NOJ37" s="94" t="e">
        <f>NOJ33+NOJ34+NOJ35-NOJ36+#REF!+#REF!+#REF!+#REF!+#REF!</f>
        <v>#REF!</v>
      </c>
      <c r="NOK37" s="94" t="e">
        <f>NOK33+NOK34+NOK35-NOK36+#REF!+#REF!+#REF!+#REF!+#REF!</f>
        <v>#REF!</v>
      </c>
      <c r="NOL37" s="94" t="e">
        <f>NOL33+NOL34+NOL35-NOL36+#REF!+#REF!+#REF!+#REF!+#REF!</f>
        <v>#REF!</v>
      </c>
      <c r="NOM37" s="94" t="e">
        <f>NOM33+NOM34+NOM35-NOM36+#REF!+#REF!+#REF!+#REF!+#REF!</f>
        <v>#REF!</v>
      </c>
      <c r="NON37" s="94" t="e">
        <f>NON33+NON34+NON35-NON36+#REF!+#REF!+#REF!+#REF!+#REF!</f>
        <v>#REF!</v>
      </c>
      <c r="NOO37" s="94" t="e">
        <f>NOO33+NOO34+NOO35-NOO36+#REF!+#REF!+#REF!+#REF!+#REF!</f>
        <v>#REF!</v>
      </c>
      <c r="NOP37" s="94" t="e">
        <f>NOP33+NOP34+NOP35-NOP36+#REF!+#REF!+#REF!+#REF!+#REF!</f>
        <v>#REF!</v>
      </c>
      <c r="NOQ37" s="94" t="e">
        <f>NOQ33+NOQ34+NOQ35-NOQ36+#REF!+#REF!+#REF!+#REF!+#REF!</f>
        <v>#REF!</v>
      </c>
      <c r="NOR37" s="94" t="e">
        <f>NOR33+NOR34+NOR35-NOR36+#REF!+#REF!+#REF!+#REF!+#REF!</f>
        <v>#REF!</v>
      </c>
      <c r="NOS37" s="94" t="e">
        <f>NOS33+NOS34+NOS35-NOS36+#REF!+#REF!+#REF!+#REF!+#REF!</f>
        <v>#REF!</v>
      </c>
      <c r="NOT37" s="94" t="e">
        <f>NOT33+NOT34+NOT35-NOT36+#REF!+#REF!+#REF!+#REF!+#REF!</f>
        <v>#REF!</v>
      </c>
      <c r="NOU37" s="94" t="e">
        <f>NOU33+NOU34+NOU35-NOU36+#REF!+#REF!+#REF!+#REF!+#REF!</f>
        <v>#REF!</v>
      </c>
      <c r="NOV37" s="94" t="e">
        <f>NOV33+NOV34+NOV35-NOV36+#REF!+#REF!+#REF!+#REF!+#REF!</f>
        <v>#REF!</v>
      </c>
      <c r="NOW37" s="94" t="e">
        <f>NOW33+NOW34+NOW35-NOW36+#REF!+#REF!+#REF!+#REF!+#REF!</f>
        <v>#REF!</v>
      </c>
      <c r="NOX37" s="94" t="e">
        <f>NOX33+NOX34+NOX35-NOX36+#REF!+#REF!+#REF!+#REF!+#REF!</f>
        <v>#REF!</v>
      </c>
      <c r="NOY37" s="94" t="e">
        <f>NOY33+NOY34+NOY35-NOY36+#REF!+#REF!+#REF!+#REF!+#REF!</f>
        <v>#REF!</v>
      </c>
      <c r="NOZ37" s="94" t="e">
        <f>NOZ33+NOZ34+NOZ35-NOZ36+#REF!+#REF!+#REF!+#REF!+#REF!</f>
        <v>#REF!</v>
      </c>
      <c r="NPA37" s="94" t="e">
        <f>NPA33+NPA34+NPA35-NPA36+#REF!+#REF!+#REF!+#REF!+#REF!</f>
        <v>#REF!</v>
      </c>
      <c r="NPB37" s="94" t="e">
        <f>NPB33+NPB34+NPB35-NPB36+#REF!+#REF!+#REF!+#REF!+#REF!</f>
        <v>#REF!</v>
      </c>
      <c r="NPC37" s="94" t="e">
        <f>NPC33+NPC34+NPC35-NPC36+#REF!+#REF!+#REF!+#REF!+#REF!</f>
        <v>#REF!</v>
      </c>
      <c r="NPD37" s="94" t="e">
        <f>NPD33+NPD34+NPD35-NPD36+#REF!+#REF!+#REF!+#REF!+#REF!</f>
        <v>#REF!</v>
      </c>
      <c r="NPE37" s="94" t="e">
        <f>NPE33+NPE34+NPE35-NPE36+#REF!+#REF!+#REF!+#REF!+#REF!</f>
        <v>#REF!</v>
      </c>
      <c r="NPF37" s="94" t="e">
        <f>NPF33+NPF34+NPF35-NPF36+#REF!+#REF!+#REF!+#REF!+#REF!</f>
        <v>#REF!</v>
      </c>
      <c r="NPG37" s="94" t="e">
        <f>NPG33+NPG34+NPG35-NPG36+#REF!+#REF!+#REF!+#REF!+#REF!</f>
        <v>#REF!</v>
      </c>
      <c r="NPH37" s="94" t="e">
        <f>NPH33+NPH34+NPH35-NPH36+#REF!+#REF!+#REF!+#REF!+#REF!</f>
        <v>#REF!</v>
      </c>
      <c r="NPI37" s="94" t="e">
        <f>NPI33+NPI34+NPI35-NPI36+#REF!+#REF!+#REF!+#REF!+#REF!</f>
        <v>#REF!</v>
      </c>
      <c r="NPJ37" s="94" t="e">
        <f>NPJ33+NPJ34+NPJ35-NPJ36+#REF!+#REF!+#REF!+#REF!+#REF!</f>
        <v>#REF!</v>
      </c>
      <c r="NPK37" s="94" t="e">
        <f>NPK33+NPK34+NPK35-NPK36+#REF!+#REF!+#REF!+#REF!+#REF!</f>
        <v>#REF!</v>
      </c>
      <c r="NPL37" s="94" t="e">
        <f>NPL33+NPL34+NPL35-NPL36+#REF!+#REF!+#REF!+#REF!+#REF!</f>
        <v>#REF!</v>
      </c>
      <c r="NPM37" s="94" t="e">
        <f>NPM33+NPM34+NPM35-NPM36+#REF!+#REF!+#REF!+#REF!+#REF!</f>
        <v>#REF!</v>
      </c>
      <c r="NPN37" s="94" t="e">
        <f>NPN33+NPN34+NPN35-NPN36+#REF!+#REF!+#REF!+#REF!+#REF!</f>
        <v>#REF!</v>
      </c>
      <c r="NPO37" s="94" t="e">
        <f>NPO33+NPO34+NPO35-NPO36+#REF!+#REF!+#REF!+#REF!+#REF!</f>
        <v>#REF!</v>
      </c>
      <c r="NPP37" s="94" t="e">
        <f>NPP33+NPP34+NPP35-NPP36+#REF!+#REF!+#REF!+#REF!+#REF!</f>
        <v>#REF!</v>
      </c>
      <c r="NPQ37" s="94" t="e">
        <f>NPQ33+NPQ34+NPQ35-NPQ36+#REF!+#REF!+#REF!+#REF!+#REF!</f>
        <v>#REF!</v>
      </c>
      <c r="NPR37" s="94" t="e">
        <f>NPR33+NPR34+NPR35-NPR36+#REF!+#REF!+#REF!+#REF!+#REF!</f>
        <v>#REF!</v>
      </c>
      <c r="NPS37" s="94" t="e">
        <f>NPS33+NPS34+NPS35-NPS36+#REF!+#REF!+#REF!+#REF!+#REF!</f>
        <v>#REF!</v>
      </c>
      <c r="NPT37" s="94" t="e">
        <f>NPT33+NPT34+NPT35-NPT36+#REF!+#REF!+#REF!+#REF!+#REF!</f>
        <v>#REF!</v>
      </c>
      <c r="NPU37" s="94" t="e">
        <f>NPU33+NPU34+NPU35-NPU36+#REF!+#REF!+#REF!+#REF!+#REF!</f>
        <v>#REF!</v>
      </c>
      <c r="NPV37" s="94" t="e">
        <f>NPV33+NPV34+NPV35-NPV36+#REF!+#REF!+#REF!+#REF!+#REF!</f>
        <v>#REF!</v>
      </c>
      <c r="NPW37" s="94" t="e">
        <f>NPW33+NPW34+NPW35-NPW36+#REF!+#REF!+#REF!+#REF!+#REF!</f>
        <v>#REF!</v>
      </c>
      <c r="NPX37" s="94" t="e">
        <f>NPX33+NPX34+NPX35-NPX36+#REF!+#REF!+#REF!+#REF!+#REF!</f>
        <v>#REF!</v>
      </c>
      <c r="NPY37" s="94" t="e">
        <f>NPY33+NPY34+NPY35-NPY36+#REF!+#REF!+#REF!+#REF!+#REF!</f>
        <v>#REF!</v>
      </c>
      <c r="NPZ37" s="94" t="e">
        <f>NPZ33+NPZ34+NPZ35-NPZ36+#REF!+#REF!+#REF!+#REF!+#REF!</f>
        <v>#REF!</v>
      </c>
      <c r="NQA37" s="94" t="e">
        <f>NQA33+NQA34+NQA35-NQA36+#REF!+#REF!+#REF!+#REF!+#REF!</f>
        <v>#REF!</v>
      </c>
      <c r="NQB37" s="94" t="e">
        <f>NQB33+NQB34+NQB35-NQB36+#REF!+#REF!+#REF!+#REF!+#REF!</f>
        <v>#REF!</v>
      </c>
      <c r="NQC37" s="94" t="e">
        <f>NQC33+NQC34+NQC35-NQC36+#REF!+#REF!+#REF!+#REF!+#REF!</f>
        <v>#REF!</v>
      </c>
      <c r="NQD37" s="94" t="e">
        <f>NQD33+NQD34+NQD35-NQD36+#REF!+#REF!+#REF!+#REF!+#REF!</f>
        <v>#REF!</v>
      </c>
      <c r="NQE37" s="94" t="e">
        <f>NQE33+NQE34+NQE35-NQE36+#REF!+#REF!+#REF!+#REF!+#REF!</f>
        <v>#REF!</v>
      </c>
      <c r="NQF37" s="94" t="e">
        <f>NQF33+NQF34+NQF35-NQF36+#REF!+#REF!+#REF!+#REF!+#REF!</f>
        <v>#REF!</v>
      </c>
      <c r="NQG37" s="94" t="e">
        <f>NQG33+NQG34+NQG35-NQG36+#REF!+#REF!+#REF!+#REF!+#REF!</f>
        <v>#REF!</v>
      </c>
      <c r="NQH37" s="94" t="e">
        <f>NQH33+NQH34+NQH35-NQH36+#REF!+#REF!+#REF!+#REF!+#REF!</f>
        <v>#REF!</v>
      </c>
      <c r="NQI37" s="94" t="e">
        <f>NQI33+NQI34+NQI35-NQI36+#REF!+#REF!+#REF!+#REF!+#REF!</f>
        <v>#REF!</v>
      </c>
      <c r="NQJ37" s="94" t="e">
        <f>NQJ33+NQJ34+NQJ35-NQJ36+#REF!+#REF!+#REF!+#REF!+#REF!</f>
        <v>#REF!</v>
      </c>
      <c r="NQK37" s="94" t="e">
        <f>NQK33+NQK34+NQK35-NQK36+#REF!+#REF!+#REF!+#REF!+#REF!</f>
        <v>#REF!</v>
      </c>
      <c r="NQL37" s="94" t="e">
        <f>NQL33+NQL34+NQL35-NQL36+#REF!+#REF!+#REF!+#REF!+#REF!</f>
        <v>#REF!</v>
      </c>
      <c r="NQM37" s="94" t="e">
        <f>NQM33+NQM34+NQM35-NQM36+#REF!+#REF!+#REF!+#REF!+#REF!</f>
        <v>#REF!</v>
      </c>
      <c r="NQN37" s="94" t="e">
        <f>NQN33+NQN34+NQN35-NQN36+#REF!+#REF!+#REF!+#REF!+#REF!</f>
        <v>#REF!</v>
      </c>
      <c r="NQO37" s="94" t="e">
        <f>NQO33+NQO34+NQO35-NQO36+#REF!+#REF!+#REF!+#REF!+#REF!</f>
        <v>#REF!</v>
      </c>
      <c r="NQP37" s="94" t="e">
        <f>NQP33+NQP34+NQP35-NQP36+#REF!+#REF!+#REF!+#REF!+#REF!</f>
        <v>#REF!</v>
      </c>
      <c r="NQQ37" s="94" t="e">
        <f>NQQ33+NQQ34+NQQ35-NQQ36+#REF!+#REF!+#REF!+#REF!+#REF!</f>
        <v>#REF!</v>
      </c>
      <c r="NQR37" s="94" t="e">
        <f>NQR33+NQR34+NQR35-NQR36+#REF!+#REF!+#REF!+#REF!+#REF!</f>
        <v>#REF!</v>
      </c>
      <c r="NQS37" s="94" t="e">
        <f>NQS33+NQS34+NQS35-NQS36+#REF!+#REF!+#REF!+#REF!+#REF!</f>
        <v>#REF!</v>
      </c>
      <c r="NQT37" s="94" t="e">
        <f>NQT33+NQT34+NQT35-NQT36+#REF!+#REF!+#REF!+#REF!+#REF!</f>
        <v>#REF!</v>
      </c>
      <c r="NQU37" s="94" t="e">
        <f>NQU33+NQU34+NQU35-NQU36+#REF!+#REF!+#REF!+#REF!+#REF!</f>
        <v>#REF!</v>
      </c>
      <c r="NQV37" s="94" t="e">
        <f>NQV33+NQV34+NQV35-NQV36+#REF!+#REF!+#REF!+#REF!+#REF!</f>
        <v>#REF!</v>
      </c>
      <c r="NQW37" s="94" t="e">
        <f>NQW33+NQW34+NQW35-NQW36+#REF!+#REF!+#REF!+#REF!+#REF!</f>
        <v>#REF!</v>
      </c>
      <c r="NQX37" s="94" t="e">
        <f>NQX33+NQX34+NQX35-NQX36+#REF!+#REF!+#REF!+#REF!+#REF!</f>
        <v>#REF!</v>
      </c>
      <c r="NQY37" s="94" t="e">
        <f>NQY33+NQY34+NQY35-NQY36+#REF!+#REF!+#REF!+#REF!+#REF!</f>
        <v>#REF!</v>
      </c>
      <c r="NQZ37" s="94" t="e">
        <f>NQZ33+NQZ34+NQZ35-NQZ36+#REF!+#REF!+#REF!+#REF!+#REF!</f>
        <v>#REF!</v>
      </c>
      <c r="NRA37" s="94" t="e">
        <f>NRA33+NRA34+NRA35-NRA36+#REF!+#REF!+#REF!+#REF!+#REF!</f>
        <v>#REF!</v>
      </c>
      <c r="NRB37" s="94" t="e">
        <f>NRB33+NRB34+NRB35-NRB36+#REF!+#REF!+#REF!+#REF!+#REF!</f>
        <v>#REF!</v>
      </c>
      <c r="NRC37" s="94" t="e">
        <f>NRC33+NRC34+NRC35-NRC36+#REF!+#REF!+#REF!+#REF!+#REF!</f>
        <v>#REF!</v>
      </c>
      <c r="NRD37" s="94" t="e">
        <f>NRD33+NRD34+NRD35-NRD36+#REF!+#REF!+#REF!+#REF!+#REF!</f>
        <v>#REF!</v>
      </c>
      <c r="NRE37" s="94" t="e">
        <f>NRE33+NRE34+NRE35-NRE36+#REF!+#REF!+#REF!+#REF!+#REF!</f>
        <v>#REF!</v>
      </c>
      <c r="NRF37" s="94" t="e">
        <f>NRF33+NRF34+NRF35-NRF36+#REF!+#REF!+#REF!+#REF!+#REF!</f>
        <v>#REF!</v>
      </c>
      <c r="NRG37" s="94" t="e">
        <f>NRG33+NRG34+NRG35-NRG36+#REF!+#REF!+#REF!+#REF!+#REF!</f>
        <v>#REF!</v>
      </c>
      <c r="NRH37" s="94" t="e">
        <f>NRH33+NRH34+NRH35-NRH36+#REF!+#REF!+#REF!+#REF!+#REF!</f>
        <v>#REF!</v>
      </c>
      <c r="NRI37" s="94" t="e">
        <f>NRI33+NRI34+NRI35-NRI36+#REF!+#REF!+#REF!+#REF!+#REF!</f>
        <v>#REF!</v>
      </c>
      <c r="NRJ37" s="94" t="e">
        <f>NRJ33+NRJ34+NRJ35-NRJ36+#REF!+#REF!+#REF!+#REF!+#REF!</f>
        <v>#REF!</v>
      </c>
      <c r="NRK37" s="94" t="e">
        <f>NRK33+NRK34+NRK35-NRK36+#REF!+#REF!+#REF!+#REF!+#REF!</f>
        <v>#REF!</v>
      </c>
      <c r="NRL37" s="94" t="e">
        <f>NRL33+NRL34+NRL35-NRL36+#REF!+#REF!+#REF!+#REF!+#REF!</f>
        <v>#REF!</v>
      </c>
      <c r="NRM37" s="94" t="e">
        <f>NRM33+NRM34+NRM35-NRM36+#REF!+#REF!+#REF!+#REF!+#REF!</f>
        <v>#REF!</v>
      </c>
      <c r="NRN37" s="94" t="e">
        <f>NRN33+NRN34+NRN35-NRN36+#REF!+#REF!+#REF!+#REF!+#REF!</f>
        <v>#REF!</v>
      </c>
      <c r="NRO37" s="94" t="e">
        <f>NRO33+NRO34+NRO35-NRO36+#REF!+#REF!+#REF!+#REF!+#REF!</f>
        <v>#REF!</v>
      </c>
      <c r="NRP37" s="94" t="e">
        <f>NRP33+NRP34+NRP35-NRP36+#REF!+#REF!+#REF!+#REF!+#REF!</f>
        <v>#REF!</v>
      </c>
      <c r="NRQ37" s="94" t="e">
        <f>NRQ33+NRQ34+NRQ35-NRQ36+#REF!+#REF!+#REF!+#REF!+#REF!</f>
        <v>#REF!</v>
      </c>
      <c r="NRR37" s="94" t="e">
        <f>NRR33+NRR34+NRR35-NRR36+#REF!+#REF!+#REF!+#REF!+#REF!</f>
        <v>#REF!</v>
      </c>
      <c r="NRS37" s="94" t="e">
        <f>NRS33+NRS34+NRS35-NRS36+#REF!+#REF!+#REF!+#REF!+#REF!</f>
        <v>#REF!</v>
      </c>
      <c r="NRT37" s="94" t="e">
        <f>NRT33+NRT34+NRT35-NRT36+#REF!+#REF!+#REF!+#REF!+#REF!</f>
        <v>#REF!</v>
      </c>
      <c r="NRU37" s="94" t="e">
        <f>NRU33+NRU34+NRU35-NRU36+#REF!+#REF!+#REF!+#REF!+#REF!</f>
        <v>#REF!</v>
      </c>
      <c r="NRV37" s="94" t="e">
        <f>NRV33+NRV34+NRV35-NRV36+#REF!+#REF!+#REF!+#REF!+#REF!</f>
        <v>#REF!</v>
      </c>
      <c r="NRW37" s="94" t="e">
        <f>NRW33+NRW34+NRW35-NRW36+#REF!+#REF!+#REF!+#REF!+#REF!</f>
        <v>#REF!</v>
      </c>
      <c r="NRX37" s="94" t="e">
        <f>NRX33+NRX34+NRX35-NRX36+#REF!+#REF!+#REF!+#REF!+#REF!</f>
        <v>#REF!</v>
      </c>
      <c r="NRY37" s="94" t="e">
        <f>NRY33+NRY34+NRY35-NRY36+#REF!+#REF!+#REF!+#REF!+#REF!</f>
        <v>#REF!</v>
      </c>
      <c r="NRZ37" s="94" t="e">
        <f>NRZ33+NRZ34+NRZ35-NRZ36+#REF!+#REF!+#REF!+#REF!+#REF!</f>
        <v>#REF!</v>
      </c>
      <c r="NSA37" s="94" t="e">
        <f>NSA33+NSA34+NSA35-NSA36+#REF!+#REF!+#REF!+#REF!+#REF!</f>
        <v>#REF!</v>
      </c>
      <c r="NSB37" s="94" t="e">
        <f>NSB33+NSB34+NSB35-NSB36+#REF!+#REF!+#REF!+#REF!+#REF!</f>
        <v>#REF!</v>
      </c>
      <c r="NSC37" s="94" t="e">
        <f>NSC33+NSC34+NSC35-NSC36+#REF!+#REF!+#REF!+#REF!+#REF!</f>
        <v>#REF!</v>
      </c>
      <c r="NSD37" s="94" t="e">
        <f>NSD33+NSD34+NSD35-NSD36+#REF!+#REF!+#REF!+#REF!+#REF!</f>
        <v>#REF!</v>
      </c>
      <c r="NSE37" s="94" t="e">
        <f>NSE33+NSE34+NSE35-NSE36+#REF!+#REF!+#REF!+#REF!+#REF!</f>
        <v>#REF!</v>
      </c>
      <c r="NSF37" s="94" t="e">
        <f>NSF33+NSF34+NSF35-NSF36+#REF!+#REF!+#REF!+#REF!+#REF!</f>
        <v>#REF!</v>
      </c>
      <c r="NSG37" s="94" t="e">
        <f>NSG33+NSG34+NSG35-NSG36+#REF!+#REF!+#REF!+#REF!+#REF!</f>
        <v>#REF!</v>
      </c>
      <c r="NSH37" s="94" t="e">
        <f>NSH33+NSH34+NSH35-NSH36+#REF!+#REF!+#REF!+#REF!+#REF!</f>
        <v>#REF!</v>
      </c>
      <c r="NSI37" s="94" t="e">
        <f>NSI33+NSI34+NSI35-NSI36+#REF!+#REF!+#REF!+#REF!+#REF!</f>
        <v>#REF!</v>
      </c>
      <c r="NSJ37" s="94" t="e">
        <f>NSJ33+NSJ34+NSJ35-NSJ36+#REF!+#REF!+#REF!+#REF!+#REF!</f>
        <v>#REF!</v>
      </c>
      <c r="NSK37" s="94" t="e">
        <f>NSK33+NSK34+NSK35-NSK36+#REF!+#REF!+#REF!+#REF!+#REF!</f>
        <v>#REF!</v>
      </c>
      <c r="NSL37" s="94" t="e">
        <f>NSL33+NSL34+NSL35-NSL36+#REF!+#REF!+#REF!+#REF!+#REF!</f>
        <v>#REF!</v>
      </c>
      <c r="NSM37" s="94" t="e">
        <f>NSM33+NSM34+NSM35-NSM36+#REF!+#REF!+#REF!+#REF!+#REF!</f>
        <v>#REF!</v>
      </c>
      <c r="NSN37" s="94" t="e">
        <f>NSN33+NSN34+NSN35-NSN36+#REF!+#REF!+#REF!+#REF!+#REF!</f>
        <v>#REF!</v>
      </c>
      <c r="NSO37" s="94" t="e">
        <f>NSO33+NSO34+NSO35-NSO36+#REF!+#REF!+#REF!+#REF!+#REF!</f>
        <v>#REF!</v>
      </c>
      <c r="NSP37" s="94" t="e">
        <f>NSP33+NSP34+NSP35-NSP36+#REF!+#REF!+#REF!+#REF!+#REF!</f>
        <v>#REF!</v>
      </c>
      <c r="NSQ37" s="94" t="e">
        <f>NSQ33+NSQ34+NSQ35-NSQ36+#REF!+#REF!+#REF!+#REF!+#REF!</f>
        <v>#REF!</v>
      </c>
      <c r="NSR37" s="94" t="e">
        <f>NSR33+NSR34+NSR35-NSR36+#REF!+#REF!+#REF!+#REF!+#REF!</f>
        <v>#REF!</v>
      </c>
      <c r="NSS37" s="94" t="e">
        <f>NSS33+NSS34+NSS35-NSS36+#REF!+#REF!+#REF!+#REF!+#REF!</f>
        <v>#REF!</v>
      </c>
      <c r="NST37" s="94" t="e">
        <f>NST33+NST34+NST35-NST36+#REF!+#REF!+#REF!+#REF!+#REF!</f>
        <v>#REF!</v>
      </c>
      <c r="NSU37" s="94" t="e">
        <f>NSU33+NSU34+NSU35-NSU36+#REF!+#REF!+#REF!+#REF!+#REF!</f>
        <v>#REF!</v>
      </c>
      <c r="NSV37" s="94" t="e">
        <f>NSV33+NSV34+NSV35-NSV36+#REF!+#REF!+#REF!+#REF!+#REF!</f>
        <v>#REF!</v>
      </c>
      <c r="NSW37" s="94" t="e">
        <f>NSW33+NSW34+NSW35-NSW36+#REF!+#REF!+#REF!+#REF!+#REF!</f>
        <v>#REF!</v>
      </c>
      <c r="NSX37" s="94" t="e">
        <f>NSX33+NSX34+NSX35-NSX36+#REF!+#REF!+#REF!+#REF!+#REF!</f>
        <v>#REF!</v>
      </c>
      <c r="NSY37" s="94" t="e">
        <f>NSY33+NSY34+NSY35-NSY36+#REF!+#REF!+#REF!+#REF!+#REF!</f>
        <v>#REF!</v>
      </c>
      <c r="NSZ37" s="94" t="e">
        <f>NSZ33+NSZ34+NSZ35-NSZ36+#REF!+#REF!+#REF!+#REF!+#REF!</f>
        <v>#REF!</v>
      </c>
      <c r="NTA37" s="94" t="e">
        <f>NTA33+NTA34+NTA35-NTA36+#REF!+#REF!+#REF!+#REF!+#REF!</f>
        <v>#REF!</v>
      </c>
      <c r="NTB37" s="94" t="e">
        <f>NTB33+NTB34+NTB35-NTB36+#REF!+#REF!+#REF!+#REF!+#REF!</f>
        <v>#REF!</v>
      </c>
      <c r="NTC37" s="94" t="e">
        <f>NTC33+NTC34+NTC35-NTC36+#REF!+#REF!+#REF!+#REF!+#REF!</f>
        <v>#REF!</v>
      </c>
      <c r="NTD37" s="94" t="e">
        <f>NTD33+NTD34+NTD35-NTD36+#REF!+#REF!+#REF!+#REF!+#REF!</f>
        <v>#REF!</v>
      </c>
      <c r="NTE37" s="94" t="e">
        <f>NTE33+NTE34+NTE35-NTE36+#REF!+#REF!+#REF!+#REF!+#REF!</f>
        <v>#REF!</v>
      </c>
      <c r="NTF37" s="94" t="e">
        <f>NTF33+NTF34+NTF35-NTF36+#REF!+#REF!+#REF!+#REF!+#REF!</f>
        <v>#REF!</v>
      </c>
      <c r="NTG37" s="94" t="e">
        <f>NTG33+NTG34+NTG35-NTG36+#REF!+#REF!+#REF!+#REF!+#REF!</f>
        <v>#REF!</v>
      </c>
      <c r="NTH37" s="94" t="e">
        <f>NTH33+NTH34+NTH35-NTH36+#REF!+#REF!+#REF!+#REF!+#REF!</f>
        <v>#REF!</v>
      </c>
      <c r="NTI37" s="94" t="e">
        <f>NTI33+NTI34+NTI35-NTI36+#REF!+#REF!+#REF!+#REF!+#REF!</f>
        <v>#REF!</v>
      </c>
      <c r="NTJ37" s="94" t="e">
        <f>NTJ33+NTJ34+NTJ35-NTJ36+#REF!+#REF!+#REF!+#REF!+#REF!</f>
        <v>#REF!</v>
      </c>
      <c r="NTK37" s="94" t="e">
        <f>NTK33+NTK34+NTK35-NTK36+#REF!+#REF!+#REF!+#REF!+#REF!</f>
        <v>#REF!</v>
      </c>
      <c r="NTL37" s="94" t="e">
        <f>NTL33+NTL34+NTL35-NTL36+#REF!+#REF!+#REF!+#REF!+#REF!</f>
        <v>#REF!</v>
      </c>
      <c r="NTM37" s="94" t="e">
        <f>NTM33+NTM34+NTM35-NTM36+#REF!+#REF!+#REF!+#REF!+#REF!</f>
        <v>#REF!</v>
      </c>
      <c r="NTN37" s="94" t="e">
        <f>NTN33+NTN34+NTN35-NTN36+#REF!+#REF!+#REF!+#REF!+#REF!</f>
        <v>#REF!</v>
      </c>
      <c r="NTO37" s="94" t="e">
        <f>NTO33+NTO34+NTO35-NTO36+#REF!+#REF!+#REF!+#REF!+#REF!</f>
        <v>#REF!</v>
      </c>
      <c r="NTP37" s="94" t="e">
        <f>NTP33+NTP34+NTP35-NTP36+#REF!+#REF!+#REF!+#REF!+#REF!</f>
        <v>#REF!</v>
      </c>
      <c r="NTQ37" s="94" t="e">
        <f>NTQ33+NTQ34+NTQ35-NTQ36+#REF!+#REF!+#REF!+#REF!+#REF!</f>
        <v>#REF!</v>
      </c>
      <c r="NTR37" s="94" t="e">
        <f>NTR33+NTR34+NTR35-NTR36+#REF!+#REF!+#REF!+#REF!+#REF!</f>
        <v>#REF!</v>
      </c>
      <c r="NTS37" s="94" t="e">
        <f>NTS33+NTS34+NTS35-NTS36+#REF!+#REF!+#REF!+#REF!+#REF!</f>
        <v>#REF!</v>
      </c>
      <c r="NTT37" s="94" t="e">
        <f>NTT33+NTT34+NTT35-NTT36+#REF!+#REF!+#REF!+#REF!+#REF!</f>
        <v>#REF!</v>
      </c>
      <c r="NTU37" s="94" t="e">
        <f>NTU33+NTU34+NTU35-NTU36+#REF!+#REF!+#REF!+#REF!+#REF!</f>
        <v>#REF!</v>
      </c>
      <c r="NTV37" s="94" t="e">
        <f>NTV33+NTV34+NTV35-NTV36+#REF!+#REF!+#REF!+#REF!+#REF!</f>
        <v>#REF!</v>
      </c>
      <c r="NTW37" s="94" t="e">
        <f>NTW33+NTW34+NTW35-NTW36+#REF!+#REF!+#REF!+#REF!+#REF!</f>
        <v>#REF!</v>
      </c>
      <c r="NTX37" s="94" t="e">
        <f>NTX33+NTX34+NTX35-NTX36+#REF!+#REF!+#REF!+#REF!+#REF!</f>
        <v>#REF!</v>
      </c>
      <c r="NTY37" s="94" t="e">
        <f>NTY33+NTY34+NTY35-NTY36+#REF!+#REF!+#REF!+#REF!+#REF!</f>
        <v>#REF!</v>
      </c>
      <c r="NTZ37" s="94" t="e">
        <f>NTZ33+NTZ34+NTZ35-NTZ36+#REF!+#REF!+#REF!+#REF!+#REF!</f>
        <v>#REF!</v>
      </c>
      <c r="NUA37" s="94" t="e">
        <f>NUA33+NUA34+NUA35-NUA36+#REF!+#REF!+#REF!+#REF!+#REF!</f>
        <v>#REF!</v>
      </c>
      <c r="NUB37" s="94" t="e">
        <f>NUB33+NUB34+NUB35-NUB36+#REF!+#REF!+#REF!+#REF!+#REF!</f>
        <v>#REF!</v>
      </c>
      <c r="NUC37" s="94" t="e">
        <f>NUC33+NUC34+NUC35-NUC36+#REF!+#REF!+#REF!+#REF!+#REF!</f>
        <v>#REF!</v>
      </c>
      <c r="NUD37" s="94" t="e">
        <f>NUD33+NUD34+NUD35-NUD36+#REF!+#REF!+#REF!+#REF!+#REF!</f>
        <v>#REF!</v>
      </c>
      <c r="NUE37" s="94" t="e">
        <f>NUE33+NUE34+NUE35-NUE36+#REF!+#REF!+#REF!+#REF!+#REF!</f>
        <v>#REF!</v>
      </c>
      <c r="NUF37" s="94" t="e">
        <f>NUF33+NUF34+NUF35-NUF36+#REF!+#REF!+#REF!+#REF!+#REF!</f>
        <v>#REF!</v>
      </c>
      <c r="NUG37" s="94" t="e">
        <f>NUG33+NUG34+NUG35-NUG36+#REF!+#REF!+#REF!+#REF!+#REF!</f>
        <v>#REF!</v>
      </c>
      <c r="NUH37" s="94" t="e">
        <f>NUH33+NUH34+NUH35-NUH36+#REF!+#REF!+#REF!+#REF!+#REF!</f>
        <v>#REF!</v>
      </c>
      <c r="NUI37" s="94" t="e">
        <f>NUI33+NUI34+NUI35-NUI36+#REF!+#REF!+#REF!+#REF!+#REF!</f>
        <v>#REF!</v>
      </c>
      <c r="NUJ37" s="94" t="e">
        <f>NUJ33+NUJ34+NUJ35-NUJ36+#REF!+#REF!+#REF!+#REF!+#REF!</f>
        <v>#REF!</v>
      </c>
      <c r="NUK37" s="94" t="e">
        <f>NUK33+NUK34+NUK35-NUK36+#REF!+#REF!+#REF!+#REF!+#REF!</f>
        <v>#REF!</v>
      </c>
      <c r="NUL37" s="94" t="e">
        <f>NUL33+NUL34+NUL35-NUL36+#REF!+#REF!+#REF!+#REF!+#REF!</f>
        <v>#REF!</v>
      </c>
      <c r="NUM37" s="94" t="e">
        <f>NUM33+NUM34+NUM35-NUM36+#REF!+#REF!+#REF!+#REF!+#REF!</f>
        <v>#REF!</v>
      </c>
      <c r="NUN37" s="94" t="e">
        <f>NUN33+NUN34+NUN35-NUN36+#REF!+#REF!+#REF!+#REF!+#REF!</f>
        <v>#REF!</v>
      </c>
      <c r="NUO37" s="94" t="e">
        <f>NUO33+NUO34+NUO35-NUO36+#REF!+#REF!+#REF!+#REF!+#REF!</f>
        <v>#REF!</v>
      </c>
      <c r="NUP37" s="94" t="e">
        <f>NUP33+NUP34+NUP35-NUP36+#REF!+#REF!+#REF!+#REF!+#REF!</f>
        <v>#REF!</v>
      </c>
      <c r="NUQ37" s="94" t="e">
        <f>NUQ33+NUQ34+NUQ35-NUQ36+#REF!+#REF!+#REF!+#REF!+#REF!</f>
        <v>#REF!</v>
      </c>
      <c r="NUR37" s="94" t="e">
        <f>NUR33+NUR34+NUR35-NUR36+#REF!+#REF!+#REF!+#REF!+#REF!</f>
        <v>#REF!</v>
      </c>
      <c r="NUS37" s="94" t="e">
        <f>NUS33+NUS34+NUS35-NUS36+#REF!+#REF!+#REF!+#REF!+#REF!</f>
        <v>#REF!</v>
      </c>
      <c r="NUT37" s="94" t="e">
        <f>NUT33+NUT34+NUT35-NUT36+#REF!+#REF!+#REF!+#REF!+#REF!</f>
        <v>#REF!</v>
      </c>
      <c r="NUU37" s="94" t="e">
        <f>NUU33+NUU34+NUU35-NUU36+#REF!+#REF!+#REF!+#REF!+#REF!</f>
        <v>#REF!</v>
      </c>
      <c r="NUV37" s="94" t="e">
        <f>NUV33+NUV34+NUV35-NUV36+#REF!+#REF!+#REF!+#REF!+#REF!</f>
        <v>#REF!</v>
      </c>
      <c r="NUW37" s="94" t="e">
        <f>NUW33+NUW34+NUW35-NUW36+#REF!+#REF!+#REF!+#REF!+#REF!</f>
        <v>#REF!</v>
      </c>
      <c r="NUX37" s="94" t="e">
        <f>NUX33+NUX34+NUX35-NUX36+#REF!+#REF!+#REF!+#REF!+#REF!</f>
        <v>#REF!</v>
      </c>
      <c r="NUY37" s="94" t="e">
        <f>NUY33+NUY34+NUY35-NUY36+#REF!+#REF!+#REF!+#REF!+#REF!</f>
        <v>#REF!</v>
      </c>
      <c r="NUZ37" s="94" t="e">
        <f>NUZ33+NUZ34+NUZ35-NUZ36+#REF!+#REF!+#REF!+#REF!+#REF!</f>
        <v>#REF!</v>
      </c>
      <c r="NVA37" s="94" t="e">
        <f>NVA33+NVA34+NVA35-NVA36+#REF!+#REF!+#REF!+#REF!+#REF!</f>
        <v>#REF!</v>
      </c>
      <c r="NVB37" s="94" t="e">
        <f>NVB33+NVB34+NVB35-NVB36+#REF!+#REF!+#REF!+#REF!+#REF!</f>
        <v>#REF!</v>
      </c>
      <c r="NVC37" s="94" t="e">
        <f>NVC33+NVC34+NVC35-NVC36+#REF!+#REF!+#REF!+#REF!+#REF!</f>
        <v>#REF!</v>
      </c>
      <c r="NVD37" s="94" t="e">
        <f>NVD33+NVD34+NVD35-NVD36+#REF!+#REF!+#REF!+#REF!+#REF!</f>
        <v>#REF!</v>
      </c>
      <c r="NVE37" s="94" t="e">
        <f>NVE33+NVE34+NVE35-NVE36+#REF!+#REF!+#REF!+#REF!+#REF!</f>
        <v>#REF!</v>
      </c>
      <c r="NVF37" s="94" t="e">
        <f>NVF33+NVF34+NVF35-NVF36+#REF!+#REF!+#REF!+#REF!+#REF!</f>
        <v>#REF!</v>
      </c>
      <c r="NVG37" s="94" t="e">
        <f>NVG33+NVG34+NVG35-NVG36+#REF!+#REF!+#REF!+#REF!+#REF!</f>
        <v>#REF!</v>
      </c>
      <c r="NVH37" s="94" t="e">
        <f>NVH33+NVH34+NVH35-NVH36+#REF!+#REF!+#REF!+#REF!+#REF!</f>
        <v>#REF!</v>
      </c>
      <c r="NVI37" s="94" t="e">
        <f>NVI33+NVI34+NVI35-NVI36+#REF!+#REF!+#REF!+#REF!+#REF!</f>
        <v>#REF!</v>
      </c>
      <c r="NVJ37" s="94" t="e">
        <f>NVJ33+NVJ34+NVJ35-NVJ36+#REF!+#REF!+#REF!+#REF!+#REF!</f>
        <v>#REF!</v>
      </c>
      <c r="NVK37" s="94" t="e">
        <f>NVK33+NVK34+NVK35-NVK36+#REF!+#REF!+#REF!+#REF!+#REF!</f>
        <v>#REF!</v>
      </c>
      <c r="NVL37" s="94" t="e">
        <f>NVL33+NVL34+NVL35-NVL36+#REF!+#REF!+#REF!+#REF!+#REF!</f>
        <v>#REF!</v>
      </c>
      <c r="NVM37" s="94" t="e">
        <f>NVM33+NVM34+NVM35-NVM36+#REF!+#REF!+#REF!+#REF!+#REF!</f>
        <v>#REF!</v>
      </c>
      <c r="NVN37" s="94" t="e">
        <f>NVN33+NVN34+NVN35-NVN36+#REF!+#REF!+#REF!+#REF!+#REF!</f>
        <v>#REF!</v>
      </c>
      <c r="NVO37" s="94" t="e">
        <f>NVO33+NVO34+NVO35-NVO36+#REF!+#REF!+#REF!+#REF!+#REF!</f>
        <v>#REF!</v>
      </c>
      <c r="NVP37" s="94" t="e">
        <f>NVP33+NVP34+NVP35-NVP36+#REF!+#REF!+#REF!+#REF!+#REF!</f>
        <v>#REF!</v>
      </c>
      <c r="NVQ37" s="94" t="e">
        <f>NVQ33+NVQ34+NVQ35-NVQ36+#REF!+#REF!+#REF!+#REF!+#REF!</f>
        <v>#REF!</v>
      </c>
      <c r="NVR37" s="94" t="e">
        <f>NVR33+NVR34+NVR35-NVR36+#REF!+#REF!+#REF!+#REF!+#REF!</f>
        <v>#REF!</v>
      </c>
      <c r="NVS37" s="94" t="e">
        <f>NVS33+NVS34+NVS35-NVS36+#REF!+#REF!+#REF!+#REF!+#REF!</f>
        <v>#REF!</v>
      </c>
      <c r="NVT37" s="94" t="e">
        <f>NVT33+NVT34+NVT35-NVT36+#REF!+#REF!+#REF!+#REF!+#REF!</f>
        <v>#REF!</v>
      </c>
      <c r="NVU37" s="94" t="e">
        <f>NVU33+NVU34+NVU35-NVU36+#REF!+#REF!+#REF!+#REF!+#REF!</f>
        <v>#REF!</v>
      </c>
      <c r="NVV37" s="94" t="e">
        <f>NVV33+NVV34+NVV35-NVV36+#REF!+#REF!+#REF!+#REF!+#REF!</f>
        <v>#REF!</v>
      </c>
      <c r="NVW37" s="94" t="e">
        <f>NVW33+NVW34+NVW35-NVW36+#REF!+#REF!+#REF!+#REF!+#REF!</f>
        <v>#REF!</v>
      </c>
      <c r="NVX37" s="94" t="e">
        <f>NVX33+NVX34+NVX35-NVX36+#REF!+#REF!+#REF!+#REF!+#REF!</f>
        <v>#REF!</v>
      </c>
      <c r="NVY37" s="94" t="e">
        <f>NVY33+NVY34+NVY35-NVY36+#REF!+#REF!+#REF!+#REF!+#REF!</f>
        <v>#REF!</v>
      </c>
      <c r="NVZ37" s="94" t="e">
        <f>NVZ33+NVZ34+NVZ35-NVZ36+#REF!+#REF!+#REF!+#REF!+#REF!</f>
        <v>#REF!</v>
      </c>
      <c r="NWA37" s="94" t="e">
        <f>NWA33+NWA34+NWA35-NWA36+#REF!+#REF!+#REF!+#REF!+#REF!</f>
        <v>#REF!</v>
      </c>
      <c r="NWB37" s="94" t="e">
        <f>NWB33+NWB34+NWB35-NWB36+#REF!+#REF!+#REF!+#REF!+#REF!</f>
        <v>#REF!</v>
      </c>
      <c r="NWC37" s="94" t="e">
        <f>NWC33+NWC34+NWC35-NWC36+#REF!+#REF!+#REF!+#REF!+#REF!</f>
        <v>#REF!</v>
      </c>
      <c r="NWD37" s="94" t="e">
        <f>NWD33+NWD34+NWD35-NWD36+#REF!+#REF!+#REF!+#REF!+#REF!</f>
        <v>#REF!</v>
      </c>
      <c r="NWE37" s="94" t="e">
        <f>NWE33+NWE34+NWE35-NWE36+#REF!+#REF!+#REF!+#REF!+#REF!</f>
        <v>#REF!</v>
      </c>
      <c r="NWF37" s="94" t="e">
        <f>NWF33+NWF34+NWF35-NWF36+#REF!+#REF!+#REF!+#REF!+#REF!</f>
        <v>#REF!</v>
      </c>
      <c r="NWG37" s="94" t="e">
        <f>NWG33+NWG34+NWG35-NWG36+#REF!+#REF!+#REF!+#REF!+#REF!</f>
        <v>#REF!</v>
      </c>
      <c r="NWH37" s="94" t="e">
        <f>NWH33+NWH34+NWH35-NWH36+#REF!+#REF!+#REF!+#REF!+#REF!</f>
        <v>#REF!</v>
      </c>
      <c r="NWI37" s="94" t="e">
        <f>NWI33+NWI34+NWI35-NWI36+#REF!+#REF!+#REF!+#REF!+#REF!</f>
        <v>#REF!</v>
      </c>
      <c r="NWJ37" s="94" t="e">
        <f>NWJ33+NWJ34+NWJ35-NWJ36+#REF!+#REF!+#REF!+#REF!+#REF!</f>
        <v>#REF!</v>
      </c>
      <c r="NWK37" s="94" t="e">
        <f>NWK33+NWK34+NWK35-NWK36+#REF!+#REF!+#REF!+#REF!+#REF!</f>
        <v>#REF!</v>
      </c>
      <c r="NWL37" s="94" t="e">
        <f>NWL33+NWL34+NWL35-NWL36+#REF!+#REF!+#REF!+#REF!+#REF!</f>
        <v>#REF!</v>
      </c>
      <c r="NWM37" s="94" t="e">
        <f>NWM33+NWM34+NWM35-NWM36+#REF!+#REF!+#REF!+#REF!+#REF!</f>
        <v>#REF!</v>
      </c>
      <c r="NWN37" s="94" t="e">
        <f>NWN33+NWN34+NWN35-NWN36+#REF!+#REF!+#REF!+#REF!+#REF!</f>
        <v>#REF!</v>
      </c>
      <c r="NWO37" s="94" t="e">
        <f>NWO33+NWO34+NWO35-NWO36+#REF!+#REF!+#REF!+#REF!+#REF!</f>
        <v>#REF!</v>
      </c>
      <c r="NWP37" s="94" t="e">
        <f>NWP33+NWP34+NWP35-NWP36+#REF!+#REF!+#REF!+#REF!+#REF!</f>
        <v>#REF!</v>
      </c>
      <c r="NWQ37" s="94" t="e">
        <f>NWQ33+NWQ34+NWQ35-NWQ36+#REF!+#REF!+#REF!+#REF!+#REF!</f>
        <v>#REF!</v>
      </c>
      <c r="NWR37" s="94" t="e">
        <f>NWR33+NWR34+NWR35-NWR36+#REF!+#REF!+#REF!+#REF!+#REF!</f>
        <v>#REF!</v>
      </c>
      <c r="NWS37" s="94" t="e">
        <f>NWS33+NWS34+NWS35-NWS36+#REF!+#REF!+#REF!+#REF!+#REF!</f>
        <v>#REF!</v>
      </c>
      <c r="NWT37" s="94" t="e">
        <f>NWT33+NWT34+NWT35-NWT36+#REF!+#REF!+#REF!+#REF!+#REF!</f>
        <v>#REF!</v>
      </c>
      <c r="NWU37" s="94" t="e">
        <f>NWU33+NWU34+NWU35-NWU36+#REF!+#REF!+#REF!+#REF!+#REF!</f>
        <v>#REF!</v>
      </c>
      <c r="NWV37" s="94" t="e">
        <f>NWV33+NWV34+NWV35-NWV36+#REF!+#REF!+#REF!+#REF!+#REF!</f>
        <v>#REF!</v>
      </c>
      <c r="NWW37" s="94" t="e">
        <f>NWW33+NWW34+NWW35-NWW36+#REF!+#REF!+#REF!+#REF!+#REF!</f>
        <v>#REF!</v>
      </c>
      <c r="NWX37" s="94" t="e">
        <f>NWX33+NWX34+NWX35-NWX36+#REF!+#REF!+#REF!+#REF!+#REF!</f>
        <v>#REF!</v>
      </c>
      <c r="NWY37" s="94" t="e">
        <f>NWY33+NWY34+NWY35-NWY36+#REF!+#REF!+#REF!+#REF!+#REF!</f>
        <v>#REF!</v>
      </c>
      <c r="NWZ37" s="94" t="e">
        <f>NWZ33+NWZ34+NWZ35-NWZ36+#REF!+#REF!+#REF!+#REF!+#REF!</f>
        <v>#REF!</v>
      </c>
      <c r="NXA37" s="94" t="e">
        <f>NXA33+NXA34+NXA35-NXA36+#REF!+#REF!+#REF!+#REF!+#REF!</f>
        <v>#REF!</v>
      </c>
      <c r="NXB37" s="94" t="e">
        <f>NXB33+NXB34+NXB35-NXB36+#REF!+#REF!+#REF!+#REF!+#REF!</f>
        <v>#REF!</v>
      </c>
      <c r="NXC37" s="94" t="e">
        <f>NXC33+NXC34+NXC35-NXC36+#REF!+#REF!+#REF!+#REF!+#REF!</f>
        <v>#REF!</v>
      </c>
      <c r="NXD37" s="94" t="e">
        <f>NXD33+NXD34+NXD35-NXD36+#REF!+#REF!+#REF!+#REF!+#REF!</f>
        <v>#REF!</v>
      </c>
      <c r="NXE37" s="94" t="e">
        <f>NXE33+NXE34+NXE35-NXE36+#REF!+#REF!+#REF!+#REF!+#REF!</f>
        <v>#REF!</v>
      </c>
      <c r="NXF37" s="94" t="e">
        <f>NXF33+NXF34+NXF35-NXF36+#REF!+#REF!+#REF!+#REF!+#REF!</f>
        <v>#REF!</v>
      </c>
      <c r="NXG37" s="94" t="e">
        <f>NXG33+NXG34+NXG35-NXG36+#REF!+#REF!+#REF!+#REF!+#REF!</f>
        <v>#REF!</v>
      </c>
      <c r="NXH37" s="94" t="e">
        <f>NXH33+NXH34+NXH35-NXH36+#REF!+#REF!+#REF!+#REF!+#REF!</f>
        <v>#REF!</v>
      </c>
      <c r="NXI37" s="94" t="e">
        <f>NXI33+NXI34+NXI35-NXI36+#REF!+#REF!+#REF!+#REF!+#REF!</f>
        <v>#REF!</v>
      </c>
      <c r="NXJ37" s="94" t="e">
        <f>NXJ33+NXJ34+NXJ35-NXJ36+#REF!+#REF!+#REF!+#REF!+#REF!</f>
        <v>#REF!</v>
      </c>
      <c r="NXK37" s="94" t="e">
        <f>NXK33+NXK34+NXK35-NXK36+#REF!+#REF!+#REF!+#REF!+#REF!</f>
        <v>#REF!</v>
      </c>
      <c r="NXL37" s="94" t="e">
        <f>NXL33+NXL34+NXL35-NXL36+#REF!+#REF!+#REF!+#REF!+#REF!</f>
        <v>#REF!</v>
      </c>
      <c r="NXM37" s="94" t="e">
        <f>NXM33+NXM34+NXM35-NXM36+#REF!+#REF!+#REF!+#REF!+#REF!</f>
        <v>#REF!</v>
      </c>
      <c r="NXN37" s="94" t="e">
        <f>NXN33+NXN34+NXN35-NXN36+#REF!+#REF!+#REF!+#REF!+#REF!</f>
        <v>#REF!</v>
      </c>
      <c r="NXO37" s="94" t="e">
        <f>NXO33+NXO34+NXO35-NXO36+#REF!+#REF!+#REF!+#REF!+#REF!</f>
        <v>#REF!</v>
      </c>
      <c r="NXP37" s="94" t="e">
        <f>NXP33+NXP34+NXP35-NXP36+#REF!+#REF!+#REF!+#REF!+#REF!</f>
        <v>#REF!</v>
      </c>
      <c r="NXQ37" s="94" t="e">
        <f>NXQ33+NXQ34+NXQ35-NXQ36+#REF!+#REF!+#REF!+#REF!+#REF!</f>
        <v>#REF!</v>
      </c>
      <c r="NXR37" s="94" t="e">
        <f>NXR33+NXR34+NXR35-NXR36+#REF!+#REF!+#REF!+#REF!+#REF!</f>
        <v>#REF!</v>
      </c>
      <c r="NXS37" s="94" t="e">
        <f>NXS33+NXS34+NXS35-NXS36+#REF!+#REF!+#REF!+#REF!+#REF!</f>
        <v>#REF!</v>
      </c>
      <c r="NXT37" s="94" t="e">
        <f>NXT33+NXT34+NXT35-NXT36+#REF!+#REF!+#REF!+#REF!+#REF!</f>
        <v>#REF!</v>
      </c>
      <c r="NXU37" s="94" t="e">
        <f>NXU33+NXU34+NXU35-NXU36+#REF!+#REF!+#REF!+#REF!+#REF!</f>
        <v>#REF!</v>
      </c>
      <c r="NXV37" s="94" t="e">
        <f>NXV33+NXV34+NXV35-NXV36+#REF!+#REF!+#REF!+#REF!+#REF!</f>
        <v>#REF!</v>
      </c>
      <c r="NXW37" s="94" t="e">
        <f>NXW33+NXW34+NXW35-NXW36+#REF!+#REF!+#REF!+#REF!+#REF!</f>
        <v>#REF!</v>
      </c>
      <c r="NXX37" s="94" t="e">
        <f>NXX33+NXX34+NXX35-NXX36+#REF!+#REF!+#REF!+#REF!+#REF!</f>
        <v>#REF!</v>
      </c>
      <c r="NXY37" s="94" t="e">
        <f>NXY33+NXY34+NXY35-NXY36+#REF!+#REF!+#REF!+#REF!+#REF!</f>
        <v>#REF!</v>
      </c>
      <c r="NXZ37" s="94" t="e">
        <f>NXZ33+NXZ34+NXZ35-NXZ36+#REF!+#REF!+#REF!+#REF!+#REF!</f>
        <v>#REF!</v>
      </c>
      <c r="NYA37" s="94" t="e">
        <f>NYA33+NYA34+NYA35-NYA36+#REF!+#REF!+#REF!+#REF!+#REF!</f>
        <v>#REF!</v>
      </c>
      <c r="NYB37" s="94" t="e">
        <f>NYB33+NYB34+NYB35-NYB36+#REF!+#REF!+#REF!+#REF!+#REF!</f>
        <v>#REF!</v>
      </c>
      <c r="NYC37" s="94" t="e">
        <f>NYC33+NYC34+NYC35-NYC36+#REF!+#REF!+#REF!+#REF!+#REF!</f>
        <v>#REF!</v>
      </c>
      <c r="NYD37" s="94" t="e">
        <f>NYD33+NYD34+NYD35-NYD36+#REF!+#REF!+#REF!+#REF!+#REF!</f>
        <v>#REF!</v>
      </c>
      <c r="NYE37" s="94" t="e">
        <f>NYE33+NYE34+NYE35-NYE36+#REF!+#REF!+#REF!+#REF!+#REF!</f>
        <v>#REF!</v>
      </c>
      <c r="NYF37" s="94" t="e">
        <f>NYF33+NYF34+NYF35-NYF36+#REF!+#REF!+#REF!+#REF!+#REF!</f>
        <v>#REF!</v>
      </c>
      <c r="NYG37" s="94" t="e">
        <f>NYG33+NYG34+NYG35-NYG36+#REF!+#REF!+#REF!+#REF!+#REF!</f>
        <v>#REF!</v>
      </c>
      <c r="NYH37" s="94" t="e">
        <f>NYH33+NYH34+NYH35-NYH36+#REF!+#REF!+#REF!+#REF!+#REF!</f>
        <v>#REF!</v>
      </c>
      <c r="NYI37" s="94" t="e">
        <f>NYI33+NYI34+NYI35-NYI36+#REF!+#REF!+#REF!+#REF!+#REF!</f>
        <v>#REF!</v>
      </c>
      <c r="NYJ37" s="94" t="e">
        <f>NYJ33+NYJ34+NYJ35-NYJ36+#REF!+#REF!+#REF!+#REF!+#REF!</f>
        <v>#REF!</v>
      </c>
      <c r="NYK37" s="94" t="e">
        <f>NYK33+NYK34+NYK35-NYK36+#REF!+#REF!+#REF!+#REF!+#REF!</f>
        <v>#REF!</v>
      </c>
      <c r="NYL37" s="94" t="e">
        <f>NYL33+NYL34+NYL35-NYL36+#REF!+#REF!+#REF!+#REF!+#REF!</f>
        <v>#REF!</v>
      </c>
      <c r="NYM37" s="94" t="e">
        <f>NYM33+NYM34+NYM35-NYM36+#REF!+#REF!+#REF!+#REF!+#REF!</f>
        <v>#REF!</v>
      </c>
      <c r="NYN37" s="94" t="e">
        <f>NYN33+NYN34+NYN35-NYN36+#REF!+#REF!+#REF!+#REF!+#REF!</f>
        <v>#REF!</v>
      </c>
      <c r="NYO37" s="94" t="e">
        <f>NYO33+NYO34+NYO35-NYO36+#REF!+#REF!+#REF!+#REF!+#REF!</f>
        <v>#REF!</v>
      </c>
      <c r="NYP37" s="94" t="e">
        <f>NYP33+NYP34+NYP35-NYP36+#REF!+#REF!+#REF!+#REF!+#REF!</f>
        <v>#REF!</v>
      </c>
      <c r="NYQ37" s="94" t="e">
        <f>NYQ33+NYQ34+NYQ35-NYQ36+#REF!+#REF!+#REF!+#REF!+#REF!</f>
        <v>#REF!</v>
      </c>
      <c r="NYR37" s="94" t="e">
        <f>NYR33+NYR34+NYR35-NYR36+#REF!+#REF!+#REF!+#REF!+#REF!</f>
        <v>#REF!</v>
      </c>
      <c r="NYS37" s="94" t="e">
        <f>NYS33+NYS34+NYS35-NYS36+#REF!+#REF!+#REF!+#REF!+#REF!</f>
        <v>#REF!</v>
      </c>
      <c r="NYT37" s="94" t="e">
        <f>NYT33+NYT34+NYT35-NYT36+#REF!+#REF!+#REF!+#REF!+#REF!</f>
        <v>#REF!</v>
      </c>
      <c r="NYU37" s="94" t="e">
        <f>NYU33+NYU34+NYU35-NYU36+#REF!+#REF!+#REF!+#REF!+#REF!</f>
        <v>#REF!</v>
      </c>
      <c r="NYV37" s="94" t="e">
        <f>NYV33+NYV34+NYV35-NYV36+#REF!+#REF!+#REF!+#REF!+#REF!</f>
        <v>#REF!</v>
      </c>
      <c r="NYW37" s="94" t="e">
        <f>NYW33+NYW34+NYW35-NYW36+#REF!+#REF!+#REF!+#REF!+#REF!</f>
        <v>#REF!</v>
      </c>
      <c r="NYX37" s="94" t="e">
        <f>NYX33+NYX34+NYX35-NYX36+#REF!+#REF!+#REF!+#REF!+#REF!</f>
        <v>#REF!</v>
      </c>
      <c r="NYY37" s="94" t="e">
        <f>NYY33+NYY34+NYY35-NYY36+#REF!+#REF!+#REF!+#REF!+#REF!</f>
        <v>#REF!</v>
      </c>
      <c r="NYZ37" s="94" t="e">
        <f>NYZ33+NYZ34+NYZ35-NYZ36+#REF!+#REF!+#REF!+#REF!+#REF!</f>
        <v>#REF!</v>
      </c>
      <c r="NZA37" s="94" t="e">
        <f>NZA33+NZA34+NZA35-NZA36+#REF!+#REF!+#REF!+#REF!+#REF!</f>
        <v>#REF!</v>
      </c>
      <c r="NZB37" s="94" t="e">
        <f>NZB33+NZB34+NZB35-NZB36+#REF!+#REF!+#REF!+#REF!+#REF!</f>
        <v>#REF!</v>
      </c>
      <c r="NZC37" s="94" t="e">
        <f>NZC33+NZC34+NZC35-NZC36+#REF!+#REF!+#REF!+#REF!+#REF!</f>
        <v>#REF!</v>
      </c>
      <c r="NZD37" s="94" t="e">
        <f>NZD33+NZD34+NZD35-NZD36+#REF!+#REF!+#REF!+#REF!+#REF!</f>
        <v>#REF!</v>
      </c>
      <c r="NZE37" s="94" t="e">
        <f>NZE33+NZE34+NZE35-NZE36+#REF!+#REF!+#REF!+#REF!+#REF!</f>
        <v>#REF!</v>
      </c>
      <c r="NZF37" s="94" t="e">
        <f>NZF33+NZF34+NZF35-NZF36+#REF!+#REF!+#REF!+#REF!+#REF!</f>
        <v>#REF!</v>
      </c>
      <c r="NZG37" s="94" t="e">
        <f>NZG33+NZG34+NZG35-NZG36+#REF!+#REF!+#REF!+#REF!+#REF!</f>
        <v>#REF!</v>
      </c>
      <c r="NZH37" s="94" t="e">
        <f>NZH33+NZH34+NZH35-NZH36+#REF!+#REF!+#REF!+#REF!+#REF!</f>
        <v>#REF!</v>
      </c>
      <c r="NZI37" s="94" t="e">
        <f>NZI33+NZI34+NZI35-NZI36+#REF!+#REF!+#REF!+#REF!+#REF!</f>
        <v>#REF!</v>
      </c>
      <c r="NZJ37" s="94" t="e">
        <f>NZJ33+NZJ34+NZJ35-NZJ36+#REF!+#REF!+#REF!+#REF!+#REF!</f>
        <v>#REF!</v>
      </c>
      <c r="NZK37" s="94" t="e">
        <f>NZK33+NZK34+NZK35-NZK36+#REF!+#REF!+#REF!+#REF!+#REF!</f>
        <v>#REF!</v>
      </c>
      <c r="NZL37" s="94" t="e">
        <f>NZL33+NZL34+NZL35-NZL36+#REF!+#REF!+#REF!+#REF!+#REF!</f>
        <v>#REF!</v>
      </c>
      <c r="NZM37" s="94" t="e">
        <f>NZM33+NZM34+NZM35-NZM36+#REF!+#REF!+#REF!+#REF!+#REF!</f>
        <v>#REF!</v>
      </c>
      <c r="NZN37" s="94" t="e">
        <f>NZN33+NZN34+NZN35-NZN36+#REF!+#REF!+#REF!+#REF!+#REF!</f>
        <v>#REF!</v>
      </c>
      <c r="NZO37" s="94" t="e">
        <f>NZO33+NZO34+NZO35-NZO36+#REF!+#REF!+#REF!+#REF!+#REF!</f>
        <v>#REF!</v>
      </c>
      <c r="NZP37" s="94" t="e">
        <f>NZP33+NZP34+NZP35-NZP36+#REF!+#REF!+#REF!+#REF!+#REF!</f>
        <v>#REF!</v>
      </c>
      <c r="NZQ37" s="94" t="e">
        <f>NZQ33+NZQ34+NZQ35-NZQ36+#REF!+#REF!+#REF!+#REF!+#REF!</f>
        <v>#REF!</v>
      </c>
      <c r="NZR37" s="94" t="e">
        <f>NZR33+NZR34+NZR35-NZR36+#REF!+#REF!+#REF!+#REF!+#REF!</f>
        <v>#REF!</v>
      </c>
      <c r="NZS37" s="94" t="e">
        <f>NZS33+NZS34+NZS35-NZS36+#REF!+#REF!+#REF!+#REF!+#REF!</f>
        <v>#REF!</v>
      </c>
      <c r="NZT37" s="94" t="e">
        <f>NZT33+NZT34+NZT35-NZT36+#REF!+#REF!+#REF!+#REF!+#REF!</f>
        <v>#REF!</v>
      </c>
      <c r="NZU37" s="94" t="e">
        <f>NZU33+NZU34+NZU35-NZU36+#REF!+#REF!+#REF!+#REF!+#REF!</f>
        <v>#REF!</v>
      </c>
      <c r="NZV37" s="94" t="e">
        <f>NZV33+NZV34+NZV35-NZV36+#REF!+#REF!+#REF!+#REF!+#REF!</f>
        <v>#REF!</v>
      </c>
      <c r="NZW37" s="94" t="e">
        <f>NZW33+NZW34+NZW35-NZW36+#REF!+#REF!+#REF!+#REF!+#REF!</f>
        <v>#REF!</v>
      </c>
      <c r="NZX37" s="94" t="e">
        <f>NZX33+NZX34+NZX35-NZX36+#REF!+#REF!+#REF!+#REF!+#REF!</f>
        <v>#REF!</v>
      </c>
      <c r="NZY37" s="94" t="e">
        <f>NZY33+NZY34+NZY35-NZY36+#REF!+#REF!+#REF!+#REF!+#REF!</f>
        <v>#REF!</v>
      </c>
      <c r="NZZ37" s="94" t="e">
        <f>NZZ33+NZZ34+NZZ35-NZZ36+#REF!+#REF!+#REF!+#REF!+#REF!</f>
        <v>#REF!</v>
      </c>
      <c r="OAA37" s="94" t="e">
        <f>OAA33+OAA34+OAA35-OAA36+#REF!+#REF!+#REF!+#REF!+#REF!</f>
        <v>#REF!</v>
      </c>
      <c r="OAB37" s="94" t="e">
        <f>OAB33+OAB34+OAB35-OAB36+#REF!+#REF!+#REF!+#REF!+#REF!</f>
        <v>#REF!</v>
      </c>
      <c r="OAC37" s="94" t="e">
        <f>OAC33+OAC34+OAC35-OAC36+#REF!+#REF!+#REF!+#REF!+#REF!</f>
        <v>#REF!</v>
      </c>
      <c r="OAD37" s="94" t="e">
        <f>OAD33+OAD34+OAD35-OAD36+#REF!+#REF!+#REF!+#REF!+#REF!</f>
        <v>#REF!</v>
      </c>
      <c r="OAE37" s="94" t="e">
        <f>OAE33+OAE34+OAE35-OAE36+#REF!+#REF!+#REF!+#REF!+#REF!</f>
        <v>#REF!</v>
      </c>
      <c r="OAF37" s="94" t="e">
        <f>OAF33+OAF34+OAF35-OAF36+#REF!+#REF!+#REF!+#REF!+#REF!</f>
        <v>#REF!</v>
      </c>
      <c r="OAG37" s="94" t="e">
        <f>OAG33+OAG34+OAG35-OAG36+#REF!+#REF!+#REF!+#REF!+#REF!</f>
        <v>#REF!</v>
      </c>
      <c r="OAH37" s="94" t="e">
        <f>OAH33+OAH34+OAH35-OAH36+#REF!+#REF!+#REF!+#REF!+#REF!</f>
        <v>#REF!</v>
      </c>
      <c r="OAI37" s="94" t="e">
        <f>OAI33+OAI34+OAI35-OAI36+#REF!+#REF!+#REF!+#REF!+#REF!</f>
        <v>#REF!</v>
      </c>
      <c r="OAJ37" s="94" t="e">
        <f>OAJ33+OAJ34+OAJ35-OAJ36+#REF!+#REF!+#REF!+#REF!+#REF!</f>
        <v>#REF!</v>
      </c>
      <c r="OAK37" s="94" t="e">
        <f>OAK33+OAK34+OAK35-OAK36+#REF!+#REF!+#REF!+#REF!+#REF!</f>
        <v>#REF!</v>
      </c>
      <c r="OAL37" s="94" t="e">
        <f>OAL33+OAL34+OAL35-OAL36+#REF!+#REF!+#REF!+#REF!+#REF!</f>
        <v>#REF!</v>
      </c>
      <c r="OAM37" s="94" t="e">
        <f>OAM33+OAM34+OAM35-OAM36+#REF!+#REF!+#REF!+#REF!+#REF!</f>
        <v>#REF!</v>
      </c>
      <c r="OAN37" s="94" t="e">
        <f>OAN33+OAN34+OAN35-OAN36+#REF!+#REF!+#REF!+#REF!+#REF!</f>
        <v>#REF!</v>
      </c>
      <c r="OAO37" s="94" t="e">
        <f>OAO33+OAO34+OAO35-OAO36+#REF!+#REF!+#REF!+#REF!+#REF!</f>
        <v>#REF!</v>
      </c>
      <c r="OAP37" s="94" t="e">
        <f>OAP33+OAP34+OAP35-OAP36+#REF!+#REF!+#REF!+#REF!+#REF!</f>
        <v>#REF!</v>
      </c>
      <c r="OAQ37" s="94" t="e">
        <f>OAQ33+OAQ34+OAQ35-OAQ36+#REF!+#REF!+#REF!+#REF!+#REF!</f>
        <v>#REF!</v>
      </c>
      <c r="OAR37" s="94" t="e">
        <f>OAR33+OAR34+OAR35-OAR36+#REF!+#REF!+#REF!+#REF!+#REF!</f>
        <v>#REF!</v>
      </c>
      <c r="OAS37" s="94" t="e">
        <f>OAS33+OAS34+OAS35-OAS36+#REF!+#REF!+#REF!+#REF!+#REF!</f>
        <v>#REF!</v>
      </c>
      <c r="OAT37" s="94" t="e">
        <f>OAT33+OAT34+OAT35-OAT36+#REF!+#REF!+#REF!+#REF!+#REF!</f>
        <v>#REF!</v>
      </c>
      <c r="OAU37" s="94" t="e">
        <f>OAU33+OAU34+OAU35-OAU36+#REF!+#REF!+#REF!+#REF!+#REF!</f>
        <v>#REF!</v>
      </c>
      <c r="OAV37" s="94" t="e">
        <f>OAV33+OAV34+OAV35-OAV36+#REF!+#REF!+#REF!+#REF!+#REF!</f>
        <v>#REF!</v>
      </c>
      <c r="OAW37" s="94" t="e">
        <f>OAW33+OAW34+OAW35-OAW36+#REF!+#REF!+#REF!+#REF!+#REF!</f>
        <v>#REF!</v>
      </c>
      <c r="OAX37" s="94" t="e">
        <f>OAX33+OAX34+OAX35-OAX36+#REF!+#REF!+#REF!+#REF!+#REF!</f>
        <v>#REF!</v>
      </c>
      <c r="OAY37" s="94" t="e">
        <f>OAY33+OAY34+OAY35-OAY36+#REF!+#REF!+#REF!+#REF!+#REF!</f>
        <v>#REF!</v>
      </c>
      <c r="OAZ37" s="94" t="e">
        <f>OAZ33+OAZ34+OAZ35-OAZ36+#REF!+#REF!+#REF!+#REF!+#REF!</f>
        <v>#REF!</v>
      </c>
      <c r="OBA37" s="94" t="e">
        <f>OBA33+OBA34+OBA35-OBA36+#REF!+#REF!+#REF!+#REF!+#REF!</f>
        <v>#REF!</v>
      </c>
      <c r="OBB37" s="94" t="e">
        <f>OBB33+OBB34+OBB35-OBB36+#REF!+#REF!+#REF!+#REF!+#REF!</f>
        <v>#REF!</v>
      </c>
      <c r="OBC37" s="94" t="e">
        <f>OBC33+OBC34+OBC35-OBC36+#REF!+#REF!+#REF!+#REF!+#REF!</f>
        <v>#REF!</v>
      </c>
      <c r="OBD37" s="94" t="e">
        <f>OBD33+OBD34+OBD35-OBD36+#REF!+#REF!+#REF!+#REF!+#REF!</f>
        <v>#REF!</v>
      </c>
      <c r="OBE37" s="94" t="e">
        <f>OBE33+OBE34+OBE35-OBE36+#REF!+#REF!+#REF!+#REF!+#REF!</f>
        <v>#REF!</v>
      </c>
      <c r="OBF37" s="94" t="e">
        <f>OBF33+OBF34+OBF35-OBF36+#REF!+#REF!+#REF!+#REF!+#REF!</f>
        <v>#REF!</v>
      </c>
      <c r="OBG37" s="94" t="e">
        <f>OBG33+OBG34+OBG35-OBG36+#REF!+#REF!+#REF!+#REF!+#REF!</f>
        <v>#REF!</v>
      </c>
      <c r="OBH37" s="94" t="e">
        <f>OBH33+OBH34+OBH35-OBH36+#REF!+#REF!+#REF!+#REF!+#REF!</f>
        <v>#REF!</v>
      </c>
      <c r="OBI37" s="94" t="e">
        <f>OBI33+OBI34+OBI35-OBI36+#REF!+#REF!+#REF!+#REF!+#REF!</f>
        <v>#REF!</v>
      </c>
      <c r="OBJ37" s="94" t="e">
        <f>OBJ33+OBJ34+OBJ35-OBJ36+#REF!+#REF!+#REF!+#REF!+#REF!</f>
        <v>#REF!</v>
      </c>
      <c r="OBK37" s="94" t="e">
        <f>OBK33+OBK34+OBK35-OBK36+#REF!+#REF!+#REF!+#REF!+#REF!</f>
        <v>#REF!</v>
      </c>
      <c r="OBL37" s="94" t="e">
        <f>OBL33+OBL34+OBL35-OBL36+#REF!+#REF!+#REF!+#REF!+#REF!</f>
        <v>#REF!</v>
      </c>
      <c r="OBM37" s="94" t="e">
        <f>OBM33+OBM34+OBM35-OBM36+#REF!+#REF!+#REF!+#REF!+#REF!</f>
        <v>#REF!</v>
      </c>
      <c r="OBN37" s="94" t="e">
        <f>OBN33+OBN34+OBN35-OBN36+#REF!+#REF!+#REF!+#REF!+#REF!</f>
        <v>#REF!</v>
      </c>
      <c r="OBO37" s="94" t="e">
        <f>OBO33+OBO34+OBO35-OBO36+#REF!+#REF!+#REF!+#REF!+#REF!</f>
        <v>#REF!</v>
      </c>
      <c r="OBP37" s="94" t="e">
        <f>OBP33+OBP34+OBP35-OBP36+#REF!+#REF!+#REF!+#REF!+#REF!</f>
        <v>#REF!</v>
      </c>
      <c r="OBQ37" s="94" t="e">
        <f>OBQ33+OBQ34+OBQ35-OBQ36+#REF!+#REF!+#REF!+#REF!+#REF!</f>
        <v>#REF!</v>
      </c>
      <c r="OBR37" s="94" t="e">
        <f>OBR33+OBR34+OBR35-OBR36+#REF!+#REF!+#REF!+#REF!+#REF!</f>
        <v>#REF!</v>
      </c>
      <c r="OBS37" s="94" t="e">
        <f>OBS33+OBS34+OBS35-OBS36+#REF!+#REF!+#REF!+#REF!+#REF!</f>
        <v>#REF!</v>
      </c>
      <c r="OBT37" s="94" t="e">
        <f>OBT33+OBT34+OBT35-OBT36+#REF!+#REF!+#REF!+#REF!+#REF!</f>
        <v>#REF!</v>
      </c>
      <c r="OBU37" s="94" t="e">
        <f>OBU33+OBU34+OBU35-OBU36+#REF!+#REF!+#REF!+#REF!+#REF!</f>
        <v>#REF!</v>
      </c>
      <c r="OBV37" s="94" t="e">
        <f>OBV33+OBV34+OBV35-OBV36+#REF!+#REF!+#REF!+#REF!+#REF!</f>
        <v>#REF!</v>
      </c>
      <c r="OBW37" s="94" t="e">
        <f>OBW33+OBW34+OBW35-OBW36+#REF!+#REF!+#REF!+#REF!+#REF!</f>
        <v>#REF!</v>
      </c>
      <c r="OBX37" s="94" t="e">
        <f>OBX33+OBX34+OBX35-OBX36+#REF!+#REF!+#REF!+#REF!+#REF!</f>
        <v>#REF!</v>
      </c>
      <c r="OBY37" s="94" t="e">
        <f>OBY33+OBY34+OBY35-OBY36+#REF!+#REF!+#REF!+#REF!+#REF!</f>
        <v>#REF!</v>
      </c>
      <c r="OBZ37" s="94" t="e">
        <f>OBZ33+OBZ34+OBZ35-OBZ36+#REF!+#REF!+#REF!+#REF!+#REF!</f>
        <v>#REF!</v>
      </c>
      <c r="OCA37" s="94" t="e">
        <f>OCA33+OCA34+OCA35-OCA36+#REF!+#REF!+#REF!+#REF!+#REF!</f>
        <v>#REF!</v>
      </c>
      <c r="OCB37" s="94" t="e">
        <f>OCB33+OCB34+OCB35-OCB36+#REF!+#REF!+#REF!+#REF!+#REF!</f>
        <v>#REF!</v>
      </c>
      <c r="OCC37" s="94" t="e">
        <f>OCC33+OCC34+OCC35-OCC36+#REF!+#REF!+#REF!+#REF!+#REF!</f>
        <v>#REF!</v>
      </c>
      <c r="OCD37" s="94" t="e">
        <f>OCD33+OCD34+OCD35-OCD36+#REF!+#REF!+#REF!+#REF!+#REF!</f>
        <v>#REF!</v>
      </c>
      <c r="OCE37" s="94" t="e">
        <f>OCE33+OCE34+OCE35-OCE36+#REF!+#REF!+#REF!+#REF!+#REF!</f>
        <v>#REF!</v>
      </c>
      <c r="OCF37" s="94" t="e">
        <f>OCF33+OCF34+OCF35-OCF36+#REF!+#REF!+#REF!+#REF!+#REF!</f>
        <v>#REF!</v>
      </c>
      <c r="OCG37" s="94" t="e">
        <f>OCG33+OCG34+OCG35-OCG36+#REF!+#REF!+#REF!+#REF!+#REF!</f>
        <v>#REF!</v>
      </c>
      <c r="OCH37" s="94" t="e">
        <f>OCH33+OCH34+OCH35-OCH36+#REF!+#REF!+#REF!+#REF!+#REF!</f>
        <v>#REF!</v>
      </c>
      <c r="OCI37" s="94" t="e">
        <f>OCI33+OCI34+OCI35-OCI36+#REF!+#REF!+#REF!+#REF!+#REF!</f>
        <v>#REF!</v>
      </c>
      <c r="OCJ37" s="94" t="e">
        <f>OCJ33+OCJ34+OCJ35-OCJ36+#REF!+#REF!+#REF!+#REF!+#REF!</f>
        <v>#REF!</v>
      </c>
      <c r="OCK37" s="94" t="e">
        <f>OCK33+OCK34+OCK35-OCK36+#REF!+#REF!+#REF!+#REF!+#REF!</f>
        <v>#REF!</v>
      </c>
      <c r="OCL37" s="94" t="e">
        <f>OCL33+OCL34+OCL35-OCL36+#REF!+#REF!+#REF!+#REF!+#REF!</f>
        <v>#REF!</v>
      </c>
      <c r="OCM37" s="94" t="e">
        <f>OCM33+OCM34+OCM35-OCM36+#REF!+#REF!+#REF!+#REF!+#REF!</f>
        <v>#REF!</v>
      </c>
      <c r="OCN37" s="94" t="e">
        <f>OCN33+OCN34+OCN35-OCN36+#REF!+#REF!+#REF!+#REF!+#REF!</f>
        <v>#REF!</v>
      </c>
      <c r="OCO37" s="94" t="e">
        <f>OCO33+OCO34+OCO35-OCO36+#REF!+#REF!+#REF!+#REF!+#REF!</f>
        <v>#REF!</v>
      </c>
      <c r="OCP37" s="94" t="e">
        <f>OCP33+OCP34+OCP35-OCP36+#REF!+#REF!+#REF!+#REF!+#REF!</f>
        <v>#REF!</v>
      </c>
      <c r="OCQ37" s="94" t="e">
        <f>OCQ33+OCQ34+OCQ35-OCQ36+#REF!+#REF!+#REF!+#REF!+#REF!</f>
        <v>#REF!</v>
      </c>
      <c r="OCR37" s="94" t="e">
        <f>OCR33+OCR34+OCR35-OCR36+#REF!+#REF!+#REF!+#REF!+#REF!</f>
        <v>#REF!</v>
      </c>
      <c r="OCS37" s="94" t="e">
        <f>OCS33+OCS34+OCS35-OCS36+#REF!+#REF!+#REF!+#REF!+#REF!</f>
        <v>#REF!</v>
      </c>
      <c r="OCT37" s="94" t="e">
        <f>OCT33+OCT34+OCT35-OCT36+#REF!+#REF!+#REF!+#REF!+#REF!</f>
        <v>#REF!</v>
      </c>
      <c r="OCU37" s="94" t="e">
        <f>OCU33+OCU34+OCU35-OCU36+#REF!+#REF!+#REF!+#REF!+#REF!</f>
        <v>#REF!</v>
      </c>
      <c r="OCV37" s="94" t="e">
        <f>OCV33+OCV34+OCV35-OCV36+#REF!+#REF!+#REF!+#REF!+#REF!</f>
        <v>#REF!</v>
      </c>
      <c r="OCW37" s="94" t="e">
        <f>OCW33+OCW34+OCW35-OCW36+#REF!+#REF!+#REF!+#REF!+#REF!</f>
        <v>#REF!</v>
      </c>
      <c r="OCX37" s="94" t="e">
        <f>OCX33+OCX34+OCX35-OCX36+#REF!+#REF!+#REF!+#REF!+#REF!</f>
        <v>#REF!</v>
      </c>
      <c r="OCY37" s="94" t="e">
        <f>OCY33+OCY34+OCY35-OCY36+#REF!+#REF!+#REF!+#REF!+#REF!</f>
        <v>#REF!</v>
      </c>
      <c r="OCZ37" s="94" t="e">
        <f>OCZ33+OCZ34+OCZ35-OCZ36+#REF!+#REF!+#REF!+#REF!+#REF!</f>
        <v>#REF!</v>
      </c>
      <c r="ODA37" s="94" t="e">
        <f>ODA33+ODA34+ODA35-ODA36+#REF!+#REF!+#REF!+#REF!+#REF!</f>
        <v>#REF!</v>
      </c>
      <c r="ODB37" s="94" t="e">
        <f>ODB33+ODB34+ODB35-ODB36+#REF!+#REF!+#REF!+#REF!+#REF!</f>
        <v>#REF!</v>
      </c>
      <c r="ODC37" s="94" t="e">
        <f>ODC33+ODC34+ODC35-ODC36+#REF!+#REF!+#REF!+#REF!+#REF!</f>
        <v>#REF!</v>
      </c>
      <c r="ODD37" s="94" t="e">
        <f>ODD33+ODD34+ODD35-ODD36+#REF!+#REF!+#REF!+#REF!+#REF!</f>
        <v>#REF!</v>
      </c>
      <c r="ODE37" s="94" t="e">
        <f>ODE33+ODE34+ODE35-ODE36+#REF!+#REF!+#REF!+#REF!+#REF!</f>
        <v>#REF!</v>
      </c>
      <c r="ODF37" s="94" t="e">
        <f>ODF33+ODF34+ODF35-ODF36+#REF!+#REF!+#REF!+#REF!+#REF!</f>
        <v>#REF!</v>
      </c>
      <c r="ODG37" s="94" t="e">
        <f>ODG33+ODG34+ODG35-ODG36+#REF!+#REF!+#REF!+#REF!+#REF!</f>
        <v>#REF!</v>
      </c>
      <c r="ODH37" s="94" t="e">
        <f>ODH33+ODH34+ODH35-ODH36+#REF!+#REF!+#REF!+#REF!+#REF!</f>
        <v>#REF!</v>
      </c>
      <c r="ODI37" s="94" t="e">
        <f>ODI33+ODI34+ODI35-ODI36+#REF!+#REF!+#REF!+#REF!+#REF!</f>
        <v>#REF!</v>
      </c>
      <c r="ODJ37" s="94" t="e">
        <f>ODJ33+ODJ34+ODJ35-ODJ36+#REF!+#REF!+#REF!+#REF!+#REF!</f>
        <v>#REF!</v>
      </c>
      <c r="ODK37" s="94" t="e">
        <f>ODK33+ODK34+ODK35-ODK36+#REF!+#REF!+#REF!+#REF!+#REF!</f>
        <v>#REF!</v>
      </c>
      <c r="ODL37" s="94" t="e">
        <f>ODL33+ODL34+ODL35-ODL36+#REF!+#REF!+#REF!+#REF!+#REF!</f>
        <v>#REF!</v>
      </c>
      <c r="ODM37" s="94" t="e">
        <f>ODM33+ODM34+ODM35-ODM36+#REF!+#REF!+#REF!+#REF!+#REF!</f>
        <v>#REF!</v>
      </c>
      <c r="ODN37" s="94" t="e">
        <f>ODN33+ODN34+ODN35-ODN36+#REF!+#REF!+#REF!+#REF!+#REF!</f>
        <v>#REF!</v>
      </c>
      <c r="ODO37" s="94" t="e">
        <f>ODO33+ODO34+ODO35-ODO36+#REF!+#REF!+#REF!+#REF!+#REF!</f>
        <v>#REF!</v>
      </c>
      <c r="ODP37" s="94" t="e">
        <f>ODP33+ODP34+ODP35-ODP36+#REF!+#REF!+#REF!+#REF!+#REF!</f>
        <v>#REF!</v>
      </c>
      <c r="ODQ37" s="94" t="e">
        <f>ODQ33+ODQ34+ODQ35-ODQ36+#REF!+#REF!+#REF!+#REF!+#REF!</f>
        <v>#REF!</v>
      </c>
      <c r="ODR37" s="94" t="e">
        <f>ODR33+ODR34+ODR35-ODR36+#REF!+#REF!+#REF!+#REF!+#REF!</f>
        <v>#REF!</v>
      </c>
      <c r="ODS37" s="94" t="e">
        <f>ODS33+ODS34+ODS35-ODS36+#REF!+#REF!+#REF!+#REF!+#REF!</f>
        <v>#REF!</v>
      </c>
      <c r="ODT37" s="94" t="e">
        <f>ODT33+ODT34+ODT35-ODT36+#REF!+#REF!+#REF!+#REF!+#REF!</f>
        <v>#REF!</v>
      </c>
      <c r="ODU37" s="94" t="e">
        <f>ODU33+ODU34+ODU35-ODU36+#REF!+#REF!+#REF!+#REF!+#REF!</f>
        <v>#REF!</v>
      </c>
      <c r="ODV37" s="94" t="e">
        <f>ODV33+ODV34+ODV35-ODV36+#REF!+#REF!+#REF!+#REF!+#REF!</f>
        <v>#REF!</v>
      </c>
      <c r="ODW37" s="94" t="e">
        <f>ODW33+ODW34+ODW35-ODW36+#REF!+#REF!+#REF!+#REF!+#REF!</f>
        <v>#REF!</v>
      </c>
      <c r="ODX37" s="94" t="e">
        <f>ODX33+ODX34+ODX35-ODX36+#REF!+#REF!+#REF!+#REF!+#REF!</f>
        <v>#REF!</v>
      </c>
      <c r="ODY37" s="94" t="e">
        <f>ODY33+ODY34+ODY35-ODY36+#REF!+#REF!+#REF!+#REF!+#REF!</f>
        <v>#REF!</v>
      </c>
      <c r="ODZ37" s="94" t="e">
        <f>ODZ33+ODZ34+ODZ35-ODZ36+#REF!+#REF!+#REF!+#REF!+#REF!</f>
        <v>#REF!</v>
      </c>
      <c r="OEA37" s="94" t="e">
        <f>OEA33+OEA34+OEA35-OEA36+#REF!+#REF!+#REF!+#REF!+#REF!</f>
        <v>#REF!</v>
      </c>
      <c r="OEB37" s="94" t="e">
        <f>OEB33+OEB34+OEB35-OEB36+#REF!+#REF!+#REF!+#REF!+#REF!</f>
        <v>#REF!</v>
      </c>
      <c r="OEC37" s="94" t="e">
        <f>OEC33+OEC34+OEC35-OEC36+#REF!+#REF!+#REF!+#REF!+#REF!</f>
        <v>#REF!</v>
      </c>
      <c r="OED37" s="94" t="e">
        <f>OED33+OED34+OED35-OED36+#REF!+#REF!+#REF!+#REF!+#REF!</f>
        <v>#REF!</v>
      </c>
      <c r="OEE37" s="94" t="e">
        <f>OEE33+OEE34+OEE35-OEE36+#REF!+#REF!+#REF!+#REF!+#REF!</f>
        <v>#REF!</v>
      </c>
      <c r="OEF37" s="94" t="e">
        <f>OEF33+OEF34+OEF35-OEF36+#REF!+#REF!+#REF!+#REF!+#REF!</f>
        <v>#REF!</v>
      </c>
      <c r="OEG37" s="94" t="e">
        <f>OEG33+OEG34+OEG35-OEG36+#REF!+#REF!+#REF!+#REF!+#REF!</f>
        <v>#REF!</v>
      </c>
      <c r="OEH37" s="94" t="e">
        <f>OEH33+OEH34+OEH35-OEH36+#REF!+#REF!+#REF!+#REF!+#REF!</f>
        <v>#REF!</v>
      </c>
      <c r="OEI37" s="94" t="e">
        <f>OEI33+OEI34+OEI35-OEI36+#REF!+#REF!+#REF!+#REF!+#REF!</f>
        <v>#REF!</v>
      </c>
      <c r="OEJ37" s="94" t="e">
        <f>OEJ33+OEJ34+OEJ35-OEJ36+#REF!+#REF!+#REF!+#REF!+#REF!</f>
        <v>#REF!</v>
      </c>
      <c r="OEK37" s="94" t="e">
        <f>OEK33+OEK34+OEK35-OEK36+#REF!+#REF!+#REF!+#REF!+#REF!</f>
        <v>#REF!</v>
      </c>
      <c r="OEL37" s="94" t="e">
        <f>OEL33+OEL34+OEL35-OEL36+#REF!+#REF!+#REF!+#REF!+#REF!</f>
        <v>#REF!</v>
      </c>
      <c r="OEM37" s="94" t="e">
        <f>OEM33+OEM34+OEM35-OEM36+#REF!+#REF!+#REF!+#REF!+#REF!</f>
        <v>#REF!</v>
      </c>
      <c r="OEN37" s="94" t="e">
        <f>OEN33+OEN34+OEN35-OEN36+#REF!+#REF!+#REF!+#REF!+#REF!</f>
        <v>#REF!</v>
      </c>
      <c r="OEO37" s="94" t="e">
        <f>OEO33+OEO34+OEO35-OEO36+#REF!+#REF!+#REF!+#REF!+#REF!</f>
        <v>#REF!</v>
      </c>
      <c r="OEP37" s="94" t="e">
        <f>OEP33+OEP34+OEP35-OEP36+#REF!+#REF!+#REF!+#REF!+#REF!</f>
        <v>#REF!</v>
      </c>
      <c r="OEQ37" s="94" t="e">
        <f>OEQ33+OEQ34+OEQ35-OEQ36+#REF!+#REF!+#REF!+#REF!+#REF!</f>
        <v>#REF!</v>
      </c>
      <c r="OER37" s="94" t="e">
        <f>OER33+OER34+OER35-OER36+#REF!+#REF!+#REF!+#REF!+#REF!</f>
        <v>#REF!</v>
      </c>
      <c r="OES37" s="94" t="e">
        <f>OES33+OES34+OES35-OES36+#REF!+#REF!+#REF!+#REF!+#REF!</f>
        <v>#REF!</v>
      </c>
      <c r="OET37" s="94" t="e">
        <f>OET33+OET34+OET35-OET36+#REF!+#REF!+#REF!+#REF!+#REF!</f>
        <v>#REF!</v>
      </c>
      <c r="OEU37" s="94" t="e">
        <f>OEU33+OEU34+OEU35-OEU36+#REF!+#REF!+#REF!+#REF!+#REF!</f>
        <v>#REF!</v>
      </c>
      <c r="OEV37" s="94" t="e">
        <f>OEV33+OEV34+OEV35-OEV36+#REF!+#REF!+#REF!+#REF!+#REF!</f>
        <v>#REF!</v>
      </c>
      <c r="OEW37" s="94" t="e">
        <f>OEW33+OEW34+OEW35-OEW36+#REF!+#REF!+#REF!+#REF!+#REF!</f>
        <v>#REF!</v>
      </c>
      <c r="OEX37" s="94" t="e">
        <f>OEX33+OEX34+OEX35-OEX36+#REF!+#REF!+#REF!+#REF!+#REF!</f>
        <v>#REF!</v>
      </c>
      <c r="OEY37" s="94" t="e">
        <f>OEY33+OEY34+OEY35-OEY36+#REF!+#REF!+#REF!+#REF!+#REF!</f>
        <v>#REF!</v>
      </c>
      <c r="OEZ37" s="94" t="e">
        <f>OEZ33+OEZ34+OEZ35-OEZ36+#REF!+#REF!+#REF!+#REF!+#REF!</f>
        <v>#REF!</v>
      </c>
      <c r="OFA37" s="94" t="e">
        <f>OFA33+OFA34+OFA35-OFA36+#REF!+#REF!+#REF!+#REF!+#REF!</f>
        <v>#REF!</v>
      </c>
      <c r="OFB37" s="94" t="e">
        <f>OFB33+OFB34+OFB35-OFB36+#REF!+#REF!+#REF!+#REF!+#REF!</f>
        <v>#REF!</v>
      </c>
      <c r="OFC37" s="94" t="e">
        <f>OFC33+OFC34+OFC35-OFC36+#REF!+#REF!+#REF!+#REF!+#REF!</f>
        <v>#REF!</v>
      </c>
      <c r="OFD37" s="94" t="e">
        <f>OFD33+OFD34+OFD35-OFD36+#REF!+#REF!+#REF!+#REF!+#REF!</f>
        <v>#REF!</v>
      </c>
      <c r="OFE37" s="94" t="e">
        <f>OFE33+OFE34+OFE35-OFE36+#REF!+#REF!+#REF!+#REF!+#REF!</f>
        <v>#REF!</v>
      </c>
      <c r="OFF37" s="94" t="e">
        <f>OFF33+OFF34+OFF35-OFF36+#REF!+#REF!+#REF!+#REF!+#REF!</f>
        <v>#REF!</v>
      </c>
      <c r="OFG37" s="94" t="e">
        <f>OFG33+OFG34+OFG35-OFG36+#REF!+#REF!+#REF!+#REF!+#REF!</f>
        <v>#REF!</v>
      </c>
      <c r="OFH37" s="94" t="e">
        <f>OFH33+OFH34+OFH35-OFH36+#REF!+#REF!+#REF!+#REF!+#REF!</f>
        <v>#REF!</v>
      </c>
      <c r="OFI37" s="94" t="e">
        <f>OFI33+OFI34+OFI35-OFI36+#REF!+#REF!+#REF!+#REF!+#REF!</f>
        <v>#REF!</v>
      </c>
      <c r="OFJ37" s="94" t="e">
        <f>OFJ33+OFJ34+OFJ35-OFJ36+#REF!+#REF!+#REF!+#REF!+#REF!</f>
        <v>#REF!</v>
      </c>
      <c r="OFK37" s="94" t="e">
        <f>OFK33+OFK34+OFK35-OFK36+#REF!+#REF!+#REF!+#REF!+#REF!</f>
        <v>#REF!</v>
      </c>
      <c r="OFL37" s="94" t="e">
        <f>OFL33+OFL34+OFL35-OFL36+#REF!+#REF!+#REF!+#REF!+#REF!</f>
        <v>#REF!</v>
      </c>
      <c r="OFM37" s="94" t="e">
        <f>OFM33+OFM34+OFM35-OFM36+#REF!+#REF!+#REF!+#REF!+#REF!</f>
        <v>#REF!</v>
      </c>
      <c r="OFN37" s="94" t="e">
        <f>OFN33+OFN34+OFN35-OFN36+#REF!+#REF!+#REF!+#REF!+#REF!</f>
        <v>#REF!</v>
      </c>
      <c r="OFO37" s="94" t="e">
        <f>OFO33+OFO34+OFO35-OFO36+#REF!+#REF!+#REF!+#REF!+#REF!</f>
        <v>#REF!</v>
      </c>
      <c r="OFP37" s="94" t="e">
        <f>OFP33+OFP34+OFP35-OFP36+#REF!+#REF!+#REF!+#REF!+#REF!</f>
        <v>#REF!</v>
      </c>
      <c r="OFQ37" s="94" t="e">
        <f>OFQ33+OFQ34+OFQ35-OFQ36+#REF!+#REF!+#REF!+#REF!+#REF!</f>
        <v>#REF!</v>
      </c>
      <c r="OFR37" s="94" t="e">
        <f>OFR33+OFR34+OFR35-OFR36+#REF!+#REF!+#REF!+#REF!+#REF!</f>
        <v>#REF!</v>
      </c>
      <c r="OFS37" s="94" t="e">
        <f>OFS33+OFS34+OFS35-OFS36+#REF!+#REF!+#REF!+#REF!+#REF!</f>
        <v>#REF!</v>
      </c>
      <c r="OFT37" s="94" t="e">
        <f>OFT33+OFT34+OFT35-OFT36+#REF!+#REF!+#REF!+#REF!+#REF!</f>
        <v>#REF!</v>
      </c>
      <c r="OFU37" s="94" t="e">
        <f>OFU33+OFU34+OFU35-OFU36+#REF!+#REF!+#REF!+#REF!+#REF!</f>
        <v>#REF!</v>
      </c>
      <c r="OFV37" s="94" t="e">
        <f>OFV33+OFV34+OFV35-OFV36+#REF!+#REF!+#REF!+#REF!+#REF!</f>
        <v>#REF!</v>
      </c>
      <c r="OFW37" s="94" t="e">
        <f>OFW33+OFW34+OFW35-OFW36+#REF!+#REF!+#REF!+#REF!+#REF!</f>
        <v>#REF!</v>
      </c>
      <c r="OFX37" s="94" t="e">
        <f>OFX33+OFX34+OFX35-OFX36+#REF!+#REF!+#REF!+#REF!+#REF!</f>
        <v>#REF!</v>
      </c>
      <c r="OFY37" s="94" t="e">
        <f>OFY33+OFY34+OFY35-OFY36+#REF!+#REF!+#REF!+#REF!+#REF!</f>
        <v>#REF!</v>
      </c>
      <c r="OFZ37" s="94" t="e">
        <f>OFZ33+OFZ34+OFZ35-OFZ36+#REF!+#REF!+#REF!+#REF!+#REF!</f>
        <v>#REF!</v>
      </c>
      <c r="OGA37" s="94" t="e">
        <f>OGA33+OGA34+OGA35-OGA36+#REF!+#REF!+#REF!+#REF!+#REF!</f>
        <v>#REF!</v>
      </c>
      <c r="OGB37" s="94" t="e">
        <f>OGB33+OGB34+OGB35-OGB36+#REF!+#REF!+#REF!+#REF!+#REF!</f>
        <v>#REF!</v>
      </c>
      <c r="OGC37" s="94" t="e">
        <f>OGC33+OGC34+OGC35-OGC36+#REF!+#REF!+#REF!+#REF!+#REF!</f>
        <v>#REF!</v>
      </c>
      <c r="OGD37" s="94" t="e">
        <f>OGD33+OGD34+OGD35-OGD36+#REF!+#REF!+#REF!+#REF!+#REF!</f>
        <v>#REF!</v>
      </c>
      <c r="OGE37" s="94" t="e">
        <f>OGE33+OGE34+OGE35-OGE36+#REF!+#REF!+#REF!+#REF!+#REF!</f>
        <v>#REF!</v>
      </c>
      <c r="OGF37" s="94" t="e">
        <f>OGF33+OGF34+OGF35-OGF36+#REF!+#REF!+#REF!+#REF!+#REF!</f>
        <v>#REF!</v>
      </c>
      <c r="OGG37" s="94" t="e">
        <f>OGG33+OGG34+OGG35-OGG36+#REF!+#REF!+#REF!+#REF!+#REF!</f>
        <v>#REF!</v>
      </c>
      <c r="OGH37" s="94" t="e">
        <f>OGH33+OGH34+OGH35-OGH36+#REF!+#REF!+#REF!+#REF!+#REF!</f>
        <v>#REF!</v>
      </c>
      <c r="OGI37" s="94" t="e">
        <f>OGI33+OGI34+OGI35-OGI36+#REF!+#REF!+#REF!+#REF!+#REF!</f>
        <v>#REF!</v>
      </c>
      <c r="OGJ37" s="94" t="e">
        <f>OGJ33+OGJ34+OGJ35-OGJ36+#REF!+#REF!+#REF!+#REF!+#REF!</f>
        <v>#REF!</v>
      </c>
      <c r="OGK37" s="94" t="e">
        <f>OGK33+OGK34+OGK35-OGK36+#REF!+#REF!+#REF!+#REF!+#REF!</f>
        <v>#REF!</v>
      </c>
      <c r="OGL37" s="94" t="e">
        <f>OGL33+OGL34+OGL35-OGL36+#REF!+#REF!+#REF!+#REF!+#REF!</f>
        <v>#REF!</v>
      </c>
      <c r="OGM37" s="94" t="e">
        <f>OGM33+OGM34+OGM35-OGM36+#REF!+#REF!+#REF!+#REF!+#REF!</f>
        <v>#REF!</v>
      </c>
      <c r="OGN37" s="94" t="e">
        <f>OGN33+OGN34+OGN35-OGN36+#REF!+#REF!+#REF!+#REF!+#REF!</f>
        <v>#REF!</v>
      </c>
      <c r="OGO37" s="94" t="e">
        <f>OGO33+OGO34+OGO35-OGO36+#REF!+#REF!+#REF!+#REF!+#REF!</f>
        <v>#REF!</v>
      </c>
      <c r="OGP37" s="94" t="e">
        <f>OGP33+OGP34+OGP35-OGP36+#REF!+#REF!+#REF!+#REF!+#REF!</f>
        <v>#REF!</v>
      </c>
      <c r="OGQ37" s="94" t="e">
        <f>OGQ33+OGQ34+OGQ35-OGQ36+#REF!+#REF!+#REF!+#REF!+#REF!</f>
        <v>#REF!</v>
      </c>
      <c r="OGR37" s="94" t="e">
        <f>OGR33+OGR34+OGR35-OGR36+#REF!+#REF!+#REF!+#REF!+#REF!</f>
        <v>#REF!</v>
      </c>
      <c r="OGS37" s="94" t="e">
        <f>OGS33+OGS34+OGS35-OGS36+#REF!+#REF!+#REF!+#REF!+#REF!</f>
        <v>#REF!</v>
      </c>
      <c r="OGT37" s="94" t="e">
        <f>OGT33+OGT34+OGT35-OGT36+#REF!+#REF!+#REF!+#REF!+#REF!</f>
        <v>#REF!</v>
      </c>
      <c r="OGU37" s="94" t="e">
        <f>OGU33+OGU34+OGU35-OGU36+#REF!+#REF!+#REF!+#REF!+#REF!</f>
        <v>#REF!</v>
      </c>
      <c r="OGV37" s="94" t="e">
        <f>OGV33+OGV34+OGV35-OGV36+#REF!+#REF!+#REF!+#REF!+#REF!</f>
        <v>#REF!</v>
      </c>
      <c r="OGW37" s="94" t="e">
        <f>OGW33+OGW34+OGW35-OGW36+#REF!+#REF!+#REF!+#REF!+#REF!</f>
        <v>#REF!</v>
      </c>
      <c r="OGX37" s="94" t="e">
        <f>OGX33+OGX34+OGX35-OGX36+#REF!+#REF!+#REF!+#REF!+#REF!</f>
        <v>#REF!</v>
      </c>
      <c r="OGY37" s="94" t="e">
        <f>OGY33+OGY34+OGY35-OGY36+#REF!+#REF!+#REF!+#REF!+#REF!</f>
        <v>#REF!</v>
      </c>
      <c r="OGZ37" s="94" t="e">
        <f>OGZ33+OGZ34+OGZ35-OGZ36+#REF!+#REF!+#REF!+#REF!+#REF!</f>
        <v>#REF!</v>
      </c>
      <c r="OHA37" s="94" t="e">
        <f>OHA33+OHA34+OHA35-OHA36+#REF!+#REF!+#REF!+#REF!+#REF!</f>
        <v>#REF!</v>
      </c>
      <c r="OHB37" s="94" t="e">
        <f>OHB33+OHB34+OHB35-OHB36+#REF!+#REF!+#REF!+#REF!+#REF!</f>
        <v>#REF!</v>
      </c>
      <c r="OHC37" s="94" t="e">
        <f>OHC33+OHC34+OHC35-OHC36+#REF!+#REF!+#REF!+#REF!+#REF!</f>
        <v>#REF!</v>
      </c>
      <c r="OHD37" s="94" t="e">
        <f>OHD33+OHD34+OHD35-OHD36+#REF!+#REF!+#REF!+#REF!+#REF!</f>
        <v>#REF!</v>
      </c>
      <c r="OHE37" s="94" t="e">
        <f>OHE33+OHE34+OHE35-OHE36+#REF!+#REF!+#REF!+#REF!+#REF!</f>
        <v>#REF!</v>
      </c>
      <c r="OHF37" s="94" t="e">
        <f>OHF33+OHF34+OHF35-OHF36+#REF!+#REF!+#REF!+#REF!+#REF!</f>
        <v>#REF!</v>
      </c>
      <c r="OHG37" s="94" t="e">
        <f>OHG33+OHG34+OHG35-OHG36+#REF!+#REF!+#REF!+#REF!+#REF!</f>
        <v>#REF!</v>
      </c>
      <c r="OHH37" s="94" t="e">
        <f>OHH33+OHH34+OHH35-OHH36+#REF!+#REF!+#REF!+#REF!+#REF!</f>
        <v>#REF!</v>
      </c>
      <c r="OHI37" s="94" t="e">
        <f>OHI33+OHI34+OHI35-OHI36+#REF!+#REF!+#REF!+#REF!+#REF!</f>
        <v>#REF!</v>
      </c>
      <c r="OHJ37" s="94" t="e">
        <f>OHJ33+OHJ34+OHJ35-OHJ36+#REF!+#REF!+#REF!+#REF!+#REF!</f>
        <v>#REF!</v>
      </c>
      <c r="OHK37" s="94" t="e">
        <f>OHK33+OHK34+OHK35-OHK36+#REF!+#REF!+#REF!+#REF!+#REF!</f>
        <v>#REF!</v>
      </c>
      <c r="OHL37" s="94" t="e">
        <f>OHL33+OHL34+OHL35-OHL36+#REF!+#REF!+#REF!+#REF!+#REF!</f>
        <v>#REF!</v>
      </c>
      <c r="OHM37" s="94" t="e">
        <f>OHM33+OHM34+OHM35-OHM36+#REF!+#REF!+#REF!+#REF!+#REF!</f>
        <v>#REF!</v>
      </c>
      <c r="OHN37" s="94" t="e">
        <f>OHN33+OHN34+OHN35-OHN36+#REF!+#REF!+#REF!+#REF!+#REF!</f>
        <v>#REF!</v>
      </c>
      <c r="OHO37" s="94" t="e">
        <f>OHO33+OHO34+OHO35-OHO36+#REF!+#REF!+#REF!+#REF!+#REF!</f>
        <v>#REF!</v>
      </c>
      <c r="OHP37" s="94" t="e">
        <f>OHP33+OHP34+OHP35-OHP36+#REF!+#REF!+#REF!+#REF!+#REF!</f>
        <v>#REF!</v>
      </c>
      <c r="OHQ37" s="94" t="e">
        <f>OHQ33+OHQ34+OHQ35-OHQ36+#REF!+#REF!+#REF!+#REF!+#REF!</f>
        <v>#REF!</v>
      </c>
      <c r="OHR37" s="94" t="e">
        <f>OHR33+OHR34+OHR35-OHR36+#REF!+#REF!+#REF!+#REF!+#REF!</f>
        <v>#REF!</v>
      </c>
      <c r="OHS37" s="94" t="e">
        <f>OHS33+OHS34+OHS35-OHS36+#REF!+#REF!+#REF!+#REF!+#REF!</f>
        <v>#REF!</v>
      </c>
      <c r="OHT37" s="94" t="e">
        <f>OHT33+OHT34+OHT35-OHT36+#REF!+#REF!+#REF!+#REF!+#REF!</f>
        <v>#REF!</v>
      </c>
      <c r="OHU37" s="94" t="e">
        <f>OHU33+OHU34+OHU35-OHU36+#REF!+#REF!+#REF!+#REF!+#REF!</f>
        <v>#REF!</v>
      </c>
      <c r="OHV37" s="94" t="e">
        <f>OHV33+OHV34+OHV35-OHV36+#REF!+#REF!+#REF!+#REF!+#REF!</f>
        <v>#REF!</v>
      </c>
      <c r="OHW37" s="94" t="e">
        <f>OHW33+OHW34+OHW35-OHW36+#REF!+#REF!+#REF!+#REF!+#REF!</f>
        <v>#REF!</v>
      </c>
      <c r="OHX37" s="94" t="e">
        <f>OHX33+OHX34+OHX35-OHX36+#REF!+#REF!+#REF!+#REF!+#REF!</f>
        <v>#REF!</v>
      </c>
      <c r="OHY37" s="94" t="e">
        <f>OHY33+OHY34+OHY35-OHY36+#REF!+#REF!+#REF!+#REF!+#REF!</f>
        <v>#REF!</v>
      </c>
      <c r="OHZ37" s="94" t="e">
        <f>OHZ33+OHZ34+OHZ35-OHZ36+#REF!+#REF!+#REF!+#REF!+#REF!</f>
        <v>#REF!</v>
      </c>
      <c r="OIA37" s="94" t="e">
        <f>OIA33+OIA34+OIA35-OIA36+#REF!+#REF!+#REF!+#REF!+#REF!</f>
        <v>#REF!</v>
      </c>
      <c r="OIB37" s="94" t="e">
        <f>OIB33+OIB34+OIB35-OIB36+#REF!+#REF!+#REF!+#REF!+#REF!</f>
        <v>#REF!</v>
      </c>
      <c r="OIC37" s="94" t="e">
        <f>OIC33+OIC34+OIC35-OIC36+#REF!+#REF!+#REF!+#REF!+#REF!</f>
        <v>#REF!</v>
      </c>
      <c r="OID37" s="94" t="e">
        <f>OID33+OID34+OID35-OID36+#REF!+#REF!+#REF!+#REF!+#REF!</f>
        <v>#REF!</v>
      </c>
      <c r="OIE37" s="94" t="e">
        <f>OIE33+OIE34+OIE35-OIE36+#REF!+#REF!+#REF!+#REF!+#REF!</f>
        <v>#REF!</v>
      </c>
      <c r="OIF37" s="94" t="e">
        <f>OIF33+OIF34+OIF35-OIF36+#REF!+#REF!+#REF!+#REF!+#REF!</f>
        <v>#REF!</v>
      </c>
      <c r="OIG37" s="94" t="e">
        <f>OIG33+OIG34+OIG35-OIG36+#REF!+#REF!+#REF!+#REF!+#REF!</f>
        <v>#REF!</v>
      </c>
      <c r="OIH37" s="94" t="e">
        <f>OIH33+OIH34+OIH35-OIH36+#REF!+#REF!+#REF!+#REF!+#REF!</f>
        <v>#REF!</v>
      </c>
      <c r="OII37" s="94" t="e">
        <f>OII33+OII34+OII35-OII36+#REF!+#REF!+#REF!+#REF!+#REF!</f>
        <v>#REF!</v>
      </c>
      <c r="OIJ37" s="94" t="e">
        <f>OIJ33+OIJ34+OIJ35-OIJ36+#REF!+#REF!+#REF!+#REF!+#REF!</f>
        <v>#REF!</v>
      </c>
      <c r="OIK37" s="94" t="e">
        <f>OIK33+OIK34+OIK35-OIK36+#REF!+#REF!+#REF!+#REF!+#REF!</f>
        <v>#REF!</v>
      </c>
      <c r="OIL37" s="94" t="e">
        <f>OIL33+OIL34+OIL35-OIL36+#REF!+#REF!+#REF!+#REF!+#REF!</f>
        <v>#REF!</v>
      </c>
      <c r="OIM37" s="94" t="e">
        <f>OIM33+OIM34+OIM35-OIM36+#REF!+#REF!+#REF!+#REF!+#REF!</f>
        <v>#REF!</v>
      </c>
      <c r="OIN37" s="94" t="e">
        <f>OIN33+OIN34+OIN35-OIN36+#REF!+#REF!+#REF!+#REF!+#REF!</f>
        <v>#REF!</v>
      </c>
      <c r="OIO37" s="94" t="e">
        <f>OIO33+OIO34+OIO35-OIO36+#REF!+#REF!+#REF!+#REF!+#REF!</f>
        <v>#REF!</v>
      </c>
      <c r="OIP37" s="94" t="e">
        <f>OIP33+OIP34+OIP35-OIP36+#REF!+#REF!+#REF!+#REF!+#REF!</f>
        <v>#REF!</v>
      </c>
      <c r="OIQ37" s="94" t="e">
        <f>OIQ33+OIQ34+OIQ35-OIQ36+#REF!+#REF!+#REF!+#REF!+#REF!</f>
        <v>#REF!</v>
      </c>
      <c r="OIR37" s="94" t="e">
        <f>OIR33+OIR34+OIR35-OIR36+#REF!+#REF!+#REF!+#REF!+#REF!</f>
        <v>#REF!</v>
      </c>
      <c r="OIS37" s="94" t="e">
        <f>OIS33+OIS34+OIS35-OIS36+#REF!+#REF!+#REF!+#REF!+#REF!</f>
        <v>#REF!</v>
      </c>
      <c r="OIT37" s="94" t="e">
        <f>OIT33+OIT34+OIT35-OIT36+#REF!+#REF!+#REF!+#REF!+#REF!</f>
        <v>#REF!</v>
      </c>
      <c r="OIU37" s="94" t="e">
        <f>OIU33+OIU34+OIU35-OIU36+#REF!+#REF!+#REF!+#REF!+#REF!</f>
        <v>#REF!</v>
      </c>
      <c r="OIV37" s="94" t="e">
        <f>OIV33+OIV34+OIV35-OIV36+#REF!+#REF!+#REF!+#REF!+#REF!</f>
        <v>#REF!</v>
      </c>
      <c r="OIW37" s="94" t="e">
        <f>OIW33+OIW34+OIW35-OIW36+#REF!+#REF!+#REF!+#REF!+#REF!</f>
        <v>#REF!</v>
      </c>
      <c r="OIX37" s="94" t="e">
        <f>OIX33+OIX34+OIX35-OIX36+#REF!+#REF!+#REF!+#REF!+#REF!</f>
        <v>#REF!</v>
      </c>
      <c r="OIY37" s="94" t="e">
        <f>OIY33+OIY34+OIY35-OIY36+#REF!+#REF!+#REF!+#REF!+#REF!</f>
        <v>#REF!</v>
      </c>
      <c r="OIZ37" s="94" t="e">
        <f>OIZ33+OIZ34+OIZ35-OIZ36+#REF!+#REF!+#REF!+#REF!+#REF!</f>
        <v>#REF!</v>
      </c>
      <c r="OJA37" s="94" t="e">
        <f>OJA33+OJA34+OJA35-OJA36+#REF!+#REF!+#REF!+#REF!+#REF!</f>
        <v>#REF!</v>
      </c>
      <c r="OJB37" s="94" t="e">
        <f>OJB33+OJB34+OJB35-OJB36+#REF!+#REF!+#REF!+#REF!+#REF!</f>
        <v>#REF!</v>
      </c>
      <c r="OJC37" s="94" t="e">
        <f>OJC33+OJC34+OJC35-OJC36+#REF!+#REF!+#REF!+#REF!+#REF!</f>
        <v>#REF!</v>
      </c>
      <c r="OJD37" s="94" t="e">
        <f>OJD33+OJD34+OJD35-OJD36+#REF!+#REF!+#REF!+#REF!+#REF!</f>
        <v>#REF!</v>
      </c>
      <c r="OJE37" s="94" t="e">
        <f>OJE33+OJE34+OJE35-OJE36+#REF!+#REF!+#REF!+#REF!+#REF!</f>
        <v>#REF!</v>
      </c>
      <c r="OJF37" s="94" t="e">
        <f>OJF33+OJF34+OJF35-OJF36+#REF!+#REF!+#REF!+#REF!+#REF!</f>
        <v>#REF!</v>
      </c>
      <c r="OJG37" s="94" t="e">
        <f>OJG33+OJG34+OJG35-OJG36+#REF!+#REF!+#REF!+#REF!+#REF!</f>
        <v>#REF!</v>
      </c>
      <c r="OJH37" s="94" t="e">
        <f>OJH33+OJH34+OJH35-OJH36+#REF!+#REF!+#REF!+#REF!+#REF!</f>
        <v>#REF!</v>
      </c>
      <c r="OJI37" s="94" t="e">
        <f>OJI33+OJI34+OJI35-OJI36+#REF!+#REF!+#REF!+#REF!+#REF!</f>
        <v>#REF!</v>
      </c>
      <c r="OJJ37" s="94" t="e">
        <f>OJJ33+OJJ34+OJJ35-OJJ36+#REF!+#REF!+#REF!+#REF!+#REF!</f>
        <v>#REF!</v>
      </c>
      <c r="OJK37" s="94" t="e">
        <f>OJK33+OJK34+OJK35-OJK36+#REF!+#REF!+#REF!+#REF!+#REF!</f>
        <v>#REF!</v>
      </c>
      <c r="OJL37" s="94" t="e">
        <f>OJL33+OJL34+OJL35-OJL36+#REF!+#REF!+#REF!+#REF!+#REF!</f>
        <v>#REF!</v>
      </c>
      <c r="OJM37" s="94" t="e">
        <f>OJM33+OJM34+OJM35-OJM36+#REF!+#REF!+#REF!+#REF!+#REF!</f>
        <v>#REF!</v>
      </c>
      <c r="OJN37" s="94" t="e">
        <f>OJN33+OJN34+OJN35-OJN36+#REF!+#REF!+#REF!+#REF!+#REF!</f>
        <v>#REF!</v>
      </c>
      <c r="OJO37" s="94" t="e">
        <f>OJO33+OJO34+OJO35-OJO36+#REF!+#REF!+#REF!+#REF!+#REF!</f>
        <v>#REF!</v>
      </c>
      <c r="OJP37" s="94" t="e">
        <f>OJP33+OJP34+OJP35-OJP36+#REF!+#REF!+#REF!+#REF!+#REF!</f>
        <v>#REF!</v>
      </c>
      <c r="OJQ37" s="94" t="e">
        <f>OJQ33+OJQ34+OJQ35-OJQ36+#REF!+#REF!+#REF!+#REF!+#REF!</f>
        <v>#REF!</v>
      </c>
      <c r="OJR37" s="94" t="e">
        <f>OJR33+OJR34+OJR35-OJR36+#REF!+#REF!+#REF!+#REF!+#REF!</f>
        <v>#REF!</v>
      </c>
      <c r="OJS37" s="94" t="e">
        <f>OJS33+OJS34+OJS35-OJS36+#REF!+#REF!+#REF!+#REF!+#REF!</f>
        <v>#REF!</v>
      </c>
      <c r="OJT37" s="94" t="e">
        <f>OJT33+OJT34+OJT35-OJT36+#REF!+#REF!+#REF!+#REF!+#REF!</f>
        <v>#REF!</v>
      </c>
      <c r="OJU37" s="94" t="e">
        <f>OJU33+OJU34+OJU35-OJU36+#REF!+#REF!+#REF!+#REF!+#REF!</f>
        <v>#REF!</v>
      </c>
      <c r="OJV37" s="94" t="e">
        <f>OJV33+OJV34+OJV35-OJV36+#REF!+#REF!+#REF!+#REF!+#REF!</f>
        <v>#REF!</v>
      </c>
      <c r="OJW37" s="94" t="e">
        <f>OJW33+OJW34+OJW35-OJW36+#REF!+#REF!+#REF!+#REF!+#REF!</f>
        <v>#REF!</v>
      </c>
      <c r="OJX37" s="94" t="e">
        <f>OJX33+OJX34+OJX35-OJX36+#REF!+#REF!+#REF!+#REF!+#REF!</f>
        <v>#REF!</v>
      </c>
      <c r="OJY37" s="94" t="e">
        <f>OJY33+OJY34+OJY35-OJY36+#REF!+#REF!+#REF!+#REF!+#REF!</f>
        <v>#REF!</v>
      </c>
      <c r="OJZ37" s="94" t="e">
        <f>OJZ33+OJZ34+OJZ35-OJZ36+#REF!+#REF!+#REF!+#REF!+#REF!</f>
        <v>#REF!</v>
      </c>
      <c r="OKA37" s="94" t="e">
        <f>OKA33+OKA34+OKA35-OKA36+#REF!+#REF!+#REF!+#REF!+#REF!</f>
        <v>#REF!</v>
      </c>
      <c r="OKB37" s="94" t="e">
        <f>OKB33+OKB34+OKB35-OKB36+#REF!+#REF!+#REF!+#REF!+#REF!</f>
        <v>#REF!</v>
      </c>
      <c r="OKC37" s="94" t="e">
        <f>OKC33+OKC34+OKC35-OKC36+#REF!+#REF!+#REF!+#REF!+#REF!</f>
        <v>#REF!</v>
      </c>
      <c r="OKD37" s="94" t="e">
        <f>OKD33+OKD34+OKD35-OKD36+#REF!+#REF!+#REF!+#REF!+#REF!</f>
        <v>#REF!</v>
      </c>
      <c r="OKE37" s="94" t="e">
        <f>OKE33+OKE34+OKE35-OKE36+#REF!+#REF!+#REF!+#REF!+#REF!</f>
        <v>#REF!</v>
      </c>
      <c r="OKF37" s="94" t="e">
        <f>OKF33+OKF34+OKF35-OKF36+#REF!+#REF!+#REF!+#REF!+#REF!</f>
        <v>#REF!</v>
      </c>
      <c r="OKG37" s="94" t="e">
        <f>OKG33+OKG34+OKG35-OKG36+#REF!+#REF!+#REF!+#REF!+#REF!</f>
        <v>#REF!</v>
      </c>
      <c r="OKH37" s="94" t="e">
        <f>OKH33+OKH34+OKH35-OKH36+#REF!+#REF!+#REF!+#REF!+#REF!</f>
        <v>#REF!</v>
      </c>
      <c r="OKI37" s="94" t="e">
        <f>OKI33+OKI34+OKI35-OKI36+#REF!+#REF!+#REF!+#REF!+#REF!</f>
        <v>#REF!</v>
      </c>
      <c r="OKJ37" s="94" t="e">
        <f>OKJ33+OKJ34+OKJ35-OKJ36+#REF!+#REF!+#REF!+#REF!+#REF!</f>
        <v>#REF!</v>
      </c>
      <c r="OKK37" s="94" t="e">
        <f>OKK33+OKK34+OKK35-OKK36+#REF!+#REF!+#REF!+#REF!+#REF!</f>
        <v>#REF!</v>
      </c>
      <c r="OKL37" s="94" t="e">
        <f>OKL33+OKL34+OKL35-OKL36+#REF!+#REF!+#REF!+#REF!+#REF!</f>
        <v>#REF!</v>
      </c>
      <c r="OKM37" s="94" t="e">
        <f>OKM33+OKM34+OKM35-OKM36+#REF!+#REF!+#REF!+#REF!+#REF!</f>
        <v>#REF!</v>
      </c>
      <c r="OKN37" s="94" t="e">
        <f>OKN33+OKN34+OKN35-OKN36+#REF!+#REF!+#REF!+#REF!+#REF!</f>
        <v>#REF!</v>
      </c>
      <c r="OKO37" s="94" t="e">
        <f>OKO33+OKO34+OKO35-OKO36+#REF!+#REF!+#REF!+#REF!+#REF!</f>
        <v>#REF!</v>
      </c>
      <c r="OKP37" s="94" t="e">
        <f>OKP33+OKP34+OKP35-OKP36+#REF!+#REF!+#REF!+#REF!+#REF!</f>
        <v>#REF!</v>
      </c>
      <c r="OKQ37" s="94" t="e">
        <f>OKQ33+OKQ34+OKQ35-OKQ36+#REF!+#REF!+#REF!+#REF!+#REF!</f>
        <v>#REF!</v>
      </c>
      <c r="OKR37" s="94" t="e">
        <f>OKR33+OKR34+OKR35-OKR36+#REF!+#REF!+#REF!+#REF!+#REF!</f>
        <v>#REF!</v>
      </c>
      <c r="OKS37" s="94" t="e">
        <f>OKS33+OKS34+OKS35-OKS36+#REF!+#REF!+#REF!+#REF!+#REF!</f>
        <v>#REF!</v>
      </c>
      <c r="OKT37" s="94" t="e">
        <f>OKT33+OKT34+OKT35-OKT36+#REF!+#REF!+#REF!+#REF!+#REF!</f>
        <v>#REF!</v>
      </c>
      <c r="OKU37" s="94" t="e">
        <f>OKU33+OKU34+OKU35-OKU36+#REF!+#REF!+#REF!+#REF!+#REF!</f>
        <v>#REF!</v>
      </c>
      <c r="OKV37" s="94" t="e">
        <f>OKV33+OKV34+OKV35-OKV36+#REF!+#REF!+#REF!+#REF!+#REF!</f>
        <v>#REF!</v>
      </c>
      <c r="OKW37" s="94" t="e">
        <f>OKW33+OKW34+OKW35-OKW36+#REF!+#REF!+#REF!+#REF!+#REF!</f>
        <v>#REF!</v>
      </c>
      <c r="OKX37" s="94" t="e">
        <f>OKX33+OKX34+OKX35-OKX36+#REF!+#REF!+#REF!+#REF!+#REF!</f>
        <v>#REF!</v>
      </c>
      <c r="OKY37" s="94" t="e">
        <f>OKY33+OKY34+OKY35-OKY36+#REF!+#REF!+#REF!+#REF!+#REF!</f>
        <v>#REF!</v>
      </c>
      <c r="OKZ37" s="94" t="e">
        <f>OKZ33+OKZ34+OKZ35-OKZ36+#REF!+#REF!+#REF!+#REF!+#REF!</f>
        <v>#REF!</v>
      </c>
      <c r="OLA37" s="94" t="e">
        <f>OLA33+OLA34+OLA35-OLA36+#REF!+#REF!+#REF!+#REF!+#REF!</f>
        <v>#REF!</v>
      </c>
      <c r="OLB37" s="94" t="e">
        <f>OLB33+OLB34+OLB35-OLB36+#REF!+#REF!+#REF!+#REF!+#REF!</f>
        <v>#REF!</v>
      </c>
      <c r="OLC37" s="94" t="e">
        <f>OLC33+OLC34+OLC35-OLC36+#REF!+#REF!+#REF!+#REF!+#REF!</f>
        <v>#REF!</v>
      </c>
      <c r="OLD37" s="94" t="e">
        <f>OLD33+OLD34+OLD35-OLD36+#REF!+#REF!+#REF!+#REF!+#REF!</f>
        <v>#REF!</v>
      </c>
      <c r="OLE37" s="94" t="e">
        <f>OLE33+OLE34+OLE35-OLE36+#REF!+#REF!+#REF!+#REF!+#REF!</f>
        <v>#REF!</v>
      </c>
      <c r="OLF37" s="94" t="e">
        <f>OLF33+OLF34+OLF35-OLF36+#REF!+#REF!+#REF!+#REF!+#REF!</f>
        <v>#REF!</v>
      </c>
      <c r="OLG37" s="94" t="e">
        <f>OLG33+OLG34+OLG35-OLG36+#REF!+#REF!+#REF!+#REF!+#REF!</f>
        <v>#REF!</v>
      </c>
      <c r="OLH37" s="94" t="e">
        <f>OLH33+OLH34+OLH35-OLH36+#REF!+#REF!+#REF!+#REF!+#REF!</f>
        <v>#REF!</v>
      </c>
      <c r="OLI37" s="94" t="e">
        <f>OLI33+OLI34+OLI35-OLI36+#REF!+#REF!+#REF!+#REF!+#REF!</f>
        <v>#REF!</v>
      </c>
      <c r="OLJ37" s="94" t="e">
        <f>OLJ33+OLJ34+OLJ35-OLJ36+#REF!+#REF!+#REF!+#REF!+#REF!</f>
        <v>#REF!</v>
      </c>
      <c r="OLK37" s="94" t="e">
        <f>OLK33+OLK34+OLK35-OLK36+#REF!+#REF!+#REF!+#REF!+#REF!</f>
        <v>#REF!</v>
      </c>
      <c r="OLL37" s="94" t="e">
        <f>OLL33+OLL34+OLL35-OLL36+#REF!+#REF!+#REF!+#REF!+#REF!</f>
        <v>#REF!</v>
      </c>
      <c r="OLM37" s="94" t="e">
        <f>OLM33+OLM34+OLM35-OLM36+#REF!+#REF!+#REF!+#REF!+#REF!</f>
        <v>#REF!</v>
      </c>
      <c r="OLN37" s="94" t="e">
        <f>OLN33+OLN34+OLN35-OLN36+#REF!+#REF!+#REF!+#REF!+#REF!</f>
        <v>#REF!</v>
      </c>
      <c r="OLO37" s="94" t="e">
        <f>OLO33+OLO34+OLO35-OLO36+#REF!+#REF!+#REF!+#REF!+#REF!</f>
        <v>#REF!</v>
      </c>
      <c r="OLP37" s="94" t="e">
        <f>OLP33+OLP34+OLP35-OLP36+#REF!+#REF!+#REF!+#REF!+#REF!</f>
        <v>#REF!</v>
      </c>
      <c r="OLQ37" s="94" t="e">
        <f>OLQ33+OLQ34+OLQ35-OLQ36+#REF!+#REF!+#REF!+#REF!+#REF!</f>
        <v>#REF!</v>
      </c>
      <c r="OLR37" s="94" t="e">
        <f>OLR33+OLR34+OLR35-OLR36+#REF!+#REF!+#REF!+#REF!+#REF!</f>
        <v>#REF!</v>
      </c>
      <c r="OLS37" s="94" t="e">
        <f>OLS33+OLS34+OLS35-OLS36+#REF!+#REF!+#REF!+#REF!+#REF!</f>
        <v>#REF!</v>
      </c>
      <c r="OLT37" s="94" t="e">
        <f>OLT33+OLT34+OLT35-OLT36+#REF!+#REF!+#REF!+#REF!+#REF!</f>
        <v>#REF!</v>
      </c>
      <c r="OLU37" s="94" t="e">
        <f>OLU33+OLU34+OLU35-OLU36+#REF!+#REF!+#REF!+#REF!+#REF!</f>
        <v>#REF!</v>
      </c>
      <c r="OLV37" s="94" t="e">
        <f>OLV33+OLV34+OLV35-OLV36+#REF!+#REF!+#REF!+#REF!+#REF!</f>
        <v>#REF!</v>
      </c>
      <c r="OLW37" s="94" t="e">
        <f>OLW33+OLW34+OLW35-OLW36+#REF!+#REF!+#REF!+#REF!+#REF!</f>
        <v>#REF!</v>
      </c>
      <c r="OLX37" s="94" t="e">
        <f>OLX33+OLX34+OLX35-OLX36+#REF!+#REF!+#REF!+#REF!+#REF!</f>
        <v>#REF!</v>
      </c>
      <c r="OLY37" s="94" t="e">
        <f>OLY33+OLY34+OLY35-OLY36+#REF!+#REF!+#REF!+#REF!+#REF!</f>
        <v>#REF!</v>
      </c>
      <c r="OLZ37" s="94" t="e">
        <f>OLZ33+OLZ34+OLZ35-OLZ36+#REF!+#REF!+#REF!+#REF!+#REF!</f>
        <v>#REF!</v>
      </c>
      <c r="OMA37" s="94" t="e">
        <f>OMA33+OMA34+OMA35-OMA36+#REF!+#REF!+#REF!+#REF!+#REF!</f>
        <v>#REF!</v>
      </c>
      <c r="OMB37" s="94" t="e">
        <f>OMB33+OMB34+OMB35-OMB36+#REF!+#REF!+#REF!+#REF!+#REF!</f>
        <v>#REF!</v>
      </c>
      <c r="OMC37" s="94" t="e">
        <f>OMC33+OMC34+OMC35-OMC36+#REF!+#REF!+#REF!+#REF!+#REF!</f>
        <v>#REF!</v>
      </c>
      <c r="OMD37" s="94" t="e">
        <f>OMD33+OMD34+OMD35-OMD36+#REF!+#REF!+#REF!+#REF!+#REF!</f>
        <v>#REF!</v>
      </c>
      <c r="OME37" s="94" t="e">
        <f>OME33+OME34+OME35-OME36+#REF!+#REF!+#REF!+#REF!+#REF!</f>
        <v>#REF!</v>
      </c>
      <c r="OMF37" s="94" t="e">
        <f>OMF33+OMF34+OMF35-OMF36+#REF!+#REF!+#REF!+#REF!+#REF!</f>
        <v>#REF!</v>
      </c>
      <c r="OMG37" s="94" t="e">
        <f>OMG33+OMG34+OMG35-OMG36+#REF!+#REF!+#REF!+#REF!+#REF!</f>
        <v>#REF!</v>
      </c>
      <c r="OMH37" s="94" t="e">
        <f>OMH33+OMH34+OMH35-OMH36+#REF!+#REF!+#REF!+#REF!+#REF!</f>
        <v>#REF!</v>
      </c>
      <c r="OMI37" s="94" t="e">
        <f>OMI33+OMI34+OMI35-OMI36+#REF!+#REF!+#REF!+#REF!+#REF!</f>
        <v>#REF!</v>
      </c>
      <c r="OMJ37" s="94" t="e">
        <f>OMJ33+OMJ34+OMJ35-OMJ36+#REF!+#REF!+#REF!+#REF!+#REF!</f>
        <v>#REF!</v>
      </c>
      <c r="OMK37" s="94" t="e">
        <f>OMK33+OMK34+OMK35-OMK36+#REF!+#REF!+#REF!+#REF!+#REF!</f>
        <v>#REF!</v>
      </c>
      <c r="OML37" s="94" t="e">
        <f>OML33+OML34+OML35-OML36+#REF!+#REF!+#REF!+#REF!+#REF!</f>
        <v>#REF!</v>
      </c>
      <c r="OMM37" s="94" t="e">
        <f>OMM33+OMM34+OMM35-OMM36+#REF!+#REF!+#REF!+#REF!+#REF!</f>
        <v>#REF!</v>
      </c>
      <c r="OMN37" s="94" t="e">
        <f>OMN33+OMN34+OMN35-OMN36+#REF!+#REF!+#REF!+#REF!+#REF!</f>
        <v>#REF!</v>
      </c>
      <c r="OMO37" s="94" t="e">
        <f>OMO33+OMO34+OMO35-OMO36+#REF!+#REF!+#REF!+#REF!+#REF!</f>
        <v>#REF!</v>
      </c>
      <c r="OMP37" s="94" t="e">
        <f>OMP33+OMP34+OMP35-OMP36+#REF!+#REF!+#REF!+#REF!+#REF!</f>
        <v>#REF!</v>
      </c>
      <c r="OMQ37" s="94" t="e">
        <f>OMQ33+OMQ34+OMQ35-OMQ36+#REF!+#REF!+#REF!+#REF!+#REF!</f>
        <v>#REF!</v>
      </c>
      <c r="OMR37" s="94" t="e">
        <f>OMR33+OMR34+OMR35-OMR36+#REF!+#REF!+#REF!+#REF!+#REF!</f>
        <v>#REF!</v>
      </c>
      <c r="OMS37" s="94" t="e">
        <f>OMS33+OMS34+OMS35-OMS36+#REF!+#REF!+#REF!+#REF!+#REF!</f>
        <v>#REF!</v>
      </c>
      <c r="OMT37" s="94" t="e">
        <f>OMT33+OMT34+OMT35-OMT36+#REF!+#REF!+#REF!+#REF!+#REF!</f>
        <v>#REF!</v>
      </c>
      <c r="OMU37" s="94" t="e">
        <f>OMU33+OMU34+OMU35-OMU36+#REF!+#REF!+#REF!+#REF!+#REF!</f>
        <v>#REF!</v>
      </c>
      <c r="OMV37" s="94" t="e">
        <f>OMV33+OMV34+OMV35-OMV36+#REF!+#REF!+#REF!+#REF!+#REF!</f>
        <v>#REF!</v>
      </c>
      <c r="OMW37" s="94" t="e">
        <f>OMW33+OMW34+OMW35-OMW36+#REF!+#REF!+#REF!+#REF!+#REF!</f>
        <v>#REF!</v>
      </c>
      <c r="OMX37" s="94" t="e">
        <f>OMX33+OMX34+OMX35-OMX36+#REF!+#REF!+#REF!+#REF!+#REF!</f>
        <v>#REF!</v>
      </c>
      <c r="OMY37" s="94" t="e">
        <f>OMY33+OMY34+OMY35-OMY36+#REF!+#REF!+#REF!+#REF!+#REF!</f>
        <v>#REF!</v>
      </c>
      <c r="OMZ37" s="94" t="e">
        <f>OMZ33+OMZ34+OMZ35-OMZ36+#REF!+#REF!+#REF!+#REF!+#REF!</f>
        <v>#REF!</v>
      </c>
      <c r="ONA37" s="94" t="e">
        <f>ONA33+ONA34+ONA35-ONA36+#REF!+#REF!+#REF!+#REF!+#REF!</f>
        <v>#REF!</v>
      </c>
      <c r="ONB37" s="94" t="e">
        <f>ONB33+ONB34+ONB35-ONB36+#REF!+#REF!+#REF!+#REF!+#REF!</f>
        <v>#REF!</v>
      </c>
      <c r="ONC37" s="94" t="e">
        <f>ONC33+ONC34+ONC35-ONC36+#REF!+#REF!+#REF!+#REF!+#REF!</f>
        <v>#REF!</v>
      </c>
      <c r="OND37" s="94" t="e">
        <f>OND33+OND34+OND35-OND36+#REF!+#REF!+#REF!+#REF!+#REF!</f>
        <v>#REF!</v>
      </c>
      <c r="ONE37" s="94" t="e">
        <f>ONE33+ONE34+ONE35-ONE36+#REF!+#REF!+#REF!+#REF!+#REF!</f>
        <v>#REF!</v>
      </c>
      <c r="ONF37" s="94" t="e">
        <f>ONF33+ONF34+ONF35-ONF36+#REF!+#REF!+#REF!+#REF!+#REF!</f>
        <v>#REF!</v>
      </c>
      <c r="ONG37" s="94" t="e">
        <f>ONG33+ONG34+ONG35-ONG36+#REF!+#REF!+#REF!+#REF!+#REF!</f>
        <v>#REF!</v>
      </c>
      <c r="ONH37" s="94" t="e">
        <f>ONH33+ONH34+ONH35-ONH36+#REF!+#REF!+#REF!+#REF!+#REF!</f>
        <v>#REF!</v>
      </c>
      <c r="ONI37" s="94" t="e">
        <f>ONI33+ONI34+ONI35-ONI36+#REF!+#REF!+#REF!+#REF!+#REF!</f>
        <v>#REF!</v>
      </c>
      <c r="ONJ37" s="94" t="e">
        <f>ONJ33+ONJ34+ONJ35-ONJ36+#REF!+#REF!+#REF!+#REF!+#REF!</f>
        <v>#REF!</v>
      </c>
      <c r="ONK37" s="94" t="e">
        <f>ONK33+ONK34+ONK35-ONK36+#REF!+#REF!+#REF!+#REF!+#REF!</f>
        <v>#REF!</v>
      </c>
      <c r="ONL37" s="94" t="e">
        <f>ONL33+ONL34+ONL35-ONL36+#REF!+#REF!+#REF!+#REF!+#REF!</f>
        <v>#REF!</v>
      </c>
      <c r="ONM37" s="94" t="e">
        <f>ONM33+ONM34+ONM35-ONM36+#REF!+#REF!+#REF!+#REF!+#REF!</f>
        <v>#REF!</v>
      </c>
      <c r="ONN37" s="94" t="e">
        <f>ONN33+ONN34+ONN35-ONN36+#REF!+#REF!+#REF!+#REF!+#REF!</f>
        <v>#REF!</v>
      </c>
      <c r="ONO37" s="94" t="e">
        <f>ONO33+ONO34+ONO35-ONO36+#REF!+#REF!+#REF!+#REF!+#REF!</f>
        <v>#REF!</v>
      </c>
      <c r="ONP37" s="94" t="e">
        <f>ONP33+ONP34+ONP35-ONP36+#REF!+#REF!+#REF!+#REF!+#REF!</f>
        <v>#REF!</v>
      </c>
      <c r="ONQ37" s="94" t="e">
        <f>ONQ33+ONQ34+ONQ35-ONQ36+#REF!+#REF!+#REF!+#REF!+#REF!</f>
        <v>#REF!</v>
      </c>
      <c r="ONR37" s="94" t="e">
        <f>ONR33+ONR34+ONR35-ONR36+#REF!+#REF!+#REF!+#REF!+#REF!</f>
        <v>#REF!</v>
      </c>
      <c r="ONS37" s="94" t="e">
        <f>ONS33+ONS34+ONS35-ONS36+#REF!+#REF!+#REF!+#REF!+#REF!</f>
        <v>#REF!</v>
      </c>
      <c r="ONT37" s="94" t="e">
        <f>ONT33+ONT34+ONT35-ONT36+#REF!+#REF!+#REF!+#REF!+#REF!</f>
        <v>#REF!</v>
      </c>
      <c r="ONU37" s="94" t="e">
        <f>ONU33+ONU34+ONU35-ONU36+#REF!+#REF!+#REF!+#REF!+#REF!</f>
        <v>#REF!</v>
      </c>
      <c r="ONV37" s="94" t="e">
        <f>ONV33+ONV34+ONV35-ONV36+#REF!+#REF!+#REF!+#REF!+#REF!</f>
        <v>#REF!</v>
      </c>
      <c r="ONW37" s="94" t="e">
        <f>ONW33+ONW34+ONW35-ONW36+#REF!+#REF!+#REF!+#REF!+#REF!</f>
        <v>#REF!</v>
      </c>
      <c r="ONX37" s="94" t="e">
        <f>ONX33+ONX34+ONX35-ONX36+#REF!+#REF!+#REF!+#REF!+#REF!</f>
        <v>#REF!</v>
      </c>
      <c r="ONY37" s="94" t="e">
        <f>ONY33+ONY34+ONY35-ONY36+#REF!+#REF!+#REF!+#REF!+#REF!</f>
        <v>#REF!</v>
      </c>
      <c r="ONZ37" s="94" t="e">
        <f>ONZ33+ONZ34+ONZ35-ONZ36+#REF!+#REF!+#REF!+#REF!+#REF!</f>
        <v>#REF!</v>
      </c>
      <c r="OOA37" s="94" t="e">
        <f>OOA33+OOA34+OOA35-OOA36+#REF!+#REF!+#REF!+#REF!+#REF!</f>
        <v>#REF!</v>
      </c>
      <c r="OOB37" s="94" t="e">
        <f>OOB33+OOB34+OOB35-OOB36+#REF!+#REF!+#REF!+#REF!+#REF!</f>
        <v>#REF!</v>
      </c>
      <c r="OOC37" s="94" t="e">
        <f>OOC33+OOC34+OOC35-OOC36+#REF!+#REF!+#REF!+#REF!+#REF!</f>
        <v>#REF!</v>
      </c>
      <c r="OOD37" s="94" t="e">
        <f>OOD33+OOD34+OOD35-OOD36+#REF!+#REF!+#REF!+#REF!+#REF!</f>
        <v>#REF!</v>
      </c>
      <c r="OOE37" s="94" t="e">
        <f>OOE33+OOE34+OOE35-OOE36+#REF!+#REF!+#REF!+#REF!+#REF!</f>
        <v>#REF!</v>
      </c>
      <c r="OOF37" s="94" t="e">
        <f>OOF33+OOF34+OOF35-OOF36+#REF!+#REF!+#REF!+#REF!+#REF!</f>
        <v>#REF!</v>
      </c>
      <c r="OOG37" s="94" t="e">
        <f>OOG33+OOG34+OOG35-OOG36+#REF!+#REF!+#REF!+#REF!+#REF!</f>
        <v>#REF!</v>
      </c>
      <c r="OOH37" s="94" t="e">
        <f>OOH33+OOH34+OOH35-OOH36+#REF!+#REF!+#REF!+#REF!+#REF!</f>
        <v>#REF!</v>
      </c>
      <c r="OOI37" s="94" t="e">
        <f>OOI33+OOI34+OOI35-OOI36+#REF!+#REF!+#REF!+#REF!+#REF!</f>
        <v>#REF!</v>
      </c>
      <c r="OOJ37" s="94" t="e">
        <f>OOJ33+OOJ34+OOJ35-OOJ36+#REF!+#REF!+#REF!+#REF!+#REF!</f>
        <v>#REF!</v>
      </c>
      <c r="OOK37" s="94" t="e">
        <f>OOK33+OOK34+OOK35-OOK36+#REF!+#REF!+#REF!+#REF!+#REF!</f>
        <v>#REF!</v>
      </c>
      <c r="OOL37" s="94" t="e">
        <f>OOL33+OOL34+OOL35-OOL36+#REF!+#REF!+#REF!+#REF!+#REF!</f>
        <v>#REF!</v>
      </c>
      <c r="OOM37" s="94" t="e">
        <f>OOM33+OOM34+OOM35-OOM36+#REF!+#REF!+#REF!+#REF!+#REF!</f>
        <v>#REF!</v>
      </c>
      <c r="OON37" s="94" t="e">
        <f>OON33+OON34+OON35-OON36+#REF!+#REF!+#REF!+#REF!+#REF!</f>
        <v>#REF!</v>
      </c>
      <c r="OOO37" s="94" t="e">
        <f>OOO33+OOO34+OOO35-OOO36+#REF!+#REF!+#REF!+#REF!+#REF!</f>
        <v>#REF!</v>
      </c>
      <c r="OOP37" s="94" t="e">
        <f>OOP33+OOP34+OOP35-OOP36+#REF!+#REF!+#REF!+#REF!+#REF!</f>
        <v>#REF!</v>
      </c>
      <c r="OOQ37" s="94" t="e">
        <f>OOQ33+OOQ34+OOQ35-OOQ36+#REF!+#REF!+#REF!+#REF!+#REF!</f>
        <v>#REF!</v>
      </c>
      <c r="OOR37" s="94" t="e">
        <f>OOR33+OOR34+OOR35-OOR36+#REF!+#REF!+#REF!+#REF!+#REF!</f>
        <v>#REF!</v>
      </c>
      <c r="OOS37" s="94" t="e">
        <f>OOS33+OOS34+OOS35-OOS36+#REF!+#REF!+#REF!+#REF!+#REF!</f>
        <v>#REF!</v>
      </c>
      <c r="OOT37" s="94" t="e">
        <f>OOT33+OOT34+OOT35-OOT36+#REF!+#REF!+#REF!+#REF!+#REF!</f>
        <v>#REF!</v>
      </c>
      <c r="OOU37" s="94" t="e">
        <f>OOU33+OOU34+OOU35-OOU36+#REF!+#REF!+#REF!+#REF!+#REF!</f>
        <v>#REF!</v>
      </c>
      <c r="OOV37" s="94" t="e">
        <f>OOV33+OOV34+OOV35-OOV36+#REF!+#REF!+#REF!+#REF!+#REF!</f>
        <v>#REF!</v>
      </c>
      <c r="OOW37" s="94" t="e">
        <f>OOW33+OOW34+OOW35-OOW36+#REF!+#REF!+#REF!+#REF!+#REF!</f>
        <v>#REF!</v>
      </c>
      <c r="OOX37" s="94" t="e">
        <f>OOX33+OOX34+OOX35-OOX36+#REF!+#REF!+#REF!+#REF!+#REF!</f>
        <v>#REF!</v>
      </c>
      <c r="OOY37" s="94" t="e">
        <f>OOY33+OOY34+OOY35-OOY36+#REF!+#REF!+#REF!+#REF!+#REF!</f>
        <v>#REF!</v>
      </c>
      <c r="OOZ37" s="94" t="e">
        <f>OOZ33+OOZ34+OOZ35-OOZ36+#REF!+#REF!+#REF!+#REF!+#REF!</f>
        <v>#REF!</v>
      </c>
      <c r="OPA37" s="94" t="e">
        <f>OPA33+OPA34+OPA35-OPA36+#REF!+#REF!+#REF!+#REF!+#REF!</f>
        <v>#REF!</v>
      </c>
      <c r="OPB37" s="94" t="e">
        <f>OPB33+OPB34+OPB35-OPB36+#REF!+#REF!+#REF!+#REF!+#REF!</f>
        <v>#REF!</v>
      </c>
      <c r="OPC37" s="94" t="e">
        <f>OPC33+OPC34+OPC35-OPC36+#REF!+#REF!+#REF!+#REF!+#REF!</f>
        <v>#REF!</v>
      </c>
      <c r="OPD37" s="94" t="e">
        <f>OPD33+OPD34+OPD35-OPD36+#REF!+#REF!+#REF!+#REF!+#REF!</f>
        <v>#REF!</v>
      </c>
      <c r="OPE37" s="94" t="e">
        <f>OPE33+OPE34+OPE35-OPE36+#REF!+#REF!+#REF!+#REF!+#REF!</f>
        <v>#REF!</v>
      </c>
      <c r="OPF37" s="94" t="e">
        <f>OPF33+OPF34+OPF35-OPF36+#REF!+#REF!+#REF!+#REF!+#REF!</f>
        <v>#REF!</v>
      </c>
      <c r="OPG37" s="94" t="e">
        <f>OPG33+OPG34+OPG35-OPG36+#REF!+#REF!+#REF!+#REF!+#REF!</f>
        <v>#REF!</v>
      </c>
      <c r="OPH37" s="94" t="e">
        <f>OPH33+OPH34+OPH35-OPH36+#REF!+#REF!+#REF!+#REF!+#REF!</f>
        <v>#REF!</v>
      </c>
      <c r="OPI37" s="94" t="e">
        <f>OPI33+OPI34+OPI35-OPI36+#REF!+#REF!+#REF!+#REF!+#REF!</f>
        <v>#REF!</v>
      </c>
      <c r="OPJ37" s="94" t="e">
        <f>OPJ33+OPJ34+OPJ35-OPJ36+#REF!+#REF!+#REF!+#REF!+#REF!</f>
        <v>#REF!</v>
      </c>
      <c r="OPK37" s="94" t="e">
        <f>OPK33+OPK34+OPK35-OPK36+#REF!+#REF!+#REF!+#REF!+#REF!</f>
        <v>#REF!</v>
      </c>
      <c r="OPL37" s="94" t="e">
        <f>OPL33+OPL34+OPL35-OPL36+#REF!+#REF!+#REF!+#REF!+#REF!</f>
        <v>#REF!</v>
      </c>
      <c r="OPM37" s="94" t="e">
        <f>OPM33+OPM34+OPM35-OPM36+#REF!+#REF!+#REF!+#REF!+#REF!</f>
        <v>#REF!</v>
      </c>
      <c r="OPN37" s="94" t="e">
        <f>OPN33+OPN34+OPN35-OPN36+#REF!+#REF!+#REF!+#REF!+#REF!</f>
        <v>#REF!</v>
      </c>
      <c r="OPO37" s="94" t="e">
        <f>OPO33+OPO34+OPO35-OPO36+#REF!+#REF!+#REF!+#REF!+#REF!</f>
        <v>#REF!</v>
      </c>
      <c r="OPP37" s="94" t="e">
        <f>OPP33+OPP34+OPP35-OPP36+#REF!+#REF!+#REF!+#REF!+#REF!</f>
        <v>#REF!</v>
      </c>
      <c r="OPQ37" s="94" t="e">
        <f>OPQ33+OPQ34+OPQ35-OPQ36+#REF!+#REF!+#REF!+#REF!+#REF!</f>
        <v>#REF!</v>
      </c>
      <c r="OPR37" s="94" t="e">
        <f>OPR33+OPR34+OPR35-OPR36+#REF!+#REF!+#REF!+#REF!+#REF!</f>
        <v>#REF!</v>
      </c>
      <c r="OPS37" s="94" t="e">
        <f>OPS33+OPS34+OPS35-OPS36+#REF!+#REF!+#REF!+#REF!+#REF!</f>
        <v>#REF!</v>
      </c>
      <c r="OPT37" s="94" t="e">
        <f>OPT33+OPT34+OPT35-OPT36+#REF!+#REF!+#REF!+#REF!+#REF!</f>
        <v>#REF!</v>
      </c>
      <c r="OPU37" s="94" t="e">
        <f>OPU33+OPU34+OPU35-OPU36+#REF!+#REF!+#REF!+#REF!+#REF!</f>
        <v>#REF!</v>
      </c>
      <c r="OPV37" s="94" t="e">
        <f>OPV33+OPV34+OPV35-OPV36+#REF!+#REF!+#REF!+#REF!+#REF!</f>
        <v>#REF!</v>
      </c>
      <c r="OPW37" s="94" t="e">
        <f>OPW33+OPW34+OPW35-OPW36+#REF!+#REF!+#REF!+#REF!+#REF!</f>
        <v>#REF!</v>
      </c>
      <c r="OPX37" s="94" t="e">
        <f>OPX33+OPX34+OPX35-OPX36+#REF!+#REF!+#REF!+#REF!+#REF!</f>
        <v>#REF!</v>
      </c>
      <c r="OPY37" s="94" t="e">
        <f>OPY33+OPY34+OPY35-OPY36+#REF!+#REF!+#REF!+#REF!+#REF!</f>
        <v>#REF!</v>
      </c>
      <c r="OPZ37" s="94" t="e">
        <f>OPZ33+OPZ34+OPZ35-OPZ36+#REF!+#REF!+#REF!+#REF!+#REF!</f>
        <v>#REF!</v>
      </c>
      <c r="OQA37" s="94" t="e">
        <f>OQA33+OQA34+OQA35-OQA36+#REF!+#REF!+#REF!+#REF!+#REF!</f>
        <v>#REF!</v>
      </c>
      <c r="OQB37" s="94" t="e">
        <f>OQB33+OQB34+OQB35-OQB36+#REF!+#REF!+#REF!+#REF!+#REF!</f>
        <v>#REF!</v>
      </c>
      <c r="OQC37" s="94" t="e">
        <f>OQC33+OQC34+OQC35-OQC36+#REF!+#REF!+#REF!+#REF!+#REF!</f>
        <v>#REF!</v>
      </c>
      <c r="OQD37" s="94" t="e">
        <f>OQD33+OQD34+OQD35-OQD36+#REF!+#REF!+#REF!+#REF!+#REF!</f>
        <v>#REF!</v>
      </c>
      <c r="OQE37" s="94" t="e">
        <f>OQE33+OQE34+OQE35-OQE36+#REF!+#REF!+#REF!+#REF!+#REF!</f>
        <v>#REF!</v>
      </c>
      <c r="OQF37" s="94" t="e">
        <f>OQF33+OQF34+OQF35-OQF36+#REF!+#REF!+#REF!+#REF!+#REF!</f>
        <v>#REF!</v>
      </c>
      <c r="OQG37" s="94" t="e">
        <f>OQG33+OQG34+OQG35-OQG36+#REF!+#REF!+#REF!+#REF!+#REF!</f>
        <v>#REF!</v>
      </c>
      <c r="OQH37" s="94" t="e">
        <f>OQH33+OQH34+OQH35-OQH36+#REF!+#REF!+#REF!+#REF!+#REF!</f>
        <v>#REF!</v>
      </c>
      <c r="OQI37" s="94" t="e">
        <f>OQI33+OQI34+OQI35-OQI36+#REF!+#REF!+#REF!+#REF!+#REF!</f>
        <v>#REF!</v>
      </c>
      <c r="OQJ37" s="94" t="e">
        <f>OQJ33+OQJ34+OQJ35-OQJ36+#REF!+#REF!+#REF!+#REF!+#REF!</f>
        <v>#REF!</v>
      </c>
      <c r="OQK37" s="94" t="e">
        <f>OQK33+OQK34+OQK35-OQK36+#REF!+#REF!+#REF!+#REF!+#REF!</f>
        <v>#REF!</v>
      </c>
      <c r="OQL37" s="94" t="e">
        <f>OQL33+OQL34+OQL35-OQL36+#REF!+#REF!+#REF!+#REF!+#REF!</f>
        <v>#REF!</v>
      </c>
      <c r="OQM37" s="94" t="e">
        <f>OQM33+OQM34+OQM35-OQM36+#REF!+#REF!+#REF!+#REF!+#REF!</f>
        <v>#REF!</v>
      </c>
      <c r="OQN37" s="94" t="e">
        <f>OQN33+OQN34+OQN35-OQN36+#REF!+#REF!+#REF!+#REF!+#REF!</f>
        <v>#REF!</v>
      </c>
      <c r="OQO37" s="94" t="e">
        <f>OQO33+OQO34+OQO35-OQO36+#REF!+#REF!+#REF!+#REF!+#REF!</f>
        <v>#REF!</v>
      </c>
      <c r="OQP37" s="94" t="e">
        <f>OQP33+OQP34+OQP35-OQP36+#REF!+#REF!+#REF!+#REF!+#REF!</f>
        <v>#REF!</v>
      </c>
      <c r="OQQ37" s="94" t="e">
        <f>OQQ33+OQQ34+OQQ35-OQQ36+#REF!+#REF!+#REF!+#REF!+#REF!</f>
        <v>#REF!</v>
      </c>
      <c r="OQR37" s="94" t="e">
        <f>OQR33+OQR34+OQR35-OQR36+#REF!+#REF!+#REF!+#REF!+#REF!</f>
        <v>#REF!</v>
      </c>
      <c r="OQS37" s="94" t="e">
        <f>OQS33+OQS34+OQS35-OQS36+#REF!+#REF!+#REF!+#REF!+#REF!</f>
        <v>#REF!</v>
      </c>
      <c r="OQT37" s="94" t="e">
        <f>OQT33+OQT34+OQT35-OQT36+#REF!+#REF!+#REF!+#REF!+#REF!</f>
        <v>#REF!</v>
      </c>
      <c r="OQU37" s="94" t="e">
        <f>OQU33+OQU34+OQU35-OQU36+#REF!+#REF!+#REF!+#REF!+#REF!</f>
        <v>#REF!</v>
      </c>
      <c r="OQV37" s="94" t="e">
        <f>OQV33+OQV34+OQV35-OQV36+#REF!+#REF!+#REF!+#REF!+#REF!</f>
        <v>#REF!</v>
      </c>
      <c r="OQW37" s="94" t="e">
        <f>OQW33+OQW34+OQW35-OQW36+#REF!+#REF!+#REF!+#REF!+#REF!</f>
        <v>#REF!</v>
      </c>
      <c r="OQX37" s="94" t="e">
        <f>OQX33+OQX34+OQX35-OQX36+#REF!+#REF!+#REF!+#REF!+#REF!</f>
        <v>#REF!</v>
      </c>
      <c r="OQY37" s="94" t="e">
        <f>OQY33+OQY34+OQY35-OQY36+#REF!+#REF!+#REF!+#REF!+#REF!</f>
        <v>#REF!</v>
      </c>
      <c r="OQZ37" s="94" t="e">
        <f>OQZ33+OQZ34+OQZ35-OQZ36+#REF!+#REF!+#REF!+#REF!+#REF!</f>
        <v>#REF!</v>
      </c>
      <c r="ORA37" s="94" t="e">
        <f>ORA33+ORA34+ORA35-ORA36+#REF!+#REF!+#REF!+#REF!+#REF!</f>
        <v>#REF!</v>
      </c>
      <c r="ORB37" s="94" t="e">
        <f>ORB33+ORB34+ORB35-ORB36+#REF!+#REF!+#REF!+#REF!+#REF!</f>
        <v>#REF!</v>
      </c>
      <c r="ORC37" s="94" t="e">
        <f>ORC33+ORC34+ORC35-ORC36+#REF!+#REF!+#REF!+#REF!+#REF!</f>
        <v>#REF!</v>
      </c>
      <c r="ORD37" s="94" t="e">
        <f>ORD33+ORD34+ORD35-ORD36+#REF!+#REF!+#REF!+#REF!+#REF!</f>
        <v>#REF!</v>
      </c>
      <c r="ORE37" s="94" t="e">
        <f>ORE33+ORE34+ORE35-ORE36+#REF!+#REF!+#REF!+#REF!+#REF!</f>
        <v>#REF!</v>
      </c>
      <c r="ORF37" s="94" t="e">
        <f>ORF33+ORF34+ORF35-ORF36+#REF!+#REF!+#REF!+#REF!+#REF!</f>
        <v>#REF!</v>
      </c>
      <c r="ORG37" s="94" t="e">
        <f>ORG33+ORG34+ORG35-ORG36+#REF!+#REF!+#REF!+#REF!+#REF!</f>
        <v>#REF!</v>
      </c>
      <c r="ORH37" s="94" t="e">
        <f>ORH33+ORH34+ORH35-ORH36+#REF!+#REF!+#REF!+#REF!+#REF!</f>
        <v>#REF!</v>
      </c>
      <c r="ORI37" s="94" t="e">
        <f>ORI33+ORI34+ORI35-ORI36+#REF!+#REF!+#REF!+#REF!+#REF!</f>
        <v>#REF!</v>
      </c>
      <c r="ORJ37" s="94" t="e">
        <f>ORJ33+ORJ34+ORJ35-ORJ36+#REF!+#REF!+#REF!+#REF!+#REF!</f>
        <v>#REF!</v>
      </c>
      <c r="ORK37" s="94" t="e">
        <f>ORK33+ORK34+ORK35-ORK36+#REF!+#REF!+#REF!+#REF!+#REF!</f>
        <v>#REF!</v>
      </c>
      <c r="ORL37" s="94" t="e">
        <f>ORL33+ORL34+ORL35-ORL36+#REF!+#REF!+#REF!+#REF!+#REF!</f>
        <v>#REF!</v>
      </c>
      <c r="ORM37" s="94" t="e">
        <f>ORM33+ORM34+ORM35-ORM36+#REF!+#REF!+#REF!+#REF!+#REF!</f>
        <v>#REF!</v>
      </c>
      <c r="ORN37" s="94" t="e">
        <f>ORN33+ORN34+ORN35-ORN36+#REF!+#REF!+#REF!+#REF!+#REF!</f>
        <v>#REF!</v>
      </c>
      <c r="ORO37" s="94" t="e">
        <f>ORO33+ORO34+ORO35-ORO36+#REF!+#REF!+#REF!+#REF!+#REF!</f>
        <v>#REF!</v>
      </c>
      <c r="ORP37" s="94" t="e">
        <f>ORP33+ORP34+ORP35-ORP36+#REF!+#REF!+#REF!+#REF!+#REF!</f>
        <v>#REF!</v>
      </c>
      <c r="ORQ37" s="94" t="e">
        <f>ORQ33+ORQ34+ORQ35-ORQ36+#REF!+#REF!+#REF!+#REF!+#REF!</f>
        <v>#REF!</v>
      </c>
      <c r="ORR37" s="94" t="e">
        <f>ORR33+ORR34+ORR35-ORR36+#REF!+#REF!+#REF!+#REF!+#REF!</f>
        <v>#REF!</v>
      </c>
      <c r="ORS37" s="94" t="e">
        <f>ORS33+ORS34+ORS35-ORS36+#REF!+#REF!+#REF!+#REF!+#REF!</f>
        <v>#REF!</v>
      </c>
      <c r="ORT37" s="94" t="e">
        <f>ORT33+ORT34+ORT35-ORT36+#REF!+#REF!+#REF!+#REF!+#REF!</f>
        <v>#REF!</v>
      </c>
      <c r="ORU37" s="94" t="e">
        <f>ORU33+ORU34+ORU35-ORU36+#REF!+#REF!+#REF!+#REF!+#REF!</f>
        <v>#REF!</v>
      </c>
      <c r="ORV37" s="94" t="e">
        <f>ORV33+ORV34+ORV35-ORV36+#REF!+#REF!+#REF!+#REF!+#REF!</f>
        <v>#REF!</v>
      </c>
      <c r="ORW37" s="94" t="e">
        <f>ORW33+ORW34+ORW35-ORW36+#REF!+#REF!+#REF!+#REF!+#REF!</f>
        <v>#REF!</v>
      </c>
      <c r="ORX37" s="94" t="e">
        <f>ORX33+ORX34+ORX35-ORX36+#REF!+#REF!+#REF!+#REF!+#REF!</f>
        <v>#REF!</v>
      </c>
      <c r="ORY37" s="94" t="e">
        <f>ORY33+ORY34+ORY35-ORY36+#REF!+#REF!+#REF!+#REF!+#REF!</f>
        <v>#REF!</v>
      </c>
      <c r="ORZ37" s="94" t="e">
        <f>ORZ33+ORZ34+ORZ35-ORZ36+#REF!+#REF!+#REF!+#REF!+#REF!</f>
        <v>#REF!</v>
      </c>
      <c r="OSA37" s="94" t="e">
        <f>OSA33+OSA34+OSA35-OSA36+#REF!+#REF!+#REF!+#REF!+#REF!</f>
        <v>#REF!</v>
      </c>
      <c r="OSB37" s="94" t="e">
        <f>OSB33+OSB34+OSB35-OSB36+#REF!+#REF!+#REF!+#REF!+#REF!</f>
        <v>#REF!</v>
      </c>
      <c r="OSC37" s="94" t="e">
        <f>OSC33+OSC34+OSC35-OSC36+#REF!+#REF!+#REF!+#REF!+#REF!</f>
        <v>#REF!</v>
      </c>
      <c r="OSD37" s="94" t="e">
        <f>OSD33+OSD34+OSD35-OSD36+#REF!+#REF!+#REF!+#REF!+#REF!</f>
        <v>#REF!</v>
      </c>
      <c r="OSE37" s="94" t="e">
        <f>OSE33+OSE34+OSE35-OSE36+#REF!+#REF!+#REF!+#REF!+#REF!</f>
        <v>#REF!</v>
      </c>
      <c r="OSF37" s="94" t="e">
        <f>OSF33+OSF34+OSF35-OSF36+#REF!+#REF!+#REF!+#REF!+#REF!</f>
        <v>#REF!</v>
      </c>
      <c r="OSG37" s="94" t="e">
        <f>OSG33+OSG34+OSG35-OSG36+#REF!+#REF!+#REF!+#REF!+#REF!</f>
        <v>#REF!</v>
      </c>
      <c r="OSH37" s="94" t="e">
        <f>OSH33+OSH34+OSH35-OSH36+#REF!+#REF!+#REF!+#REF!+#REF!</f>
        <v>#REF!</v>
      </c>
      <c r="OSI37" s="94" t="e">
        <f>OSI33+OSI34+OSI35-OSI36+#REF!+#REF!+#REF!+#REF!+#REF!</f>
        <v>#REF!</v>
      </c>
      <c r="OSJ37" s="94" t="e">
        <f>OSJ33+OSJ34+OSJ35-OSJ36+#REF!+#REF!+#REF!+#REF!+#REF!</f>
        <v>#REF!</v>
      </c>
      <c r="OSK37" s="94" t="e">
        <f>OSK33+OSK34+OSK35-OSK36+#REF!+#REF!+#REF!+#REF!+#REF!</f>
        <v>#REF!</v>
      </c>
      <c r="OSL37" s="94" t="e">
        <f>OSL33+OSL34+OSL35-OSL36+#REF!+#REF!+#REF!+#REF!+#REF!</f>
        <v>#REF!</v>
      </c>
      <c r="OSM37" s="94" t="e">
        <f>OSM33+OSM34+OSM35-OSM36+#REF!+#REF!+#REF!+#REF!+#REF!</f>
        <v>#REF!</v>
      </c>
      <c r="OSN37" s="94" t="e">
        <f>OSN33+OSN34+OSN35-OSN36+#REF!+#REF!+#REF!+#REF!+#REF!</f>
        <v>#REF!</v>
      </c>
      <c r="OSO37" s="94" t="e">
        <f>OSO33+OSO34+OSO35-OSO36+#REF!+#REF!+#REF!+#REF!+#REF!</f>
        <v>#REF!</v>
      </c>
      <c r="OSP37" s="94" t="e">
        <f>OSP33+OSP34+OSP35-OSP36+#REF!+#REF!+#REF!+#REF!+#REF!</f>
        <v>#REF!</v>
      </c>
      <c r="OSQ37" s="94" t="e">
        <f>OSQ33+OSQ34+OSQ35-OSQ36+#REF!+#REF!+#REF!+#REF!+#REF!</f>
        <v>#REF!</v>
      </c>
      <c r="OSR37" s="94" t="e">
        <f>OSR33+OSR34+OSR35-OSR36+#REF!+#REF!+#REF!+#REF!+#REF!</f>
        <v>#REF!</v>
      </c>
      <c r="OSS37" s="94" t="e">
        <f>OSS33+OSS34+OSS35-OSS36+#REF!+#REF!+#REF!+#REF!+#REF!</f>
        <v>#REF!</v>
      </c>
      <c r="OST37" s="94" t="e">
        <f>OST33+OST34+OST35-OST36+#REF!+#REF!+#REF!+#REF!+#REF!</f>
        <v>#REF!</v>
      </c>
      <c r="OSU37" s="94" t="e">
        <f>OSU33+OSU34+OSU35-OSU36+#REF!+#REF!+#REF!+#REF!+#REF!</f>
        <v>#REF!</v>
      </c>
      <c r="OSV37" s="94" t="e">
        <f>OSV33+OSV34+OSV35-OSV36+#REF!+#REF!+#REF!+#REF!+#REF!</f>
        <v>#REF!</v>
      </c>
      <c r="OSW37" s="94" t="e">
        <f>OSW33+OSW34+OSW35-OSW36+#REF!+#REF!+#REF!+#REF!+#REF!</f>
        <v>#REF!</v>
      </c>
      <c r="OSX37" s="94" t="e">
        <f>OSX33+OSX34+OSX35-OSX36+#REF!+#REF!+#REF!+#REF!+#REF!</f>
        <v>#REF!</v>
      </c>
      <c r="OSY37" s="94" t="e">
        <f>OSY33+OSY34+OSY35-OSY36+#REF!+#REF!+#REF!+#REF!+#REF!</f>
        <v>#REF!</v>
      </c>
      <c r="OSZ37" s="94" t="e">
        <f>OSZ33+OSZ34+OSZ35-OSZ36+#REF!+#REF!+#REF!+#REF!+#REF!</f>
        <v>#REF!</v>
      </c>
      <c r="OTA37" s="94" t="e">
        <f>OTA33+OTA34+OTA35-OTA36+#REF!+#REF!+#REF!+#REF!+#REF!</f>
        <v>#REF!</v>
      </c>
      <c r="OTB37" s="94" t="e">
        <f>OTB33+OTB34+OTB35-OTB36+#REF!+#REF!+#REF!+#REF!+#REF!</f>
        <v>#REF!</v>
      </c>
      <c r="OTC37" s="94" t="e">
        <f>OTC33+OTC34+OTC35-OTC36+#REF!+#REF!+#REF!+#REF!+#REF!</f>
        <v>#REF!</v>
      </c>
      <c r="OTD37" s="94" t="e">
        <f>OTD33+OTD34+OTD35-OTD36+#REF!+#REF!+#REF!+#REF!+#REF!</f>
        <v>#REF!</v>
      </c>
      <c r="OTE37" s="94" t="e">
        <f>OTE33+OTE34+OTE35-OTE36+#REF!+#REF!+#REF!+#REF!+#REF!</f>
        <v>#REF!</v>
      </c>
      <c r="OTF37" s="94" t="e">
        <f>OTF33+OTF34+OTF35-OTF36+#REF!+#REF!+#REF!+#REF!+#REF!</f>
        <v>#REF!</v>
      </c>
      <c r="OTG37" s="94" t="e">
        <f>OTG33+OTG34+OTG35-OTG36+#REF!+#REF!+#REF!+#REF!+#REF!</f>
        <v>#REF!</v>
      </c>
      <c r="OTH37" s="94" t="e">
        <f>OTH33+OTH34+OTH35-OTH36+#REF!+#REF!+#REF!+#REF!+#REF!</f>
        <v>#REF!</v>
      </c>
      <c r="OTI37" s="94" t="e">
        <f>OTI33+OTI34+OTI35-OTI36+#REF!+#REF!+#REF!+#REF!+#REF!</f>
        <v>#REF!</v>
      </c>
      <c r="OTJ37" s="94" t="e">
        <f>OTJ33+OTJ34+OTJ35-OTJ36+#REF!+#REF!+#REF!+#REF!+#REF!</f>
        <v>#REF!</v>
      </c>
      <c r="OTK37" s="94" t="e">
        <f>OTK33+OTK34+OTK35-OTK36+#REF!+#REF!+#REF!+#REF!+#REF!</f>
        <v>#REF!</v>
      </c>
      <c r="OTL37" s="94" t="e">
        <f>OTL33+OTL34+OTL35-OTL36+#REF!+#REF!+#REF!+#REF!+#REF!</f>
        <v>#REF!</v>
      </c>
      <c r="OTM37" s="94" t="e">
        <f>OTM33+OTM34+OTM35-OTM36+#REF!+#REF!+#REF!+#REF!+#REF!</f>
        <v>#REF!</v>
      </c>
      <c r="OTN37" s="94" t="e">
        <f>OTN33+OTN34+OTN35-OTN36+#REF!+#REF!+#REF!+#REF!+#REF!</f>
        <v>#REF!</v>
      </c>
      <c r="OTO37" s="94" t="e">
        <f>OTO33+OTO34+OTO35-OTO36+#REF!+#REF!+#REF!+#REF!+#REF!</f>
        <v>#REF!</v>
      </c>
      <c r="OTP37" s="94" t="e">
        <f>OTP33+OTP34+OTP35-OTP36+#REF!+#REF!+#REF!+#REF!+#REF!</f>
        <v>#REF!</v>
      </c>
      <c r="OTQ37" s="94" t="e">
        <f>OTQ33+OTQ34+OTQ35-OTQ36+#REF!+#REF!+#REF!+#REF!+#REF!</f>
        <v>#REF!</v>
      </c>
      <c r="OTR37" s="94" t="e">
        <f>OTR33+OTR34+OTR35-OTR36+#REF!+#REF!+#REF!+#REF!+#REF!</f>
        <v>#REF!</v>
      </c>
      <c r="OTS37" s="94" t="e">
        <f>OTS33+OTS34+OTS35-OTS36+#REF!+#REF!+#REF!+#REF!+#REF!</f>
        <v>#REF!</v>
      </c>
      <c r="OTT37" s="94" t="e">
        <f>OTT33+OTT34+OTT35-OTT36+#REF!+#REF!+#REF!+#REF!+#REF!</f>
        <v>#REF!</v>
      </c>
      <c r="OTU37" s="94" t="e">
        <f>OTU33+OTU34+OTU35-OTU36+#REF!+#REF!+#REF!+#REF!+#REF!</f>
        <v>#REF!</v>
      </c>
      <c r="OTV37" s="94" t="e">
        <f>OTV33+OTV34+OTV35-OTV36+#REF!+#REF!+#REF!+#REF!+#REF!</f>
        <v>#REF!</v>
      </c>
      <c r="OTW37" s="94" t="e">
        <f>OTW33+OTW34+OTW35-OTW36+#REF!+#REF!+#REF!+#REF!+#REF!</f>
        <v>#REF!</v>
      </c>
      <c r="OTX37" s="94" t="e">
        <f>OTX33+OTX34+OTX35-OTX36+#REF!+#REF!+#REF!+#REF!+#REF!</f>
        <v>#REF!</v>
      </c>
      <c r="OTY37" s="94" t="e">
        <f>OTY33+OTY34+OTY35-OTY36+#REF!+#REF!+#REF!+#REF!+#REF!</f>
        <v>#REF!</v>
      </c>
      <c r="OTZ37" s="94" t="e">
        <f>OTZ33+OTZ34+OTZ35-OTZ36+#REF!+#REF!+#REF!+#REF!+#REF!</f>
        <v>#REF!</v>
      </c>
      <c r="OUA37" s="94" t="e">
        <f>OUA33+OUA34+OUA35-OUA36+#REF!+#REF!+#REF!+#REF!+#REF!</f>
        <v>#REF!</v>
      </c>
      <c r="OUB37" s="94" t="e">
        <f>OUB33+OUB34+OUB35-OUB36+#REF!+#REF!+#REF!+#REF!+#REF!</f>
        <v>#REF!</v>
      </c>
      <c r="OUC37" s="94" t="e">
        <f>OUC33+OUC34+OUC35-OUC36+#REF!+#REF!+#REF!+#REF!+#REF!</f>
        <v>#REF!</v>
      </c>
      <c r="OUD37" s="94" t="e">
        <f>OUD33+OUD34+OUD35-OUD36+#REF!+#REF!+#REF!+#REF!+#REF!</f>
        <v>#REF!</v>
      </c>
      <c r="OUE37" s="94" t="e">
        <f>OUE33+OUE34+OUE35-OUE36+#REF!+#REF!+#REF!+#REF!+#REF!</f>
        <v>#REF!</v>
      </c>
      <c r="OUF37" s="94" t="e">
        <f>OUF33+OUF34+OUF35-OUF36+#REF!+#REF!+#REF!+#REF!+#REF!</f>
        <v>#REF!</v>
      </c>
      <c r="OUG37" s="94" t="e">
        <f>OUG33+OUG34+OUG35-OUG36+#REF!+#REF!+#REF!+#REF!+#REF!</f>
        <v>#REF!</v>
      </c>
      <c r="OUH37" s="94" t="e">
        <f>OUH33+OUH34+OUH35-OUH36+#REF!+#REF!+#REF!+#REF!+#REF!</f>
        <v>#REF!</v>
      </c>
      <c r="OUI37" s="94" t="e">
        <f>OUI33+OUI34+OUI35-OUI36+#REF!+#REF!+#REF!+#REF!+#REF!</f>
        <v>#REF!</v>
      </c>
      <c r="OUJ37" s="94" t="e">
        <f>OUJ33+OUJ34+OUJ35-OUJ36+#REF!+#REF!+#REF!+#REF!+#REF!</f>
        <v>#REF!</v>
      </c>
      <c r="OUK37" s="94" t="e">
        <f>OUK33+OUK34+OUK35-OUK36+#REF!+#REF!+#REF!+#REF!+#REF!</f>
        <v>#REF!</v>
      </c>
      <c r="OUL37" s="94" t="e">
        <f>OUL33+OUL34+OUL35-OUL36+#REF!+#REF!+#REF!+#REF!+#REF!</f>
        <v>#REF!</v>
      </c>
      <c r="OUM37" s="94" t="e">
        <f>OUM33+OUM34+OUM35-OUM36+#REF!+#REF!+#REF!+#REF!+#REF!</f>
        <v>#REF!</v>
      </c>
      <c r="OUN37" s="94" t="e">
        <f>OUN33+OUN34+OUN35-OUN36+#REF!+#REF!+#REF!+#REF!+#REF!</f>
        <v>#REF!</v>
      </c>
      <c r="OUO37" s="94" t="e">
        <f>OUO33+OUO34+OUO35-OUO36+#REF!+#REF!+#REF!+#REF!+#REF!</f>
        <v>#REF!</v>
      </c>
      <c r="OUP37" s="94" t="e">
        <f>OUP33+OUP34+OUP35-OUP36+#REF!+#REF!+#REF!+#REF!+#REF!</f>
        <v>#REF!</v>
      </c>
      <c r="OUQ37" s="94" t="e">
        <f>OUQ33+OUQ34+OUQ35-OUQ36+#REF!+#REF!+#REF!+#REF!+#REF!</f>
        <v>#REF!</v>
      </c>
      <c r="OUR37" s="94" t="e">
        <f>OUR33+OUR34+OUR35-OUR36+#REF!+#REF!+#REF!+#REF!+#REF!</f>
        <v>#REF!</v>
      </c>
      <c r="OUS37" s="94" t="e">
        <f>OUS33+OUS34+OUS35-OUS36+#REF!+#REF!+#REF!+#REF!+#REF!</f>
        <v>#REF!</v>
      </c>
      <c r="OUT37" s="94" t="e">
        <f>OUT33+OUT34+OUT35-OUT36+#REF!+#REF!+#REF!+#REF!+#REF!</f>
        <v>#REF!</v>
      </c>
      <c r="OUU37" s="94" t="e">
        <f>OUU33+OUU34+OUU35-OUU36+#REF!+#REF!+#REF!+#REF!+#REF!</f>
        <v>#REF!</v>
      </c>
      <c r="OUV37" s="94" t="e">
        <f>OUV33+OUV34+OUV35-OUV36+#REF!+#REF!+#REF!+#REF!+#REF!</f>
        <v>#REF!</v>
      </c>
      <c r="OUW37" s="94" t="e">
        <f>OUW33+OUW34+OUW35-OUW36+#REF!+#REF!+#REF!+#REF!+#REF!</f>
        <v>#REF!</v>
      </c>
      <c r="OUX37" s="94" t="e">
        <f>OUX33+OUX34+OUX35-OUX36+#REF!+#REF!+#REF!+#REF!+#REF!</f>
        <v>#REF!</v>
      </c>
      <c r="OUY37" s="94" t="e">
        <f>OUY33+OUY34+OUY35-OUY36+#REF!+#REF!+#REF!+#REF!+#REF!</f>
        <v>#REF!</v>
      </c>
      <c r="OUZ37" s="94" t="e">
        <f>OUZ33+OUZ34+OUZ35-OUZ36+#REF!+#REF!+#REF!+#REF!+#REF!</f>
        <v>#REF!</v>
      </c>
      <c r="OVA37" s="94" t="e">
        <f>OVA33+OVA34+OVA35-OVA36+#REF!+#REF!+#REF!+#REF!+#REF!</f>
        <v>#REF!</v>
      </c>
      <c r="OVB37" s="94" t="e">
        <f>OVB33+OVB34+OVB35-OVB36+#REF!+#REF!+#REF!+#REF!+#REF!</f>
        <v>#REF!</v>
      </c>
      <c r="OVC37" s="94" t="e">
        <f>OVC33+OVC34+OVC35-OVC36+#REF!+#REF!+#REF!+#REF!+#REF!</f>
        <v>#REF!</v>
      </c>
      <c r="OVD37" s="94" t="e">
        <f>OVD33+OVD34+OVD35-OVD36+#REF!+#REF!+#REF!+#REF!+#REF!</f>
        <v>#REF!</v>
      </c>
      <c r="OVE37" s="94" t="e">
        <f>OVE33+OVE34+OVE35-OVE36+#REF!+#REF!+#REF!+#REF!+#REF!</f>
        <v>#REF!</v>
      </c>
      <c r="OVF37" s="94" t="e">
        <f>OVF33+OVF34+OVF35-OVF36+#REF!+#REF!+#REF!+#REF!+#REF!</f>
        <v>#REF!</v>
      </c>
      <c r="OVG37" s="94" t="e">
        <f>OVG33+OVG34+OVG35-OVG36+#REF!+#REF!+#REF!+#REF!+#REF!</f>
        <v>#REF!</v>
      </c>
      <c r="OVH37" s="94" t="e">
        <f>OVH33+OVH34+OVH35-OVH36+#REF!+#REF!+#REF!+#REF!+#REF!</f>
        <v>#REF!</v>
      </c>
      <c r="OVI37" s="94" t="e">
        <f>OVI33+OVI34+OVI35-OVI36+#REF!+#REF!+#REF!+#REF!+#REF!</f>
        <v>#REF!</v>
      </c>
      <c r="OVJ37" s="94" t="e">
        <f>OVJ33+OVJ34+OVJ35-OVJ36+#REF!+#REF!+#REF!+#REF!+#REF!</f>
        <v>#REF!</v>
      </c>
      <c r="OVK37" s="94" t="e">
        <f>OVK33+OVK34+OVK35-OVK36+#REF!+#REF!+#REF!+#REF!+#REF!</f>
        <v>#REF!</v>
      </c>
      <c r="OVL37" s="94" t="e">
        <f>OVL33+OVL34+OVL35-OVL36+#REF!+#REF!+#REF!+#REF!+#REF!</f>
        <v>#REF!</v>
      </c>
      <c r="OVM37" s="94" t="e">
        <f>OVM33+OVM34+OVM35-OVM36+#REF!+#REF!+#REF!+#REF!+#REF!</f>
        <v>#REF!</v>
      </c>
      <c r="OVN37" s="94" t="e">
        <f>OVN33+OVN34+OVN35-OVN36+#REF!+#REF!+#REF!+#REF!+#REF!</f>
        <v>#REF!</v>
      </c>
      <c r="OVO37" s="94" t="e">
        <f>OVO33+OVO34+OVO35-OVO36+#REF!+#REF!+#REF!+#REF!+#REF!</f>
        <v>#REF!</v>
      </c>
      <c r="OVP37" s="94" t="e">
        <f>OVP33+OVP34+OVP35-OVP36+#REF!+#REF!+#REF!+#REF!+#REF!</f>
        <v>#REF!</v>
      </c>
      <c r="OVQ37" s="94" t="e">
        <f>OVQ33+OVQ34+OVQ35-OVQ36+#REF!+#REF!+#REF!+#REF!+#REF!</f>
        <v>#REF!</v>
      </c>
      <c r="OVR37" s="94" t="e">
        <f>OVR33+OVR34+OVR35-OVR36+#REF!+#REF!+#REF!+#REF!+#REF!</f>
        <v>#REF!</v>
      </c>
      <c r="OVS37" s="94" t="e">
        <f>OVS33+OVS34+OVS35-OVS36+#REF!+#REF!+#REF!+#REF!+#REF!</f>
        <v>#REF!</v>
      </c>
      <c r="OVT37" s="94" t="e">
        <f>OVT33+OVT34+OVT35-OVT36+#REF!+#REF!+#REF!+#REF!+#REF!</f>
        <v>#REF!</v>
      </c>
      <c r="OVU37" s="94" t="e">
        <f>OVU33+OVU34+OVU35-OVU36+#REF!+#REF!+#REF!+#REF!+#REF!</f>
        <v>#REF!</v>
      </c>
      <c r="OVV37" s="94" t="e">
        <f>OVV33+OVV34+OVV35-OVV36+#REF!+#REF!+#REF!+#REF!+#REF!</f>
        <v>#REF!</v>
      </c>
      <c r="OVW37" s="94" t="e">
        <f>OVW33+OVW34+OVW35-OVW36+#REF!+#REF!+#REF!+#REF!+#REF!</f>
        <v>#REF!</v>
      </c>
      <c r="OVX37" s="94" t="e">
        <f>OVX33+OVX34+OVX35-OVX36+#REF!+#REF!+#REF!+#REF!+#REF!</f>
        <v>#REF!</v>
      </c>
      <c r="OVY37" s="94" t="e">
        <f>OVY33+OVY34+OVY35-OVY36+#REF!+#REF!+#REF!+#REF!+#REF!</f>
        <v>#REF!</v>
      </c>
      <c r="OVZ37" s="94" t="e">
        <f>OVZ33+OVZ34+OVZ35-OVZ36+#REF!+#REF!+#REF!+#REF!+#REF!</f>
        <v>#REF!</v>
      </c>
      <c r="OWA37" s="94" t="e">
        <f>OWA33+OWA34+OWA35-OWA36+#REF!+#REF!+#REF!+#REF!+#REF!</f>
        <v>#REF!</v>
      </c>
      <c r="OWB37" s="94" t="e">
        <f>OWB33+OWB34+OWB35-OWB36+#REF!+#REF!+#REF!+#REF!+#REF!</f>
        <v>#REF!</v>
      </c>
      <c r="OWC37" s="94" t="e">
        <f>OWC33+OWC34+OWC35-OWC36+#REF!+#REF!+#REF!+#REF!+#REF!</f>
        <v>#REF!</v>
      </c>
      <c r="OWD37" s="94" t="e">
        <f>OWD33+OWD34+OWD35-OWD36+#REF!+#REF!+#REF!+#REF!+#REF!</f>
        <v>#REF!</v>
      </c>
      <c r="OWE37" s="94" t="e">
        <f>OWE33+OWE34+OWE35-OWE36+#REF!+#REF!+#REF!+#REF!+#REF!</f>
        <v>#REF!</v>
      </c>
      <c r="OWF37" s="94" t="e">
        <f>OWF33+OWF34+OWF35-OWF36+#REF!+#REF!+#REF!+#REF!+#REF!</f>
        <v>#REF!</v>
      </c>
      <c r="OWG37" s="94" t="e">
        <f>OWG33+OWG34+OWG35-OWG36+#REF!+#REF!+#REF!+#REF!+#REF!</f>
        <v>#REF!</v>
      </c>
      <c r="OWH37" s="94" t="e">
        <f>OWH33+OWH34+OWH35-OWH36+#REF!+#REF!+#REF!+#REF!+#REF!</f>
        <v>#REF!</v>
      </c>
      <c r="OWI37" s="94" t="e">
        <f>OWI33+OWI34+OWI35-OWI36+#REF!+#REF!+#REF!+#REF!+#REF!</f>
        <v>#REF!</v>
      </c>
      <c r="OWJ37" s="94" t="e">
        <f>OWJ33+OWJ34+OWJ35-OWJ36+#REF!+#REF!+#REF!+#REF!+#REF!</f>
        <v>#REF!</v>
      </c>
      <c r="OWK37" s="94" t="e">
        <f>OWK33+OWK34+OWK35-OWK36+#REF!+#REF!+#REF!+#REF!+#REF!</f>
        <v>#REF!</v>
      </c>
      <c r="OWL37" s="94" t="e">
        <f>OWL33+OWL34+OWL35-OWL36+#REF!+#REF!+#REF!+#REF!+#REF!</f>
        <v>#REF!</v>
      </c>
      <c r="OWM37" s="94" t="e">
        <f>OWM33+OWM34+OWM35-OWM36+#REF!+#REF!+#REF!+#REF!+#REF!</f>
        <v>#REF!</v>
      </c>
      <c r="OWN37" s="94" t="e">
        <f>OWN33+OWN34+OWN35-OWN36+#REF!+#REF!+#REF!+#REF!+#REF!</f>
        <v>#REF!</v>
      </c>
      <c r="OWO37" s="94" t="e">
        <f>OWO33+OWO34+OWO35-OWO36+#REF!+#REF!+#REF!+#REF!+#REF!</f>
        <v>#REF!</v>
      </c>
      <c r="OWP37" s="94" t="e">
        <f>OWP33+OWP34+OWP35-OWP36+#REF!+#REF!+#REF!+#REF!+#REF!</f>
        <v>#REF!</v>
      </c>
      <c r="OWQ37" s="94" t="e">
        <f>OWQ33+OWQ34+OWQ35-OWQ36+#REF!+#REF!+#REF!+#REF!+#REF!</f>
        <v>#REF!</v>
      </c>
      <c r="OWR37" s="94" t="e">
        <f>OWR33+OWR34+OWR35-OWR36+#REF!+#REF!+#REF!+#REF!+#REF!</f>
        <v>#REF!</v>
      </c>
      <c r="OWS37" s="94" t="e">
        <f>OWS33+OWS34+OWS35-OWS36+#REF!+#REF!+#REF!+#REF!+#REF!</f>
        <v>#REF!</v>
      </c>
      <c r="OWT37" s="94" t="e">
        <f>OWT33+OWT34+OWT35-OWT36+#REF!+#REF!+#REF!+#REF!+#REF!</f>
        <v>#REF!</v>
      </c>
      <c r="OWU37" s="94" t="e">
        <f>OWU33+OWU34+OWU35-OWU36+#REF!+#REF!+#REF!+#REF!+#REF!</f>
        <v>#REF!</v>
      </c>
      <c r="OWV37" s="94" t="e">
        <f>OWV33+OWV34+OWV35-OWV36+#REF!+#REF!+#REF!+#REF!+#REF!</f>
        <v>#REF!</v>
      </c>
      <c r="OWW37" s="94" t="e">
        <f>OWW33+OWW34+OWW35-OWW36+#REF!+#REF!+#REF!+#REF!+#REF!</f>
        <v>#REF!</v>
      </c>
      <c r="OWX37" s="94" t="e">
        <f>OWX33+OWX34+OWX35-OWX36+#REF!+#REF!+#REF!+#REF!+#REF!</f>
        <v>#REF!</v>
      </c>
      <c r="OWY37" s="94" t="e">
        <f>OWY33+OWY34+OWY35-OWY36+#REF!+#REF!+#REF!+#REF!+#REF!</f>
        <v>#REF!</v>
      </c>
      <c r="OWZ37" s="94" t="e">
        <f>OWZ33+OWZ34+OWZ35-OWZ36+#REF!+#REF!+#REF!+#REF!+#REF!</f>
        <v>#REF!</v>
      </c>
      <c r="OXA37" s="94" t="e">
        <f>OXA33+OXA34+OXA35-OXA36+#REF!+#REF!+#REF!+#REF!+#REF!</f>
        <v>#REF!</v>
      </c>
      <c r="OXB37" s="94" t="e">
        <f>OXB33+OXB34+OXB35-OXB36+#REF!+#REF!+#REF!+#REF!+#REF!</f>
        <v>#REF!</v>
      </c>
      <c r="OXC37" s="94" t="e">
        <f>OXC33+OXC34+OXC35-OXC36+#REF!+#REF!+#REF!+#REF!+#REF!</f>
        <v>#REF!</v>
      </c>
      <c r="OXD37" s="94" t="e">
        <f>OXD33+OXD34+OXD35-OXD36+#REF!+#REF!+#REF!+#REF!+#REF!</f>
        <v>#REF!</v>
      </c>
      <c r="OXE37" s="94" t="e">
        <f>OXE33+OXE34+OXE35-OXE36+#REF!+#REF!+#REF!+#REF!+#REF!</f>
        <v>#REF!</v>
      </c>
      <c r="OXF37" s="94" t="e">
        <f>OXF33+OXF34+OXF35-OXF36+#REF!+#REF!+#REF!+#REF!+#REF!</f>
        <v>#REF!</v>
      </c>
      <c r="OXG37" s="94" t="e">
        <f>OXG33+OXG34+OXG35-OXG36+#REF!+#REF!+#REF!+#REF!+#REF!</f>
        <v>#REF!</v>
      </c>
      <c r="OXH37" s="94" t="e">
        <f>OXH33+OXH34+OXH35-OXH36+#REF!+#REF!+#REF!+#REF!+#REF!</f>
        <v>#REF!</v>
      </c>
      <c r="OXI37" s="94" t="e">
        <f>OXI33+OXI34+OXI35-OXI36+#REF!+#REF!+#REF!+#REF!+#REF!</f>
        <v>#REF!</v>
      </c>
      <c r="OXJ37" s="94" t="e">
        <f>OXJ33+OXJ34+OXJ35-OXJ36+#REF!+#REF!+#REF!+#REF!+#REF!</f>
        <v>#REF!</v>
      </c>
      <c r="OXK37" s="94" t="e">
        <f>OXK33+OXK34+OXK35-OXK36+#REF!+#REF!+#REF!+#REF!+#REF!</f>
        <v>#REF!</v>
      </c>
      <c r="OXL37" s="94" t="e">
        <f>OXL33+OXL34+OXL35-OXL36+#REF!+#REF!+#REF!+#REF!+#REF!</f>
        <v>#REF!</v>
      </c>
      <c r="OXM37" s="94" t="e">
        <f>OXM33+OXM34+OXM35-OXM36+#REF!+#REF!+#REF!+#REF!+#REF!</f>
        <v>#REF!</v>
      </c>
      <c r="OXN37" s="94" t="e">
        <f>OXN33+OXN34+OXN35-OXN36+#REF!+#REF!+#REF!+#REF!+#REF!</f>
        <v>#REF!</v>
      </c>
      <c r="OXO37" s="94" t="e">
        <f>OXO33+OXO34+OXO35-OXO36+#REF!+#REF!+#REF!+#REF!+#REF!</f>
        <v>#REF!</v>
      </c>
      <c r="OXP37" s="94" t="e">
        <f>OXP33+OXP34+OXP35-OXP36+#REF!+#REF!+#REF!+#REF!+#REF!</f>
        <v>#REF!</v>
      </c>
      <c r="OXQ37" s="94" t="e">
        <f>OXQ33+OXQ34+OXQ35-OXQ36+#REF!+#REF!+#REF!+#REF!+#REF!</f>
        <v>#REF!</v>
      </c>
      <c r="OXR37" s="94" t="e">
        <f>OXR33+OXR34+OXR35-OXR36+#REF!+#REF!+#REF!+#REF!+#REF!</f>
        <v>#REF!</v>
      </c>
      <c r="OXS37" s="94" t="e">
        <f>OXS33+OXS34+OXS35-OXS36+#REF!+#REF!+#REF!+#REF!+#REF!</f>
        <v>#REF!</v>
      </c>
      <c r="OXT37" s="94" t="e">
        <f>OXT33+OXT34+OXT35-OXT36+#REF!+#REF!+#REF!+#REF!+#REF!</f>
        <v>#REF!</v>
      </c>
      <c r="OXU37" s="94" t="e">
        <f>OXU33+OXU34+OXU35-OXU36+#REF!+#REF!+#REF!+#REF!+#REF!</f>
        <v>#REF!</v>
      </c>
      <c r="OXV37" s="94" t="e">
        <f>OXV33+OXV34+OXV35-OXV36+#REF!+#REF!+#REF!+#REF!+#REF!</f>
        <v>#REF!</v>
      </c>
      <c r="OXW37" s="94" t="e">
        <f>OXW33+OXW34+OXW35-OXW36+#REF!+#REF!+#REF!+#REF!+#REF!</f>
        <v>#REF!</v>
      </c>
      <c r="OXX37" s="94" t="e">
        <f>OXX33+OXX34+OXX35-OXX36+#REF!+#REF!+#REF!+#REF!+#REF!</f>
        <v>#REF!</v>
      </c>
      <c r="OXY37" s="94" t="e">
        <f>OXY33+OXY34+OXY35-OXY36+#REF!+#REF!+#REF!+#REF!+#REF!</f>
        <v>#REF!</v>
      </c>
      <c r="OXZ37" s="94" t="e">
        <f>OXZ33+OXZ34+OXZ35-OXZ36+#REF!+#REF!+#REF!+#REF!+#REF!</f>
        <v>#REF!</v>
      </c>
      <c r="OYA37" s="94" t="e">
        <f>OYA33+OYA34+OYA35-OYA36+#REF!+#REF!+#REF!+#REF!+#REF!</f>
        <v>#REF!</v>
      </c>
      <c r="OYB37" s="94" t="e">
        <f>OYB33+OYB34+OYB35-OYB36+#REF!+#REF!+#REF!+#REF!+#REF!</f>
        <v>#REF!</v>
      </c>
      <c r="OYC37" s="94" t="e">
        <f>OYC33+OYC34+OYC35-OYC36+#REF!+#REF!+#REF!+#REF!+#REF!</f>
        <v>#REF!</v>
      </c>
      <c r="OYD37" s="94" t="e">
        <f>OYD33+OYD34+OYD35-OYD36+#REF!+#REF!+#REF!+#REF!+#REF!</f>
        <v>#REF!</v>
      </c>
      <c r="OYE37" s="94" t="e">
        <f>OYE33+OYE34+OYE35-OYE36+#REF!+#REF!+#REF!+#REF!+#REF!</f>
        <v>#REF!</v>
      </c>
      <c r="OYF37" s="94" t="e">
        <f>OYF33+OYF34+OYF35-OYF36+#REF!+#REF!+#REF!+#REF!+#REF!</f>
        <v>#REF!</v>
      </c>
      <c r="OYG37" s="94" t="e">
        <f>OYG33+OYG34+OYG35-OYG36+#REF!+#REF!+#REF!+#REF!+#REF!</f>
        <v>#REF!</v>
      </c>
      <c r="OYH37" s="94" t="e">
        <f>OYH33+OYH34+OYH35-OYH36+#REF!+#REF!+#REF!+#REF!+#REF!</f>
        <v>#REF!</v>
      </c>
      <c r="OYI37" s="94" t="e">
        <f>OYI33+OYI34+OYI35-OYI36+#REF!+#REF!+#REF!+#REF!+#REF!</f>
        <v>#REF!</v>
      </c>
      <c r="OYJ37" s="94" t="e">
        <f>OYJ33+OYJ34+OYJ35-OYJ36+#REF!+#REF!+#REF!+#REF!+#REF!</f>
        <v>#REF!</v>
      </c>
      <c r="OYK37" s="94" t="e">
        <f>OYK33+OYK34+OYK35-OYK36+#REF!+#REF!+#REF!+#REF!+#REF!</f>
        <v>#REF!</v>
      </c>
      <c r="OYL37" s="94" t="e">
        <f>OYL33+OYL34+OYL35-OYL36+#REF!+#REF!+#REF!+#REF!+#REF!</f>
        <v>#REF!</v>
      </c>
      <c r="OYM37" s="94" t="e">
        <f>OYM33+OYM34+OYM35-OYM36+#REF!+#REF!+#REF!+#REF!+#REF!</f>
        <v>#REF!</v>
      </c>
      <c r="OYN37" s="94" t="e">
        <f>OYN33+OYN34+OYN35-OYN36+#REF!+#REF!+#REF!+#REF!+#REF!</f>
        <v>#REF!</v>
      </c>
      <c r="OYO37" s="94" t="e">
        <f>OYO33+OYO34+OYO35-OYO36+#REF!+#REF!+#REF!+#REF!+#REF!</f>
        <v>#REF!</v>
      </c>
      <c r="OYP37" s="94" t="e">
        <f>OYP33+OYP34+OYP35-OYP36+#REF!+#REF!+#REF!+#REF!+#REF!</f>
        <v>#REF!</v>
      </c>
      <c r="OYQ37" s="94" t="e">
        <f>OYQ33+OYQ34+OYQ35-OYQ36+#REF!+#REF!+#REF!+#REF!+#REF!</f>
        <v>#REF!</v>
      </c>
      <c r="OYR37" s="94" t="e">
        <f>OYR33+OYR34+OYR35-OYR36+#REF!+#REF!+#REF!+#REF!+#REF!</f>
        <v>#REF!</v>
      </c>
      <c r="OYS37" s="94" t="e">
        <f>OYS33+OYS34+OYS35-OYS36+#REF!+#REF!+#REF!+#REF!+#REF!</f>
        <v>#REF!</v>
      </c>
      <c r="OYT37" s="94" t="e">
        <f>OYT33+OYT34+OYT35-OYT36+#REF!+#REF!+#REF!+#REF!+#REF!</f>
        <v>#REF!</v>
      </c>
      <c r="OYU37" s="94" t="e">
        <f>OYU33+OYU34+OYU35-OYU36+#REF!+#REF!+#REF!+#REF!+#REF!</f>
        <v>#REF!</v>
      </c>
      <c r="OYV37" s="94" t="e">
        <f>OYV33+OYV34+OYV35-OYV36+#REF!+#REF!+#REF!+#REF!+#REF!</f>
        <v>#REF!</v>
      </c>
      <c r="OYW37" s="94" t="e">
        <f>OYW33+OYW34+OYW35-OYW36+#REF!+#REF!+#REF!+#REF!+#REF!</f>
        <v>#REF!</v>
      </c>
      <c r="OYX37" s="94" t="e">
        <f>OYX33+OYX34+OYX35-OYX36+#REF!+#REF!+#REF!+#REF!+#REF!</f>
        <v>#REF!</v>
      </c>
      <c r="OYY37" s="94" t="e">
        <f>OYY33+OYY34+OYY35-OYY36+#REF!+#REF!+#REF!+#REF!+#REF!</f>
        <v>#REF!</v>
      </c>
      <c r="OYZ37" s="94" t="e">
        <f>OYZ33+OYZ34+OYZ35-OYZ36+#REF!+#REF!+#REF!+#REF!+#REF!</f>
        <v>#REF!</v>
      </c>
      <c r="OZA37" s="94" t="e">
        <f>OZA33+OZA34+OZA35-OZA36+#REF!+#REF!+#REF!+#REF!+#REF!</f>
        <v>#REF!</v>
      </c>
      <c r="OZB37" s="94" t="e">
        <f>OZB33+OZB34+OZB35-OZB36+#REF!+#REF!+#REF!+#REF!+#REF!</f>
        <v>#REF!</v>
      </c>
      <c r="OZC37" s="94" t="e">
        <f>OZC33+OZC34+OZC35-OZC36+#REF!+#REF!+#REF!+#REF!+#REF!</f>
        <v>#REF!</v>
      </c>
      <c r="OZD37" s="94" t="e">
        <f>OZD33+OZD34+OZD35-OZD36+#REF!+#REF!+#REF!+#REF!+#REF!</f>
        <v>#REF!</v>
      </c>
      <c r="OZE37" s="94" t="e">
        <f>OZE33+OZE34+OZE35-OZE36+#REF!+#REF!+#REF!+#REF!+#REF!</f>
        <v>#REF!</v>
      </c>
      <c r="OZF37" s="94" t="e">
        <f>OZF33+OZF34+OZF35-OZF36+#REF!+#REF!+#REF!+#REF!+#REF!</f>
        <v>#REF!</v>
      </c>
      <c r="OZG37" s="94" t="e">
        <f>OZG33+OZG34+OZG35-OZG36+#REF!+#REF!+#REF!+#REF!+#REF!</f>
        <v>#REF!</v>
      </c>
      <c r="OZH37" s="94" t="e">
        <f>OZH33+OZH34+OZH35-OZH36+#REF!+#REF!+#REF!+#REF!+#REF!</f>
        <v>#REF!</v>
      </c>
      <c r="OZI37" s="94" t="e">
        <f>OZI33+OZI34+OZI35-OZI36+#REF!+#REF!+#REF!+#REF!+#REF!</f>
        <v>#REF!</v>
      </c>
      <c r="OZJ37" s="94" t="e">
        <f>OZJ33+OZJ34+OZJ35-OZJ36+#REF!+#REF!+#REF!+#REF!+#REF!</f>
        <v>#REF!</v>
      </c>
      <c r="OZK37" s="94" t="e">
        <f>OZK33+OZK34+OZK35-OZK36+#REF!+#REF!+#REF!+#REF!+#REF!</f>
        <v>#REF!</v>
      </c>
      <c r="OZL37" s="94" t="e">
        <f>OZL33+OZL34+OZL35-OZL36+#REF!+#REF!+#REF!+#REF!+#REF!</f>
        <v>#REF!</v>
      </c>
      <c r="OZM37" s="94" t="e">
        <f>OZM33+OZM34+OZM35-OZM36+#REF!+#REF!+#REF!+#REF!+#REF!</f>
        <v>#REF!</v>
      </c>
      <c r="OZN37" s="94" t="e">
        <f>OZN33+OZN34+OZN35-OZN36+#REF!+#REF!+#REF!+#REF!+#REF!</f>
        <v>#REF!</v>
      </c>
      <c r="OZO37" s="94" t="e">
        <f>OZO33+OZO34+OZO35-OZO36+#REF!+#REF!+#REF!+#REF!+#REF!</f>
        <v>#REF!</v>
      </c>
      <c r="OZP37" s="94" t="e">
        <f>OZP33+OZP34+OZP35-OZP36+#REF!+#REF!+#REF!+#REF!+#REF!</f>
        <v>#REF!</v>
      </c>
      <c r="OZQ37" s="94" t="e">
        <f>OZQ33+OZQ34+OZQ35-OZQ36+#REF!+#REF!+#REF!+#REF!+#REF!</f>
        <v>#REF!</v>
      </c>
      <c r="OZR37" s="94" t="e">
        <f>OZR33+OZR34+OZR35-OZR36+#REF!+#REF!+#REF!+#REF!+#REF!</f>
        <v>#REF!</v>
      </c>
      <c r="OZS37" s="94" t="e">
        <f>OZS33+OZS34+OZS35-OZS36+#REF!+#REF!+#REF!+#REF!+#REF!</f>
        <v>#REF!</v>
      </c>
      <c r="OZT37" s="94" t="e">
        <f>OZT33+OZT34+OZT35-OZT36+#REF!+#REF!+#REF!+#REF!+#REF!</f>
        <v>#REF!</v>
      </c>
      <c r="OZU37" s="94" t="e">
        <f>OZU33+OZU34+OZU35-OZU36+#REF!+#REF!+#REF!+#REF!+#REF!</f>
        <v>#REF!</v>
      </c>
      <c r="OZV37" s="94" t="e">
        <f>OZV33+OZV34+OZV35-OZV36+#REF!+#REF!+#REF!+#REF!+#REF!</f>
        <v>#REF!</v>
      </c>
      <c r="OZW37" s="94" t="e">
        <f>OZW33+OZW34+OZW35-OZW36+#REF!+#REF!+#REF!+#REF!+#REF!</f>
        <v>#REF!</v>
      </c>
      <c r="OZX37" s="94" t="e">
        <f>OZX33+OZX34+OZX35-OZX36+#REF!+#REF!+#REF!+#REF!+#REF!</f>
        <v>#REF!</v>
      </c>
      <c r="OZY37" s="94" t="e">
        <f>OZY33+OZY34+OZY35-OZY36+#REF!+#REF!+#REF!+#REF!+#REF!</f>
        <v>#REF!</v>
      </c>
      <c r="OZZ37" s="94" t="e">
        <f>OZZ33+OZZ34+OZZ35-OZZ36+#REF!+#REF!+#REF!+#REF!+#REF!</f>
        <v>#REF!</v>
      </c>
      <c r="PAA37" s="94" t="e">
        <f>PAA33+PAA34+PAA35-PAA36+#REF!+#REF!+#REF!+#REF!+#REF!</f>
        <v>#REF!</v>
      </c>
      <c r="PAB37" s="94" t="e">
        <f>PAB33+PAB34+PAB35-PAB36+#REF!+#REF!+#REF!+#REF!+#REF!</f>
        <v>#REF!</v>
      </c>
      <c r="PAC37" s="94" t="e">
        <f>PAC33+PAC34+PAC35-PAC36+#REF!+#REF!+#REF!+#REF!+#REF!</f>
        <v>#REF!</v>
      </c>
      <c r="PAD37" s="94" t="e">
        <f>PAD33+PAD34+PAD35-PAD36+#REF!+#REF!+#REF!+#REF!+#REF!</f>
        <v>#REF!</v>
      </c>
      <c r="PAE37" s="94" t="e">
        <f>PAE33+PAE34+PAE35-PAE36+#REF!+#REF!+#REF!+#REF!+#REF!</f>
        <v>#REF!</v>
      </c>
      <c r="PAF37" s="94" t="e">
        <f>PAF33+PAF34+PAF35-PAF36+#REF!+#REF!+#REF!+#REF!+#REF!</f>
        <v>#REF!</v>
      </c>
      <c r="PAG37" s="94" t="e">
        <f>PAG33+PAG34+PAG35-PAG36+#REF!+#REF!+#REF!+#REF!+#REF!</f>
        <v>#REF!</v>
      </c>
      <c r="PAH37" s="94" t="e">
        <f>PAH33+PAH34+PAH35-PAH36+#REF!+#REF!+#REF!+#REF!+#REF!</f>
        <v>#REF!</v>
      </c>
      <c r="PAI37" s="94" t="e">
        <f>PAI33+PAI34+PAI35-PAI36+#REF!+#REF!+#REF!+#REF!+#REF!</f>
        <v>#REF!</v>
      </c>
      <c r="PAJ37" s="94" t="e">
        <f>PAJ33+PAJ34+PAJ35-PAJ36+#REF!+#REF!+#REF!+#REF!+#REF!</f>
        <v>#REF!</v>
      </c>
      <c r="PAK37" s="94" t="e">
        <f>PAK33+PAK34+PAK35-PAK36+#REF!+#REF!+#REF!+#REF!+#REF!</f>
        <v>#REF!</v>
      </c>
      <c r="PAL37" s="94" t="e">
        <f>PAL33+PAL34+PAL35-PAL36+#REF!+#REF!+#REF!+#REF!+#REF!</f>
        <v>#REF!</v>
      </c>
      <c r="PAM37" s="94" t="e">
        <f>PAM33+PAM34+PAM35-PAM36+#REF!+#REF!+#REF!+#REF!+#REF!</f>
        <v>#REF!</v>
      </c>
      <c r="PAN37" s="94" t="e">
        <f>PAN33+PAN34+PAN35-PAN36+#REF!+#REF!+#REF!+#REF!+#REF!</f>
        <v>#REF!</v>
      </c>
      <c r="PAO37" s="94" t="e">
        <f>PAO33+PAO34+PAO35-PAO36+#REF!+#REF!+#REF!+#REF!+#REF!</f>
        <v>#REF!</v>
      </c>
      <c r="PAP37" s="94" t="e">
        <f>PAP33+PAP34+PAP35-PAP36+#REF!+#REF!+#REF!+#REF!+#REF!</f>
        <v>#REF!</v>
      </c>
      <c r="PAQ37" s="94" t="e">
        <f>PAQ33+PAQ34+PAQ35-PAQ36+#REF!+#REF!+#REF!+#REF!+#REF!</f>
        <v>#REF!</v>
      </c>
      <c r="PAR37" s="94" t="e">
        <f>PAR33+PAR34+PAR35-PAR36+#REF!+#REF!+#REF!+#REF!+#REF!</f>
        <v>#REF!</v>
      </c>
      <c r="PAS37" s="94" t="e">
        <f>PAS33+PAS34+PAS35-PAS36+#REF!+#REF!+#REF!+#REF!+#REF!</f>
        <v>#REF!</v>
      </c>
      <c r="PAT37" s="94" t="e">
        <f>PAT33+PAT34+PAT35-PAT36+#REF!+#REF!+#REF!+#REF!+#REF!</f>
        <v>#REF!</v>
      </c>
      <c r="PAU37" s="94" t="e">
        <f>PAU33+PAU34+PAU35-PAU36+#REF!+#REF!+#REF!+#REF!+#REF!</f>
        <v>#REF!</v>
      </c>
      <c r="PAV37" s="94" t="e">
        <f>PAV33+PAV34+PAV35-PAV36+#REF!+#REF!+#REF!+#REF!+#REF!</f>
        <v>#REF!</v>
      </c>
      <c r="PAW37" s="94" t="e">
        <f>PAW33+PAW34+PAW35-PAW36+#REF!+#REF!+#REF!+#REF!+#REF!</f>
        <v>#REF!</v>
      </c>
      <c r="PAX37" s="94" t="e">
        <f>PAX33+PAX34+PAX35-PAX36+#REF!+#REF!+#REF!+#REF!+#REF!</f>
        <v>#REF!</v>
      </c>
      <c r="PAY37" s="94" t="e">
        <f>PAY33+PAY34+PAY35-PAY36+#REF!+#REF!+#REF!+#REF!+#REF!</f>
        <v>#REF!</v>
      </c>
      <c r="PAZ37" s="94" t="e">
        <f>PAZ33+PAZ34+PAZ35-PAZ36+#REF!+#REF!+#REF!+#REF!+#REF!</f>
        <v>#REF!</v>
      </c>
      <c r="PBA37" s="94" t="e">
        <f>PBA33+PBA34+PBA35-PBA36+#REF!+#REF!+#REF!+#REF!+#REF!</f>
        <v>#REF!</v>
      </c>
      <c r="PBB37" s="94" t="e">
        <f>PBB33+PBB34+PBB35-PBB36+#REF!+#REF!+#REF!+#REF!+#REF!</f>
        <v>#REF!</v>
      </c>
      <c r="PBC37" s="94" t="e">
        <f>PBC33+PBC34+PBC35-PBC36+#REF!+#REF!+#REF!+#REF!+#REF!</f>
        <v>#REF!</v>
      </c>
      <c r="PBD37" s="94" t="e">
        <f>PBD33+PBD34+PBD35-PBD36+#REF!+#REF!+#REF!+#REF!+#REF!</f>
        <v>#REF!</v>
      </c>
      <c r="PBE37" s="94" t="e">
        <f>PBE33+PBE34+PBE35-PBE36+#REF!+#REF!+#REF!+#REF!+#REF!</f>
        <v>#REF!</v>
      </c>
      <c r="PBF37" s="94" t="e">
        <f>PBF33+PBF34+PBF35-PBF36+#REF!+#REF!+#REF!+#REF!+#REF!</f>
        <v>#REF!</v>
      </c>
      <c r="PBG37" s="94" t="e">
        <f>PBG33+PBG34+PBG35-PBG36+#REF!+#REF!+#REF!+#REF!+#REF!</f>
        <v>#REF!</v>
      </c>
      <c r="PBH37" s="94" t="e">
        <f>PBH33+PBH34+PBH35-PBH36+#REF!+#REF!+#REF!+#REF!+#REF!</f>
        <v>#REF!</v>
      </c>
      <c r="PBI37" s="94" t="e">
        <f>PBI33+PBI34+PBI35-PBI36+#REF!+#REF!+#REF!+#REF!+#REF!</f>
        <v>#REF!</v>
      </c>
      <c r="PBJ37" s="94" t="e">
        <f>PBJ33+PBJ34+PBJ35-PBJ36+#REF!+#REF!+#REF!+#REF!+#REF!</f>
        <v>#REF!</v>
      </c>
      <c r="PBK37" s="94" t="e">
        <f>PBK33+PBK34+PBK35-PBK36+#REF!+#REF!+#REF!+#REF!+#REF!</f>
        <v>#REF!</v>
      </c>
      <c r="PBL37" s="94" t="e">
        <f>PBL33+PBL34+PBL35-PBL36+#REF!+#REF!+#REF!+#REF!+#REF!</f>
        <v>#REF!</v>
      </c>
      <c r="PBM37" s="94" t="e">
        <f>PBM33+PBM34+PBM35-PBM36+#REF!+#REF!+#REF!+#REF!+#REF!</f>
        <v>#REF!</v>
      </c>
      <c r="PBN37" s="94" t="e">
        <f>PBN33+PBN34+PBN35-PBN36+#REF!+#REF!+#REF!+#REF!+#REF!</f>
        <v>#REF!</v>
      </c>
      <c r="PBO37" s="94" t="e">
        <f>PBO33+PBO34+PBO35-PBO36+#REF!+#REF!+#REF!+#REF!+#REF!</f>
        <v>#REF!</v>
      </c>
      <c r="PBP37" s="94" t="e">
        <f>PBP33+PBP34+PBP35-PBP36+#REF!+#REF!+#REF!+#REF!+#REF!</f>
        <v>#REF!</v>
      </c>
      <c r="PBQ37" s="94" t="e">
        <f>PBQ33+PBQ34+PBQ35-PBQ36+#REF!+#REF!+#REF!+#REF!+#REF!</f>
        <v>#REF!</v>
      </c>
      <c r="PBR37" s="94" t="e">
        <f>PBR33+PBR34+PBR35-PBR36+#REF!+#REF!+#REF!+#REF!+#REF!</f>
        <v>#REF!</v>
      </c>
      <c r="PBS37" s="94" t="e">
        <f>PBS33+PBS34+PBS35-PBS36+#REF!+#REF!+#REF!+#REF!+#REF!</f>
        <v>#REF!</v>
      </c>
      <c r="PBT37" s="94" t="e">
        <f>PBT33+PBT34+PBT35-PBT36+#REF!+#REF!+#REF!+#REF!+#REF!</f>
        <v>#REF!</v>
      </c>
      <c r="PBU37" s="94" t="e">
        <f>PBU33+PBU34+PBU35-PBU36+#REF!+#REF!+#REF!+#REF!+#REF!</f>
        <v>#REF!</v>
      </c>
      <c r="PBV37" s="94" t="e">
        <f>PBV33+PBV34+PBV35-PBV36+#REF!+#REF!+#REF!+#REF!+#REF!</f>
        <v>#REF!</v>
      </c>
      <c r="PBW37" s="94" t="e">
        <f>PBW33+PBW34+PBW35-PBW36+#REF!+#REF!+#REF!+#REF!+#REF!</f>
        <v>#REF!</v>
      </c>
      <c r="PBX37" s="94" t="e">
        <f>PBX33+PBX34+PBX35-PBX36+#REF!+#REF!+#REF!+#REF!+#REF!</f>
        <v>#REF!</v>
      </c>
      <c r="PBY37" s="94" t="e">
        <f>PBY33+PBY34+PBY35-PBY36+#REF!+#REF!+#REF!+#REF!+#REF!</f>
        <v>#REF!</v>
      </c>
      <c r="PBZ37" s="94" t="e">
        <f>PBZ33+PBZ34+PBZ35-PBZ36+#REF!+#REF!+#REF!+#REF!+#REF!</f>
        <v>#REF!</v>
      </c>
      <c r="PCA37" s="94" t="e">
        <f>PCA33+PCA34+PCA35-PCA36+#REF!+#REF!+#REF!+#REF!+#REF!</f>
        <v>#REF!</v>
      </c>
      <c r="PCB37" s="94" t="e">
        <f>PCB33+PCB34+PCB35-PCB36+#REF!+#REF!+#REF!+#REF!+#REF!</f>
        <v>#REF!</v>
      </c>
      <c r="PCC37" s="94" t="e">
        <f>PCC33+PCC34+PCC35-PCC36+#REF!+#REF!+#REF!+#REF!+#REF!</f>
        <v>#REF!</v>
      </c>
      <c r="PCD37" s="94" t="e">
        <f>PCD33+PCD34+PCD35-PCD36+#REF!+#REF!+#REF!+#REF!+#REF!</f>
        <v>#REF!</v>
      </c>
      <c r="PCE37" s="94" t="e">
        <f>PCE33+PCE34+PCE35-PCE36+#REF!+#REF!+#REF!+#REF!+#REF!</f>
        <v>#REF!</v>
      </c>
      <c r="PCF37" s="94" t="e">
        <f>PCF33+PCF34+PCF35-PCF36+#REF!+#REF!+#REF!+#REF!+#REF!</f>
        <v>#REF!</v>
      </c>
      <c r="PCG37" s="94" t="e">
        <f>PCG33+PCG34+PCG35-PCG36+#REF!+#REF!+#REF!+#REF!+#REF!</f>
        <v>#REF!</v>
      </c>
      <c r="PCH37" s="94" t="e">
        <f>PCH33+PCH34+PCH35-PCH36+#REF!+#REF!+#REF!+#REF!+#REF!</f>
        <v>#REF!</v>
      </c>
      <c r="PCI37" s="94" t="e">
        <f>PCI33+PCI34+PCI35-PCI36+#REF!+#REF!+#REF!+#REF!+#REF!</f>
        <v>#REF!</v>
      </c>
      <c r="PCJ37" s="94" t="e">
        <f>PCJ33+PCJ34+PCJ35-PCJ36+#REF!+#REF!+#REF!+#REF!+#REF!</f>
        <v>#REF!</v>
      </c>
      <c r="PCK37" s="94" t="e">
        <f>PCK33+PCK34+PCK35-PCK36+#REF!+#REF!+#REF!+#REF!+#REF!</f>
        <v>#REF!</v>
      </c>
      <c r="PCL37" s="94" t="e">
        <f>PCL33+PCL34+PCL35-PCL36+#REF!+#REF!+#REF!+#REF!+#REF!</f>
        <v>#REF!</v>
      </c>
      <c r="PCM37" s="94" t="e">
        <f>PCM33+PCM34+PCM35-PCM36+#REF!+#REF!+#REF!+#REF!+#REF!</f>
        <v>#REF!</v>
      </c>
      <c r="PCN37" s="94" t="e">
        <f>PCN33+PCN34+PCN35-PCN36+#REF!+#REF!+#REF!+#REF!+#REF!</f>
        <v>#REF!</v>
      </c>
      <c r="PCO37" s="94" t="e">
        <f>PCO33+PCO34+PCO35-PCO36+#REF!+#REF!+#REF!+#REF!+#REF!</f>
        <v>#REF!</v>
      </c>
      <c r="PCP37" s="94" t="e">
        <f>PCP33+PCP34+PCP35-PCP36+#REF!+#REF!+#REF!+#REF!+#REF!</f>
        <v>#REF!</v>
      </c>
      <c r="PCQ37" s="94" t="e">
        <f>PCQ33+PCQ34+PCQ35-PCQ36+#REF!+#REF!+#REF!+#REF!+#REF!</f>
        <v>#REF!</v>
      </c>
      <c r="PCR37" s="94" t="e">
        <f>PCR33+PCR34+PCR35-PCR36+#REF!+#REF!+#REF!+#REF!+#REF!</f>
        <v>#REF!</v>
      </c>
      <c r="PCS37" s="94" t="e">
        <f>PCS33+PCS34+PCS35-PCS36+#REF!+#REF!+#REF!+#REF!+#REF!</f>
        <v>#REF!</v>
      </c>
      <c r="PCT37" s="94" t="e">
        <f>PCT33+PCT34+PCT35-PCT36+#REF!+#REF!+#REF!+#REF!+#REF!</f>
        <v>#REF!</v>
      </c>
      <c r="PCU37" s="94" t="e">
        <f>PCU33+PCU34+PCU35-PCU36+#REF!+#REF!+#REF!+#REF!+#REF!</f>
        <v>#REF!</v>
      </c>
      <c r="PCV37" s="94" t="e">
        <f>PCV33+PCV34+PCV35-PCV36+#REF!+#REF!+#REF!+#REF!+#REF!</f>
        <v>#REF!</v>
      </c>
      <c r="PCW37" s="94" t="e">
        <f>PCW33+PCW34+PCW35-PCW36+#REF!+#REF!+#REF!+#REF!+#REF!</f>
        <v>#REF!</v>
      </c>
      <c r="PCX37" s="94" t="e">
        <f>PCX33+PCX34+PCX35-PCX36+#REF!+#REF!+#REF!+#REF!+#REF!</f>
        <v>#REF!</v>
      </c>
      <c r="PCY37" s="94" t="e">
        <f>PCY33+PCY34+PCY35-PCY36+#REF!+#REF!+#REF!+#REF!+#REF!</f>
        <v>#REF!</v>
      </c>
      <c r="PCZ37" s="94" t="e">
        <f>PCZ33+PCZ34+PCZ35-PCZ36+#REF!+#REF!+#REF!+#REF!+#REF!</f>
        <v>#REF!</v>
      </c>
      <c r="PDA37" s="94" t="e">
        <f>PDA33+PDA34+PDA35-PDA36+#REF!+#REF!+#REF!+#REF!+#REF!</f>
        <v>#REF!</v>
      </c>
      <c r="PDB37" s="94" t="e">
        <f>PDB33+PDB34+PDB35-PDB36+#REF!+#REF!+#REF!+#REF!+#REF!</f>
        <v>#REF!</v>
      </c>
      <c r="PDC37" s="94" t="e">
        <f>PDC33+PDC34+PDC35-PDC36+#REF!+#REF!+#REF!+#REF!+#REF!</f>
        <v>#REF!</v>
      </c>
      <c r="PDD37" s="94" t="e">
        <f>PDD33+PDD34+PDD35-PDD36+#REF!+#REF!+#REF!+#REF!+#REF!</f>
        <v>#REF!</v>
      </c>
      <c r="PDE37" s="94" t="e">
        <f>PDE33+PDE34+PDE35-PDE36+#REF!+#REF!+#REF!+#REF!+#REF!</f>
        <v>#REF!</v>
      </c>
      <c r="PDF37" s="94" t="e">
        <f>PDF33+PDF34+PDF35-PDF36+#REF!+#REF!+#REF!+#REF!+#REF!</f>
        <v>#REF!</v>
      </c>
      <c r="PDG37" s="94" t="e">
        <f>PDG33+PDG34+PDG35-PDG36+#REF!+#REF!+#REF!+#REF!+#REF!</f>
        <v>#REF!</v>
      </c>
      <c r="PDH37" s="94" t="e">
        <f>PDH33+PDH34+PDH35-PDH36+#REF!+#REF!+#REF!+#REF!+#REF!</f>
        <v>#REF!</v>
      </c>
      <c r="PDI37" s="94" t="e">
        <f>PDI33+PDI34+PDI35-PDI36+#REF!+#REF!+#REF!+#REF!+#REF!</f>
        <v>#REF!</v>
      </c>
      <c r="PDJ37" s="94" t="e">
        <f>PDJ33+PDJ34+PDJ35-PDJ36+#REF!+#REF!+#REF!+#REF!+#REF!</f>
        <v>#REF!</v>
      </c>
      <c r="PDK37" s="94" t="e">
        <f>PDK33+PDK34+PDK35-PDK36+#REF!+#REF!+#REF!+#REF!+#REF!</f>
        <v>#REF!</v>
      </c>
      <c r="PDL37" s="94" t="e">
        <f>PDL33+PDL34+PDL35-PDL36+#REF!+#REF!+#REF!+#REF!+#REF!</f>
        <v>#REF!</v>
      </c>
      <c r="PDM37" s="94" t="e">
        <f>PDM33+PDM34+PDM35-PDM36+#REF!+#REF!+#REF!+#REF!+#REF!</f>
        <v>#REF!</v>
      </c>
      <c r="PDN37" s="94" t="e">
        <f>PDN33+PDN34+PDN35-PDN36+#REF!+#REF!+#REF!+#REF!+#REF!</f>
        <v>#REF!</v>
      </c>
      <c r="PDO37" s="94" t="e">
        <f>PDO33+PDO34+PDO35-PDO36+#REF!+#REF!+#REF!+#REF!+#REF!</f>
        <v>#REF!</v>
      </c>
      <c r="PDP37" s="94" t="e">
        <f>PDP33+PDP34+PDP35-PDP36+#REF!+#REF!+#REF!+#REF!+#REF!</f>
        <v>#REF!</v>
      </c>
      <c r="PDQ37" s="94" t="e">
        <f>PDQ33+PDQ34+PDQ35-PDQ36+#REF!+#REF!+#REF!+#REF!+#REF!</f>
        <v>#REF!</v>
      </c>
      <c r="PDR37" s="94" t="e">
        <f>PDR33+PDR34+PDR35-PDR36+#REF!+#REF!+#REF!+#REF!+#REF!</f>
        <v>#REF!</v>
      </c>
      <c r="PDS37" s="94" t="e">
        <f>PDS33+PDS34+PDS35-PDS36+#REF!+#REF!+#REF!+#REF!+#REF!</f>
        <v>#REF!</v>
      </c>
      <c r="PDT37" s="94" t="e">
        <f>PDT33+PDT34+PDT35-PDT36+#REF!+#REF!+#REF!+#REF!+#REF!</f>
        <v>#REF!</v>
      </c>
      <c r="PDU37" s="94" t="e">
        <f>PDU33+PDU34+PDU35-PDU36+#REF!+#REF!+#REF!+#REF!+#REF!</f>
        <v>#REF!</v>
      </c>
      <c r="PDV37" s="94" t="e">
        <f>PDV33+PDV34+PDV35-PDV36+#REF!+#REF!+#REF!+#REF!+#REF!</f>
        <v>#REF!</v>
      </c>
      <c r="PDW37" s="94" t="e">
        <f>PDW33+PDW34+PDW35-PDW36+#REF!+#REF!+#REF!+#REF!+#REF!</f>
        <v>#REF!</v>
      </c>
      <c r="PDX37" s="94" t="e">
        <f>PDX33+PDX34+PDX35-PDX36+#REF!+#REF!+#REF!+#REF!+#REF!</f>
        <v>#REF!</v>
      </c>
      <c r="PDY37" s="94" t="e">
        <f>PDY33+PDY34+PDY35-PDY36+#REF!+#REF!+#REF!+#REF!+#REF!</f>
        <v>#REF!</v>
      </c>
      <c r="PDZ37" s="94" t="e">
        <f>PDZ33+PDZ34+PDZ35-PDZ36+#REF!+#REF!+#REF!+#REF!+#REF!</f>
        <v>#REF!</v>
      </c>
      <c r="PEA37" s="94" t="e">
        <f>PEA33+PEA34+PEA35-PEA36+#REF!+#REF!+#REF!+#REF!+#REF!</f>
        <v>#REF!</v>
      </c>
      <c r="PEB37" s="94" t="e">
        <f>PEB33+PEB34+PEB35-PEB36+#REF!+#REF!+#REF!+#REF!+#REF!</f>
        <v>#REF!</v>
      </c>
      <c r="PEC37" s="94" t="e">
        <f>PEC33+PEC34+PEC35-PEC36+#REF!+#REF!+#REF!+#REF!+#REF!</f>
        <v>#REF!</v>
      </c>
      <c r="PED37" s="94" t="e">
        <f>PED33+PED34+PED35-PED36+#REF!+#REF!+#REF!+#REF!+#REF!</f>
        <v>#REF!</v>
      </c>
      <c r="PEE37" s="94" t="e">
        <f>PEE33+PEE34+PEE35-PEE36+#REF!+#REF!+#REF!+#REF!+#REF!</f>
        <v>#REF!</v>
      </c>
      <c r="PEF37" s="94" t="e">
        <f>PEF33+PEF34+PEF35-PEF36+#REF!+#REF!+#REF!+#REF!+#REF!</f>
        <v>#REF!</v>
      </c>
      <c r="PEG37" s="94" t="e">
        <f>PEG33+PEG34+PEG35-PEG36+#REF!+#REF!+#REF!+#REF!+#REF!</f>
        <v>#REF!</v>
      </c>
      <c r="PEH37" s="94" t="e">
        <f>PEH33+PEH34+PEH35-PEH36+#REF!+#REF!+#REF!+#REF!+#REF!</f>
        <v>#REF!</v>
      </c>
      <c r="PEI37" s="94" t="e">
        <f>PEI33+PEI34+PEI35-PEI36+#REF!+#REF!+#REF!+#REF!+#REF!</f>
        <v>#REF!</v>
      </c>
      <c r="PEJ37" s="94" t="e">
        <f>PEJ33+PEJ34+PEJ35-PEJ36+#REF!+#REF!+#REF!+#REF!+#REF!</f>
        <v>#REF!</v>
      </c>
      <c r="PEK37" s="94" t="e">
        <f>PEK33+PEK34+PEK35-PEK36+#REF!+#REF!+#REF!+#REF!+#REF!</f>
        <v>#REF!</v>
      </c>
      <c r="PEL37" s="94" t="e">
        <f>PEL33+PEL34+PEL35-PEL36+#REF!+#REF!+#REF!+#REF!+#REF!</f>
        <v>#REF!</v>
      </c>
      <c r="PEM37" s="94" t="e">
        <f>PEM33+PEM34+PEM35-PEM36+#REF!+#REF!+#REF!+#REF!+#REF!</f>
        <v>#REF!</v>
      </c>
      <c r="PEN37" s="94" t="e">
        <f>PEN33+PEN34+PEN35-PEN36+#REF!+#REF!+#REF!+#REF!+#REF!</f>
        <v>#REF!</v>
      </c>
      <c r="PEO37" s="94" t="e">
        <f>PEO33+PEO34+PEO35-PEO36+#REF!+#REF!+#REF!+#REF!+#REF!</f>
        <v>#REF!</v>
      </c>
      <c r="PEP37" s="94" t="e">
        <f>PEP33+PEP34+PEP35-PEP36+#REF!+#REF!+#REF!+#REF!+#REF!</f>
        <v>#REF!</v>
      </c>
      <c r="PEQ37" s="94" t="e">
        <f>PEQ33+PEQ34+PEQ35-PEQ36+#REF!+#REF!+#REF!+#REF!+#REF!</f>
        <v>#REF!</v>
      </c>
      <c r="PER37" s="94" t="e">
        <f>PER33+PER34+PER35-PER36+#REF!+#REF!+#REF!+#REF!+#REF!</f>
        <v>#REF!</v>
      </c>
      <c r="PES37" s="94" t="e">
        <f>PES33+PES34+PES35-PES36+#REF!+#REF!+#REF!+#REF!+#REF!</f>
        <v>#REF!</v>
      </c>
      <c r="PET37" s="94" t="e">
        <f>PET33+PET34+PET35-PET36+#REF!+#REF!+#REF!+#REF!+#REF!</f>
        <v>#REF!</v>
      </c>
      <c r="PEU37" s="94" t="e">
        <f>PEU33+PEU34+PEU35-PEU36+#REF!+#REF!+#REF!+#REF!+#REF!</f>
        <v>#REF!</v>
      </c>
      <c r="PEV37" s="94" t="e">
        <f>PEV33+PEV34+PEV35-PEV36+#REF!+#REF!+#REF!+#REF!+#REF!</f>
        <v>#REF!</v>
      </c>
      <c r="PEW37" s="94" t="e">
        <f>PEW33+PEW34+PEW35-PEW36+#REF!+#REF!+#REF!+#REF!+#REF!</f>
        <v>#REF!</v>
      </c>
      <c r="PEX37" s="94" t="e">
        <f>PEX33+PEX34+PEX35-PEX36+#REF!+#REF!+#REF!+#REF!+#REF!</f>
        <v>#REF!</v>
      </c>
      <c r="PEY37" s="94" t="e">
        <f>PEY33+PEY34+PEY35-PEY36+#REF!+#REF!+#REF!+#REF!+#REF!</f>
        <v>#REF!</v>
      </c>
      <c r="PEZ37" s="94" t="e">
        <f>PEZ33+PEZ34+PEZ35-PEZ36+#REF!+#REF!+#REF!+#REF!+#REF!</f>
        <v>#REF!</v>
      </c>
      <c r="PFA37" s="94" t="e">
        <f>PFA33+PFA34+PFA35-PFA36+#REF!+#REF!+#REF!+#REF!+#REF!</f>
        <v>#REF!</v>
      </c>
      <c r="PFB37" s="94" t="e">
        <f>PFB33+PFB34+PFB35-PFB36+#REF!+#REF!+#REF!+#REF!+#REF!</f>
        <v>#REF!</v>
      </c>
      <c r="PFC37" s="94" t="e">
        <f>PFC33+PFC34+PFC35-PFC36+#REF!+#REF!+#REF!+#REF!+#REF!</f>
        <v>#REF!</v>
      </c>
      <c r="PFD37" s="94" t="e">
        <f>PFD33+PFD34+PFD35-PFD36+#REF!+#REF!+#REF!+#REF!+#REF!</f>
        <v>#REF!</v>
      </c>
      <c r="PFE37" s="94" t="e">
        <f>PFE33+PFE34+PFE35-PFE36+#REF!+#REF!+#REF!+#REF!+#REF!</f>
        <v>#REF!</v>
      </c>
      <c r="PFF37" s="94" t="e">
        <f>PFF33+PFF34+PFF35-PFF36+#REF!+#REF!+#REF!+#REF!+#REF!</f>
        <v>#REF!</v>
      </c>
      <c r="PFG37" s="94" t="e">
        <f>PFG33+PFG34+PFG35-PFG36+#REF!+#REF!+#REF!+#REF!+#REF!</f>
        <v>#REF!</v>
      </c>
      <c r="PFH37" s="94" t="e">
        <f>PFH33+PFH34+PFH35-PFH36+#REF!+#REF!+#REF!+#REF!+#REF!</f>
        <v>#REF!</v>
      </c>
      <c r="PFI37" s="94" t="e">
        <f>PFI33+PFI34+PFI35-PFI36+#REF!+#REF!+#REF!+#REF!+#REF!</f>
        <v>#REF!</v>
      </c>
      <c r="PFJ37" s="94" t="e">
        <f>PFJ33+PFJ34+PFJ35-PFJ36+#REF!+#REF!+#REF!+#REF!+#REF!</f>
        <v>#REF!</v>
      </c>
      <c r="PFK37" s="94" t="e">
        <f>PFK33+PFK34+PFK35-PFK36+#REF!+#REF!+#REF!+#REF!+#REF!</f>
        <v>#REF!</v>
      </c>
      <c r="PFL37" s="94" t="e">
        <f>PFL33+PFL34+PFL35-PFL36+#REF!+#REF!+#REF!+#REF!+#REF!</f>
        <v>#REF!</v>
      </c>
      <c r="PFM37" s="94" t="e">
        <f>PFM33+PFM34+PFM35-PFM36+#REF!+#REF!+#REF!+#REF!+#REF!</f>
        <v>#REF!</v>
      </c>
      <c r="PFN37" s="94" t="e">
        <f>PFN33+PFN34+PFN35-PFN36+#REF!+#REF!+#REF!+#REF!+#REF!</f>
        <v>#REF!</v>
      </c>
      <c r="PFO37" s="94" t="e">
        <f>PFO33+PFO34+PFO35-PFO36+#REF!+#REF!+#REF!+#REF!+#REF!</f>
        <v>#REF!</v>
      </c>
      <c r="PFP37" s="94" t="e">
        <f>PFP33+PFP34+PFP35-PFP36+#REF!+#REF!+#REF!+#REF!+#REF!</f>
        <v>#REF!</v>
      </c>
      <c r="PFQ37" s="94" t="e">
        <f>PFQ33+PFQ34+PFQ35-PFQ36+#REF!+#REF!+#REF!+#REF!+#REF!</f>
        <v>#REF!</v>
      </c>
      <c r="PFR37" s="94" t="e">
        <f>PFR33+PFR34+PFR35-PFR36+#REF!+#REF!+#REF!+#REF!+#REF!</f>
        <v>#REF!</v>
      </c>
      <c r="PFS37" s="94" t="e">
        <f>PFS33+PFS34+PFS35-PFS36+#REF!+#REF!+#REF!+#REF!+#REF!</f>
        <v>#REF!</v>
      </c>
      <c r="PFT37" s="94" t="e">
        <f>PFT33+PFT34+PFT35-PFT36+#REF!+#REF!+#REF!+#REF!+#REF!</f>
        <v>#REF!</v>
      </c>
      <c r="PFU37" s="94" t="e">
        <f>PFU33+PFU34+PFU35-PFU36+#REF!+#REF!+#REF!+#REF!+#REF!</f>
        <v>#REF!</v>
      </c>
      <c r="PFV37" s="94" t="e">
        <f>PFV33+PFV34+PFV35-PFV36+#REF!+#REF!+#REF!+#REF!+#REF!</f>
        <v>#REF!</v>
      </c>
      <c r="PFW37" s="94" t="e">
        <f>PFW33+PFW34+PFW35-PFW36+#REF!+#REF!+#REF!+#REF!+#REF!</f>
        <v>#REF!</v>
      </c>
      <c r="PFX37" s="94" t="e">
        <f>PFX33+PFX34+PFX35-PFX36+#REF!+#REF!+#REF!+#REF!+#REF!</f>
        <v>#REF!</v>
      </c>
      <c r="PFY37" s="94" t="e">
        <f>PFY33+PFY34+PFY35-PFY36+#REF!+#REF!+#REF!+#REF!+#REF!</f>
        <v>#REF!</v>
      </c>
      <c r="PFZ37" s="94" t="e">
        <f>PFZ33+PFZ34+PFZ35-PFZ36+#REF!+#REF!+#REF!+#REF!+#REF!</f>
        <v>#REF!</v>
      </c>
      <c r="PGA37" s="94" t="e">
        <f>PGA33+PGA34+PGA35-PGA36+#REF!+#REF!+#REF!+#REF!+#REF!</f>
        <v>#REF!</v>
      </c>
      <c r="PGB37" s="94" t="e">
        <f>PGB33+PGB34+PGB35-PGB36+#REF!+#REF!+#REF!+#REF!+#REF!</f>
        <v>#REF!</v>
      </c>
      <c r="PGC37" s="94" t="e">
        <f>PGC33+PGC34+PGC35-PGC36+#REF!+#REF!+#REF!+#REF!+#REF!</f>
        <v>#REF!</v>
      </c>
      <c r="PGD37" s="94" t="e">
        <f>PGD33+PGD34+PGD35-PGD36+#REF!+#REF!+#REF!+#REF!+#REF!</f>
        <v>#REF!</v>
      </c>
      <c r="PGE37" s="94" t="e">
        <f>PGE33+PGE34+PGE35-PGE36+#REF!+#REF!+#REF!+#REF!+#REF!</f>
        <v>#REF!</v>
      </c>
      <c r="PGF37" s="94" t="e">
        <f>PGF33+PGF34+PGF35-PGF36+#REF!+#REF!+#REF!+#REF!+#REF!</f>
        <v>#REF!</v>
      </c>
      <c r="PGG37" s="94" t="e">
        <f>PGG33+PGG34+PGG35-PGG36+#REF!+#REF!+#REF!+#REF!+#REF!</f>
        <v>#REF!</v>
      </c>
      <c r="PGH37" s="94" t="e">
        <f>PGH33+PGH34+PGH35-PGH36+#REF!+#REF!+#REF!+#REF!+#REF!</f>
        <v>#REF!</v>
      </c>
      <c r="PGI37" s="94" t="e">
        <f>PGI33+PGI34+PGI35-PGI36+#REF!+#REF!+#REF!+#REF!+#REF!</f>
        <v>#REF!</v>
      </c>
      <c r="PGJ37" s="94" t="e">
        <f>PGJ33+PGJ34+PGJ35-PGJ36+#REF!+#REF!+#REF!+#REF!+#REF!</f>
        <v>#REF!</v>
      </c>
      <c r="PGK37" s="94" t="e">
        <f>PGK33+PGK34+PGK35-PGK36+#REF!+#REF!+#REF!+#REF!+#REF!</f>
        <v>#REF!</v>
      </c>
      <c r="PGL37" s="94" t="e">
        <f>PGL33+PGL34+PGL35-PGL36+#REF!+#REF!+#REF!+#REF!+#REF!</f>
        <v>#REF!</v>
      </c>
      <c r="PGM37" s="94" t="e">
        <f>PGM33+PGM34+PGM35-PGM36+#REF!+#REF!+#REF!+#REF!+#REF!</f>
        <v>#REF!</v>
      </c>
      <c r="PGN37" s="94" t="e">
        <f>PGN33+PGN34+PGN35-PGN36+#REF!+#REF!+#REF!+#REF!+#REF!</f>
        <v>#REF!</v>
      </c>
      <c r="PGO37" s="94" t="e">
        <f>PGO33+PGO34+PGO35-PGO36+#REF!+#REF!+#REF!+#REF!+#REF!</f>
        <v>#REF!</v>
      </c>
      <c r="PGP37" s="94" t="e">
        <f>PGP33+PGP34+PGP35-PGP36+#REF!+#REF!+#REF!+#REF!+#REF!</f>
        <v>#REF!</v>
      </c>
      <c r="PGQ37" s="94" t="e">
        <f>PGQ33+PGQ34+PGQ35-PGQ36+#REF!+#REF!+#REF!+#REF!+#REF!</f>
        <v>#REF!</v>
      </c>
      <c r="PGR37" s="94" t="e">
        <f>PGR33+PGR34+PGR35-PGR36+#REF!+#REF!+#REF!+#REF!+#REF!</f>
        <v>#REF!</v>
      </c>
      <c r="PGS37" s="94" t="e">
        <f>PGS33+PGS34+PGS35-PGS36+#REF!+#REF!+#REF!+#REF!+#REF!</f>
        <v>#REF!</v>
      </c>
      <c r="PGT37" s="94" t="e">
        <f>PGT33+PGT34+PGT35-PGT36+#REF!+#REF!+#REF!+#REF!+#REF!</f>
        <v>#REF!</v>
      </c>
      <c r="PGU37" s="94" t="e">
        <f>PGU33+PGU34+PGU35-PGU36+#REF!+#REF!+#REF!+#REF!+#REF!</f>
        <v>#REF!</v>
      </c>
      <c r="PGV37" s="94" t="e">
        <f>PGV33+PGV34+PGV35-PGV36+#REF!+#REF!+#REF!+#REF!+#REF!</f>
        <v>#REF!</v>
      </c>
      <c r="PGW37" s="94" t="e">
        <f>PGW33+PGW34+PGW35-PGW36+#REF!+#REF!+#REF!+#REF!+#REF!</f>
        <v>#REF!</v>
      </c>
      <c r="PGX37" s="94" t="e">
        <f>PGX33+PGX34+PGX35-PGX36+#REF!+#REF!+#REF!+#REF!+#REF!</f>
        <v>#REF!</v>
      </c>
      <c r="PGY37" s="94" t="e">
        <f>PGY33+PGY34+PGY35-PGY36+#REF!+#REF!+#REF!+#REF!+#REF!</f>
        <v>#REF!</v>
      </c>
      <c r="PGZ37" s="94" t="e">
        <f>PGZ33+PGZ34+PGZ35-PGZ36+#REF!+#REF!+#REF!+#REF!+#REF!</f>
        <v>#REF!</v>
      </c>
      <c r="PHA37" s="94" t="e">
        <f>PHA33+PHA34+PHA35-PHA36+#REF!+#REF!+#REF!+#REF!+#REF!</f>
        <v>#REF!</v>
      </c>
      <c r="PHB37" s="94" t="e">
        <f>PHB33+PHB34+PHB35-PHB36+#REF!+#REF!+#REF!+#REF!+#REF!</f>
        <v>#REF!</v>
      </c>
      <c r="PHC37" s="94" t="e">
        <f>PHC33+PHC34+PHC35-PHC36+#REF!+#REF!+#REF!+#REF!+#REF!</f>
        <v>#REF!</v>
      </c>
      <c r="PHD37" s="94" t="e">
        <f>PHD33+PHD34+PHD35-PHD36+#REF!+#REF!+#REF!+#REF!+#REF!</f>
        <v>#REF!</v>
      </c>
      <c r="PHE37" s="94" t="e">
        <f>PHE33+PHE34+PHE35-PHE36+#REF!+#REF!+#REF!+#REF!+#REF!</f>
        <v>#REF!</v>
      </c>
      <c r="PHF37" s="94" t="e">
        <f>PHF33+PHF34+PHF35-PHF36+#REF!+#REF!+#REF!+#REF!+#REF!</f>
        <v>#REF!</v>
      </c>
      <c r="PHG37" s="94" t="e">
        <f>PHG33+PHG34+PHG35-PHG36+#REF!+#REF!+#REF!+#REF!+#REF!</f>
        <v>#REF!</v>
      </c>
      <c r="PHH37" s="94" t="e">
        <f>PHH33+PHH34+PHH35-PHH36+#REF!+#REF!+#REF!+#REF!+#REF!</f>
        <v>#REF!</v>
      </c>
      <c r="PHI37" s="94" t="e">
        <f>PHI33+PHI34+PHI35-PHI36+#REF!+#REF!+#REF!+#REF!+#REF!</f>
        <v>#REF!</v>
      </c>
      <c r="PHJ37" s="94" t="e">
        <f>PHJ33+PHJ34+PHJ35-PHJ36+#REF!+#REF!+#REF!+#REF!+#REF!</f>
        <v>#REF!</v>
      </c>
      <c r="PHK37" s="94" t="e">
        <f>PHK33+PHK34+PHK35-PHK36+#REF!+#REF!+#REF!+#REF!+#REF!</f>
        <v>#REF!</v>
      </c>
      <c r="PHL37" s="94" t="e">
        <f>PHL33+PHL34+PHL35-PHL36+#REF!+#REF!+#REF!+#REF!+#REF!</f>
        <v>#REF!</v>
      </c>
      <c r="PHM37" s="94" t="e">
        <f>PHM33+PHM34+PHM35-PHM36+#REF!+#REF!+#REF!+#REF!+#REF!</f>
        <v>#REF!</v>
      </c>
      <c r="PHN37" s="94" t="e">
        <f>PHN33+PHN34+PHN35-PHN36+#REF!+#REF!+#REF!+#REF!+#REF!</f>
        <v>#REF!</v>
      </c>
      <c r="PHO37" s="94" t="e">
        <f>PHO33+PHO34+PHO35-PHO36+#REF!+#REF!+#REF!+#REF!+#REF!</f>
        <v>#REF!</v>
      </c>
      <c r="PHP37" s="94" t="e">
        <f>PHP33+PHP34+PHP35-PHP36+#REF!+#REF!+#REF!+#REF!+#REF!</f>
        <v>#REF!</v>
      </c>
      <c r="PHQ37" s="94" t="e">
        <f>PHQ33+PHQ34+PHQ35-PHQ36+#REF!+#REF!+#REF!+#REF!+#REF!</f>
        <v>#REF!</v>
      </c>
      <c r="PHR37" s="94" t="e">
        <f>PHR33+PHR34+PHR35-PHR36+#REF!+#REF!+#REF!+#REF!+#REF!</f>
        <v>#REF!</v>
      </c>
      <c r="PHS37" s="94" t="e">
        <f>PHS33+PHS34+PHS35-PHS36+#REF!+#REF!+#REF!+#REF!+#REF!</f>
        <v>#REF!</v>
      </c>
      <c r="PHT37" s="94" t="e">
        <f>PHT33+PHT34+PHT35-PHT36+#REF!+#REF!+#REF!+#REF!+#REF!</f>
        <v>#REF!</v>
      </c>
      <c r="PHU37" s="94" t="e">
        <f>PHU33+PHU34+PHU35-PHU36+#REF!+#REF!+#REF!+#REF!+#REF!</f>
        <v>#REF!</v>
      </c>
      <c r="PHV37" s="94" t="e">
        <f>PHV33+PHV34+PHV35-PHV36+#REF!+#REF!+#REF!+#REF!+#REF!</f>
        <v>#REF!</v>
      </c>
      <c r="PHW37" s="94" t="e">
        <f>PHW33+PHW34+PHW35-PHW36+#REF!+#REF!+#REF!+#REF!+#REF!</f>
        <v>#REF!</v>
      </c>
      <c r="PHX37" s="94" t="e">
        <f>PHX33+PHX34+PHX35-PHX36+#REF!+#REF!+#REF!+#REF!+#REF!</f>
        <v>#REF!</v>
      </c>
      <c r="PHY37" s="94" t="e">
        <f>PHY33+PHY34+PHY35-PHY36+#REF!+#REF!+#REF!+#REF!+#REF!</f>
        <v>#REF!</v>
      </c>
      <c r="PHZ37" s="94" t="e">
        <f>PHZ33+PHZ34+PHZ35-PHZ36+#REF!+#REF!+#REF!+#REF!+#REF!</f>
        <v>#REF!</v>
      </c>
      <c r="PIA37" s="94" t="e">
        <f>PIA33+PIA34+PIA35-PIA36+#REF!+#REF!+#REF!+#REF!+#REF!</f>
        <v>#REF!</v>
      </c>
      <c r="PIB37" s="94" t="e">
        <f>PIB33+PIB34+PIB35-PIB36+#REF!+#REF!+#REF!+#REF!+#REF!</f>
        <v>#REF!</v>
      </c>
      <c r="PIC37" s="94" t="e">
        <f>PIC33+PIC34+PIC35-PIC36+#REF!+#REF!+#REF!+#REF!+#REF!</f>
        <v>#REF!</v>
      </c>
      <c r="PID37" s="94" t="e">
        <f>PID33+PID34+PID35-PID36+#REF!+#REF!+#REF!+#REF!+#REF!</f>
        <v>#REF!</v>
      </c>
      <c r="PIE37" s="94" t="e">
        <f>PIE33+PIE34+PIE35-PIE36+#REF!+#REF!+#REF!+#REF!+#REF!</f>
        <v>#REF!</v>
      </c>
      <c r="PIF37" s="94" t="e">
        <f>PIF33+PIF34+PIF35-PIF36+#REF!+#REF!+#REF!+#REF!+#REF!</f>
        <v>#REF!</v>
      </c>
      <c r="PIG37" s="94" t="e">
        <f>PIG33+PIG34+PIG35-PIG36+#REF!+#REF!+#REF!+#REF!+#REF!</f>
        <v>#REF!</v>
      </c>
      <c r="PIH37" s="94" t="e">
        <f>PIH33+PIH34+PIH35-PIH36+#REF!+#REF!+#REF!+#REF!+#REF!</f>
        <v>#REF!</v>
      </c>
      <c r="PII37" s="94" t="e">
        <f>PII33+PII34+PII35-PII36+#REF!+#REF!+#REF!+#REF!+#REF!</f>
        <v>#REF!</v>
      </c>
      <c r="PIJ37" s="94" t="e">
        <f>PIJ33+PIJ34+PIJ35-PIJ36+#REF!+#REF!+#REF!+#REF!+#REF!</f>
        <v>#REF!</v>
      </c>
      <c r="PIK37" s="94" t="e">
        <f>PIK33+PIK34+PIK35-PIK36+#REF!+#REF!+#REF!+#REF!+#REF!</f>
        <v>#REF!</v>
      </c>
      <c r="PIL37" s="94" t="e">
        <f>PIL33+PIL34+PIL35-PIL36+#REF!+#REF!+#REF!+#REF!+#REF!</f>
        <v>#REF!</v>
      </c>
      <c r="PIM37" s="94" t="e">
        <f>PIM33+PIM34+PIM35-PIM36+#REF!+#REF!+#REF!+#REF!+#REF!</f>
        <v>#REF!</v>
      </c>
      <c r="PIN37" s="94" t="e">
        <f>PIN33+PIN34+PIN35-PIN36+#REF!+#REF!+#REF!+#REF!+#REF!</f>
        <v>#REF!</v>
      </c>
      <c r="PIO37" s="94" t="e">
        <f>PIO33+PIO34+PIO35-PIO36+#REF!+#REF!+#REF!+#REF!+#REF!</f>
        <v>#REF!</v>
      </c>
      <c r="PIP37" s="94" t="e">
        <f>PIP33+PIP34+PIP35-PIP36+#REF!+#REF!+#REF!+#REF!+#REF!</f>
        <v>#REF!</v>
      </c>
      <c r="PIQ37" s="94" t="e">
        <f>PIQ33+PIQ34+PIQ35-PIQ36+#REF!+#REF!+#REF!+#REF!+#REF!</f>
        <v>#REF!</v>
      </c>
      <c r="PIR37" s="94" t="e">
        <f>PIR33+PIR34+PIR35-PIR36+#REF!+#REF!+#REF!+#REF!+#REF!</f>
        <v>#REF!</v>
      </c>
      <c r="PIS37" s="94" t="e">
        <f>PIS33+PIS34+PIS35-PIS36+#REF!+#REF!+#REF!+#REF!+#REF!</f>
        <v>#REF!</v>
      </c>
      <c r="PIT37" s="94" t="e">
        <f>PIT33+PIT34+PIT35-PIT36+#REF!+#REF!+#REF!+#REF!+#REF!</f>
        <v>#REF!</v>
      </c>
      <c r="PIU37" s="94" t="e">
        <f>PIU33+PIU34+PIU35-PIU36+#REF!+#REF!+#REF!+#REF!+#REF!</f>
        <v>#REF!</v>
      </c>
      <c r="PIV37" s="94" t="e">
        <f>PIV33+PIV34+PIV35-PIV36+#REF!+#REF!+#REF!+#REF!+#REF!</f>
        <v>#REF!</v>
      </c>
      <c r="PIW37" s="94" t="e">
        <f>PIW33+PIW34+PIW35-PIW36+#REF!+#REF!+#REF!+#REF!+#REF!</f>
        <v>#REF!</v>
      </c>
      <c r="PIX37" s="94" t="e">
        <f>PIX33+PIX34+PIX35-PIX36+#REF!+#REF!+#REF!+#REF!+#REF!</f>
        <v>#REF!</v>
      </c>
      <c r="PIY37" s="94" t="e">
        <f>PIY33+PIY34+PIY35-PIY36+#REF!+#REF!+#REF!+#REF!+#REF!</f>
        <v>#REF!</v>
      </c>
      <c r="PIZ37" s="94" t="e">
        <f>PIZ33+PIZ34+PIZ35-PIZ36+#REF!+#REF!+#REF!+#REF!+#REF!</f>
        <v>#REF!</v>
      </c>
      <c r="PJA37" s="94" t="e">
        <f>PJA33+PJA34+PJA35-PJA36+#REF!+#REF!+#REF!+#REF!+#REF!</f>
        <v>#REF!</v>
      </c>
      <c r="PJB37" s="94" t="e">
        <f>PJB33+PJB34+PJB35-PJB36+#REF!+#REF!+#REF!+#REF!+#REF!</f>
        <v>#REF!</v>
      </c>
      <c r="PJC37" s="94" t="e">
        <f>PJC33+PJC34+PJC35-PJC36+#REF!+#REF!+#REF!+#REF!+#REF!</f>
        <v>#REF!</v>
      </c>
      <c r="PJD37" s="94" t="e">
        <f>PJD33+PJD34+PJD35-PJD36+#REF!+#REF!+#REF!+#REF!+#REF!</f>
        <v>#REF!</v>
      </c>
      <c r="PJE37" s="94" t="e">
        <f>PJE33+PJE34+PJE35-PJE36+#REF!+#REF!+#REF!+#REF!+#REF!</f>
        <v>#REF!</v>
      </c>
      <c r="PJF37" s="94" t="e">
        <f>PJF33+PJF34+PJF35-PJF36+#REF!+#REF!+#REF!+#REF!+#REF!</f>
        <v>#REF!</v>
      </c>
      <c r="PJG37" s="94" t="e">
        <f>PJG33+PJG34+PJG35-PJG36+#REF!+#REF!+#REF!+#REF!+#REF!</f>
        <v>#REF!</v>
      </c>
      <c r="PJH37" s="94" t="e">
        <f>PJH33+PJH34+PJH35-PJH36+#REF!+#REF!+#REF!+#REF!+#REF!</f>
        <v>#REF!</v>
      </c>
      <c r="PJI37" s="94" t="e">
        <f>PJI33+PJI34+PJI35-PJI36+#REF!+#REF!+#REF!+#REF!+#REF!</f>
        <v>#REF!</v>
      </c>
      <c r="PJJ37" s="94" t="e">
        <f>PJJ33+PJJ34+PJJ35-PJJ36+#REF!+#REF!+#REF!+#REF!+#REF!</f>
        <v>#REF!</v>
      </c>
      <c r="PJK37" s="94" t="e">
        <f>PJK33+PJK34+PJK35-PJK36+#REF!+#REF!+#REF!+#REF!+#REF!</f>
        <v>#REF!</v>
      </c>
      <c r="PJL37" s="94" t="e">
        <f>PJL33+PJL34+PJL35-PJL36+#REF!+#REF!+#REF!+#REF!+#REF!</f>
        <v>#REF!</v>
      </c>
      <c r="PJM37" s="94" t="e">
        <f>PJM33+PJM34+PJM35-PJM36+#REF!+#REF!+#REF!+#REF!+#REF!</f>
        <v>#REF!</v>
      </c>
      <c r="PJN37" s="94" t="e">
        <f>PJN33+PJN34+PJN35-PJN36+#REF!+#REF!+#REF!+#REF!+#REF!</f>
        <v>#REF!</v>
      </c>
      <c r="PJO37" s="94" t="e">
        <f>PJO33+PJO34+PJO35-PJO36+#REF!+#REF!+#REF!+#REF!+#REF!</f>
        <v>#REF!</v>
      </c>
      <c r="PJP37" s="94" t="e">
        <f>PJP33+PJP34+PJP35-PJP36+#REF!+#REF!+#REF!+#REF!+#REF!</f>
        <v>#REF!</v>
      </c>
      <c r="PJQ37" s="94" t="e">
        <f>PJQ33+PJQ34+PJQ35-PJQ36+#REF!+#REF!+#REF!+#REF!+#REF!</f>
        <v>#REF!</v>
      </c>
      <c r="PJR37" s="94" t="e">
        <f>PJR33+PJR34+PJR35-PJR36+#REF!+#REF!+#REF!+#REF!+#REF!</f>
        <v>#REF!</v>
      </c>
      <c r="PJS37" s="94" t="e">
        <f>PJS33+PJS34+PJS35-PJS36+#REF!+#REF!+#REF!+#REF!+#REF!</f>
        <v>#REF!</v>
      </c>
      <c r="PJT37" s="94" t="e">
        <f>PJT33+PJT34+PJT35-PJT36+#REF!+#REF!+#REF!+#REF!+#REF!</f>
        <v>#REF!</v>
      </c>
      <c r="PJU37" s="94" t="e">
        <f>PJU33+PJU34+PJU35-PJU36+#REF!+#REF!+#REF!+#REF!+#REF!</f>
        <v>#REF!</v>
      </c>
      <c r="PJV37" s="94" t="e">
        <f>PJV33+PJV34+PJV35-PJV36+#REF!+#REF!+#REF!+#REF!+#REF!</f>
        <v>#REF!</v>
      </c>
      <c r="PJW37" s="94" t="e">
        <f>PJW33+PJW34+PJW35-PJW36+#REF!+#REF!+#REF!+#REF!+#REF!</f>
        <v>#REF!</v>
      </c>
      <c r="PJX37" s="94" t="e">
        <f>PJX33+PJX34+PJX35-PJX36+#REF!+#REF!+#REF!+#REF!+#REF!</f>
        <v>#REF!</v>
      </c>
      <c r="PJY37" s="94" t="e">
        <f>PJY33+PJY34+PJY35-PJY36+#REF!+#REF!+#REF!+#REF!+#REF!</f>
        <v>#REF!</v>
      </c>
      <c r="PJZ37" s="94" t="e">
        <f>PJZ33+PJZ34+PJZ35-PJZ36+#REF!+#REF!+#REF!+#REF!+#REF!</f>
        <v>#REF!</v>
      </c>
      <c r="PKA37" s="94" t="e">
        <f>PKA33+PKA34+PKA35-PKA36+#REF!+#REF!+#REF!+#REF!+#REF!</f>
        <v>#REF!</v>
      </c>
      <c r="PKB37" s="94" t="e">
        <f>PKB33+PKB34+PKB35-PKB36+#REF!+#REF!+#REF!+#REF!+#REF!</f>
        <v>#REF!</v>
      </c>
      <c r="PKC37" s="94" t="e">
        <f>PKC33+PKC34+PKC35-PKC36+#REF!+#REF!+#REF!+#REF!+#REF!</f>
        <v>#REF!</v>
      </c>
      <c r="PKD37" s="94" t="e">
        <f>PKD33+PKD34+PKD35-PKD36+#REF!+#REF!+#REF!+#REF!+#REF!</f>
        <v>#REF!</v>
      </c>
      <c r="PKE37" s="94" t="e">
        <f>PKE33+PKE34+PKE35-PKE36+#REF!+#REF!+#REF!+#REF!+#REF!</f>
        <v>#REF!</v>
      </c>
      <c r="PKF37" s="94" t="e">
        <f>PKF33+PKF34+PKF35-PKF36+#REF!+#REF!+#REF!+#REF!+#REF!</f>
        <v>#REF!</v>
      </c>
      <c r="PKG37" s="94" t="e">
        <f>PKG33+PKG34+PKG35-PKG36+#REF!+#REF!+#REF!+#REF!+#REF!</f>
        <v>#REF!</v>
      </c>
      <c r="PKH37" s="94" t="e">
        <f>PKH33+PKH34+PKH35-PKH36+#REF!+#REF!+#REF!+#REF!+#REF!</f>
        <v>#REF!</v>
      </c>
      <c r="PKI37" s="94" t="e">
        <f>PKI33+PKI34+PKI35-PKI36+#REF!+#REF!+#REF!+#REF!+#REF!</f>
        <v>#REF!</v>
      </c>
      <c r="PKJ37" s="94" t="e">
        <f>PKJ33+PKJ34+PKJ35-PKJ36+#REF!+#REF!+#REF!+#REF!+#REF!</f>
        <v>#REF!</v>
      </c>
      <c r="PKK37" s="94" t="e">
        <f>PKK33+PKK34+PKK35-PKK36+#REF!+#REF!+#REF!+#REF!+#REF!</f>
        <v>#REF!</v>
      </c>
      <c r="PKL37" s="94" t="e">
        <f>PKL33+PKL34+PKL35-PKL36+#REF!+#REF!+#REF!+#REF!+#REF!</f>
        <v>#REF!</v>
      </c>
      <c r="PKM37" s="94" t="e">
        <f>PKM33+PKM34+PKM35-PKM36+#REF!+#REF!+#REF!+#REF!+#REF!</f>
        <v>#REF!</v>
      </c>
      <c r="PKN37" s="94" t="e">
        <f>PKN33+PKN34+PKN35-PKN36+#REF!+#REF!+#REF!+#REF!+#REF!</f>
        <v>#REF!</v>
      </c>
      <c r="PKO37" s="94" t="e">
        <f>PKO33+PKO34+PKO35-PKO36+#REF!+#REF!+#REF!+#REF!+#REF!</f>
        <v>#REF!</v>
      </c>
      <c r="PKP37" s="94" t="e">
        <f>PKP33+PKP34+PKP35-PKP36+#REF!+#REF!+#REF!+#REF!+#REF!</f>
        <v>#REF!</v>
      </c>
      <c r="PKQ37" s="94" t="e">
        <f>PKQ33+PKQ34+PKQ35-PKQ36+#REF!+#REF!+#REF!+#REF!+#REF!</f>
        <v>#REF!</v>
      </c>
      <c r="PKR37" s="94" t="e">
        <f>PKR33+PKR34+PKR35-PKR36+#REF!+#REF!+#REF!+#REF!+#REF!</f>
        <v>#REF!</v>
      </c>
      <c r="PKS37" s="94" t="e">
        <f>PKS33+PKS34+PKS35-PKS36+#REF!+#REF!+#REF!+#REF!+#REF!</f>
        <v>#REF!</v>
      </c>
      <c r="PKT37" s="94" t="e">
        <f>PKT33+PKT34+PKT35-PKT36+#REF!+#REF!+#REF!+#REF!+#REF!</f>
        <v>#REF!</v>
      </c>
      <c r="PKU37" s="94" t="e">
        <f>PKU33+PKU34+PKU35-PKU36+#REF!+#REF!+#REF!+#REF!+#REF!</f>
        <v>#REF!</v>
      </c>
      <c r="PKV37" s="94" t="e">
        <f>PKV33+PKV34+PKV35-PKV36+#REF!+#REF!+#REF!+#REF!+#REF!</f>
        <v>#REF!</v>
      </c>
      <c r="PKW37" s="94" t="e">
        <f>PKW33+PKW34+PKW35-PKW36+#REF!+#REF!+#REF!+#REF!+#REF!</f>
        <v>#REF!</v>
      </c>
      <c r="PKX37" s="94" t="e">
        <f>PKX33+PKX34+PKX35-PKX36+#REF!+#REF!+#REF!+#REF!+#REF!</f>
        <v>#REF!</v>
      </c>
      <c r="PKY37" s="94" t="e">
        <f>PKY33+PKY34+PKY35-PKY36+#REF!+#REF!+#REF!+#REF!+#REF!</f>
        <v>#REF!</v>
      </c>
      <c r="PKZ37" s="94" t="e">
        <f>PKZ33+PKZ34+PKZ35-PKZ36+#REF!+#REF!+#REF!+#REF!+#REF!</f>
        <v>#REF!</v>
      </c>
      <c r="PLA37" s="94" t="e">
        <f>PLA33+PLA34+PLA35-PLA36+#REF!+#REF!+#REF!+#REF!+#REF!</f>
        <v>#REF!</v>
      </c>
      <c r="PLB37" s="94" t="e">
        <f>PLB33+PLB34+PLB35-PLB36+#REF!+#REF!+#REF!+#REF!+#REF!</f>
        <v>#REF!</v>
      </c>
      <c r="PLC37" s="94" t="e">
        <f>PLC33+PLC34+PLC35-PLC36+#REF!+#REF!+#REF!+#REF!+#REF!</f>
        <v>#REF!</v>
      </c>
      <c r="PLD37" s="94" t="e">
        <f>PLD33+PLD34+PLD35-PLD36+#REF!+#REF!+#REF!+#REF!+#REF!</f>
        <v>#REF!</v>
      </c>
      <c r="PLE37" s="94" t="e">
        <f>PLE33+PLE34+PLE35-PLE36+#REF!+#REF!+#REF!+#REF!+#REF!</f>
        <v>#REF!</v>
      </c>
      <c r="PLF37" s="94" t="e">
        <f>PLF33+PLF34+PLF35-PLF36+#REF!+#REF!+#REF!+#REF!+#REF!</f>
        <v>#REF!</v>
      </c>
      <c r="PLG37" s="94" t="e">
        <f>PLG33+PLG34+PLG35-PLG36+#REF!+#REF!+#REF!+#REF!+#REF!</f>
        <v>#REF!</v>
      </c>
      <c r="PLH37" s="94" t="e">
        <f>PLH33+PLH34+PLH35-PLH36+#REF!+#REF!+#REF!+#REF!+#REF!</f>
        <v>#REF!</v>
      </c>
      <c r="PLI37" s="94" t="e">
        <f>PLI33+PLI34+PLI35-PLI36+#REF!+#REF!+#REF!+#REF!+#REF!</f>
        <v>#REF!</v>
      </c>
      <c r="PLJ37" s="94" t="e">
        <f>PLJ33+PLJ34+PLJ35-PLJ36+#REF!+#REF!+#REF!+#REF!+#REF!</f>
        <v>#REF!</v>
      </c>
      <c r="PLK37" s="94" t="e">
        <f>PLK33+PLK34+PLK35-PLK36+#REF!+#REF!+#REF!+#REF!+#REF!</f>
        <v>#REF!</v>
      </c>
      <c r="PLL37" s="94" t="e">
        <f>PLL33+PLL34+PLL35-PLL36+#REF!+#REF!+#REF!+#REF!+#REF!</f>
        <v>#REF!</v>
      </c>
      <c r="PLM37" s="94" t="e">
        <f>PLM33+PLM34+PLM35-PLM36+#REF!+#REF!+#REF!+#REF!+#REF!</f>
        <v>#REF!</v>
      </c>
      <c r="PLN37" s="94" t="e">
        <f>PLN33+PLN34+PLN35-PLN36+#REF!+#REF!+#REF!+#REF!+#REF!</f>
        <v>#REF!</v>
      </c>
      <c r="PLO37" s="94" t="e">
        <f>PLO33+PLO34+PLO35-PLO36+#REF!+#REF!+#REF!+#REF!+#REF!</f>
        <v>#REF!</v>
      </c>
      <c r="PLP37" s="94" t="e">
        <f>PLP33+PLP34+PLP35-PLP36+#REF!+#REF!+#REF!+#REF!+#REF!</f>
        <v>#REF!</v>
      </c>
      <c r="PLQ37" s="94" t="e">
        <f>PLQ33+PLQ34+PLQ35-PLQ36+#REF!+#REF!+#REF!+#REF!+#REF!</f>
        <v>#REF!</v>
      </c>
      <c r="PLR37" s="94" t="e">
        <f>PLR33+PLR34+PLR35-PLR36+#REF!+#REF!+#REF!+#REF!+#REF!</f>
        <v>#REF!</v>
      </c>
      <c r="PLS37" s="94" t="e">
        <f>PLS33+PLS34+PLS35-PLS36+#REF!+#REF!+#REF!+#REF!+#REF!</f>
        <v>#REF!</v>
      </c>
      <c r="PLT37" s="94" t="e">
        <f>PLT33+PLT34+PLT35-PLT36+#REF!+#REF!+#REF!+#REF!+#REF!</f>
        <v>#REF!</v>
      </c>
      <c r="PLU37" s="94" t="e">
        <f>PLU33+PLU34+PLU35-PLU36+#REF!+#REF!+#REF!+#REF!+#REF!</f>
        <v>#REF!</v>
      </c>
      <c r="PLV37" s="94" t="e">
        <f>PLV33+PLV34+PLV35-PLV36+#REF!+#REF!+#REF!+#REF!+#REF!</f>
        <v>#REF!</v>
      </c>
      <c r="PLW37" s="94" t="e">
        <f>PLW33+PLW34+PLW35-PLW36+#REF!+#REF!+#REF!+#REF!+#REF!</f>
        <v>#REF!</v>
      </c>
      <c r="PLX37" s="94" t="e">
        <f>PLX33+PLX34+PLX35-PLX36+#REF!+#REF!+#REF!+#REF!+#REF!</f>
        <v>#REF!</v>
      </c>
      <c r="PLY37" s="94" t="e">
        <f>PLY33+PLY34+PLY35-PLY36+#REF!+#REF!+#REF!+#REF!+#REF!</f>
        <v>#REF!</v>
      </c>
      <c r="PLZ37" s="94" t="e">
        <f>PLZ33+PLZ34+PLZ35-PLZ36+#REF!+#REF!+#REF!+#REF!+#REF!</f>
        <v>#REF!</v>
      </c>
      <c r="PMA37" s="94" t="e">
        <f>PMA33+PMA34+PMA35-PMA36+#REF!+#REF!+#REF!+#REF!+#REF!</f>
        <v>#REF!</v>
      </c>
      <c r="PMB37" s="94" t="e">
        <f>PMB33+PMB34+PMB35-PMB36+#REF!+#REF!+#REF!+#REF!+#REF!</f>
        <v>#REF!</v>
      </c>
      <c r="PMC37" s="94" t="e">
        <f>PMC33+PMC34+PMC35-PMC36+#REF!+#REF!+#REF!+#REF!+#REF!</f>
        <v>#REF!</v>
      </c>
      <c r="PMD37" s="94" t="e">
        <f>PMD33+PMD34+PMD35-PMD36+#REF!+#REF!+#REF!+#REF!+#REF!</f>
        <v>#REF!</v>
      </c>
      <c r="PME37" s="94" t="e">
        <f>PME33+PME34+PME35-PME36+#REF!+#REF!+#REF!+#REF!+#REF!</f>
        <v>#REF!</v>
      </c>
      <c r="PMF37" s="94" t="e">
        <f>PMF33+PMF34+PMF35-PMF36+#REF!+#REF!+#REF!+#REF!+#REF!</f>
        <v>#REF!</v>
      </c>
      <c r="PMG37" s="94" t="e">
        <f>PMG33+PMG34+PMG35-PMG36+#REF!+#REF!+#REF!+#REF!+#REF!</f>
        <v>#REF!</v>
      </c>
      <c r="PMH37" s="94" t="e">
        <f>PMH33+PMH34+PMH35-PMH36+#REF!+#REF!+#REF!+#REF!+#REF!</f>
        <v>#REF!</v>
      </c>
      <c r="PMI37" s="94" t="e">
        <f>PMI33+PMI34+PMI35-PMI36+#REF!+#REF!+#REF!+#REF!+#REF!</f>
        <v>#REF!</v>
      </c>
      <c r="PMJ37" s="94" t="e">
        <f>PMJ33+PMJ34+PMJ35-PMJ36+#REF!+#REF!+#REF!+#REF!+#REF!</f>
        <v>#REF!</v>
      </c>
      <c r="PMK37" s="94" t="e">
        <f>PMK33+PMK34+PMK35-PMK36+#REF!+#REF!+#REF!+#REF!+#REF!</f>
        <v>#REF!</v>
      </c>
      <c r="PML37" s="94" t="e">
        <f>PML33+PML34+PML35-PML36+#REF!+#REF!+#REF!+#REF!+#REF!</f>
        <v>#REF!</v>
      </c>
      <c r="PMM37" s="94" t="e">
        <f>PMM33+PMM34+PMM35-PMM36+#REF!+#REF!+#REF!+#REF!+#REF!</f>
        <v>#REF!</v>
      </c>
      <c r="PMN37" s="94" t="e">
        <f>PMN33+PMN34+PMN35-PMN36+#REF!+#REF!+#REF!+#REF!+#REF!</f>
        <v>#REF!</v>
      </c>
      <c r="PMO37" s="94" t="e">
        <f>PMO33+PMO34+PMO35-PMO36+#REF!+#REF!+#REF!+#REF!+#REF!</f>
        <v>#REF!</v>
      </c>
      <c r="PMP37" s="94" t="e">
        <f>PMP33+PMP34+PMP35-PMP36+#REF!+#REF!+#REF!+#REF!+#REF!</f>
        <v>#REF!</v>
      </c>
      <c r="PMQ37" s="94" t="e">
        <f>PMQ33+PMQ34+PMQ35-PMQ36+#REF!+#REF!+#REF!+#REF!+#REF!</f>
        <v>#REF!</v>
      </c>
      <c r="PMR37" s="94" t="e">
        <f>PMR33+PMR34+PMR35-PMR36+#REF!+#REF!+#REF!+#REF!+#REF!</f>
        <v>#REF!</v>
      </c>
      <c r="PMS37" s="94" t="e">
        <f>PMS33+PMS34+PMS35-PMS36+#REF!+#REF!+#REF!+#REF!+#REF!</f>
        <v>#REF!</v>
      </c>
      <c r="PMT37" s="94" t="e">
        <f>PMT33+PMT34+PMT35-PMT36+#REF!+#REF!+#REF!+#REF!+#REF!</f>
        <v>#REF!</v>
      </c>
      <c r="PMU37" s="94" t="e">
        <f>PMU33+PMU34+PMU35-PMU36+#REF!+#REF!+#REF!+#REF!+#REF!</f>
        <v>#REF!</v>
      </c>
      <c r="PMV37" s="94" t="e">
        <f>PMV33+PMV34+PMV35-PMV36+#REF!+#REF!+#REF!+#REF!+#REF!</f>
        <v>#REF!</v>
      </c>
      <c r="PMW37" s="94" t="e">
        <f>PMW33+PMW34+PMW35-PMW36+#REF!+#REF!+#REF!+#REF!+#REF!</f>
        <v>#REF!</v>
      </c>
      <c r="PMX37" s="94" t="e">
        <f>PMX33+PMX34+PMX35-PMX36+#REF!+#REF!+#REF!+#REF!+#REF!</f>
        <v>#REF!</v>
      </c>
      <c r="PMY37" s="94" t="e">
        <f>PMY33+PMY34+PMY35-PMY36+#REF!+#REF!+#REF!+#REF!+#REF!</f>
        <v>#REF!</v>
      </c>
      <c r="PMZ37" s="94" t="e">
        <f>PMZ33+PMZ34+PMZ35-PMZ36+#REF!+#REF!+#REF!+#REF!+#REF!</f>
        <v>#REF!</v>
      </c>
      <c r="PNA37" s="94" t="e">
        <f>PNA33+PNA34+PNA35-PNA36+#REF!+#REF!+#REF!+#REF!+#REF!</f>
        <v>#REF!</v>
      </c>
      <c r="PNB37" s="94" t="e">
        <f>PNB33+PNB34+PNB35-PNB36+#REF!+#REF!+#REF!+#REF!+#REF!</f>
        <v>#REF!</v>
      </c>
      <c r="PNC37" s="94" t="e">
        <f>PNC33+PNC34+PNC35-PNC36+#REF!+#REF!+#REF!+#REF!+#REF!</f>
        <v>#REF!</v>
      </c>
      <c r="PND37" s="94" t="e">
        <f>PND33+PND34+PND35-PND36+#REF!+#REF!+#REF!+#REF!+#REF!</f>
        <v>#REF!</v>
      </c>
      <c r="PNE37" s="94" t="e">
        <f>PNE33+PNE34+PNE35-PNE36+#REF!+#REF!+#REF!+#REF!+#REF!</f>
        <v>#REF!</v>
      </c>
      <c r="PNF37" s="94" t="e">
        <f>PNF33+PNF34+PNF35-PNF36+#REF!+#REF!+#REF!+#REF!+#REF!</f>
        <v>#REF!</v>
      </c>
      <c r="PNG37" s="94" t="e">
        <f>PNG33+PNG34+PNG35-PNG36+#REF!+#REF!+#REF!+#REF!+#REF!</f>
        <v>#REF!</v>
      </c>
      <c r="PNH37" s="94" t="e">
        <f>PNH33+PNH34+PNH35-PNH36+#REF!+#REF!+#REF!+#REF!+#REF!</f>
        <v>#REF!</v>
      </c>
      <c r="PNI37" s="94" t="e">
        <f>PNI33+PNI34+PNI35-PNI36+#REF!+#REF!+#REF!+#REF!+#REF!</f>
        <v>#REF!</v>
      </c>
      <c r="PNJ37" s="94" t="e">
        <f>PNJ33+PNJ34+PNJ35-PNJ36+#REF!+#REF!+#REF!+#REF!+#REF!</f>
        <v>#REF!</v>
      </c>
      <c r="PNK37" s="94" t="e">
        <f>PNK33+PNK34+PNK35-PNK36+#REF!+#REF!+#REF!+#REF!+#REF!</f>
        <v>#REF!</v>
      </c>
      <c r="PNL37" s="94" t="e">
        <f>PNL33+PNL34+PNL35-PNL36+#REF!+#REF!+#REF!+#REF!+#REF!</f>
        <v>#REF!</v>
      </c>
      <c r="PNM37" s="94" t="e">
        <f>PNM33+PNM34+PNM35-PNM36+#REF!+#REF!+#REF!+#REF!+#REF!</f>
        <v>#REF!</v>
      </c>
      <c r="PNN37" s="94" t="e">
        <f>PNN33+PNN34+PNN35-PNN36+#REF!+#REF!+#REF!+#REF!+#REF!</f>
        <v>#REF!</v>
      </c>
      <c r="PNO37" s="94" t="e">
        <f>PNO33+PNO34+PNO35-PNO36+#REF!+#REF!+#REF!+#REF!+#REF!</f>
        <v>#REF!</v>
      </c>
      <c r="PNP37" s="94" t="e">
        <f>PNP33+PNP34+PNP35-PNP36+#REF!+#REF!+#REF!+#REF!+#REF!</f>
        <v>#REF!</v>
      </c>
      <c r="PNQ37" s="94" t="e">
        <f>PNQ33+PNQ34+PNQ35-PNQ36+#REF!+#REF!+#REF!+#REF!+#REF!</f>
        <v>#REF!</v>
      </c>
      <c r="PNR37" s="94" t="e">
        <f>PNR33+PNR34+PNR35-PNR36+#REF!+#REF!+#REF!+#REF!+#REF!</f>
        <v>#REF!</v>
      </c>
      <c r="PNS37" s="94" t="e">
        <f>PNS33+PNS34+PNS35-PNS36+#REF!+#REF!+#REF!+#REF!+#REF!</f>
        <v>#REF!</v>
      </c>
      <c r="PNT37" s="94" t="e">
        <f>PNT33+PNT34+PNT35-PNT36+#REF!+#REF!+#REF!+#REF!+#REF!</f>
        <v>#REF!</v>
      </c>
      <c r="PNU37" s="94" t="e">
        <f>PNU33+PNU34+PNU35-PNU36+#REF!+#REF!+#REF!+#REF!+#REF!</f>
        <v>#REF!</v>
      </c>
      <c r="PNV37" s="94" t="e">
        <f>PNV33+PNV34+PNV35-PNV36+#REF!+#REF!+#REF!+#REF!+#REF!</f>
        <v>#REF!</v>
      </c>
      <c r="PNW37" s="94" t="e">
        <f>PNW33+PNW34+PNW35-PNW36+#REF!+#REF!+#REF!+#REF!+#REF!</f>
        <v>#REF!</v>
      </c>
      <c r="PNX37" s="94" t="e">
        <f>PNX33+PNX34+PNX35-PNX36+#REF!+#REF!+#REF!+#REF!+#REF!</f>
        <v>#REF!</v>
      </c>
      <c r="PNY37" s="94" t="e">
        <f>PNY33+PNY34+PNY35-PNY36+#REF!+#REF!+#REF!+#REF!+#REF!</f>
        <v>#REF!</v>
      </c>
      <c r="PNZ37" s="94" t="e">
        <f>PNZ33+PNZ34+PNZ35-PNZ36+#REF!+#REF!+#REF!+#REF!+#REF!</f>
        <v>#REF!</v>
      </c>
      <c r="POA37" s="94" t="e">
        <f>POA33+POA34+POA35-POA36+#REF!+#REF!+#REF!+#REF!+#REF!</f>
        <v>#REF!</v>
      </c>
      <c r="POB37" s="94" t="e">
        <f>POB33+POB34+POB35-POB36+#REF!+#REF!+#REF!+#REF!+#REF!</f>
        <v>#REF!</v>
      </c>
      <c r="POC37" s="94" t="e">
        <f>POC33+POC34+POC35-POC36+#REF!+#REF!+#REF!+#REF!+#REF!</f>
        <v>#REF!</v>
      </c>
      <c r="POD37" s="94" t="e">
        <f>POD33+POD34+POD35-POD36+#REF!+#REF!+#REF!+#REF!+#REF!</f>
        <v>#REF!</v>
      </c>
      <c r="POE37" s="94" t="e">
        <f>POE33+POE34+POE35-POE36+#REF!+#REF!+#REF!+#REF!+#REF!</f>
        <v>#REF!</v>
      </c>
      <c r="POF37" s="94" t="e">
        <f>POF33+POF34+POF35-POF36+#REF!+#REF!+#REF!+#REF!+#REF!</f>
        <v>#REF!</v>
      </c>
      <c r="POG37" s="94" t="e">
        <f>POG33+POG34+POG35-POG36+#REF!+#REF!+#REF!+#REF!+#REF!</f>
        <v>#REF!</v>
      </c>
      <c r="POH37" s="94" t="e">
        <f>POH33+POH34+POH35-POH36+#REF!+#REF!+#REF!+#REF!+#REF!</f>
        <v>#REF!</v>
      </c>
      <c r="POI37" s="94" t="e">
        <f>POI33+POI34+POI35-POI36+#REF!+#REF!+#REF!+#REF!+#REF!</f>
        <v>#REF!</v>
      </c>
      <c r="POJ37" s="94" t="e">
        <f>POJ33+POJ34+POJ35-POJ36+#REF!+#REF!+#REF!+#REF!+#REF!</f>
        <v>#REF!</v>
      </c>
      <c r="POK37" s="94" t="e">
        <f>POK33+POK34+POK35-POK36+#REF!+#REF!+#REF!+#REF!+#REF!</f>
        <v>#REF!</v>
      </c>
      <c r="POL37" s="94" t="e">
        <f>POL33+POL34+POL35-POL36+#REF!+#REF!+#REF!+#REF!+#REF!</f>
        <v>#REF!</v>
      </c>
      <c r="POM37" s="94" t="e">
        <f>POM33+POM34+POM35-POM36+#REF!+#REF!+#REF!+#REF!+#REF!</f>
        <v>#REF!</v>
      </c>
      <c r="PON37" s="94" t="e">
        <f>PON33+PON34+PON35-PON36+#REF!+#REF!+#REF!+#REF!+#REF!</f>
        <v>#REF!</v>
      </c>
      <c r="POO37" s="94" t="e">
        <f>POO33+POO34+POO35-POO36+#REF!+#REF!+#REF!+#REF!+#REF!</f>
        <v>#REF!</v>
      </c>
      <c r="POP37" s="94" t="e">
        <f>POP33+POP34+POP35-POP36+#REF!+#REF!+#REF!+#REF!+#REF!</f>
        <v>#REF!</v>
      </c>
      <c r="POQ37" s="94" t="e">
        <f>POQ33+POQ34+POQ35-POQ36+#REF!+#REF!+#REF!+#REF!+#REF!</f>
        <v>#REF!</v>
      </c>
      <c r="POR37" s="94" t="e">
        <f>POR33+POR34+POR35-POR36+#REF!+#REF!+#REF!+#REF!+#REF!</f>
        <v>#REF!</v>
      </c>
      <c r="POS37" s="94" t="e">
        <f>POS33+POS34+POS35-POS36+#REF!+#REF!+#REF!+#REF!+#REF!</f>
        <v>#REF!</v>
      </c>
      <c r="POT37" s="94" t="e">
        <f>POT33+POT34+POT35-POT36+#REF!+#REF!+#REF!+#REF!+#REF!</f>
        <v>#REF!</v>
      </c>
      <c r="POU37" s="94" t="e">
        <f>POU33+POU34+POU35-POU36+#REF!+#REF!+#REF!+#REF!+#REF!</f>
        <v>#REF!</v>
      </c>
      <c r="POV37" s="94" t="e">
        <f>POV33+POV34+POV35-POV36+#REF!+#REF!+#REF!+#REF!+#REF!</f>
        <v>#REF!</v>
      </c>
      <c r="POW37" s="94" t="e">
        <f>POW33+POW34+POW35-POW36+#REF!+#REF!+#REF!+#REF!+#REF!</f>
        <v>#REF!</v>
      </c>
      <c r="POX37" s="94" t="e">
        <f>POX33+POX34+POX35-POX36+#REF!+#REF!+#REF!+#REF!+#REF!</f>
        <v>#REF!</v>
      </c>
      <c r="POY37" s="94" t="e">
        <f>POY33+POY34+POY35-POY36+#REF!+#REF!+#REF!+#REF!+#REF!</f>
        <v>#REF!</v>
      </c>
      <c r="POZ37" s="94" t="e">
        <f>POZ33+POZ34+POZ35-POZ36+#REF!+#REF!+#REF!+#REF!+#REF!</f>
        <v>#REF!</v>
      </c>
      <c r="PPA37" s="94" t="e">
        <f>PPA33+PPA34+PPA35-PPA36+#REF!+#REF!+#REF!+#REF!+#REF!</f>
        <v>#REF!</v>
      </c>
      <c r="PPB37" s="94" t="e">
        <f>PPB33+PPB34+PPB35-PPB36+#REF!+#REF!+#REF!+#REF!+#REF!</f>
        <v>#REF!</v>
      </c>
      <c r="PPC37" s="94" t="e">
        <f>PPC33+PPC34+PPC35-PPC36+#REF!+#REF!+#REF!+#REF!+#REF!</f>
        <v>#REF!</v>
      </c>
      <c r="PPD37" s="94" t="e">
        <f>PPD33+PPD34+PPD35-PPD36+#REF!+#REF!+#REF!+#REF!+#REF!</f>
        <v>#REF!</v>
      </c>
      <c r="PPE37" s="94" t="e">
        <f>PPE33+PPE34+PPE35-PPE36+#REF!+#REF!+#REF!+#REF!+#REF!</f>
        <v>#REF!</v>
      </c>
      <c r="PPF37" s="94" t="e">
        <f>PPF33+PPF34+PPF35-PPF36+#REF!+#REF!+#REF!+#REF!+#REF!</f>
        <v>#REF!</v>
      </c>
      <c r="PPG37" s="94" t="e">
        <f>PPG33+PPG34+PPG35-PPG36+#REF!+#REF!+#REF!+#REF!+#REF!</f>
        <v>#REF!</v>
      </c>
      <c r="PPH37" s="94" t="e">
        <f>PPH33+PPH34+PPH35-PPH36+#REF!+#REF!+#REF!+#REF!+#REF!</f>
        <v>#REF!</v>
      </c>
      <c r="PPI37" s="94" t="e">
        <f>PPI33+PPI34+PPI35-PPI36+#REF!+#REF!+#REF!+#REF!+#REF!</f>
        <v>#REF!</v>
      </c>
      <c r="PPJ37" s="94" t="e">
        <f>PPJ33+PPJ34+PPJ35-PPJ36+#REF!+#REF!+#REF!+#REF!+#REF!</f>
        <v>#REF!</v>
      </c>
      <c r="PPK37" s="94" t="e">
        <f>PPK33+PPK34+PPK35-PPK36+#REF!+#REF!+#REF!+#REF!+#REF!</f>
        <v>#REF!</v>
      </c>
      <c r="PPL37" s="94" t="e">
        <f>PPL33+PPL34+PPL35-PPL36+#REF!+#REF!+#REF!+#REF!+#REF!</f>
        <v>#REF!</v>
      </c>
      <c r="PPM37" s="94" t="e">
        <f>PPM33+PPM34+PPM35-PPM36+#REF!+#REF!+#REF!+#REF!+#REF!</f>
        <v>#REF!</v>
      </c>
      <c r="PPN37" s="94" t="e">
        <f>PPN33+PPN34+PPN35-PPN36+#REF!+#REF!+#REF!+#REF!+#REF!</f>
        <v>#REF!</v>
      </c>
      <c r="PPO37" s="94" t="e">
        <f>PPO33+PPO34+PPO35-PPO36+#REF!+#REF!+#REF!+#REF!+#REF!</f>
        <v>#REF!</v>
      </c>
      <c r="PPP37" s="94" t="e">
        <f>PPP33+PPP34+PPP35-PPP36+#REF!+#REF!+#REF!+#REF!+#REF!</f>
        <v>#REF!</v>
      </c>
      <c r="PPQ37" s="94" t="e">
        <f>PPQ33+PPQ34+PPQ35-PPQ36+#REF!+#REF!+#REF!+#REF!+#REF!</f>
        <v>#REF!</v>
      </c>
      <c r="PPR37" s="94" t="e">
        <f>PPR33+PPR34+PPR35-PPR36+#REF!+#REF!+#REF!+#REF!+#REF!</f>
        <v>#REF!</v>
      </c>
      <c r="PPS37" s="94" t="e">
        <f>PPS33+PPS34+PPS35-PPS36+#REF!+#REF!+#REF!+#REF!+#REF!</f>
        <v>#REF!</v>
      </c>
      <c r="PPT37" s="94" t="e">
        <f>PPT33+PPT34+PPT35-PPT36+#REF!+#REF!+#REF!+#REF!+#REF!</f>
        <v>#REF!</v>
      </c>
      <c r="PPU37" s="94" t="e">
        <f>PPU33+PPU34+PPU35-PPU36+#REF!+#REF!+#REF!+#REF!+#REF!</f>
        <v>#REF!</v>
      </c>
      <c r="PPV37" s="94" t="e">
        <f>PPV33+PPV34+PPV35-PPV36+#REF!+#REF!+#REF!+#REF!+#REF!</f>
        <v>#REF!</v>
      </c>
      <c r="PPW37" s="94" t="e">
        <f>PPW33+PPW34+PPW35-PPW36+#REF!+#REF!+#REF!+#REF!+#REF!</f>
        <v>#REF!</v>
      </c>
      <c r="PPX37" s="94" t="e">
        <f>PPX33+PPX34+PPX35-PPX36+#REF!+#REF!+#REF!+#REF!+#REF!</f>
        <v>#REF!</v>
      </c>
      <c r="PPY37" s="94" t="e">
        <f>PPY33+PPY34+PPY35-PPY36+#REF!+#REF!+#REF!+#REF!+#REF!</f>
        <v>#REF!</v>
      </c>
      <c r="PPZ37" s="94" t="e">
        <f>PPZ33+PPZ34+PPZ35-PPZ36+#REF!+#REF!+#REF!+#REF!+#REF!</f>
        <v>#REF!</v>
      </c>
      <c r="PQA37" s="94" t="e">
        <f>PQA33+PQA34+PQA35-PQA36+#REF!+#REF!+#REF!+#REF!+#REF!</f>
        <v>#REF!</v>
      </c>
      <c r="PQB37" s="94" t="e">
        <f>PQB33+PQB34+PQB35-PQB36+#REF!+#REF!+#REF!+#REF!+#REF!</f>
        <v>#REF!</v>
      </c>
      <c r="PQC37" s="94" t="e">
        <f>PQC33+PQC34+PQC35-PQC36+#REF!+#REF!+#REF!+#REF!+#REF!</f>
        <v>#REF!</v>
      </c>
      <c r="PQD37" s="94" t="e">
        <f>PQD33+PQD34+PQD35-PQD36+#REF!+#REF!+#REF!+#REF!+#REF!</f>
        <v>#REF!</v>
      </c>
      <c r="PQE37" s="94" t="e">
        <f>PQE33+PQE34+PQE35-PQE36+#REF!+#REF!+#REF!+#REF!+#REF!</f>
        <v>#REF!</v>
      </c>
      <c r="PQF37" s="94" t="e">
        <f>PQF33+PQF34+PQF35-PQF36+#REF!+#REF!+#REF!+#REF!+#REF!</f>
        <v>#REF!</v>
      </c>
      <c r="PQG37" s="94" t="e">
        <f>PQG33+PQG34+PQG35-PQG36+#REF!+#REF!+#REF!+#REF!+#REF!</f>
        <v>#REF!</v>
      </c>
      <c r="PQH37" s="94" t="e">
        <f>PQH33+PQH34+PQH35-PQH36+#REF!+#REF!+#REF!+#REF!+#REF!</f>
        <v>#REF!</v>
      </c>
      <c r="PQI37" s="94" t="e">
        <f>PQI33+PQI34+PQI35-PQI36+#REF!+#REF!+#REF!+#REF!+#REF!</f>
        <v>#REF!</v>
      </c>
      <c r="PQJ37" s="94" t="e">
        <f>PQJ33+PQJ34+PQJ35-PQJ36+#REF!+#REF!+#REF!+#REF!+#REF!</f>
        <v>#REF!</v>
      </c>
      <c r="PQK37" s="94" t="e">
        <f>PQK33+PQK34+PQK35-PQK36+#REF!+#REF!+#REF!+#REF!+#REF!</f>
        <v>#REF!</v>
      </c>
      <c r="PQL37" s="94" t="e">
        <f>PQL33+PQL34+PQL35-PQL36+#REF!+#REF!+#REF!+#REF!+#REF!</f>
        <v>#REF!</v>
      </c>
      <c r="PQM37" s="94" t="e">
        <f>PQM33+PQM34+PQM35-PQM36+#REF!+#REF!+#REF!+#REF!+#REF!</f>
        <v>#REF!</v>
      </c>
      <c r="PQN37" s="94" t="e">
        <f>PQN33+PQN34+PQN35-PQN36+#REF!+#REF!+#REF!+#REF!+#REF!</f>
        <v>#REF!</v>
      </c>
      <c r="PQO37" s="94" t="e">
        <f>PQO33+PQO34+PQO35-PQO36+#REF!+#REF!+#REF!+#REF!+#REF!</f>
        <v>#REF!</v>
      </c>
      <c r="PQP37" s="94" t="e">
        <f>PQP33+PQP34+PQP35-PQP36+#REF!+#REF!+#REF!+#REF!+#REF!</f>
        <v>#REF!</v>
      </c>
      <c r="PQQ37" s="94" t="e">
        <f>PQQ33+PQQ34+PQQ35-PQQ36+#REF!+#REF!+#REF!+#REF!+#REF!</f>
        <v>#REF!</v>
      </c>
      <c r="PQR37" s="94" t="e">
        <f>PQR33+PQR34+PQR35-PQR36+#REF!+#REF!+#REF!+#REF!+#REF!</f>
        <v>#REF!</v>
      </c>
      <c r="PQS37" s="94" t="e">
        <f>PQS33+PQS34+PQS35-PQS36+#REF!+#REF!+#REF!+#REF!+#REF!</f>
        <v>#REF!</v>
      </c>
      <c r="PQT37" s="94" t="e">
        <f>PQT33+PQT34+PQT35-PQT36+#REF!+#REF!+#REF!+#REF!+#REF!</f>
        <v>#REF!</v>
      </c>
      <c r="PQU37" s="94" t="e">
        <f>PQU33+PQU34+PQU35-PQU36+#REF!+#REF!+#REF!+#REF!+#REF!</f>
        <v>#REF!</v>
      </c>
      <c r="PQV37" s="94" t="e">
        <f>PQV33+PQV34+PQV35-PQV36+#REF!+#REF!+#REF!+#REF!+#REF!</f>
        <v>#REF!</v>
      </c>
      <c r="PQW37" s="94" t="e">
        <f>PQW33+PQW34+PQW35-PQW36+#REF!+#REF!+#REF!+#REF!+#REF!</f>
        <v>#REF!</v>
      </c>
      <c r="PQX37" s="94" t="e">
        <f>PQX33+PQX34+PQX35-PQX36+#REF!+#REF!+#REF!+#REF!+#REF!</f>
        <v>#REF!</v>
      </c>
      <c r="PQY37" s="94" t="e">
        <f>PQY33+PQY34+PQY35-PQY36+#REF!+#REF!+#REF!+#REF!+#REF!</f>
        <v>#REF!</v>
      </c>
      <c r="PQZ37" s="94" t="e">
        <f>PQZ33+PQZ34+PQZ35-PQZ36+#REF!+#REF!+#REF!+#REF!+#REF!</f>
        <v>#REF!</v>
      </c>
      <c r="PRA37" s="94" t="e">
        <f>PRA33+PRA34+PRA35-PRA36+#REF!+#REF!+#REF!+#REF!+#REF!</f>
        <v>#REF!</v>
      </c>
      <c r="PRB37" s="94" t="e">
        <f>PRB33+PRB34+PRB35-PRB36+#REF!+#REF!+#REF!+#REF!+#REF!</f>
        <v>#REF!</v>
      </c>
      <c r="PRC37" s="94" t="e">
        <f>PRC33+PRC34+PRC35-PRC36+#REF!+#REF!+#REF!+#REF!+#REF!</f>
        <v>#REF!</v>
      </c>
      <c r="PRD37" s="94" t="e">
        <f>PRD33+PRD34+PRD35-PRD36+#REF!+#REF!+#REF!+#REF!+#REF!</f>
        <v>#REF!</v>
      </c>
      <c r="PRE37" s="94" t="e">
        <f>PRE33+PRE34+PRE35-PRE36+#REF!+#REF!+#REF!+#REF!+#REF!</f>
        <v>#REF!</v>
      </c>
      <c r="PRF37" s="94" t="e">
        <f>PRF33+PRF34+PRF35-PRF36+#REF!+#REF!+#REF!+#REF!+#REF!</f>
        <v>#REF!</v>
      </c>
      <c r="PRG37" s="94" t="e">
        <f>PRG33+PRG34+PRG35-PRG36+#REF!+#REF!+#REF!+#REF!+#REF!</f>
        <v>#REF!</v>
      </c>
      <c r="PRH37" s="94" t="e">
        <f>PRH33+PRH34+PRH35-PRH36+#REF!+#REF!+#REF!+#REF!+#REF!</f>
        <v>#REF!</v>
      </c>
      <c r="PRI37" s="94" t="e">
        <f>PRI33+PRI34+PRI35-PRI36+#REF!+#REF!+#REF!+#REF!+#REF!</f>
        <v>#REF!</v>
      </c>
      <c r="PRJ37" s="94" t="e">
        <f>PRJ33+PRJ34+PRJ35-PRJ36+#REF!+#REF!+#REF!+#REF!+#REF!</f>
        <v>#REF!</v>
      </c>
      <c r="PRK37" s="94" t="e">
        <f>PRK33+PRK34+PRK35-PRK36+#REF!+#REF!+#REF!+#REF!+#REF!</f>
        <v>#REF!</v>
      </c>
      <c r="PRL37" s="94" t="e">
        <f>PRL33+PRL34+PRL35-PRL36+#REF!+#REF!+#REF!+#REF!+#REF!</f>
        <v>#REF!</v>
      </c>
      <c r="PRM37" s="94" t="e">
        <f>PRM33+PRM34+PRM35-PRM36+#REF!+#REF!+#REF!+#REF!+#REF!</f>
        <v>#REF!</v>
      </c>
      <c r="PRN37" s="94" t="e">
        <f>PRN33+PRN34+PRN35-PRN36+#REF!+#REF!+#REF!+#REF!+#REF!</f>
        <v>#REF!</v>
      </c>
      <c r="PRO37" s="94" t="e">
        <f>PRO33+PRO34+PRO35-PRO36+#REF!+#REF!+#REF!+#REF!+#REF!</f>
        <v>#REF!</v>
      </c>
      <c r="PRP37" s="94" t="e">
        <f>PRP33+PRP34+PRP35-PRP36+#REF!+#REF!+#REF!+#REF!+#REF!</f>
        <v>#REF!</v>
      </c>
      <c r="PRQ37" s="94" t="e">
        <f>PRQ33+PRQ34+PRQ35-PRQ36+#REF!+#REF!+#REF!+#REF!+#REF!</f>
        <v>#REF!</v>
      </c>
      <c r="PRR37" s="94" t="e">
        <f>PRR33+PRR34+PRR35-PRR36+#REF!+#REF!+#REF!+#REF!+#REF!</f>
        <v>#REF!</v>
      </c>
      <c r="PRS37" s="94" t="e">
        <f>PRS33+PRS34+PRS35-PRS36+#REF!+#REF!+#REF!+#REF!+#REF!</f>
        <v>#REF!</v>
      </c>
      <c r="PRT37" s="94" t="e">
        <f>PRT33+PRT34+PRT35-PRT36+#REF!+#REF!+#REF!+#REF!+#REF!</f>
        <v>#REF!</v>
      </c>
      <c r="PRU37" s="94" t="e">
        <f>PRU33+PRU34+PRU35-PRU36+#REF!+#REF!+#REF!+#REF!+#REF!</f>
        <v>#REF!</v>
      </c>
      <c r="PRV37" s="94" t="e">
        <f>PRV33+PRV34+PRV35-PRV36+#REF!+#REF!+#REF!+#REF!+#REF!</f>
        <v>#REF!</v>
      </c>
      <c r="PRW37" s="94" t="e">
        <f>PRW33+PRW34+PRW35-PRW36+#REF!+#REF!+#REF!+#REF!+#REF!</f>
        <v>#REF!</v>
      </c>
      <c r="PRX37" s="94" t="e">
        <f>PRX33+PRX34+PRX35-PRX36+#REF!+#REF!+#REF!+#REF!+#REF!</f>
        <v>#REF!</v>
      </c>
      <c r="PRY37" s="94" t="e">
        <f>PRY33+PRY34+PRY35-PRY36+#REF!+#REF!+#REF!+#REF!+#REF!</f>
        <v>#REF!</v>
      </c>
      <c r="PRZ37" s="94" t="e">
        <f>PRZ33+PRZ34+PRZ35-PRZ36+#REF!+#REF!+#REF!+#REF!+#REF!</f>
        <v>#REF!</v>
      </c>
      <c r="PSA37" s="94" t="e">
        <f>PSA33+PSA34+PSA35-PSA36+#REF!+#REF!+#REF!+#REF!+#REF!</f>
        <v>#REF!</v>
      </c>
      <c r="PSB37" s="94" t="e">
        <f>PSB33+PSB34+PSB35-PSB36+#REF!+#REF!+#REF!+#REF!+#REF!</f>
        <v>#REF!</v>
      </c>
      <c r="PSC37" s="94" t="e">
        <f>PSC33+PSC34+PSC35-PSC36+#REF!+#REF!+#REF!+#REF!+#REF!</f>
        <v>#REF!</v>
      </c>
      <c r="PSD37" s="94" t="e">
        <f>PSD33+PSD34+PSD35-PSD36+#REF!+#REF!+#REF!+#REF!+#REF!</f>
        <v>#REF!</v>
      </c>
      <c r="PSE37" s="94" t="e">
        <f>PSE33+PSE34+PSE35-PSE36+#REF!+#REF!+#REF!+#REF!+#REF!</f>
        <v>#REF!</v>
      </c>
      <c r="PSF37" s="94" t="e">
        <f>PSF33+PSF34+PSF35-PSF36+#REF!+#REF!+#REF!+#REF!+#REF!</f>
        <v>#REF!</v>
      </c>
      <c r="PSG37" s="94" t="e">
        <f>PSG33+PSG34+PSG35-PSG36+#REF!+#REF!+#REF!+#REF!+#REF!</f>
        <v>#REF!</v>
      </c>
      <c r="PSH37" s="94" t="e">
        <f>PSH33+PSH34+PSH35-PSH36+#REF!+#REF!+#REF!+#REF!+#REF!</f>
        <v>#REF!</v>
      </c>
      <c r="PSI37" s="94" t="e">
        <f>PSI33+PSI34+PSI35-PSI36+#REF!+#REF!+#REF!+#REF!+#REF!</f>
        <v>#REF!</v>
      </c>
      <c r="PSJ37" s="94" t="e">
        <f>PSJ33+PSJ34+PSJ35-PSJ36+#REF!+#REF!+#REF!+#REF!+#REF!</f>
        <v>#REF!</v>
      </c>
      <c r="PSK37" s="94" t="e">
        <f>PSK33+PSK34+PSK35-PSK36+#REF!+#REF!+#REF!+#REF!+#REF!</f>
        <v>#REF!</v>
      </c>
      <c r="PSL37" s="94" t="e">
        <f>PSL33+PSL34+PSL35-PSL36+#REF!+#REF!+#REF!+#REF!+#REF!</f>
        <v>#REF!</v>
      </c>
      <c r="PSM37" s="94" t="e">
        <f>PSM33+PSM34+PSM35-PSM36+#REF!+#REF!+#REF!+#REF!+#REF!</f>
        <v>#REF!</v>
      </c>
      <c r="PSN37" s="94" t="e">
        <f>PSN33+PSN34+PSN35-PSN36+#REF!+#REF!+#REF!+#REF!+#REF!</f>
        <v>#REF!</v>
      </c>
      <c r="PSO37" s="94" t="e">
        <f>PSO33+PSO34+PSO35-PSO36+#REF!+#REF!+#REF!+#REF!+#REF!</f>
        <v>#REF!</v>
      </c>
      <c r="PSP37" s="94" t="e">
        <f>PSP33+PSP34+PSP35-PSP36+#REF!+#REF!+#REF!+#REF!+#REF!</f>
        <v>#REF!</v>
      </c>
      <c r="PSQ37" s="94" t="e">
        <f>PSQ33+PSQ34+PSQ35-PSQ36+#REF!+#REF!+#REF!+#REF!+#REF!</f>
        <v>#REF!</v>
      </c>
      <c r="PSR37" s="94" t="e">
        <f>PSR33+PSR34+PSR35-PSR36+#REF!+#REF!+#REF!+#REF!+#REF!</f>
        <v>#REF!</v>
      </c>
      <c r="PSS37" s="94" t="e">
        <f>PSS33+PSS34+PSS35-PSS36+#REF!+#REF!+#REF!+#REF!+#REF!</f>
        <v>#REF!</v>
      </c>
      <c r="PST37" s="94" t="e">
        <f>PST33+PST34+PST35-PST36+#REF!+#REF!+#REF!+#REF!+#REF!</f>
        <v>#REF!</v>
      </c>
      <c r="PSU37" s="94" t="e">
        <f>PSU33+PSU34+PSU35-PSU36+#REF!+#REF!+#REF!+#REF!+#REF!</f>
        <v>#REF!</v>
      </c>
      <c r="PSV37" s="94" t="e">
        <f>PSV33+PSV34+PSV35-PSV36+#REF!+#REF!+#REF!+#REF!+#REF!</f>
        <v>#REF!</v>
      </c>
      <c r="PSW37" s="94" t="e">
        <f>PSW33+PSW34+PSW35-PSW36+#REF!+#REF!+#REF!+#REF!+#REF!</f>
        <v>#REF!</v>
      </c>
      <c r="PSX37" s="94" t="e">
        <f>PSX33+PSX34+PSX35-PSX36+#REF!+#REF!+#REF!+#REF!+#REF!</f>
        <v>#REF!</v>
      </c>
      <c r="PSY37" s="94" t="e">
        <f>PSY33+PSY34+PSY35-PSY36+#REF!+#REF!+#REF!+#REF!+#REF!</f>
        <v>#REF!</v>
      </c>
      <c r="PSZ37" s="94" t="e">
        <f>PSZ33+PSZ34+PSZ35-PSZ36+#REF!+#REF!+#REF!+#REF!+#REF!</f>
        <v>#REF!</v>
      </c>
      <c r="PTA37" s="94" t="e">
        <f>PTA33+PTA34+PTA35-PTA36+#REF!+#REF!+#REF!+#REF!+#REF!</f>
        <v>#REF!</v>
      </c>
      <c r="PTB37" s="94" t="e">
        <f>PTB33+PTB34+PTB35-PTB36+#REF!+#REF!+#REF!+#REF!+#REF!</f>
        <v>#REF!</v>
      </c>
      <c r="PTC37" s="94" t="e">
        <f>PTC33+PTC34+PTC35-PTC36+#REF!+#REF!+#REF!+#REF!+#REF!</f>
        <v>#REF!</v>
      </c>
      <c r="PTD37" s="94" t="e">
        <f>PTD33+PTD34+PTD35-PTD36+#REF!+#REF!+#REF!+#REF!+#REF!</f>
        <v>#REF!</v>
      </c>
      <c r="PTE37" s="94" t="e">
        <f>PTE33+PTE34+PTE35-PTE36+#REF!+#REF!+#REF!+#REF!+#REF!</f>
        <v>#REF!</v>
      </c>
      <c r="PTF37" s="94" t="e">
        <f>PTF33+PTF34+PTF35-PTF36+#REF!+#REF!+#REF!+#REF!+#REF!</f>
        <v>#REF!</v>
      </c>
      <c r="PTG37" s="94" t="e">
        <f>PTG33+PTG34+PTG35-PTG36+#REF!+#REF!+#REF!+#REF!+#REF!</f>
        <v>#REF!</v>
      </c>
      <c r="PTH37" s="94" t="e">
        <f>PTH33+PTH34+PTH35-PTH36+#REF!+#REF!+#REF!+#REF!+#REF!</f>
        <v>#REF!</v>
      </c>
      <c r="PTI37" s="94" t="e">
        <f>PTI33+PTI34+PTI35-PTI36+#REF!+#REF!+#REF!+#REF!+#REF!</f>
        <v>#REF!</v>
      </c>
      <c r="PTJ37" s="94" t="e">
        <f>PTJ33+PTJ34+PTJ35-PTJ36+#REF!+#REF!+#REF!+#REF!+#REF!</f>
        <v>#REF!</v>
      </c>
      <c r="PTK37" s="94" t="e">
        <f>PTK33+PTK34+PTK35-PTK36+#REF!+#REF!+#REF!+#REF!+#REF!</f>
        <v>#REF!</v>
      </c>
      <c r="PTL37" s="94" t="e">
        <f>PTL33+PTL34+PTL35-PTL36+#REF!+#REF!+#REF!+#REF!+#REF!</f>
        <v>#REF!</v>
      </c>
      <c r="PTM37" s="94" t="e">
        <f>PTM33+PTM34+PTM35-PTM36+#REF!+#REF!+#REF!+#REF!+#REF!</f>
        <v>#REF!</v>
      </c>
      <c r="PTN37" s="94" t="e">
        <f>PTN33+PTN34+PTN35-PTN36+#REF!+#REF!+#REF!+#REF!+#REF!</f>
        <v>#REF!</v>
      </c>
      <c r="PTO37" s="94" t="e">
        <f>PTO33+PTO34+PTO35-PTO36+#REF!+#REF!+#REF!+#REF!+#REF!</f>
        <v>#REF!</v>
      </c>
      <c r="PTP37" s="94" t="e">
        <f>PTP33+PTP34+PTP35-PTP36+#REF!+#REF!+#REF!+#REF!+#REF!</f>
        <v>#REF!</v>
      </c>
      <c r="PTQ37" s="94" t="e">
        <f>PTQ33+PTQ34+PTQ35-PTQ36+#REF!+#REF!+#REF!+#REF!+#REF!</f>
        <v>#REF!</v>
      </c>
      <c r="PTR37" s="94" t="e">
        <f>PTR33+PTR34+PTR35-PTR36+#REF!+#REF!+#REF!+#REF!+#REF!</f>
        <v>#REF!</v>
      </c>
      <c r="PTS37" s="94" t="e">
        <f>PTS33+PTS34+PTS35-PTS36+#REF!+#REF!+#REF!+#REF!+#REF!</f>
        <v>#REF!</v>
      </c>
      <c r="PTT37" s="94" t="e">
        <f>PTT33+PTT34+PTT35-PTT36+#REF!+#REF!+#REF!+#REF!+#REF!</f>
        <v>#REF!</v>
      </c>
      <c r="PTU37" s="94" t="e">
        <f>PTU33+PTU34+PTU35-PTU36+#REF!+#REF!+#REF!+#REF!+#REF!</f>
        <v>#REF!</v>
      </c>
      <c r="PTV37" s="94" t="e">
        <f>PTV33+PTV34+PTV35-PTV36+#REF!+#REF!+#REF!+#REF!+#REF!</f>
        <v>#REF!</v>
      </c>
      <c r="PTW37" s="94" t="e">
        <f>PTW33+PTW34+PTW35-PTW36+#REF!+#REF!+#REF!+#REF!+#REF!</f>
        <v>#REF!</v>
      </c>
      <c r="PTX37" s="94" t="e">
        <f>PTX33+PTX34+PTX35-PTX36+#REF!+#REF!+#REF!+#REF!+#REF!</f>
        <v>#REF!</v>
      </c>
      <c r="PTY37" s="94" t="e">
        <f>PTY33+PTY34+PTY35-PTY36+#REF!+#REF!+#REF!+#REF!+#REF!</f>
        <v>#REF!</v>
      </c>
      <c r="PTZ37" s="94" t="e">
        <f>PTZ33+PTZ34+PTZ35-PTZ36+#REF!+#REF!+#REF!+#REF!+#REF!</f>
        <v>#REF!</v>
      </c>
      <c r="PUA37" s="94" t="e">
        <f>PUA33+PUA34+PUA35-PUA36+#REF!+#REF!+#REF!+#REF!+#REF!</f>
        <v>#REF!</v>
      </c>
      <c r="PUB37" s="94" t="e">
        <f>PUB33+PUB34+PUB35-PUB36+#REF!+#REF!+#REF!+#REF!+#REF!</f>
        <v>#REF!</v>
      </c>
      <c r="PUC37" s="94" t="e">
        <f>PUC33+PUC34+PUC35-PUC36+#REF!+#REF!+#REF!+#REF!+#REF!</f>
        <v>#REF!</v>
      </c>
      <c r="PUD37" s="94" t="e">
        <f>PUD33+PUD34+PUD35-PUD36+#REF!+#REF!+#REF!+#REF!+#REF!</f>
        <v>#REF!</v>
      </c>
      <c r="PUE37" s="94" t="e">
        <f>PUE33+PUE34+PUE35-PUE36+#REF!+#REF!+#REF!+#REF!+#REF!</f>
        <v>#REF!</v>
      </c>
      <c r="PUF37" s="94" t="e">
        <f>PUF33+PUF34+PUF35-PUF36+#REF!+#REF!+#REF!+#REF!+#REF!</f>
        <v>#REF!</v>
      </c>
      <c r="PUG37" s="94" t="e">
        <f>PUG33+PUG34+PUG35-PUG36+#REF!+#REF!+#REF!+#REF!+#REF!</f>
        <v>#REF!</v>
      </c>
      <c r="PUH37" s="94" t="e">
        <f>PUH33+PUH34+PUH35-PUH36+#REF!+#REF!+#REF!+#REF!+#REF!</f>
        <v>#REF!</v>
      </c>
      <c r="PUI37" s="94" t="e">
        <f>PUI33+PUI34+PUI35-PUI36+#REF!+#REF!+#REF!+#REF!+#REF!</f>
        <v>#REF!</v>
      </c>
      <c r="PUJ37" s="94" t="e">
        <f>PUJ33+PUJ34+PUJ35-PUJ36+#REF!+#REF!+#REF!+#REF!+#REF!</f>
        <v>#REF!</v>
      </c>
      <c r="PUK37" s="94" t="e">
        <f>PUK33+PUK34+PUK35-PUK36+#REF!+#REF!+#REF!+#REF!+#REF!</f>
        <v>#REF!</v>
      </c>
      <c r="PUL37" s="94" t="e">
        <f>PUL33+PUL34+PUL35-PUL36+#REF!+#REF!+#REF!+#REF!+#REF!</f>
        <v>#REF!</v>
      </c>
      <c r="PUM37" s="94" t="e">
        <f>PUM33+PUM34+PUM35-PUM36+#REF!+#REF!+#REF!+#REF!+#REF!</f>
        <v>#REF!</v>
      </c>
      <c r="PUN37" s="94" t="e">
        <f>PUN33+PUN34+PUN35-PUN36+#REF!+#REF!+#REF!+#REF!+#REF!</f>
        <v>#REF!</v>
      </c>
      <c r="PUO37" s="94" t="e">
        <f>PUO33+PUO34+PUO35-PUO36+#REF!+#REF!+#REF!+#REF!+#REF!</f>
        <v>#REF!</v>
      </c>
      <c r="PUP37" s="94" t="e">
        <f>PUP33+PUP34+PUP35-PUP36+#REF!+#REF!+#REF!+#REF!+#REF!</f>
        <v>#REF!</v>
      </c>
      <c r="PUQ37" s="94" t="e">
        <f>PUQ33+PUQ34+PUQ35-PUQ36+#REF!+#REF!+#REF!+#REF!+#REF!</f>
        <v>#REF!</v>
      </c>
      <c r="PUR37" s="94" t="e">
        <f>PUR33+PUR34+PUR35-PUR36+#REF!+#REF!+#REF!+#REF!+#REF!</f>
        <v>#REF!</v>
      </c>
      <c r="PUS37" s="94" t="e">
        <f>PUS33+PUS34+PUS35-PUS36+#REF!+#REF!+#REF!+#REF!+#REF!</f>
        <v>#REF!</v>
      </c>
      <c r="PUT37" s="94" t="e">
        <f>PUT33+PUT34+PUT35-PUT36+#REF!+#REF!+#REF!+#REF!+#REF!</f>
        <v>#REF!</v>
      </c>
      <c r="PUU37" s="94" t="e">
        <f>PUU33+PUU34+PUU35-PUU36+#REF!+#REF!+#REF!+#REF!+#REF!</f>
        <v>#REF!</v>
      </c>
      <c r="PUV37" s="94" t="e">
        <f>PUV33+PUV34+PUV35-PUV36+#REF!+#REF!+#REF!+#REF!+#REF!</f>
        <v>#REF!</v>
      </c>
      <c r="PUW37" s="94" t="e">
        <f>PUW33+PUW34+PUW35-PUW36+#REF!+#REF!+#REF!+#REF!+#REF!</f>
        <v>#REF!</v>
      </c>
      <c r="PUX37" s="94" t="e">
        <f>PUX33+PUX34+PUX35-PUX36+#REF!+#REF!+#REF!+#REF!+#REF!</f>
        <v>#REF!</v>
      </c>
      <c r="PUY37" s="94" t="e">
        <f>PUY33+PUY34+PUY35-PUY36+#REF!+#REF!+#REF!+#REF!+#REF!</f>
        <v>#REF!</v>
      </c>
      <c r="PUZ37" s="94" t="e">
        <f>PUZ33+PUZ34+PUZ35-PUZ36+#REF!+#REF!+#REF!+#REF!+#REF!</f>
        <v>#REF!</v>
      </c>
      <c r="PVA37" s="94" t="e">
        <f>PVA33+PVA34+PVA35-PVA36+#REF!+#REF!+#REF!+#REF!+#REF!</f>
        <v>#REF!</v>
      </c>
      <c r="PVB37" s="94" t="e">
        <f>PVB33+PVB34+PVB35-PVB36+#REF!+#REF!+#REF!+#REF!+#REF!</f>
        <v>#REF!</v>
      </c>
      <c r="PVC37" s="94" t="e">
        <f>PVC33+PVC34+PVC35-PVC36+#REF!+#REF!+#REF!+#REF!+#REF!</f>
        <v>#REF!</v>
      </c>
      <c r="PVD37" s="94" t="e">
        <f>PVD33+PVD34+PVD35-PVD36+#REF!+#REF!+#REF!+#REF!+#REF!</f>
        <v>#REF!</v>
      </c>
      <c r="PVE37" s="94" t="e">
        <f>PVE33+PVE34+PVE35-PVE36+#REF!+#REF!+#REF!+#REF!+#REF!</f>
        <v>#REF!</v>
      </c>
      <c r="PVF37" s="94" t="e">
        <f>PVF33+PVF34+PVF35-PVF36+#REF!+#REF!+#REF!+#REF!+#REF!</f>
        <v>#REF!</v>
      </c>
      <c r="PVG37" s="94" t="e">
        <f>PVG33+PVG34+PVG35-PVG36+#REF!+#REF!+#REF!+#REF!+#REF!</f>
        <v>#REF!</v>
      </c>
      <c r="PVH37" s="94" t="e">
        <f>PVH33+PVH34+PVH35-PVH36+#REF!+#REF!+#REF!+#REF!+#REF!</f>
        <v>#REF!</v>
      </c>
      <c r="PVI37" s="94" t="e">
        <f>PVI33+PVI34+PVI35-PVI36+#REF!+#REF!+#REF!+#REF!+#REF!</f>
        <v>#REF!</v>
      </c>
      <c r="PVJ37" s="94" t="e">
        <f>PVJ33+PVJ34+PVJ35-PVJ36+#REF!+#REF!+#REF!+#REF!+#REF!</f>
        <v>#REF!</v>
      </c>
      <c r="PVK37" s="94" t="e">
        <f>PVK33+PVK34+PVK35-PVK36+#REF!+#REF!+#REF!+#REF!+#REF!</f>
        <v>#REF!</v>
      </c>
      <c r="PVL37" s="94" t="e">
        <f>PVL33+PVL34+PVL35-PVL36+#REF!+#REF!+#REF!+#REF!+#REF!</f>
        <v>#REF!</v>
      </c>
      <c r="PVM37" s="94" t="e">
        <f>PVM33+PVM34+PVM35-PVM36+#REF!+#REF!+#REF!+#REF!+#REF!</f>
        <v>#REF!</v>
      </c>
      <c r="PVN37" s="94" t="e">
        <f>PVN33+PVN34+PVN35-PVN36+#REF!+#REF!+#REF!+#REF!+#REF!</f>
        <v>#REF!</v>
      </c>
      <c r="PVO37" s="94" t="e">
        <f>PVO33+PVO34+PVO35-PVO36+#REF!+#REF!+#REF!+#REF!+#REF!</f>
        <v>#REF!</v>
      </c>
      <c r="PVP37" s="94" t="e">
        <f>PVP33+PVP34+PVP35-PVP36+#REF!+#REF!+#REF!+#REF!+#REF!</f>
        <v>#REF!</v>
      </c>
      <c r="PVQ37" s="94" t="e">
        <f>PVQ33+PVQ34+PVQ35-PVQ36+#REF!+#REF!+#REF!+#REF!+#REF!</f>
        <v>#REF!</v>
      </c>
      <c r="PVR37" s="94" t="e">
        <f>PVR33+PVR34+PVR35-PVR36+#REF!+#REF!+#REF!+#REF!+#REF!</f>
        <v>#REF!</v>
      </c>
      <c r="PVS37" s="94" t="e">
        <f>PVS33+PVS34+PVS35-PVS36+#REF!+#REF!+#REF!+#REF!+#REF!</f>
        <v>#REF!</v>
      </c>
      <c r="PVT37" s="94" t="e">
        <f>PVT33+PVT34+PVT35-PVT36+#REF!+#REF!+#REF!+#REF!+#REF!</f>
        <v>#REF!</v>
      </c>
      <c r="PVU37" s="94" t="e">
        <f>PVU33+PVU34+PVU35-PVU36+#REF!+#REF!+#REF!+#REF!+#REF!</f>
        <v>#REF!</v>
      </c>
      <c r="PVV37" s="94" t="e">
        <f>PVV33+PVV34+PVV35-PVV36+#REF!+#REF!+#REF!+#REF!+#REF!</f>
        <v>#REF!</v>
      </c>
      <c r="PVW37" s="94" t="e">
        <f>PVW33+PVW34+PVW35-PVW36+#REF!+#REF!+#REF!+#REF!+#REF!</f>
        <v>#REF!</v>
      </c>
      <c r="PVX37" s="94" t="e">
        <f>PVX33+PVX34+PVX35-PVX36+#REF!+#REF!+#REF!+#REF!+#REF!</f>
        <v>#REF!</v>
      </c>
      <c r="PVY37" s="94" t="e">
        <f>PVY33+PVY34+PVY35-PVY36+#REF!+#REF!+#REF!+#REF!+#REF!</f>
        <v>#REF!</v>
      </c>
      <c r="PVZ37" s="94" t="e">
        <f>PVZ33+PVZ34+PVZ35-PVZ36+#REF!+#REF!+#REF!+#REF!+#REF!</f>
        <v>#REF!</v>
      </c>
      <c r="PWA37" s="94" t="e">
        <f>PWA33+PWA34+PWA35-PWA36+#REF!+#REF!+#REF!+#REF!+#REF!</f>
        <v>#REF!</v>
      </c>
      <c r="PWB37" s="94" t="e">
        <f>PWB33+PWB34+PWB35-PWB36+#REF!+#REF!+#REF!+#REF!+#REF!</f>
        <v>#REF!</v>
      </c>
      <c r="PWC37" s="94" t="e">
        <f>PWC33+PWC34+PWC35-PWC36+#REF!+#REF!+#REF!+#REF!+#REF!</f>
        <v>#REF!</v>
      </c>
      <c r="PWD37" s="94" t="e">
        <f>PWD33+PWD34+PWD35-PWD36+#REF!+#REF!+#REF!+#REF!+#REF!</f>
        <v>#REF!</v>
      </c>
      <c r="PWE37" s="94" t="e">
        <f>PWE33+PWE34+PWE35-PWE36+#REF!+#REF!+#REF!+#REF!+#REF!</f>
        <v>#REF!</v>
      </c>
      <c r="PWF37" s="94" t="e">
        <f>PWF33+PWF34+PWF35-PWF36+#REF!+#REF!+#REF!+#REF!+#REF!</f>
        <v>#REF!</v>
      </c>
      <c r="PWG37" s="94" t="e">
        <f>PWG33+PWG34+PWG35-PWG36+#REF!+#REF!+#REF!+#REF!+#REF!</f>
        <v>#REF!</v>
      </c>
      <c r="PWH37" s="94" t="e">
        <f>PWH33+PWH34+PWH35-PWH36+#REF!+#REF!+#REF!+#REF!+#REF!</f>
        <v>#REF!</v>
      </c>
      <c r="PWI37" s="94" t="e">
        <f>PWI33+PWI34+PWI35-PWI36+#REF!+#REF!+#REF!+#REF!+#REF!</f>
        <v>#REF!</v>
      </c>
      <c r="PWJ37" s="94" t="e">
        <f>PWJ33+PWJ34+PWJ35-PWJ36+#REF!+#REF!+#REF!+#REF!+#REF!</f>
        <v>#REF!</v>
      </c>
      <c r="PWK37" s="94" t="e">
        <f>PWK33+PWK34+PWK35-PWK36+#REF!+#REF!+#REF!+#REF!+#REF!</f>
        <v>#REF!</v>
      </c>
      <c r="PWL37" s="94" t="e">
        <f>PWL33+PWL34+PWL35-PWL36+#REF!+#REF!+#REF!+#REF!+#REF!</f>
        <v>#REF!</v>
      </c>
      <c r="PWM37" s="94" t="e">
        <f>PWM33+PWM34+PWM35-PWM36+#REF!+#REF!+#REF!+#REF!+#REF!</f>
        <v>#REF!</v>
      </c>
      <c r="PWN37" s="94" t="e">
        <f>PWN33+PWN34+PWN35-PWN36+#REF!+#REF!+#REF!+#REF!+#REF!</f>
        <v>#REF!</v>
      </c>
      <c r="PWO37" s="94" t="e">
        <f>PWO33+PWO34+PWO35-PWO36+#REF!+#REF!+#REF!+#REF!+#REF!</f>
        <v>#REF!</v>
      </c>
      <c r="PWP37" s="94" t="e">
        <f>PWP33+PWP34+PWP35-PWP36+#REF!+#REF!+#REF!+#REF!+#REF!</f>
        <v>#REF!</v>
      </c>
      <c r="PWQ37" s="94" t="e">
        <f>PWQ33+PWQ34+PWQ35-PWQ36+#REF!+#REF!+#REF!+#REF!+#REF!</f>
        <v>#REF!</v>
      </c>
      <c r="PWR37" s="94" t="e">
        <f>PWR33+PWR34+PWR35-PWR36+#REF!+#REF!+#REF!+#REF!+#REF!</f>
        <v>#REF!</v>
      </c>
      <c r="PWS37" s="94" t="e">
        <f>PWS33+PWS34+PWS35-PWS36+#REF!+#REF!+#REF!+#REF!+#REF!</f>
        <v>#REF!</v>
      </c>
      <c r="PWT37" s="94" t="e">
        <f>PWT33+PWT34+PWT35-PWT36+#REF!+#REF!+#REF!+#REF!+#REF!</f>
        <v>#REF!</v>
      </c>
      <c r="PWU37" s="94" t="e">
        <f>PWU33+PWU34+PWU35-PWU36+#REF!+#REF!+#REF!+#REF!+#REF!</f>
        <v>#REF!</v>
      </c>
      <c r="PWV37" s="94" t="e">
        <f>PWV33+PWV34+PWV35-PWV36+#REF!+#REF!+#REF!+#REF!+#REF!</f>
        <v>#REF!</v>
      </c>
      <c r="PWW37" s="94" t="e">
        <f>PWW33+PWW34+PWW35-PWW36+#REF!+#REF!+#REF!+#REF!+#REF!</f>
        <v>#REF!</v>
      </c>
      <c r="PWX37" s="94" t="e">
        <f>PWX33+PWX34+PWX35-PWX36+#REF!+#REF!+#REF!+#REF!+#REF!</f>
        <v>#REF!</v>
      </c>
      <c r="PWY37" s="94" t="e">
        <f>PWY33+PWY34+PWY35-PWY36+#REF!+#REF!+#REF!+#REF!+#REF!</f>
        <v>#REF!</v>
      </c>
      <c r="PWZ37" s="94" t="e">
        <f>PWZ33+PWZ34+PWZ35-PWZ36+#REF!+#REF!+#REF!+#REF!+#REF!</f>
        <v>#REF!</v>
      </c>
      <c r="PXA37" s="94" t="e">
        <f>PXA33+PXA34+PXA35-PXA36+#REF!+#REF!+#REF!+#REF!+#REF!</f>
        <v>#REF!</v>
      </c>
      <c r="PXB37" s="94" t="e">
        <f>PXB33+PXB34+PXB35-PXB36+#REF!+#REF!+#REF!+#REF!+#REF!</f>
        <v>#REF!</v>
      </c>
      <c r="PXC37" s="94" t="e">
        <f>PXC33+PXC34+PXC35-PXC36+#REF!+#REF!+#REF!+#REF!+#REF!</f>
        <v>#REF!</v>
      </c>
      <c r="PXD37" s="94" t="e">
        <f>PXD33+PXD34+PXD35-PXD36+#REF!+#REF!+#REF!+#REF!+#REF!</f>
        <v>#REF!</v>
      </c>
      <c r="PXE37" s="94" t="e">
        <f>PXE33+PXE34+PXE35-PXE36+#REF!+#REF!+#REF!+#REF!+#REF!</f>
        <v>#REF!</v>
      </c>
      <c r="PXF37" s="94" t="e">
        <f>PXF33+PXF34+PXF35-PXF36+#REF!+#REF!+#REF!+#REF!+#REF!</f>
        <v>#REF!</v>
      </c>
      <c r="PXG37" s="94" t="e">
        <f>PXG33+PXG34+PXG35-PXG36+#REF!+#REF!+#REF!+#REF!+#REF!</f>
        <v>#REF!</v>
      </c>
      <c r="PXH37" s="94" t="e">
        <f>PXH33+PXH34+PXH35-PXH36+#REF!+#REF!+#REF!+#REF!+#REF!</f>
        <v>#REF!</v>
      </c>
      <c r="PXI37" s="94" t="e">
        <f>PXI33+PXI34+PXI35-PXI36+#REF!+#REF!+#REF!+#REF!+#REF!</f>
        <v>#REF!</v>
      </c>
      <c r="PXJ37" s="94" t="e">
        <f>PXJ33+PXJ34+PXJ35-PXJ36+#REF!+#REF!+#REF!+#REF!+#REF!</f>
        <v>#REF!</v>
      </c>
      <c r="PXK37" s="94" t="e">
        <f>PXK33+PXK34+PXK35-PXK36+#REF!+#REF!+#REF!+#REF!+#REF!</f>
        <v>#REF!</v>
      </c>
      <c r="PXL37" s="94" t="e">
        <f>PXL33+PXL34+PXL35-PXL36+#REF!+#REF!+#REF!+#REF!+#REF!</f>
        <v>#REF!</v>
      </c>
      <c r="PXM37" s="94" t="e">
        <f>PXM33+PXM34+PXM35-PXM36+#REF!+#REF!+#REF!+#REF!+#REF!</f>
        <v>#REF!</v>
      </c>
      <c r="PXN37" s="94" t="e">
        <f>PXN33+PXN34+PXN35-PXN36+#REF!+#REF!+#REF!+#REF!+#REF!</f>
        <v>#REF!</v>
      </c>
      <c r="PXO37" s="94" t="e">
        <f>PXO33+PXO34+PXO35-PXO36+#REF!+#REF!+#REF!+#REF!+#REF!</f>
        <v>#REF!</v>
      </c>
      <c r="PXP37" s="94" t="e">
        <f>PXP33+PXP34+PXP35-PXP36+#REF!+#REF!+#REF!+#REF!+#REF!</f>
        <v>#REF!</v>
      </c>
      <c r="PXQ37" s="94" t="e">
        <f>PXQ33+PXQ34+PXQ35-PXQ36+#REF!+#REF!+#REF!+#REF!+#REF!</f>
        <v>#REF!</v>
      </c>
      <c r="PXR37" s="94" t="e">
        <f>PXR33+PXR34+PXR35-PXR36+#REF!+#REF!+#REF!+#REF!+#REF!</f>
        <v>#REF!</v>
      </c>
      <c r="PXS37" s="94" t="e">
        <f>PXS33+PXS34+PXS35-PXS36+#REF!+#REF!+#REF!+#REF!+#REF!</f>
        <v>#REF!</v>
      </c>
      <c r="PXT37" s="94" t="e">
        <f>PXT33+PXT34+PXT35-PXT36+#REF!+#REF!+#REF!+#REF!+#REF!</f>
        <v>#REF!</v>
      </c>
      <c r="PXU37" s="94" t="e">
        <f>PXU33+PXU34+PXU35-PXU36+#REF!+#REF!+#REF!+#REF!+#REF!</f>
        <v>#REF!</v>
      </c>
      <c r="PXV37" s="94" t="e">
        <f>PXV33+PXV34+PXV35-PXV36+#REF!+#REF!+#REF!+#REF!+#REF!</f>
        <v>#REF!</v>
      </c>
      <c r="PXW37" s="94" t="e">
        <f>PXW33+PXW34+PXW35-PXW36+#REF!+#REF!+#REF!+#REF!+#REF!</f>
        <v>#REF!</v>
      </c>
      <c r="PXX37" s="94" t="e">
        <f>PXX33+PXX34+PXX35-PXX36+#REF!+#REF!+#REF!+#REF!+#REF!</f>
        <v>#REF!</v>
      </c>
      <c r="PXY37" s="94" t="e">
        <f>PXY33+PXY34+PXY35-PXY36+#REF!+#REF!+#REF!+#REF!+#REF!</f>
        <v>#REF!</v>
      </c>
      <c r="PXZ37" s="94" t="e">
        <f>PXZ33+PXZ34+PXZ35-PXZ36+#REF!+#REF!+#REF!+#REF!+#REF!</f>
        <v>#REF!</v>
      </c>
      <c r="PYA37" s="94" t="e">
        <f>PYA33+PYA34+PYA35-PYA36+#REF!+#REF!+#REF!+#REF!+#REF!</f>
        <v>#REF!</v>
      </c>
      <c r="PYB37" s="94" t="e">
        <f>PYB33+PYB34+PYB35-PYB36+#REF!+#REF!+#REF!+#REF!+#REF!</f>
        <v>#REF!</v>
      </c>
      <c r="PYC37" s="94" t="e">
        <f>PYC33+PYC34+PYC35-PYC36+#REF!+#REF!+#REF!+#REF!+#REF!</f>
        <v>#REF!</v>
      </c>
      <c r="PYD37" s="94" t="e">
        <f>PYD33+PYD34+PYD35-PYD36+#REF!+#REF!+#REF!+#REF!+#REF!</f>
        <v>#REF!</v>
      </c>
      <c r="PYE37" s="94" t="e">
        <f>PYE33+PYE34+PYE35-PYE36+#REF!+#REF!+#REF!+#REF!+#REF!</f>
        <v>#REF!</v>
      </c>
      <c r="PYF37" s="94" t="e">
        <f>PYF33+PYF34+PYF35-PYF36+#REF!+#REF!+#REF!+#REF!+#REF!</f>
        <v>#REF!</v>
      </c>
      <c r="PYG37" s="94" t="e">
        <f>PYG33+PYG34+PYG35-PYG36+#REF!+#REF!+#REF!+#REF!+#REF!</f>
        <v>#REF!</v>
      </c>
      <c r="PYH37" s="94" t="e">
        <f>PYH33+PYH34+PYH35-PYH36+#REF!+#REF!+#REF!+#REF!+#REF!</f>
        <v>#REF!</v>
      </c>
      <c r="PYI37" s="94" t="e">
        <f>PYI33+PYI34+PYI35-PYI36+#REF!+#REF!+#REF!+#REF!+#REF!</f>
        <v>#REF!</v>
      </c>
      <c r="PYJ37" s="94" t="e">
        <f>PYJ33+PYJ34+PYJ35-PYJ36+#REF!+#REF!+#REF!+#REF!+#REF!</f>
        <v>#REF!</v>
      </c>
      <c r="PYK37" s="94" t="e">
        <f>PYK33+PYK34+PYK35-PYK36+#REF!+#REF!+#REF!+#REF!+#REF!</f>
        <v>#REF!</v>
      </c>
      <c r="PYL37" s="94" t="e">
        <f>PYL33+PYL34+PYL35-PYL36+#REF!+#REF!+#REF!+#REF!+#REF!</f>
        <v>#REF!</v>
      </c>
      <c r="PYM37" s="94" t="e">
        <f>PYM33+PYM34+PYM35-PYM36+#REF!+#REF!+#REF!+#REF!+#REF!</f>
        <v>#REF!</v>
      </c>
      <c r="PYN37" s="94" t="e">
        <f>PYN33+PYN34+PYN35-PYN36+#REF!+#REF!+#REF!+#REF!+#REF!</f>
        <v>#REF!</v>
      </c>
      <c r="PYO37" s="94" t="e">
        <f>PYO33+PYO34+PYO35-PYO36+#REF!+#REF!+#REF!+#REF!+#REF!</f>
        <v>#REF!</v>
      </c>
      <c r="PYP37" s="94" t="e">
        <f>PYP33+PYP34+PYP35-PYP36+#REF!+#REF!+#REF!+#REF!+#REF!</f>
        <v>#REF!</v>
      </c>
      <c r="PYQ37" s="94" t="e">
        <f>PYQ33+PYQ34+PYQ35-PYQ36+#REF!+#REF!+#REF!+#REF!+#REF!</f>
        <v>#REF!</v>
      </c>
      <c r="PYR37" s="94" t="e">
        <f>PYR33+PYR34+PYR35-PYR36+#REF!+#REF!+#REF!+#REF!+#REF!</f>
        <v>#REF!</v>
      </c>
      <c r="PYS37" s="94" t="e">
        <f>PYS33+PYS34+PYS35-PYS36+#REF!+#REF!+#REF!+#REF!+#REF!</f>
        <v>#REF!</v>
      </c>
      <c r="PYT37" s="94" t="e">
        <f>PYT33+PYT34+PYT35-PYT36+#REF!+#REF!+#REF!+#REF!+#REF!</f>
        <v>#REF!</v>
      </c>
      <c r="PYU37" s="94" t="e">
        <f>PYU33+PYU34+PYU35-PYU36+#REF!+#REF!+#REF!+#REF!+#REF!</f>
        <v>#REF!</v>
      </c>
      <c r="PYV37" s="94" t="e">
        <f>PYV33+PYV34+PYV35-PYV36+#REF!+#REF!+#REF!+#REF!+#REF!</f>
        <v>#REF!</v>
      </c>
      <c r="PYW37" s="94" t="e">
        <f>PYW33+PYW34+PYW35-PYW36+#REF!+#REF!+#REF!+#REF!+#REF!</f>
        <v>#REF!</v>
      </c>
      <c r="PYX37" s="94" t="e">
        <f>PYX33+PYX34+PYX35-PYX36+#REF!+#REF!+#REF!+#REF!+#REF!</f>
        <v>#REF!</v>
      </c>
      <c r="PYY37" s="94" t="e">
        <f>PYY33+PYY34+PYY35-PYY36+#REF!+#REF!+#REF!+#REF!+#REF!</f>
        <v>#REF!</v>
      </c>
      <c r="PYZ37" s="94" t="e">
        <f>PYZ33+PYZ34+PYZ35-PYZ36+#REF!+#REF!+#REF!+#REF!+#REF!</f>
        <v>#REF!</v>
      </c>
      <c r="PZA37" s="94" t="e">
        <f>PZA33+PZA34+PZA35-PZA36+#REF!+#REF!+#REF!+#REF!+#REF!</f>
        <v>#REF!</v>
      </c>
      <c r="PZB37" s="94" t="e">
        <f>PZB33+PZB34+PZB35-PZB36+#REF!+#REF!+#REF!+#REF!+#REF!</f>
        <v>#REF!</v>
      </c>
      <c r="PZC37" s="94" t="e">
        <f>PZC33+PZC34+PZC35-PZC36+#REF!+#REF!+#REF!+#REF!+#REF!</f>
        <v>#REF!</v>
      </c>
      <c r="PZD37" s="94" t="e">
        <f>PZD33+PZD34+PZD35-PZD36+#REF!+#REF!+#REF!+#REF!+#REF!</f>
        <v>#REF!</v>
      </c>
      <c r="PZE37" s="94" t="e">
        <f>PZE33+PZE34+PZE35-PZE36+#REF!+#REF!+#REF!+#REF!+#REF!</f>
        <v>#REF!</v>
      </c>
      <c r="PZF37" s="94" t="e">
        <f>PZF33+PZF34+PZF35-PZF36+#REF!+#REF!+#REF!+#REF!+#REF!</f>
        <v>#REF!</v>
      </c>
      <c r="PZG37" s="94" t="e">
        <f>PZG33+PZG34+PZG35-PZG36+#REF!+#REF!+#REF!+#REF!+#REF!</f>
        <v>#REF!</v>
      </c>
      <c r="PZH37" s="94" t="e">
        <f>PZH33+PZH34+PZH35-PZH36+#REF!+#REF!+#REF!+#REF!+#REF!</f>
        <v>#REF!</v>
      </c>
      <c r="PZI37" s="94" t="e">
        <f>PZI33+PZI34+PZI35-PZI36+#REF!+#REF!+#REF!+#REF!+#REF!</f>
        <v>#REF!</v>
      </c>
      <c r="PZJ37" s="94" t="e">
        <f>PZJ33+PZJ34+PZJ35-PZJ36+#REF!+#REF!+#REF!+#REF!+#REF!</f>
        <v>#REF!</v>
      </c>
      <c r="PZK37" s="94" t="e">
        <f>PZK33+PZK34+PZK35-PZK36+#REF!+#REF!+#REF!+#REF!+#REF!</f>
        <v>#REF!</v>
      </c>
      <c r="PZL37" s="94" t="e">
        <f>PZL33+PZL34+PZL35-PZL36+#REF!+#REF!+#REF!+#REF!+#REF!</f>
        <v>#REF!</v>
      </c>
      <c r="PZM37" s="94" t="e">
        <f>PZM33+PZM34+PZM35-PZM36+#REF!+#REF!+#REF!+#REF!+#REF!</f>
        <v>#REF!</v>
      </c>
      <c r="PZN37" s="94" t="e">
        <f>PZN33+PZN34+PZN35-PZN36+#REF!+#REF!+#REF!+#REF!+#REF!</f>
        <v>#REF!</v>
      </c>
      <c r="PZO37" s="94" t="e">
        <f>PZO33+PZO34+PZO35-PZO36+#REF!+#REF!+#REF!+#REF!+#REF!</f>
        <v>#REF!</v>
      </c>
      <c r="PZP37" s="94" t="e">
        <f>PZP33+PZP34+PZP35-PZP36+#REF!+#REF!+#REF!+#REF!+#REF!</f>
        <v>#REF!</v>
      </c>
      <c r="PZQ37" s="94" t="e">
        <f>PZQ33+PZQ34+PZQ35-PZQ36+#REF!+#REF!+#REF!+#REF!+#REF!</f>
        <v>#REF!</v>
      </c>
      <c r="PZR37" s="94" t="e">
        <f>PZR33+PZR34+PZR35-PZR36+#REF!+#REF!+#REF!+#REF!+#REF!</f>
        <v>#REF!</v>
      </c>
      <c r="PZS37" s="94" t="e">
        <f>PZS33+PZS34+PZS35-PZS36+#REF!+#REF!+#REF!+#REF!+#REF!</f>
        <v>#REF!</v>
      </c>
      <c r="PZT37" s="94" t="e">
        <f>PZT33+PZT34+PZT35-PZT36+#REF!+#REF!+#REF!+#REF!+#REF!</f>
        <v>#REF!</v>
      </c>
      <c r="PZU37" s="94" t="e">
        <f>PZU33+PZU34+PZU35-PZU36+#REF!+#REF!+#REF!+#REF!+#REF!</f>
        <v>#REF!</v>
      </c>
      <c r="PZV37" s="94" t="e">
        <f>PZV33+PZV34+PZV35-PZV36+#REF!+#REF!+#REF!+#REF!+#REF!</f>
        <v>#REF!</v>
      </c>
      <c r="PZW37" s="94" t="e">
        <f>PZW33+PZW34+PZW35-PZW36+#REF!+#REF!+#REF!+#REF!+#REF!</f>
        <v>#REF!</v>
      </c>
      <c r="PZX37" s="94" t="e">
        <f>PZX33+PZX34+PZX35-PZX36+#REF!+#REF!+#REF!+#REF!+#REF!</f>
        <v>#REF!</v>
      </c>
      <c r="PZY37" s="94" t="e">
        <f>PZY33+PZY34+PZY35-PZY36+#REF!+#REF!+#REF!+#REF!+#REF!</f>
        <v>#REF!</v>
      </c>
      <c r="PZZ37" s="94" t="e">
        <f>PZZ33+PZZ34+PZZ35-PZZ36+#REF!+#REF!+#REF!+#REF!+#REF!</f>
        <v>#REF!</v>
      </c>
      <c r="QAA37" s="94" t="e">
        <f>QAA33+QAA34+QAA35-QAA36+#REF!+#REF!+#REF!+#REF!+#REF!</f>
        <v>#REF!</v>
      </c>
      <c r="QAB37" s="94" t="e">
        <f>QAB33+QAB34+QAB35-QAB36+#REF!+#REF!+#REF!+#REF!+#REF!</f>
        <v>#REF!</v>
      </c>
      <c r="QAC37" s="94" t="e">
        <f>QAC33+QAC34+QAC35-QAC36+#REF!+#REF!+#REF!+#REF!+#REF!</f>
        <v>#REF!</v>
      </c>
      <c r="QAD37" s="94" t="e">
        <f>QAD33+QAD34+QAD35-QAD36+#REF!+#REF!+#REF!+#REF!+#REF!</f>
        <v>#REF!</v>
      </c>
      <c r="QAE37" s="94" t="e">
        <f>QAE33+QAE34+QAE35-QAE36+#REF!+#REF!+#REF!+#REF!+#REF!</f>
        <v>#REF!</v>
      </c>
      <c r="QAF37" s="94" t="e">
        <f>QAF33+QAF34+QAF35-QAF36+#REF!+#REF!+#REF!+#REF!+#REF!</f>
        <v>#REF!</v>
      </c>
      <c r="QAG37" s="94" t="e">
        <f>QAG33+QAG34+QAG35-QAG36+#REF!+#REF!+#REF!+#REF!+#REF!</f>
        <v>#REF!</v>
      </c>
      <c r="QAH37" s="94" t="e">
        <f>QAH33+QAH34+QAH35-QAH36+#REF!+#REF!+#REF!+#REF!+#REF!</f>
        <v>#REF!</v>
      </c>
      <c r="QAI37" s="94" t="e">
        <f>QAI33+QAI34+QAI35-QAI36+#REF!+#REF!+#REF!+#REF!+#REF!</f>
        <v>#REF!</v>
      </c>
      <c r="QAJ37" s="94" t="e">
        <f>QAJ33+QAJ34+QAJ35-QAJ36+#REF!+#REF!+#REF!+#REF!+#REF!</f>
        <v>#REF!</v>
      </c>
      <c r="QAK37" s="94" t="e">
        <f>QAK33+QAK34+QAK35-QAK36+#REF!+#REF!+#REF!+#REF!+#REF!</f>
        <v>#REF!</v>
      </c>
      <c r="QAL37" s="94" t="e">
        <f>QAL33+QAL34+QAL35-QAL36+#REF!+#REF!+#REF!+#REF!+#REF!</f>
        <v>#REF!</v>
      </c>
      <c r="QAM37" s="94" t="e">
        <f>QAM33+QAM34+QAM35-QAM36+#REF!+#REF!+#REF!+#REF!+#REF!</f>
        <v>#REF!</v>
      </c>
      <c r="QAN37" s="94" t="e">
        <f>QAN33+QAN34+QAN35-QAN36+#REF!+#REF!+#REF!+#REF!+#REF!</f>
        <v>#REF!</v>
      </c>
      <c r="QAO37" s="94" t="e">
        <f>QAO33+QAO34+QAO35-QAO36+#REF!+#REF!+#REF!+#REF!+#REF!</f>
        <v>#REF!</v>
      </c>
      <c r="QAP37" s="94" t="e">
        <f>QAP33+QAP34+QAP35-QAP36+#REF!+#REF!+#REF!+#REF!+#REF!</f>
        <v>#REF!</v>
      </c>
      <c r="QAQ37" s="94" t="e">
        <f>QAQ33+QAQ34+QAQ35-QAQ36+#REF!+#REF!+#REF!+#REF!+#REF!</f>
        <v>#REF!</v>
      </c>
      <c r="QAR37" s="94" t="e">
        <f>QAR33+QAR34+QAR35-QAR36+#REF!+#REF!+#REF!+#REF!+#REF!</f>
        <v>#REF!</v>
      </c>
      <c r="QAS37" s="94" t="e">
        <f>QAS33+QAS34+QAS35-QAS36+#REF!+#REF!+#REF!+#REF!+#REF!</f>
        <v>#REF!</v>
      </c>
      <c r="QAT37" s="94" t="e">
        <f>QAT33+QAT34+QAT35-QAT36+#REF!+#REF!+#REF!+#REF!+#REF!</f>
        <v>#REF!</v>
      </c>
      <c r="QAU37" s="94" t="e">
        <f>QAU33+QAU34+QAU35-QAU36+#REF!+#REF!+#REF!+#REF!+#REF!</f>
        <v>#REF!</v>
      </c>
      <c r="QAV37" s="94" t="e">
        <f>QAV33+QAV34+QAV35-QAV36+#REF!+#REF!+#REF!+#REF!+#REF!</f>
        <v>#REF!</v>
      </c>
      <c r="QAW37" s="94" t="e">
        <f>QAW33+QAW34+QAW35-QAW36+#REF!+#REF!+#REF!+#REF!+#REF!</f>
        <v>#REF!</v>
      </c>
      <c r="QAX37" s="94" t="e">
        <f>QAX33+QAX34+QAX35-QAX36+#REF!+#REF!+#REF!+#REF!+#REF!</f>
        <v>#REF!</v>
      </c>
      <c r="QAY37" s="94" t="e">
        <f>QAY33+QAY34+QAY35-QAY36+#REF!+#REF!+#REF!+#REF!+#REF!</f>
        <v>#REF!</v>
      </c>
      <c r="QAZ37" s="94" t="e">
        <f>QAZ33+QAZ34+QAZ35-QAZ36+#REF!+#REF!+#REF!+#REF!+#REF!</f>
        <v>#REF!</v>
      </c>
      <c r="QBA37" s="94" t="e">
        <f>QBA33+QBA34+QBA35-QBA36+#REF!+#REF!+#REF!+#REF!+#REF!</f>
        <v>#REF!</v>
      </c>
      <c r="QBB37" s="94" t="e">
        <f>QBB33+QBB34+QBB35-QBB36+#REF!+#REF!+#REF!+#REF!+#REF!</f>
        <v>#REF!</v>
      </c>
      <c r="QBC37" s="94" t="e">
        <f>QBC33+QBC34+QBC35-QBC36+#REF!+#REF!+#REF!+#REF!+#REF!</f>
        <v>#REF!</v>
      </c>
      <c r="QBD37" s="94" t="e">
        <f>QBD33+QBD34+QBD35-QBD36+#REF!+#REF!+#REF!+#REF!+#REF!</f>
        <v>#REF!</v>
      </c>
      <c r="QBE37" s="94" t="e">
        <f>QBE33+QBE34+QBE35-QBE36+#REF!+#REF!+#REF!+#REF!+#REF!</f>
        <v>#REF!</v>
      </c>
      <c r="QBF37" s="94" t="e">
        <f>QBF33+QBF34+QBF35-QBF36+#REF!+#REF!+#REF!+#REF!+#REF!</f>
        <v>#REF!</v>
      </c>
      <c r="QBG37" s="94" t="e">
        <f>QBG33+QBG34+QBG35-QBG36+#REF!+#REF!+#REF!+#REF!+#REF!</f>
        <v>#REF!</v>
      </c>
      <c r="QBH37" s="94" t="e">
        <f>QBH33+QBH34+QBH35-QBH36+#REF!+#REF!+#REF!+#REF!+#REF!</f>
        <v>#REF!</v>
      </c>
      <c r="QBI37" s="94" t="e">
        <f>QBI33+QBI34+QBI35-QBI36+#REF!+#REF!+#REF!+#REF!+#REF!</f>
        <v>#REF!</v>
      </c>
      <c r="QBJ37" s="94" t="e">
        <f>QBJ33+QBJ34+QBJ35-QBJ36+#REF!+#REF!+#REF!+#REF!+#REF!</f>
        <v>#REF!</v>
      </c>
      <c r="QBK37" s="94" t="e">
        <f>QBK33+QBK34+QBK35-QBK36+#REF!+#REF!+#REF!+#REF!+#REF!</f>
        <v>#REF!</v>
      </c>
      <c r="QBL37" s="94" t="e">
        <f>QBL33+QBL34+QBL35-QBL36+#REF!+#REF!+#REF!+#REF!+#REF!</f>
        <v>#REF!</v>
      </c>
      <c r="QBM37" s="94" t="e">
        <f>QBM33+QBM34+QBM35-QBM36+#REF!+#REF!+#REF!+#REF!+#REF!</f>
        <v>#REF!</v>
      </c>
      <c r="QBN37" s="94" t="e">
        <f>QBN33+QBN34+QBN35-QBN36+#REF!+#REF!+#REF!+#REF!+#REF!</f>
        <v>#REF!</v>
      </c>
      <c r="QBO37" s="94" t="e">
        <f>QBO33+QBO34+QBO35-QBO36+#REF!+#REF!+#REF!+#REF!+#REF!</f>
        <v>#REF!</v>
      </c>
      <c r="QBP37" s="94" t="e">
        <f>QBP33+QBP34+QBP35-QBP36+#REF!+#REF!+#REF!+#REF!+#REF!</f>
        <v>#REF!</v>
      </c>
      <c r="QBQ37" s="94" t="e">
        <f>QBQ33+QBQ34+QBQ35-QBQ36+#REF!+#REF!+#REF!+#REF!+#REF!</f>
        <v>#REF!</v>
      </c>
      <c r="QBR37" s="94" t="e">
        <f>QBR33+QBR34+QBR35-QBR36+#REF!+#REF!+#REF!+#REF!+#REF!</f>
        <v>#REF!</v>
      </c>
      <c r="QBS37" s="94" t="e">
        <f>QBS33+QBS34+QBS35-QBS36+#REF!+#REF!+#REF!+#REF!+#REF!</f>
        <v>#REF!</v>
      </c>
      <c r="QBT37" s="94" t="e">
        <f>QBT33+QBT34+QBT35-QBT36+#REF!+#REF!+#REF!+#REF!+#REF!</f>
        <v>#REF!</v>
      </c>
      <c r="QBU37" s="94" t="e">
        <f>QBU33+QBU34+QBU35-QBU36+#REF!+#REF!+#REF!+#REF!+#REF!</f>
        <v>#REF!</v>
      </c>
      <c r="QBV37" s="94" t="e">
        <f>QBV33+QBV34+QBV35-QBV36+#REF!+#REF!+#REF!+#REF!+#REF!</f>
        <v>#REF!</v>
      </c>
      <c r="QBW37" s="94" t="e">
        <f>QBW33+QBW34+QBW35-QBW36+#REF!+#REF!+#REF!+#REF!+#REF!</f>
        <v>#REF!</v>
      </c>
      <c r="QBX37" s="94" t="e">
        <f>QBX33+QBX34+QBX35-QBX36+#REF!+#REF!+#REF!+#REF!+#REF!</f>
        <v>#REF!</v>
      </c>
      <c r="QBY37" s="94" t="e">
        <f>QBY33+QBY34+QBY35-QBY36+#REF!+#REF!+#REF!+#REF!+#REF!</f>
        <v>#REF!</v>
      </c>
      <c r="QBZ37" s="94" t="e">
        <f>QBZ33+QBZ34+QBZ35-QBZ36+#REF!+#REF!+#REF!+#REF!+#REF!</f>
        <v>#REF!</v>
      </c>
      <c r="QCA37" s="94" t="e">
        <f>QCA33+QCA34+QCA35-QCA36+#REF!+#REF!+#REF!+#REF!+#REF!</f>
        <v>#REF!</v>
      </c>
      <c r="QCB37" s="94" t="e">
        <f>QCB33+QCB34+QCB35-QCB36+#REF!+#REF!+#REF!+#REF!+#REF!</f>
        <v>#REF!</v>
      </c>
      <c r="QCC37" s="94" t="e">
        <f>QCC33+QCC34+QCC35-QCC36+#REF!+#REF!+#REF!+#REF!+#REF!</f>
        <v>#REF!</v>
      </c>
      <c r="QCD37" s="94" t="e">
        <f>QCD33+QCD34+QCD35-QCD36+#REF!+#REF!+#REF!+#REF!+#REF!</f>
        <v>#REF!</v>
      </c>
      <c r="QCE37" s="94" t="e">
        <f>QCE33+QCE34+QCE35-QCE36+#REF!+#REF!+#REF!+#REF!+#REF!</f>
        <v>#REF!</v>
      </c>
      <c r="QCF37" s="94" t="e">
        <f>QCF33+QCF34+QCF35-QCF36+#REF!+#REF!+#REF!+#REF!+#REF!</f>
        <v>#REF!</v>
      </c>
      <c r="QCG37" s="94" t="e">
        <f>QCG33+QCG34+QCG35-QCG36+#REF!+#REF!+#REF!+#REF!+#REF!</f>
        <v>#REF!</v>
      </c>
      <c r="QCH37" s="94" t="e">
        <f>QCH33+QCH34+QCH35-QCH36+#REF!+#REF!+#REF!+#REF!+#REF!</f>
        <v>#REF!</v>
      </c>
      <c r="QCI37" s="94" t="e">
        <f>QCI33+QCI34+QCI35-QCI36+#REF!+#REF!+#REF!+#REF!+#REF!</f>
        <v>#REF!</v>
      </c>
      <c r="QCJ37" s="94" t="e">
        <f>QCJ33+QCJ34+QCJ35-QCJ36+#REF!+#REF!+#REF!+#REF!+#REF!</f>
        <v>#REF!</v>
      </c>
      <c r="QCK37" s="94" t="e">
        <f>QCK33+QCK34+QCK35-QCK36+#REF!+#REF!+#REF!+#REF!+#REF!</f>
        <v>#REF!</v>
      </c>
      <c r="QCL37" s="94" t="e">
        <f>QCL33+QCL34+QCL35-QCL36+#REF!+#REF!+#REF!+#REF!+#REF!</f>
        <v>#REF!</v>
      </c>
      <c r="QCM37" s="94" t="e">
        <f>QCM33+QCM34+QCM35-QCM36+#REF!+#REF!+#REF!+#REF!+#REF!</f>
        <v>#REF!</v>
      </c>
      <c r="QCN37" s="94" t="e">
        <f>QCN33+QCN34+QCN35-QCN36+#REF!+#REF!+#REF!+#REF!+#REF!</f>
        <v>#REF!</v>
      </c>
      <c r="QCO37" s="94" t="e">
        <f>QCO33+QCO34+QCO35-QCO36+#REF!+#REF!+#REF!+#REF!+#REF!</f>
        <v>#REF!</v>
      </c>
      <c r="QCP37" s="94" t="e">
        <f>QCP33+QCP34+QCP35-QCP36+#REF!+#REF!+#REF!+#REF!+#REF!</f>
        <v>#REF!</v>
      </c>
      <c r="QCQ37" s="94" t="e">
        <f>QCQ33+QCQ34+QCQ35-QCQ36+#REF!+#REF!+#REF!+#REF!+#REF!</f>
        <v>#REF!</v>
      </c>
      <c r="QCR37" s="94" t="e">
        <f>QCR33+QCR34+QCR35-QCR36+#REF!+#REF!+#REF!+#REF!+#REF!</f>
        <v>#REF!</v>
      </c>
      <c r="QCS37" s="94" t="e">
        <f>QCS33+QCS34+QCS35-QCS36+#REF!+#REF!+#REF!+#REF!+#REF!</f>
        <v>#REF!</v>
      </c>
      <c r="QCT37" s="94" t="e">
        <f>QCT33+QCT34+QCT35-QCT36+#REF!+#REF!+#REF!+#REF!+#REF!</f>
        <v>#REF!</v>
      </c>
      <c r="QCU37" s="94" t="e">
        <f>QCU33+QCU34+QCU35-QCU36+#REF!+#REF!+#REF!+#REF!+#REF!</f>
        <v>#REF!</v>
      </c>
      <c r="QCV37" s="94" t="e">
        <f>QCV33+QCV34+QCV35-QCV36+#REF!+#REF!+#REF!+#REF!+#REF!</f>
        <v>#REF!</v>
      </c>
      <c r="QCW37" s="94" t="e">
        <f>QCW33+QCW34+QCW35-QCW36+#REF!+#REF!+#REF!+#REF!+#REF!</f>
        <v>#REF!</v>
      </c>
      <c r="QCX37" s="94" t="e">
        <f>QCX33+QCX34+QCX35-QCX36+#REF!+#REF!+#REF!+#REF!+#REF!</f>
        <v>#REF!</v>
      </c>
      <c r="QCY37" s="94" t="e">
        <f>QCY33+QCY34+QCY35-QCY36+#REF!+#REF!+#REF!+#REF!+#REF!</f>
        <v>#REF!</v>
      </c>
      <c r="QCZ37" s="94" t="e">
        <f>QCZ33+QCZ34+QCZ35-QCZ36+#REF!+#REF!+#REF!+#REF!+#REF!</f>
        <v>#REF!</v>
      </c>
      <c r="QDA37" s="94" t="e">
        <f>QDA33+QDA34+QDA35-QDA36+#REF!+#REF!+#REF!+#REF!+#REF!</f>
        <v>#REF!</v>
      </c>
      <c r="QDB37" s="94" t="e">
        <f>QDB33+QDB34+QDB35-QDB36+#REF!+#REF!+#REF!+#REF!+#REF!</f>
        <v>#REF!</v>
      </c>
      <c r="QDC37" s="94" t="e">
        <f>QDC33+QDC34+QDC35-QDC36+#REF!+#REF!+#REF!+#REF!+#REF!</f>
        <v>#REF!</v>
      </c>
      <c r="QDD37" s="94" t="e">
        <f>QDD33+QDD34+QDD35-QDD36+#REF!+#REF!+#REF!+#REF!+#REF!</f>
        <v>#REF!</v>
      </c>
      <c r="QDE37" s="94" t="e">
        <f>QDE33+QDE34+QDE35-QDE36+#REF!+#REF!+#REF!+#REF!+#REF!</f>
        <v>#REF!</v>
      </c>
      <c r="QDF37" s="94" t="e">
        <f>QDF33+QDF34+QDF35-QDF36+#REF!+#REF!+#REF!+#REF!+#REF!</f>
        <v>#REF!</v>
      </c>
      <c r="QDG37" s="94" t="e">
        <f>QDG33+QDG34+QDG35-QDG36+#REF!+#REF!+#REF!+#REF!+#REF!</f>
        <v>#REF!</v>
      </c>
      <c r="QDH37" s="94" t="e">
        <f>QDH33+QDH34+QDH35-QDH36+#REF!+#REF!+#REF!+#REF!+#REF!</f>
        <v>#REF!</v>
      </c>
      <c r="QDI37" s="94" t="e">
        <f>QDI33+QDI34+QDI35-QDI36+#REF!+#REF!+#REF!+#REF!+#REF!</f>
        <v>#REF!</v>
      </c>
      <c r="QDJ37" s="94" t="e">
        <f>QDJ33+QDJ34+QDJ35-QDJ36+#REF!+#REF!+#REF!+#REF!+#REF!</f>
        <v>#REF!</v>
      </c>
      <c r="QDK37" s="94" t="e">
        <f>QDK33+QDK34+QDK35-QDK36+#REF!+#REF!+#REF!+#REF!+#REF!</f>
        <v>#REF!</v>
      </c>
      <c r="QDL37" s="94" t="e">
        <f>QDL33+QDL34+QDL35-QDL36+#REF!+#REF!+#REF!+#REF!+#REF!</f>
        <v>#REF!</v>
      </c>
      <c r="QDM37" s="94" t="e">
        <f>QDM33+QDM34+QDM35-QDM36+#REF!+#REF!+#REF!+#REF!+#REF!</f>
        <v>#REF!</v>
      </c>
      <c r="QDN37" s="94" t="e">
        <f>QDN33+QDN34+QDN35-QDN36+#REF!+#REF!+#REF!+#REF!+#REF!</f>
        <v>#REF!</v>
      </c>
      <c r="QDO37" s="94" t="e">
        <f>QDO33+QDO34+QDO35-QDO36+#REF!+#REF!+#REF!+#REF!+#REF!</f>
        <v>#REF!</v>
      </c>
      <c r="QDP37" s="94" t="e">
        <f>QDP33+QDP34+QDP35-QDP36+#REF!+#REF!+#REF!+#REF!+#REF!</f>
        <v>#REF!</v>
      </c>
      <c r="QDQ37" s="94" t="e">
        <f>QDQ33+QDQ34+QDQ35-QDQ36+#REF!+#REF!+#REF!+#REF!+#REF!</f>
        <v>#REF!</v>
      </c>
      <c r="QDR37" s="94" t="e">
        <f>QDR33+QDR34+QDR35-QDR36+#REF!+#REF!+#REF!+#REF!+#REF!</f>
        <v>#REF!</v>
      </c>
      <c r="QDS37" s="94" t="e">
        <f>QDS33+QDS34+QDS35-QDS36+#REF!+#REF!+#REF!+#REF!+#REF!</f>
        <v>#REF!</v>
      </c>
      <c r="QDT37" s="94" t="e">
        <f>QDT33+QDT34+QDT35-QDT36+#REF!+#REF!+#REF!+#REF!+#REF!</f>
        <v>#REF!</v>
      </c>
      <c r="QDU37" s="94" t="e">
        <f>QDU33+QDU34+QDU35-QDU36+#REF!+#REF!+#REF!+#REF!+#REF!</f>
        <v>#REF!</v>
      </c>
      <c r="QDV37" s="94" t="e">
        <f>QDV33+QDV34+QDV35-QDV36+#REF!+#REF!+#REF!+#REF!+#REF!</f>
        <v>#REF!</v>
      </c>
      <c r="QDW37" s="94" t="e">
        <f>QDW33+QDW34+QDW35-QDW36+#REF!+#REF!+#REF!+#REF!+#REF!</f>
        <v>#REF!</v>
      </c>
      <c r="QDX37" s="94" t="e">
        <f>QDX33+QDX34+QDX35-QDX36+#REF!+#REF!+#REF!+#REF!+#REF!</f>
        <v>#REF!</v>
      </c>
      <c r="QDY37" s="94" t="e">
        <f>QDY33+QDY34+QDY35-QDY36+#REF!+#REF!+#REF!+#REF!+#REF!</f>
        <v>#REF!</v>
      </c>
      <c r="QDZ37" s="94" t="e">
        <f>QDZ33+QDZ34+QDZ35-QDZ36+#REF!+#REF!+#REF!+#REF!+#REF!</f>
        <v>#REF!</v>
      </c>
      <c r="QEA37" s="94" t="e">
        <f>QEA33+QEA34+QEA35-QEA36+#REF!+#REF!+#REF!+#REF!+#REF!</f>
        <v>#REF!</v>
      </c>
      <c r="QEB37" s="94" t="e">
        <f>QEB33+QEB34+QEB35-QEB36+#REF!+#REF!+#REF!+#REF!+#REF!</f>
        <v>#REF!</v>
      </c>
      <c r="QEC37" s="94" t="e">
        <f>QEC33+QEC34+QEC35-QEC36+#REF!+#REF!+#REF!+#REF!+#REF!</f>
        <v>#REF!</v>
      </c>
      <c r="QED37" s="94" t="e">
        <f>QED33+QED34+QED35-QED36+#REF!+#REF!+#REF!+#REF!+#REF!</f>
        <v>#REF!</v>
      </c>
      <c r="QEE37" s="94" t="e">
        <f>QEE33+QEE34+QEE35-QEE36+#REF!+#REF!+#REF!+#REF!+#REF!</f>
        <v>#REF!</v>
      </c>
      <c r="QEF37" s="94" t="e">
        <f>QEF33+QEF34+QEF35-QEF36+#REF!+#REF!+#REF!+#REF!+#REF!</f>
        <v>#REF!</v>
      </c>
      <c r="QEG37" s="94" t="e">
        <f>QEG33+QEG34+QEG35-QEG36+#REF!+#REF!+#REF!+#REF!+#REF!</f>
        <v>#REF!</v>
      </c>
      <c r="QEH37" s="94" t="e">
        <f>QEH33+QEH34+QEH35-QEH36+#REF!+#REF!+#REF!+#REF!+#REF!</f>
        <v>#REF!</v>
      </c>
      <c r="QEI37" s="94" t="e">
        <f>QEI33+QEI34+QEI35-QEI36+#REF!+#REF!+#REF!+#REF!+#REF!</f>
        <v>#REF!</v>
      </c>
      <c r="QEJ37" s="94" t="e">
        <f>QEJ33+QEJ34+QEJ35-QEJ36+#REF!+#REF!+#REF!+#REF!+#REF!</f>
        <v>#REF!</v>
      </c>
      <c r="QEK37" s="94" t="e">
        <f>QEK33+QEK34+QEK35-QEK36+#REF!+#REF!+#REF!+#REF!+#REF!</f>
        <v>#REF!</v>
      </c>
      <c r="QEL37" s="94" t="e">
        <f>QEL33+QEL34+QEL35-QEL36+#REF!+#REF!+#REF!+#REF!+#REF!</f>
        <v>#REF!</v>
      </c>
      <c r="QEM37" s="94" t="e">
        <f>QEM33+QEM34+QEM35-QEM36+#REF!+#REF!+#REF!+#REF!+#REF!</f>
        <v>#REF!</v>
      </c>
      <c r="QEN37" s="94" t="e">
        <f>QEN33+QEN34+QEN35-QEN36+#REF!+#REF!+#REF!+#REF!+#REF!</f>
        <v>#REF!</v>
      </c>
      <c r="QEO37" s="94" t="e">
        <f>QEO33+QEO34+QEO35-QEO36+#REF!+#REF!+#REF!+#REF!+#REF!</f>
        <v>#REF!</v>
      </c>
      <c r="QEP37" s="94" t="e">
        <f>QEP33+QEP34+QEP35-QEP36+#REF!+#REF!+#REF!+#REF!+#REF!</f>
        <v>#REF!</v>
      </c>
      <c r="QEQ37" s="94" t="e">
        <f>QEQ33+QEQ34+QEQ35-QEQ36+#REF!+#REF!+#REF!+#REF!+#REF!</f>
        <v>#REF!</v>
      </c>
      <c r="QER37" s="94" t="e">
        <f>QER33+QER34+QER35-QER36+#REF!+#REF!+#REF!+#REF!+#REF!</f>
        <v>#REF!</v>
      </c>
      <c r="QES37" s="94" t="e">
        <f>QES33+QES34+QES35-QES36+#REF!+#REF!+#REF!+#REF!+#REF!</f>
        <v>#REF!</v>
      </c>
      <c r="QET37" s="94" t="e">
        <f>QET33+QET34+QET35-QET36+#REF!+#REF!+#REF!+#REF!+#REF!</f>
        <v>#REF!</v>
      </c>
      <c r="QEU37" s="94" t="e">
        <f>QEU33+QEU34+QEU35-QEU36+#REF!+#REF!+#REF!+#REF!+#REF!</f>
        <v>#REF!</v>
      </c>
      <c r="QEV37" s="94" t="e">
        <f>QEV33+QEV34+QEV35-QEV36+#REF!+#REF!+#REF!+#REF!+#REF!</f>
        <v>#REF!</v>
      </c>
      <c r="QEW37" s="94" t="e">
        <f>QEW33+QEW34+QEW35-QEW36+#REF!+#REF!+#REF!+#REF!+#REF!</f>
        <v>#REF!</v>
      </c>
      <c r="QEX37" s="94" t="e">
        <f>QEX33+QEX34+QEX35-QEX36+#REF!+#REF!+#REF!+#REF!+#REF!</f>
        <v>#REF!</v>
      </c>
      <c r="QEY37" s="94" t="e">
        <f>QEY33+QEY34+QEY35-QEY36+#REF!+#REF!+#REF!+#REF!+#REF!</f>
        <v>#REF!</v>
      </c>
      <c r="QEZ37" s="94" t="e">
        <f>QEZ33+QEZ34+QEZ35-QEZ36+#REF!+#REF!+#REF!+#REF!+#REF!</f>
        <v>#REF!</v>
      </c>
      <c r="QFA37" s="94" t="e">
        <f>QFA33+QFA34+QFA35-QFA36+#REF!+#REF!+#REF!+#REF!+#REF!</f>
        <v>#REF!</v>
      </c>
      <c r="QFB37" s="94" t="e">
        <f>QFB33+QFB34+QFB35-QFB36+#REF!+#REF!+#REF!+#REF!+#REF!</f>
        <v>#REF!</v>
      </c>
      <c r="QFC37" s="94" t="e">
        <f>QFC33+QFC34+QFC35-QFC36+#REF!+#REF!+#REF!+#REF!+#REF!</f>
        <v>#REF!</v>
      </c>
      <c r="QFD37" s="94" t="e">
        <f>QFD33+QFD34+QFD35-QFD36+#REF!+#REF!+#REF!+#REF!+#REF!</f>
        <v>#REF!</v>
      </c>
      <c r="QFE37" s="94" t="e">
        <f>QFE33+QFE34+QFE35-QFE36+#REF!+#REF!+#REF!+#REF!+#REF!</f>
        <v>#REF!</v>
      </c>
      <c r="QFF37" s="94" t="e">
        <f>QFF33+QFF34+QFF35-QFF36+#REF!+#REF!+#REF!+#REF!+#REF!</f>
        <v>#REF!</v>
      </c>
      <c r="QFG37" s="94" t="e">
        <f>QFG33+QFG34+QFG35-QFG36+#REF!+#REF!+#REF!+#REF!+#REF!</f>
        <v>#REF!</v>
      </c>
      <c r="QFH37" s="94" t="e">
        <f>QFH33+QFH34+QFH35-QFH36+#REF!+#REF!+#REF!+#REF!+#REF!</f>
        <v>#REF!</v>
      </c>
      <c r="QFI37" s="94" t="e">
        <f>QFI33+QFI34+QFI35-QFI36+#REF!+#REF!+#REF!+#REF!+#REF!</f>
        <v>#REF!</v>
      </c>
      <c r="QFJ37" s="94" t="e">
        <f>QFJ33+QFJ34+QFJ35-QFJ36+#REF!+#REF!+#REF!+#REF!+#REF!</f>
        <v>#REF!</v>
      </c>
      <c r="QFK37" s="94" t="e">
        <f>QFK33+QFK34+QFK35-QFK36+#REF!+#REF!+#REF!+#REF!+#REF!</f>
        <v>#REF!</v>
      </c>
      <c r="QFL37" s="94" t="e">
        <f>QFL33+QFL34+QFL35-QFL36+#REF!+#REF!+#REF!+#REF!+#REF!</f>
        <v>#REF!</v>
      </c>
      <c r="QFM37" s="94" t="e">
        <f>QFM33+QFM34+QFM35-QFM36+#REF!+#REF!+#REF!+#REF!+#REF!</f>
        <v>#REF!</v>
      </c>
      <c r="QFN37" s="94" t="e">
        <f>QFN33+QFN34+QFN35-QFN36+#REF!+#REF!+#REF!+#REF!+#REF!</f>
        <v>#REF!</v>
      </c>
      <c r="QFO37" s="94" t="e">
        <f>QFO33+QFO34+QFO35-QFO36+#REF!+#REF!+#REF!+#REF!+#REF!</f>
        <v>#REF!</v>
      </c>
      <c r="QFP37" s="94" t="e">
        <f>QFP33+QFP34+QFP35-QFP36+#REF!+#REF!+#REF!+#REF!+#REF!</f>
        <v>#REF!</v>
      </c>
      <c r="QFQ37" s="94" t="e">
        <f>QFQ33+QFQ34+QFQ35-QFQ36+#REF!+#REF!+#REF!+#REF!+#REF!</f>
        <v>#REF!</v>
      </c>
      <c r="QFR37" s="94" t="e">
        <f>QFR33+QFR34+QFR35-QFR36+#REF!+#REF!+#REF!+#REF!+#REF!</f>
        <v>#REF!</v>
      </c>
      <c r="QFS37" s="94" t="e">
        <f>QFS33+QFS34+QFS35-QFS36+#REF!+#REF!+#REF!+#REF!+#REF!</f>
        <v>#REF!</v>
      </c>
      <c r="QFT37" s="94" t="e">
        <f>QFT33+QFT34+QFT35-QFT36+#REF!+#REF!+#REF!+#REF!+#REF!</f>
        <v>#REF!</v>
      </c>
      <c r="QFU37" s="94" t="e">
        <f>QFU33+QFU34+QFU35-QFU36+#REF!+#REF!+#REF!+#REF!+#REF!</f>
        <v>#REF!</v>
      </c>
      <c r="QFV37" s="94" t="e">
        <f>QFV33+QFV34+QFV35-QFV36+#REF!+#REF!+#REF!+#REF!+#REF!</f>
        <v>#REF!</v>
      </c>
      <c r="QFW37" s="94" t="e">
        <f>QFW33+QFW34+QFW35-QFW36+#REF!+#REF!+#REF!+#REF!+#REF!</f>
        <v>#REF!</v>
      </c>
      <c r="QFX37" s="94" t="e">
        <f>QFX33+QFX34+QFX35-QFX36+#REF!+#REF!+#REF!+#REF!+#REF!</f>
        <v>#REF!</v>
      </c>
      <c r="QFY37" s="94" t="e">
        <f>QFY33+QFY34+QFY35-QFY36+#REF!+#REF!+#REF!+#REF!+#REF!</f>
        <v>#REF!</v>
      </c>
      <c r="QFZ37" s="94" t="e">
        <f>QFZ33+QFZ34+QFZ35-QFZ36+#REF!+#REF!+#REF!+#REF!+#REF!</f>
        <v>#REF!</v>
      </c>
      <c r="QGA37" s="94" t="e">
        <f>QGA33+QGA34+QGA35-QGA36+#REF!+#REF!+#REF!+#REF!+#REF!</f>
        <v>#REF!</v>
      </c>
      <c r="QGB37" s="94" t="e">
        <f>QGB33+QGB34+QGB35-QGB36+#REF!+#REF!+#REF!+#REF!+#REF!</f>
        <v>#REF!</v>
      </c>
      <c r="QGC37" s="94" t="e">
        <f>QGC33+QGC34+QGC35-QGC36+#REF!+#REF!+#REF!+#REF!+#REF!</f>
        <v>#REF!</v>
      </c>
      <c r="QGD37" s="94" t="e">
        <f>QGD33+QGD34+QGD35-QGD36+#REF!+#REF!+#REF!+#REF!+#REF!</f>
        <v>#REF!</v>
      </c>
      <c r="QGE37" s="94" t="e">
        <f>QGE33+QGE34+QGE35-QGE36+#REF!+#REF!+#REF!+#REF!+#REF!</f>
        <v>#REF!</v>
      </c>
      <c r="QGF37" s="94" t="e">
        <f>QGF33+QGF34+QGF35-QGF36+#REF!+#REF!+#REF!+#REF!+#REF!</f>
        <v>#REF!</v>
      </c>
      <c r="QGG37" s="94" t="e">
        <f>QGG33+QGG34+QGG35-QGG36+#REF!+#REF!+#REF!+#REF!+#REF!</f>
        <v>#REF!</v>
      </c>
      <c r="QGH37" s="94" t="e">
        <f>QGH33+QGH34+QGH35-QGH36+#REF!+#REF!+#REF!+#REF!+#REF!</f>
        <v>#REF!</v>
      </c>
      <c r="QGI37" s="94" t="e">
        <f>QGI33+QGI34+QGI35-QGI36+#REF!+#REF!+#REF!+#REF!+#REF!</f>
        <v>#REF!</v>
      </c>
      <c r="QGJ37" s="94" t="e">
        <f>QGJ33+QGJ34+QGJ35-QGJ36+#REF!+#REF!+#REF!+#REF!+#REF!</f>
        <v>#REF!</v>
      </c>
      <c r="QGK37" s="94" t="e">
        <f>QGK33+QGK34+QGK35-QGK36+#REF!+#REF!+#REF!+#REF!+#REF!</f>
        <v>#REF!</v>
      </c>
      <c r="QGL37" s="94" t="e">
        <f>QGL33+QGL34+QGL35-QGL36+#REF!+#REF!+#REF!+#REF!+#REF!</f>
        <v>#REF!</v>
      </c>
      <c r="QGM37" s="94" t="e">
        <f>QGM33+QGM34+QGM35-QGM36+#REF!+#REF!+#REF!+#REF!+#REF!</f>
        <v>#REF!</v>
      </c>
      <c r="QGN37" s="94" t="e">
        <f>QGN33+QGN34+QGN35-QGN36+#REF!+#REF!+#REF!+#REF!+#REF!</f>
        <v>#REF!</v>
      </c>
      <c r="QGO37" s="94" t="e">
        <f>QGO33+QGO34+QGO35-QGO36+#REF!+#REF!+#REF!+#REF!+#REF!</f>
        <v>#REF!</v>
      </c>
      <c r="QGP37" s="94" t="e">
        <f>QGP33+QGP34+QGP35-QGP36+#REF!+#REF!+#REF!+#REF!+#REF!</f>
        <v>#REF!</v>
      </c>
      <c r="QGQ37" s="94" t="e">
        <f>QGQ33+QGQ34+QGQ35-QGQ36+#REF!+#REF!+#REF!+#REF!+#REF!</f>
        <v>#REF!</v>
      </c>
      <c r="QGR37" s="94" t="e">
        <f>QGR33+QGR34+QGR35-QGR36+#REF!+#REF!+#REF!+#REF!+#REF!</f>
        <v>#REF!</v>
      </c>
      <c r="QGS37" s="94" t="e">
        <f>QGS33+QGS34+QGS35-QGS36+#REF!+#REF!+#REF!+#REF!+#REF!</f>
        <v>#REF!</v>
      </c>
      <c r="QGT37" s="94" t="e">
        <f>QGT33+QGT34+QGT35-QGT36+#REF!+#REF!+#REF!+#REF!+#REF!</f>
        <v>#REF!</v>
      </c>
      <c r="QGU37" s="94" t="e">
        <f>QGU33+QGU34+QGU35-QGU36+#REF!+#REF!+#REF!+#REF!+#REF!</f>
        <v>#REF!</v>
      </c>
      <c r="QGV37" s="94" t="e">
        <f>QGV33+QGV34+QGV35-QGV36+#REF!+#REF!+#REF!+#REF!+#REF!</f>
        <v>#REF!</v>
      </c>
      <c r="QGW37" s="94" t="e">
        <f>QGW33+QGW34+QGW35-QGW36+#REF!+#REF!+#REF!+#REF!+#REF!</f>
        <v>#REF!</v>
      </c>
      <c r="QGX37" s="94" t="e">
        <f>QGX33+QGX34+QGX35-QGX36+#REF!+#REF!+#REF!+#REF!+#REF!</f>
        <v>#REF!</v>
      </c>
      <c r="QGY37" s="94" t="e">
        <f>QGY33+QGY34+QGY35-QGY36+#REF!+#REF!+#REF!+#REF!+#REF!</f>
        <v>#REF!</v>
      </c>
      <c r="QGZ37" s="94" t="e">
        <f>QGZ33+QGZ34+QGZ35-QGZ36+#REF!+#REF!+#REF!+#REF!+#REF!</f>
        <v>#REF!</v>
      </c>
      <c r="QHA37" s="94" t="e">
        <f>QHA33+QHA34+QHA35-QHA36+#REF!+#REF!+#REF!+#REF!+#REF!</f>
        <v>#REF!</v>
      </c>
      <c r="QHB37" s="94" t="e">
        <f>QHB33+QHB34+QHB35-QHB36+#REF!+#REF!+#REF!+#REF!+#REF!</f>
        <v>#REF!</v>
      </c>
      <c r="QHC37" s="94" t="e">
        <f>QHC33+QHC34+QHC35-QHC36+#REF!+#REF!+#REF!+#REF!+#REF!</f>
        <v>#REF!</v>
      </c>
      <c r="QHD37" s="94" t="e">
        <f>QHD33+QHD34+QHD35-QHD36+#REF!+#REF!+#REF!+#REF!+#REF!</f>
        <v>#REF!</v>
      </c>
      <c r="QHE37" s="94" t="e">
        <f>QHE33+QHE34+QHE35-QHE36+#REF!+#REF!+#REF!+#REF!+#REF!</f>
        <v>#REF!</v>
      </c>
      <c r="QHF37" s="94" t="e">
        <f>QHF33+QHF34+QHF35-QHF36+#REF!+#REF!+#REF!+#REF!+#REF!</f>
        <v>#REF!</v>
      </c>
      <c r="QHG37" s="94" t="e">
        <f>QHG33+QHG34+QHG35-QHG36+#REF!+#REF!+#REF!+#REF!+#REF!</f>
        <v>#REF!</v>
      </c>
      <c r="QHH37" s="94" t="e">
        <f>QHH33+QHH34+QHH35-QHH36+#REF!+#REF!+#REF!+#REF!+#REF!</f>
        <v>#REF!</v>
      </c>
      <c r="QHI37" s="94" t="e">
        <f>QHI33+QHI34+QHI35-QHI36+#REF!+#REF!+#REF!+#REF!+#REF!</f>
        <v>#REF!</v>
      </c>
      <c r="QHJ37" s="94" t="e">
        <f>QHJ33+QHJ34+QHJ35-QHJ36+#REF!+#REF!+#REF!+#REF!+#REF!</f>
        <v>#REF!</v>
      </c>
      <c r="QHK37" s="94" t="e">
        <f>QHK33+QHK34+QHK35-QHK36+#REF!+#REF!+#REF!+#REF!+#REF!</f>
        <v>#REF!</v>
      </c>
      <c r="QHL37" s="94" t="e">
        <f>QHL33+QHL34+QHL35-QHL36+#REF!+#REF!+#REF!+#REF!+#REF!</f>
        <v>#REF!</v>
      </c>
      <c r="QHM37" s="94" t="e">
        <f>QHM33+QHM34+QHM35-QHM36+#REF!+#REF!+#REF!+#REF!+#REF!</f>
        <v>#REF!</v>
      </c>
      <c r="QHN37" s="94" t="e">
        <f>QHN33+QHN34+QHN35-QHN36+#REF!+#REF!+#REF!+#REF!+#REF!</f>
        <v>#REF!</v>
      </c>
      <c r="QHO37" s="94" t="e">
        <f>QHO33+QHO34+QHO35-QHO36+#REF!+#REF!+#REF!+#REF!+#REF!</f>
        <v>#REF!</v>
      </c>
      <c r="QHP37" s="94" t="e">
        <f>QHP33+QHP34+QHP35-QHP36+#REF!+#REF!+#REF!+#REF!+#REF!</f>
        <v>#REF!</v>
      </c>
      <c r="QHQ37" s="94" t="e">
        <f>QHQ33+QHQ34+QHQ35-QHQ36+#REF!+#REF!+#REF!+#REF!+#REF!</f>
        <v>#REF!</v>
      </c>
      <c r="QHR37" s="94" t="e">
        <f>QHR33+QHR34+QHR35-QHR36+#REF!+#REF!+#REF!+#REF!+#REF!</f>
        <v>#REF!</v>
      </c>
      <c r="QHS37" s="94" t="e">
        <f>QHS33+QHS34+QHS35-QHS36+#REF!+#REF!+#REF!+#REF!+#REF!</f>
        <v>#REF!</v>
      </c>
      <c r="QHT37" s="94" t="e">
        <f>QHT33+QHT34+QHT35-QHT36+#REF!+#REF!+#REF!+#REF!+#REF!</f>
        <v>#REF!</v>
      </c>
      <c r="QHU37" s="94" t="e">
        <f>QHU33+QHU34+QHU35-QHU36+#REF!+#REF!+#REF!+#REF!+#REF!</f>
        <v>#REF!</v>
      </c>
      <c r="QHV37" s="94" t="e">
        <f>QHV33+QHV34+QHV35-QHV36+#REF!+#REF!+#REF!+#REF!+#REF!</f>
        <v>#REF!</v>
      </c>
      <c r="QHW37" s="94" t="e">
        <f>QHW33+QHW34+QHW35-QHW36+#REF!+#REF!+#REF!+#REF!+#REF!</f>
        <v>#REF!</v>
      </c>
      <c r="QHX37" s="94" t="e">
        <f>QHX33+QHX34+QHX35-QHX36+#REF!+#REF!+#REF!+#REF!+#REF!</f>
        <v>#REF!</v>
      </c>
      <c r="QHY37" s="94" t="e">
        <f>QHY33+QHY34+QHY35-QHY36+#REF!+#REF!+#REF!+#REF!+#REF!</f>
        <v>#REF!</v>
      </c>
      <c r="QHZ37" s="94" t="e">
        <f>QHZ33+QHZ34+QHZ35-QHZ36+#REF!+#REF!+#REF!+#REF!+#REF!</f>
        <v>#REF!</v>
      </c>
      <c r="QIA37" s="94" t="e">
        <f>QIA33+QIA34+QIA35-QIA36+#REF!+#REF!+#REF!+#REF!+#REF!</f>
        <v>#REF!</v>
      </c>
      <c r="QIB37" s="94" t="e">
        <f>QIB33+QIB34+QIB35-QIB36+#REF!+#REF!+#REF!+#REF!+#REF!</f>
        <v>#REF!</v>
      </c>
      <c r="QIC37" s="94" t="e">
        <f>QIC33+QIC34+QIC35-QIC36+#REF!+#REF!+#REF!+#REF!+#REF!</f>
        <v>#REF!</v>
      </c>
      <c r="QID37" s="94" t="e">
        <f>QID33+QID34+QID35-QID36+#REF!+#REF!+#REF!+#REF!+#REF!</f>
        <v>#REF!</v>
      </c>
      <c r="QIE37" s="94" t="e">
        <f>QIE33+QIE34+QIE35-QIE36+#REF!+#REF!+#REF!+#REF!+#REF!</f>
        <v>#REF!</v>
      </c>
      <c r="QIF37" s="94" t="e">
        <f>QIF33+QIF34+QIF35-QIF36+#REF!+#REF!+#REF!+#REF!+#REF!</f>
        <v>#REF!</v>
      </c>
      <c r="QIG37" s="94" t="e">
        <f>QIG33+QIG34+QIG35-QIG36+#REF!+#REF!+#REF!+#REF!+#REF!</f>
        <v>#REF!</v>
      </c>
      <c r="QIH37" s="94" t="e">
        <f>QIH33+QIH34+QIH35-QIH36+#REF!+#REF!+#REF!+#REF!+#REF!</f>
        <v>#REF!</v>
      </c>
      <c r="QII37" s="94" t="e">
        <f>QII33+QII34+QII35-QII36+#REF!+#REF!+#REF!+#REF!+#REF!</f>
        <v>#REF!</v>
      </c>
      <c r="QIJ37" s="94" t="e">
        <f>QIJ33+QIJ34+QIJ35-QIJ36+#REF!+#REF!+#REF!+#REF!+#REF!</f>
        <v>#REF!</v>
      </c>
      <c r="QIK37" s="94" t="e">
        <f>QIK33+QIK34+QIK35-QIK36+#REF!+#REF!+#REF!+#REF!+#REF!</f>
        <v>#REF!</v>
      </c>
      <c r="QIL37" s="94" t="e">
        <f>QIL33+QIL34+QIL35-QIL36+#REF!+#REF!+#REF!+#REF!+#REF!</f>
        <v>#REF!</v>
      </c>
      <c r="QIM37" s="94" t="e">
        <f>QIM33+QIM34+QIM35-QIM36+#REF!+#REF!+#REF!+#REF!+#REF!</f>
        <v>#REF!</v>
      </c>
      <c r="QIN37" s="94" t="e">
        <f>QIN33+QIN34+QIN35-QIN36+#REF!+#REF!+#REF!+#REF!+#REF!</f>
        <v>#REF!</v>
      </c>
      <c r="QIO37" s="94" t="e">
        <f>QIO33+QIO34+QIO35-QIO36+#REF!+#REF!+#REF!+#REF!+#REF!</f>
        <v>#REF!</v>
      </c>
      <c r="QIP37" s="94" t="e">
        <f>QIP33+QIP34+QIP35-QIP36+#REF!+#REF!+#REF!+#REF!+#REF!</f>
        <v>#REF!</v>
      </c>
      <c r="QIQ37" s="94" t="e">
        <f>QIQ33+QIQ34+QIQ35-QIQ36+#REF!+#REF!+#REF!+#REF!+#REF!</f>
        <v>#REF!</v>
      </c>
      <c r="QIR37" s="94" t="e">
        <f>QIR33+QIR34+QIR35-QIR36+#REF!+#REF!+#REF!+#REF!+#REF!</f>
        <v>#REF!</v>
      </c>
      <c r="QIS37" s="94" t="e">
        <f>QIS33+QIS34+QIS35-QIS36+#REF!+#REF!+#REF!+#REF!+#REF!</f>
        <v>#REF!</v>
      </c>
      <c r="QIT37" s="94" t="e">
        <f>QIT33+QIT34+QIT35-QIT36+#REF!+#REF!+#REF!+#REF!+#REF!</f>
        <v>#REF!</v>
      </c>
      <c r="QIU37" s="94" t="e">
        <f>QIU33+QIU34+QIU35-QIU36+#REF!+#REF!+#REF!+#REF!+#REF!</f>
        <v>#REF!</v>
      </c>
      <c r="QIV37" s="94" t="e">
        <f>QIV33+QIV34+QIV35-QIV36+#REF!+#REF!+#REF!+#REF!+#REF!</f>
        <v>#REF!</v>
      </c>
      <c r="QIW37" s="94" t="e">
        <f>QIW33+QIW34+QIW35-QIW36+#REF!+#REF!+#REF!+#REF!+#REF!</f>
        <v>#REF!</v>
      </c>
      <c r="QIX37" s="94" t="e">
        <f>QIX33+QIX34+QIX35-QIX36+#REF!+#REF!+#REF!+#REF!+#REF!</f>
        <v>#REF!</v>
      </c>
      <c r="QIY37" s="94" t="e">
        <f>QIY33+QIY34+QIY35-QIY36+#REF!+#REF!+#REF!+#REF!+#REF!</f>
        <v>#REF!</v>
      </c>
      <c r="QIZ37" s="94" t="e">
        <f>QIZ33+QIZ34+QIZ35-QIZ36+#REF!+#REF!+#REF!+#REF!+#REF!</f>
        <v>#REF!</v>
      </c>
      <c r="QJA37" s="94" t="e">
        <f>QJA33+QJA34+QJA35-QJA36+#REF!+#REF!+#REF!+#REF!+#REF!</f>
        <v>#REF!</v>
      </c>
      <c r="QJB37" s="94" t="e">
        <f>QJB33+QJB34+QJB35-QJB36+#REF!+#REF!+#REF!+#REF!+#REF!</f>
        <v>#REF!</v>
      </c>
      <c r="QJC37" s="94" t="e">
        <f>QJC33+QJC34+QJC35-QJC36+#REF!+#REF!+#REF!+#REF!+#REF!</f>
        <v>#REF!</v>
      </c>
      <c r="QJD37" s="94" t="e">
        <f>QJD33+QJD34+QJD35-QJD36+#REF!+#REF!+#REF!+#REF!+#REF!</f>
        <v>#REF!</v>
      </c>
      <c r="QJE37" s="94" t="e">
        <f>QJE33+QJE34+QJE35-QJE36+#REF!+#REF!+#REF!+#REF!+#REF!</f>
        <v>#REF!</v>
      </c>
      <c r="QJF37" s="94" t="e">
        <f>QJF33+QJF34+QJF35-QJF36+#REF!+#REF!+#REF!+#REF!+#REF!</f>
        <v>#REF!</v>
      </c>
      <c r="QJG37" s="94" t="e">
        <f>QJG33+QJG34+QJG35-QJG36+#REF!+#REF!+#REF!+#REF!+#REF!</f>
        <v>#REF!</v>
      </c>
      <c r="QJH37" s="94" t="e">
        <f>QJH33+QJH34+QJH35-QJH36+#REF!+#REF!+#REF!+#REF!+#REF!</f>
        <v>#REF!</v>
      </c>
      <c r="QJI37" s="94" t="e">
        <f>QJI33+QJI34+QJI35-QJI36+#REF!+#REF!+#REF!+#REF!+#REF!</f>
        <v>#REF!</v>
      </c>
      <c r="QJJ37" s="94" t="e">
        <f>QJJ33+QJJ34+QJJ35-QJJ36+#REF!+#REF!+#REF!+#REF!+#REF!</f>
        <v>#REF!</v>
      </c>
      <c r="QJK37" s="94" t="e">
        <f>QJK33+QJK34+QJK35-QJK36+#REF!+#REF!+#REF!+#REF!+#REF!</f>
        <v>#REF!</v>
      </c>
      <c r="QJL37" s="94" t="e">
        <f>QJL33+QJL34+QJL35-QJL36+#REF!+#REF!+#REF!+#REF!+#REF!</f>
        <v>#REF!</v>
      </c>
      <c r="QJM37" s="94" t="e">
        <f>QJM33+QJM34+QJM35-QJM36+#REF!+#REF!+#REF!+#REF!+#REF!</f>
        <v>#REF!</v>
      </c>
      <c r="QJN37" s="94" t="e">
        <f>QJN33+QJN34+QJN35-QJN36+#REF!+#REF!+#REF!+#REF!+#REF!</f>
        <v>#REF!</v>
      </c>
      <c r="QJO37" s="94" t="e">
        <f>QJO33+QJO34+QJO35-QJO36+#REF!+#REF!+#REF!+#REF!+#REF!</f>
        <v>#REF!</v>
      </c>
      <c r="QJP37" s="94" t="e">
        <f>QJP33+QJP34+QJP35-QJP36+#REF!+#REF!+#REF!+#REF!+#REF!</f>
        <v>#REF!</v>
      </c>
      <c r="QJQ37" s="94" t="e">
        <f>QJQ33+QJQ34+QJQ35-QJQ36+#REF!+#REF!+#REF!+#REF!+#REF!</f>
        <v>#REF!</v>
      </c>
      <c r="QJR37" s="94" t="e">
        <f>QJR33+QJR34+QJR35-QJR36+#REF!+#REF!+#REF!+#REF!+#REF!</f>
        <v>#REF!</v>
      </c>
      <c r="QJS37" s="94" t="e">
        <f>QJS33+QJS34+QJS35-QJS36+#REF!+#REF!+#REF!+#REF!+#REF!</f>
        <v>#REF!</v>
      </c>
      <c r="QJT37" s="94" t="e">
        <f>QJT33+QJT34+QJT35-QJT36+#REF!+#REF!+#REF!+#REF!+#REF!</f>
        <v>#REF!</v>
      </c>
      <c r="QJU37" s="94" t="e">
        <f>QJU33+QJU34+QJU35-QJU36+#REF!+#REF!+#REF!+#REF!+#REF!</f>
        <v>#REF!</v>
      </c>
      <c r="QJV37" s="94" t="e">
        <f>QJV33+QJV34+QJV35-QJV36+#REF!+#REF!+#REF!+#REF!+#REF!</f>
        <v>#REF!</v>
      </c>
      <c r="QJW37" s="94" t="e">
        <f>QJW33+QJW34+QJW35-QJW36+#REF!+#REF!+#REF!+#REF!+#REF!</f>
        <v>#REF!</v>
      </c>
      <c r="QJX37" s="94" t="e">
        <f>QJX33+QJX34+QJX35-QJX36+#REF!+#REF!+#REF!+#REF!+#REF!</f>
        <v>#REF!</v>
      </c>
      <c r="QJY37" s="94" t="e">
        <f>QJY33+QJY34+QJY35-QJY36+#REF!+#REF!+#REF!+#REF!+#REF!</f>
        <v>#REF!</v>
      </c>
      <c r="QJZ37" s="94" t="e">
        <f>QJZ33+QJZ34+QJZ35-QJZ36+#REF!+#REF!+#REF!+#REF!+#REF!</f>
        <v>#REF!</v>
      </c>
      <c r="QKA37" s="94" t="e">
        <f>QKA33+QKA34+QKA35-QKA36+#REF!+#REF!+#REF!+#REF!+#REF!</f>
        <v>#REF!</v>
      </c>
      <c r="QKB37" s="94" t="e">
        <f>QKB33+QKB34+QKB35-QKB36+#REF!+#REF!+#REF!+#REF!+#REF!</f>
        <v>#REF!</v>
      </c>
      <c r="QKC37" s="94" t="e">
        <f>QKC33+QKC34+QKC35-QKC36+#REF!+#REF!+#REF!+#REF!+#REF!</f>
        <v>#REF!</v>
      </c>
      <c r="QKD37" s="94" t="e">
        <f>QKD33+QKD34+QKD35-QKD36+#REF!+#REF!+#REF!+#REF!+#REF!</f>
        <v>#REF!</v>
      </c>
      <c r="QKE37" s="94" t="e">
        <f>QKE33+QKE34+QKE35-QKE36+#REF!+#REF!+#REF!+#REF!+#REF!</f>
        <v>#REF!</v>
      </c>
      <c r="QKF37" s="94" t="e">
        <f>QKF33+QKF34+QKF35-QKF36+#REF!+#REF!+#REF!+#REF!+#REF!</f>
        <v>#REF!</v>
      </c>
      <c r="QKG37" s="94" t="e">
        <f>QKG33+QKG34+QKG35-QKG36+#REF!+#REF!+#REF!+#REF!+#REF!</f>
        <v>#REF!</v>
      </c>
      <c r="QKH37" s="94" t="e">
        <f>QKH33+QKH34+QKH35-QKH36+#REF!+#REF!+#REF!+#REF!+#REF!</f>
        <v>#REF!</v>
      </c>
      <c r="QKI37" s="94" t="e">
        <f>QKI33+QKI34+QKI35-QKI36+#REF!+#REF!+#REF!+#REF!+#REF!</f>
        <v>#REF!</v>
      </c>
      <c r="QKJ37" s="94" t="e">
        <f>QKJ33+QKJ34+QKJ35-QKJ36+#REF!+#REF!+#REF!+#REF!+#REF!</f>
        <v>#REF!</v>
      </c>
      <c r="QKK37" s="94" t="e">
        <f>QKK33+QKK34+QKK35-QKK36+#REF!+#REF!+#REF!+#REF!+#REF!</f>
        <v>#REF!</v>
      </c>
      <c r="QKL37" s="94" t="e">
        <f>QKL33+QKL34+QKL35-QKL36+#REF!+#REF!+#REF!+#REF!+#REF!</f>
        <v>#REF!</v>
      </c>
      <c r="QKM37" s="94" t="e">
        <f>QKM33+QKM34+QKM35-QKM36+#REF!+#REF!+#REF!+#REF!+#REF!</f>
        <v>#REF!</v>
      </c>
      <c r="QKN37" s="94" t="e">
        <f>QKN33+QKN34+QKN35-QKN36+#REF!+#REF!+#REF!+#REF!+#REF!</f>
        <v>#REF!</v>
      </c>
      <c r="QKO37" s="94" t="e">
        <f>QKO33+QKO34+QKO35-QKO36+#REF!+#REF!+#REF!+#REF!+#REF!</f>
        <v>#REF!</v>
      </c>
      <c r="QKP37" s="94" t="e">
        <f>QKP33+QKP34+QKP35-QKP36+#REF!+#REF!+#REF!+#REF!+#REF!</f>
        <v>#REF!</v>
      </c>
      <c r="QKQ37" s="94" t="e">
        <f>QKQ33+QKQ34+QKQ35-QKQ36+#REF!+#REF!+#REF!+#REF!+#REF!</f>
        <v>#REF!</v>
      </c>
      <c r="QKR37" s="94" t="e">
        <f>QKR33+QKR34+QKR35-QKR36+#REF!+#REF!+#REF!+#REF!+#REF!</f>
        <v>#REF!</v>
      </c>
      <c r="QKS37" s="94" t="e">
        <f>QKS33+QKS34+QKS35-QKS36+#REF!+#REF!+#REF!+#REF!+#REF!</f>
        <v>#REF!</v>
      </c>
      <c r="QKT37" s="94" t="e">
        <f>QKT33+QKT34+QKT35-QKT36+#REF!+#REF!+#REF!+#REF!+#REF!</f>
        <v>#REF!</v>
      </c>
      <c r="QKU37" s="94" t="e">
        <f>QKU33+QKU34+QKU35-QKU36+#REF!+#REF!+#REF!+#REF!+#REF!</f>
        <v>#REF!</v>
      </c>
      <c r="QKV37" s="94" t="e">
        <f>QKV33+QKV34+QKV35-QKV36+#REF!+#REF!+#REF!+#REF!+#REF!</f>
        <v>#REF!</v>
      </c>
      <c r="QKW37" s="94" t="e">
        <f>QKW33+QKW34+QKW35-QKW36+#REF!+#REF!+#REF!+#REF!+#REF!</f>
        <v>#REF!</v>
      </c>
      <c r="QKX37" s="94" t="e">
        <f>QKX33+QKX34+QKX35-QKX36+#REF!+#REF!+#REF!+#REF!+#REF!</f>
        <v>#REF!</v>
      </c>
      <c r="QKY37" s="94" t="e">
        <f>QKY33+QKY34+QKY35-QKY36+#REF!+#REF!+#REF!+#REF!+#REF!</f>
        <v>#REF!</v>
      </c>
      <c r="QKZ37" s="94" t="e">
        <f>QKZ33+QKZ34+QKZ35-QKZ36+#REF!+#REF!+#REF!+#REF!+#REF!</f>
        <v>#REF!</v>
      </c>
      <c r="QLA37" s="94" t="e">
        <f>QLA33+QLA34+QLA35-QLA36+#REF!+#REF!+#REF!+#REF!+#REF!</f>
        <v>#REF!</v>
      </c>
      <c r="QLB37" s="94" t="e">
        <f>QLB33+QLB34+QLB35-QLB36+#REF!+#REF!+#REF!+#REF!+#REF!</f>
        <v>#REF!</v>
      </c>
      <c r="QLC37" s="94" t="e">
        <f>QLC33+QLC34+QLC35-QLC36+#REF!+#REF!+#REF!+#REF!+#REF!</f>
        <v>#REF!</v>
      </c>
      <c r="QLD37" s="94" t="e">
        <f>QLD33+QLD34+QLD35-QLD36+#REF!+#REF!+#REF!+#REF!+#REF!</f>
        <v>#REF!</v>
      </c>
      <c r="QLE37" s="94" t="e">
        <f>QLE33+QLE34+QLE35-QLE36+#REF!+#REF!+#REF!+#REF!+#REF!</f>
        <v>#REF!</v>
      </c>
      <c r="QLF37" s="94" t="e">
        <f>QLF33+QLF34+QLF35-QLF36+#REF!+#REF!+#REF!+#REF!+#REF!</f>
        <v>#REF!</v>
      </c>
      <c r="QLG37" s="94" t="e">
        <f>QLG33+QLG34+QLG35-QLG36+#REF!+#REF!+#REF!+#REF!+#REF!</f>
        <v>#REF!</v>
      </c>
      <c r="QLH37" s="94" t="e">
        <f>QLH33+QLH34+QLH35-QLH36+#REF!+#REF!+#REF!+#REF!+#REF!</f>
        <v>#REF!</v>
      </c>
      <c r="QLI37" s="94" t="e">
        <f>QLI33+QLI34+QLI35-QLI36+#REF!+#REF!+#REF!+#REF!+#REF!</f>
        <v>#REF!</v>
      </c>
      <c r="QLJ37" s="94" t="e">
        <f>QLJ33+QLJ34+QLJ35-QLJ36+#REF!+#REF!+#REF!+#REF!+#REF!</f>
        <v>#REF!</v>
      </c>
      <c r="QLK37" s="94" t="e">
        <f>QLK33+QLK34+QLK35-QLK36+#REF!+#REF!+#REF!+#REF!+#REF!</f>
        <v>#REF!</v>
      </c>
      <c r="QLL37" s="94" t="e">
        <f>QLL33+QLL34+QLL35-QLL36+#REF!+#REF!+#REF!+#REF!+#REF!</f>
        <v>#REF!</v>
      </c>
      <c r="QLM37" s="94" t="e">
        <f>QLM33+QLM34+QLM35-QLM36+#REF!+#REF!+#REF!+#REF!+#REF!</f>
        <v>#REF!</v>
      </c>
      <c r="QLN37" s="94" t="e">
        <f>QLN33+QLN34+QLN35-QLN36+#REF!+#REF!+#REF!+#REF!+#REF!</f>
        <v>#REF!</v>
      </c>
      <c r="QLO37" s="94" t="e">
        <f>QLO33+QLO34+QLO35-QLO36+#REF!+#REF!+#REF!+#REF!+#REF!</f>
        <v>#REF!</v>
      </c>
      <c r="QLP37" s="94" t="e">
        <f>QLP33+QLP34+QLP35-QLP36+#REF!+#REF!+#REF!+#REF!+#REF!</f>
        <v>#REF!</v>
      </c>
      <c r="QLQ37" s="94" t="e">
        <f>QLQ33+QLQ34+QLQ35-QLQ36+#REF!+#REF!+#REF!+#REF!+#REF!</f>
        <v>#REF!</v>
      </c>
      <c r="QLR37" s="94" t="e">
        <f>QLR33+QLR34+QLR35-QLR36+#REF!+#REF!+#REF!+#REF!+#REF!</f>
        <v>#REF!</v>
      </c>
      <c r="QLS37" s="94" t="e">
        <f>QLS33+QLS34+QLS35-QLS36+#REF!+#REF!+#REF!+#REF!+#REF!</f>
        <v>#REF!</v>
      </c>
      <c r="QLT37" s="94" t="e">
        <f>QLT33+QLT34+QLT35-QLT36+#REF!+#REF!+#REF!+#REF!+#REF!</f>
        <v>#REF!</v>
      </c>
      <c r="QLU37" s="94" t="e">
        <f>QLU33+QLU34+QLU35-QLU36+#REF!+#REF!+#REF!+#REF!+#REF!</f>
        <v>#REF!</v>
      </c>
      <c r="QLV37" s="94" t="e">
        <f>QLV33+QLV34+QLV35-QLV36+#REF!+#REF!+#REF!+#REF!+#REF!</f>
        <v>#REF!</v>
      </c>
      <c r="QLW37" s="94" t="e">
        <f>QLW33+QLW34+QLW35-QLW36+#REF!+#REF!+#REF!+#REF!+#REF!</f>
        <v>#REF!</v>
      </c>
      <c r="QLX37" s="94" t="e">
        <f>QLX33+QLX34+QLX35-QLX36+#REF!+#REF!+#REF!+#REF!+#REF!</f>
        <v>#REF!</v>
      </c>
      <c r="QLY37" s="94" t="e">
        <f>QLY33+QLY34+QLY35-QLY36+#REF!+#REF!+#REF!+#REF!+#REF!</f>
        <v>#REF!</v>
      </c>
      <c r="QLZ37" s="94" t="e">
        <f>QLZ33+QLZ34+QLZ35-QLZ36+#REF!+#REF!+#REF!+#REF!+#REF!</f>
        <v>#REF!</v>
      </c>
      <c r="QMA37" s="94" t="e">
        <f>QMA33+QMA34+QMA35-QMA36+#REF!+#REF!+#REF!+#REF!+#REF!</f>
        <v>#REF!</v>
      </c>
      <c r="QMB37" s="94" t="e">
        <f>QMB33+QMB34+QMB35-QMB36+#REF!+#REF!+#REF!+#REF!+#REF!</f>
        <v>#REF!</v>
      </c>
      <c r="QMC37" s="94" t="e">
        <f>QMC33+QMC34+QMC35-QMC36+#REF!+#REF!+#REF!+#REF!+#REF!</f>
        <v>#REF!</v>
      </c>
      <c r="QMD37" s="94" t="e">
        <f>QMD33+QMD34+QMD35-QMD36+#REF!+#REF!+#REF!+#REF!+#REF!</f>
        <v>#REF!</v>
      </c>
      <c r="QME37" s="94" t="e">
        <f>QME33+QME34+QME35-QME36+#REF!+#REF!+#REF!+#REF!+#REF!</f>
        <v>#REF!</v>
      </c>
      <c r="QMF37" s="94" t="e">
        <f>QMF33+QMF34+QMF35-QMF36+#REF!+#REF!+#REF!+#REF!+#REF!</f>
        <v>#REF!</v>
      </c>
      <c r="QMG37" s="94" t="e">
        <f>QMG33+QMG34+QMG35-QMG36+#REF!+#REF!+#REF!+#REF!+#REF!</f>
        <v>#REF!</v>
      </c>
      <c r="QMH37" s="94" t="e">
        <f>QMH33+QMH34+QMH35-QMH36+#REF!+#REF!+#REF!+#REF!+#REF!</f>
        <v>#REF!</v>
      </c>
      <c r="QMI37" s="94" t="e">
        <f>QMI33+QMI34+QMI35-QMI36+#REF!+#REF!+#REF!+#REF!+#REF!</f>
        <v>#REF!</v>
      </c>
      <c r="QMJ37" s="94" t="e">
        <f>QMJ33+QMJ34+QMJ35-QMJ36+#REF!+#REF!+#REF!+#REF!+#REF!</f>
        <v>#REF!</v>
      </c>
      <c r="QMK37" s="94" t="e">
        <f>QMK33+QMK34+QMK35-QMK36+#REF!+#REF!+#REF!+#REF!+#REF!</f>
        <v>#REF!</v>
      </c>
      <c r="QML37" s="94" t="e">
        <f>QML33+QML34+QML35-QML36+#REF!+#REF!+#REF!+#REF!+#REF!</f>
        <v>#REF!</v>
      </c>
      <c r="QMM37" s="94" t="e">
        <f>QMM33+QMM34+QMM35-QMM36+#REF!+#REF!+#REF!+#REF!+#REF!</f>
        <v>#REF!</v>
      </c>
      <c r="QMN37" s="94" t="e">
        <f>QMN33+QMN34+QMN35-QMN36+#REF!+#REF!+#REF!+#REF!+#REF!</f>
        <v>#REF!</v>
      </c>
      <c r="QMO37" s="94" t="e">
        <f>QMO33+QMO34+QMO35-QMO36+#REF!+#REF!+#REF!+#REF!+#REF!</f>
        <v>#REF!</v>
      </c>
      <c r="QMP37" s="94" t="e">
        <f>QMP33+QMP34+QMP35-QMP36+#REF!+#REF!+#REF!+#REF!+#REF!</f>
        <v>#REF!</v>
      </c>
      <c r="QMQ37" s="94" t="e">
        <f>QMQ33+QMQ34+QMQ35-QMQ36+#REF!+#REF!+#REF!+#REF!+#REF!</f>
        <v>#REF!</v>
      </c>
      <c r="QMR37" s="94" t="e">
        <f>QMR33+QMR34+QMR35-QMR36+#REF!+#REF!+#REF!+#REF!+#REF!</f>
        <v>#REF!</v>
      </c>
      <c r="QMS37" s="94" t="e">
        <f>QMS33+QMS34+QMS35-QMS36+#REF!+#REF!+#REF!+#REF!+#REF!</f>
        <v>#REF!</v>
      </c>
      <c r="QMT37" s="94" t="e">
        <f>QMT33+QMT34+QMT35-QMT36+#REF!+#REF!+#REF!+#REF!+#REF!</f>
        <v>#REF!</v>
      </c>
      <c r="QMU37" s="94" t="e">
        <f>QMU33+QMU34+QMU35-QMU36+#REF!+#REF!+#REF!+#REF!+#REF!</f>
        <v>#REF!</v>
      </c>
      <c r="QMV37" s="94" t="e">
        <f>QMV33+QMV34+QMV35-QMV36+#REF!+#REF!+#REF!+#REF!+#REF!</f>
        <v>#REF!</v>
      </c>
      <c r="QMW37" s="94" t="e">
        <f>QMW33+QMW34+QMW35-QMW36+#REF!+#REF!+#REF!+#REF!+#REF!</f>
        <v>#REF!</v>
      </c>
      <c r="QMX37" s="94" t="e">
        <f>QMX33+QMX34+QMX35-QMX36+#REF!+#REF!+#REF!+#REF!+#REF!</f>
        <v>#REF!</v>
      </c>
      <c r="QMY37" s="94" t="e">
        <f>QMY33+QMY34+QMY35-QMY36+#REF!+#REF!+#REF!+#REF!+#REF!</f>
        <v>#REF!</v>
      </c>
      <c r="QMZ37" s="94" t="e">
        <f>QMZ33+QMZ34+QMZ35-QMZ36+#REF!+#REF!+#REF!+#REF!+#REF!</f>
        <v>#REF!</v>
      </c>
      <c r="QNA37" s="94" t="e">
        <f>QNA33+QNA34+QNA35-QNA36+#REF!+#REF!+#REF!+#REF!+#REF!</f>
        <v>#REF!</v>
      </c>
      <c r="QNB37" s="94" t="e">
        <f>QNB33+QNB34+QNB35-QNB36+#REF!+#REF!+#REF!+#REF!+#REF!</f>
        <v>#REF!</v>
      </c>
      <c r="QNC37" s="94" t="e">
        <f>QNC33+QNC34+QNC35-QNC36+#REF!+#REF!+#REF!+#REF!+#REF!</f>
        <v>#REF!</v>
      </c>
      <c r="QND37" s="94" t="e">
        <f>QND33+QND34+QND35-QND36+#REF!+#REF!+#REF!+#REF!+#REF!</f>
        <v>#REF!</v>
      </c>
      <c r="QNE37" s="94" t="e">
        <f>QNE33+QNE34+QNE35-QNE36+#REF!+#REF!+#REF!+#REF!+#REF!</f>
        <v>#REF!</v>
      </c>
      <c r="QNF37" s="94" t="e">
        <f>QNF33+QNF34+QNF35-QNF36+#REF!+#REF!+#REF!+#REF!+#REF!</f>
        <v>#REF!</v>
      </c>
      <c r="QNG37" s="94" t="e">
        <f>QNG33+QNG34+QNG35-QNG36+#REF!+#REF!+#REF!+#REF!+#REF!</f>
        <v>#REF!</v>
      </c>
      <c r="QNH37" s="94" t="e">
        <f>QNH33+QNH34+QNH35-QNH36+#REF!+#REF!+#REF!+#REF!+#REF!</f>
        <v>#REF!</v>
      </c>
      <c r="QNI37" s="94" t="e">
        <f>QNI33+QNI34+QNI35-QNI36+#REF!+#REF!+#REF!+#REF!+#REF!</f>
        <v>#REF!</v>
      </c>
      <c r="QNJ37" s="94" t="e">
        <f>QNJ33+QNJ34+QNJ35-QNJ36+#REF!+#REF!+#REF!+#REF!+#REF!</f>
        <v>#REF!</v>
      </c>
      <c r="QNK37" s="94" t="e">
        <f>QNK33+QNK34+QNK35-QNK36+#REF!+#REF!+#REF!+#REF!+#REF!</f>
        <v>#REF!</v>
      </c>
      <c r="QNL37" s="94" t="e">
        <f>QNL33+QNL34+QNL35-QNL36+#REF!+#REF!+#REF!+#REF!+#REF!</f>
        <v>#REF!</v>
      </c>
      <c r="QNM37" s="94" t="e">
        <f>QNM33+QNM34+QNM35-QNM36+#REF!+#REF!+#REF!+#REF!+#REF!</f>
        <v>#REF!</v>
      </c>
      <c r="QNN37" s="94" t="e">
        <f>QNN33+QNN34+QNN35-QNN36+#REF!+#REF!+#REF!+#REF!+#REF!</f>
        <v>#REF!</v>
      </c>
      <c r="QNO37" s="94" t="e">
        <f>QNO33+QNO34+QNO35-QNO36+#REF!+#REF!+#REF!+#REF!+#REF!</f>
        <v>#REF!</v>
      </c>
      <c r="QNP37" s="94" t="e">
        <f>QNP33+QNP34+QNP35-QNP36+#REF!+#REF!+#REF!+#REF!+#REF!</f>
        <v>#REF!</v>
      </c>
      <c r="QNQ37" s="94" t="e">
        <f>QNQ33+QNQ34+QNQ35-QNQ36+#REF!+#REF!+#REF!+#REF!+#REF!</f>
        <v>#REF!</v>
      </c>
      <c r="QNR37" s="94" t="e">
        <f>QNR33+QNR34+QNR35-QNR36+#REF!+#REF!+#REF!+#REF!+#REF!</f>
        <v>#REF!</v>
      </c>
      <c r="QNS37" s="94" t="e">
        <f>QNS33+QNS34+QNS35-QNS36+#REF!+#REF!+#REF!+#REF!+#REF!</f>
        <v>#REF!</v>
      </c>
      <c r="QNT37" s="94" t="e">
        <f>QNT33+QNT34+QNT35-QNT36+#REF!+#REF!+#REF!+#REF!+#REF!</f>
        <v>#REF!</v>
      </c>
      <c r="QNU37" s="94" t="e">
        <f>QNU33+QNU34+QNU35-QNU36+#REF!+#REF!+#REF!+#REF!+#REF!</f>
        <v>#REF!</v>
      </c>
      <c r="QNV37" s="94" t="e">
        <f>QNV33+QNV34+QNV35-QNV36+#REF!+#REF!+#REF!+#REF!+#REF!</f>
        <v>#REF!</v>
      </c>
      <c r="QNW37" s="94" t="e">
        <f>QNW33+QNW34+QNW35-QNW36+#REF!+#REF!+#REF!+#REF!+#REF!</f>
        <v>#REF!</v>
      </c>
      <c r="QNX37" s="94" t="e">
        <f>QNX33+QNX34+QNX35-QNX36+#REF!+#REF!+#REF!+#REF!+#REF!</f>
        <v>#REF!</v>
      </c>
      <c r="QNY37" s="94" t="e">
        <f>QNY33+QNY34+QNY35-QNY36+#REF!+#REF!+#REF!+#REF!+#REF!</f>
        <v>#REF!</v>
      </c>
      <c r="QNZ37" s="94" t="e">
        <f>QNZ33+QNZ34+QNZ35-QNZ36+#REF!+#REF!+#REF!+#REF!+#REF!</f>
        <v>#REF!</v>
      </c>
      <c r="QOA37" s="94" t="e">
        <f>QOA33+QOA34+QOA35-QOA36+#REF!+#REF!+#REF!+#REF!+#REF!</f>
        <v>#REF!</v>
      </c>
      <c r="QOB37" s="94" t="e">
        <f>QOB33+QOB34+QOB35-QOB36+#REF!+#REF!+#REF!+#REF!+#REF!</f>
        <v>#REF!</v>
      </c>
      <c r="QOC37" s="94" t="e">
        <f>QOC33+QOC34+QOC35-QOC36+#REF!+#REF!+#REF!+#REF!+#REF!</f>
        <v>#REF!</v>
      </c>
      <c r="QOD37" s="94" t="e">
        <f>QOD33+QOD34+QOD35-QOD36+#REF!+#REF!+#REF!+#REF!+#REF!</f>
        <v>#REF!</v>
      </c>
      <c r="QOE37" s="94" t="e">
        <f>QOE33+QOE34+QOE35-QOE36+#REF!+#REF!+#REF!+#REF!+#REF!</f>
        <v>#REF!</v>
      </c>
      <c r="QOF37" s="94" t="e">
        <f>QOF33+QOF34+QOF35-QOF36+#REF!+#REF!+#REF!+#REF!+#REF!</f>
        <v>#REF!</v>
      </c>
      <c r="QOG37" s="94" t="e">
        <f>QOG33+QOG34+QOG35-QOG36+#REF!+#REF!+#REF!+#REF!+#REF!</f>
        <v>#REF!</v>
      </c>
      <c r="QOH37" s="94" t="e">
        <f>QOH33+QOH34+QOH35-QOH36+#REF!+#REF!+#REF!+#REF!+#REF!</f>
        <v>#REF!</v>
      </c>
      <c r="QOI37" s="94" t="e">
        <f>QOI33+QOI34+QOI35-QOI36+#REF!+#REF!+#REF!+#REF!+#REF!</f>
        <v>#REF!</v>
      </c>
      <c r="QOJ37" s="94" t="e">
        <f>QOJ33+QOJ34+QOJ35-QOJ36+#REF!+#REF!+#REF!+#REF!+#REF!</f>
        <v>#REF!</v>
      </c>
      <c r="QOK37" s="94" t="e">
        <f>QOK33+QOK34+QOK35-QOK36+#REF!+#REF!+#REF!+#REF!+#REF!</f>
        <v>#REF!</v>
      </c>
      <c r="QOL37" s="94" t="e">
        <f>QOL33+QOL34+QOL35-QOL36+#REF!+#REF!+#REF!+#REF!+#REF!</f>
        <v>#REF!</v>
      </c>
      <c r="QOM37" s="94" t="e">
        <f>QOM33+QOM34+QOM35-QOM36+#REF!+#REF!+#REF!+#REF!+#REF!</f>
        <v>#REF!</v>
      </c>
      <c r="QON37" s="94" t="e">
        <f>QON33+QON34+QON35-QON36+#REF!+#REF!+#REF!+#REF!+#REF!</f>
        <v>#REF!</v>
      </c>
      <c r="QOO37" s="94" t="e">
        <f>QOO33+QOO34+QOO35-QOO36+#REF!+#REF!+#REF!+#REF!+#REF!</f>
        <v>#REF!</v>
      </c>
      <c r="QOP37" s="94" t="e">
        <f>QOP33+QOP34+QOP35-QOP36+#REF!+#REF!+#REF!+#REF!+#REF!</f>
        <v>#REF!</v>
      </c>
      <c r="QOQ37" s="94" t="e">
        <f>QOQ33+QOQ34+QOQ35-QOQ36+#REF!+#REF!+#REF!+#REF!+#REF!</f>
        <v>#REF!</v>
      </c>
      <c r="QOR37" s="94" t="e">
        <f>QOR33+QOR34+QOR35-QOR36+#REF!+#REF!+#REF!+#REF!+#REF!</f>
        <v>#REF!</v>
      </c>
      <c r="QOS37" s="94" t="e">
        <f>QOS33+QOS34+QOS35-QOS36+#REF!+#REF!+#REF!+#REF!+#REF!</f>
        <v>#REF!</v>
      </c>
      <c r="QOT37" s="94" t="e">
        <f>QOT33+QOT34+QOT35-QOT36+#REF!+#REF!+#REF!+#REF!+#REF!</f>
        <v>#REF!</v>
      </c>
      <c r="QOU37" s="94" t="e">
        <f>QOU33+QOU34+QOU35-QOU36+#REF!+#REF!+#REF!+#REF!+#REF!</f>
        <v>#REF!</v>
      </c>
      <c r="QOV37" s="94" t="e">
        <f>QOV33+QOV34+QOV35-QOV36+#REF!+#REF!+#REF!+#REF!+#REF!</f>
        <v>#REF!</v>
      </c>
      <c r="QOW37" s="94" t="e">
        <f>QOW33+QOW34+QOW35-QOW36+#REF!+#REF!+#REF!+#REF!+#REF!</f>
        <v>#REF!</v>
      </c>
      <c r="QOX37" s="94" t="e">
        <f>QOX33+QOX34+QOX35-QOX36+#REF!+#REF!+#REF!+#REF!+#REF!</f>
        <v>#REF!</v>
      </c>
      <c r="QOY37" s="94" t="e">
        <f>QOY33+QOY34+QOY35-QOY36+#REF!+#REF!+#REF!+#REF!+#REF!</f>
        <v>#REF!</v>
      </c>
      <c r="QOZ37" s="94" t="e">
        <f>QOZ33+QOZ34+QOZ35-QOZ36+#REF!+#REF!+#REF!+#REF!+#REF!</f>
        <v>#REF!</v>
      </c>
      <c r="QPA37" s="94" t="e">
        <f>QPA33+QPA34+QPA35-QPA36+#REF!+#REF!+#REF!+#REF!+#REF!</f>
        <v>#REF!</v>
      </c>
      <c r="QPB37" s="94" t="e">
        <f>QPB33+QPB34+QPB35-QPB36+#REF!+#REF!+#REF!+#REF!+#REF!</f>
        <v>#REF!</v>
      </c>
      <c r="QPC37" s="94" t="e">
        <f>QPC33+QPC34+QPC35-QPC36+#REF!+#REF!+#REF!+#REF!+#REF!</f>
        <v>#REF!</v>
      </c>
      <c r="QPD37" s="94" t="e">
        <f>QPD33+QPD34+QPD35-QPD36+#REF!+#REF!+#REF!+#REF!+#REF!</f>
        <v>#REF!</v>
      </c>
      <c r="QPE37" s="94" t="e">
        <f>QPE33+QPE34+QPE35-QPE36+#REF!+#REF!+#REF!+#REF!+#REF!</f>
        <v>#REF!</v>
      </c>
      <c r="QPF37" s="94" t="e">
        <f>QPF33+QPF34+QPF35-QPF36+#REF!+#REF!+#REF!+#REF!+#REF!</f>
        <v>#REF!</v>
      </c>
      <c r="QPG37" s="94" t="e">
        <f>QPG33+QPG34+QPG35-QPG36+#REF!+#REF!+#REF!+#REF!+#REF!</f>
        <v>#REF!</v>
      </c>
      <c r="QPH37" s="94" t="e">
        <f>QPH33+QPH34+QPH35-QPH36+#REF!+#REF!+#REF!+#REF!+#REF!</f>
        <v>#REF!</v>
      </c>
      <c r="QPI37" s="94" t="e">
        <f>QPI33+QPI34+QPI35-QPI36+#REF!+#REF!+#REF!+#REF!+#REF!</f>
        <v>#REF!</v>
      </c>
      <c r="QPJ37" s="94" t="e">
        <f>QPJ33+QPJ34+QPJ35-QPJ36+#REF!+#REF!+#REF!+#REF!+#REF!</f>
        <v>#REF!</v>
      </c>
      <c r="QPK37" s="94" t="e">
        <f>QPK33+QPK34+QPK35-QPK36+#REF!+#REF!+#REF!+#REF!+#REF!</f>
        <v>#REF!</v>
      </c>
      <c r="QPL37" s="94" t="e">
        <f>QPL33+QPL34+QPL35-QPL36+#REF!+#REF!+#REF!+#REF!+#REF!</f>
        <v>#REF!</v>
      </c>
      <c r="QPM37" s="94" t="e">
        <f>QPM33+QPM34+QPM35-QPM36+#REF!+#REF!+#REF!+#REF!+#REF!</f>
        <v>#REF!</v>
      </c>
      <c r="QPN37" s="94" t="e">
        <f>QPN33+QPN34+QPN35-QPN36+#REF!+#REF!+#REF!+#REF!+#REF!</f>
        <v>#REF!</v>
      </c>
      <c r="QPO37" s="94" t="e">
        <f>QPO33+QPO34+QPO35-QPO36+#REF!+#REF!+#REF!+#REF!+#REF!</f>
        <v>#REF!</v>
      </c>
      <c r="QPP37" s="94" t="e">
        <f>QPP33+QPP34+QPP35-QPP36+#REF!+#REF!+#REF!+#REF!+#REF!</f>
        <v>#REF!</v>
      </c>
      <c r="QPQ37" s="94" t="e">
        <f>QPQ33+QPQ34+QPQ35-QPQ36+#REF!+#REF!+#REF!+#REF!+#REF!</f>
        <v>#REF!</v>
      </c>
      <c r="QPR37" s="94" t="e">
        <f>QPR33+QPR34+QPR35-QPR36+#REF!+#REF!+#REF!+#REF!+#REF!</f>
        <v>#REF!</v>
      </c>
      <c r="QPS37" s="94" t="e">
        <f>QPS33+QPS34+QPS35-QPS36+#REF!+#REF!+#REF!+#REF!+#REF!</f>
        <v>#REF!</v>
      </c>
      <c r="QPT37" s="94" t="e">
        <f>QPT33+QPT34+QPT35-QPT36+#REF!+#REF!+#REF!+#REF!+#REF!</f>
        <v>#REF!</v>
      </c>
      <c r="QPU37" s="94" t="e">
        <f>QPU33+QPU34+QPU35-QPU36+#REF!+#REF!+#REF!+#REF!+#REF!</f>
        <v>#REF!</v>
      </c>
      <c r="QPV37" s="94" t="e">
        <f>QPV33+QPV34+QPV35-QPV36+#REF!+#REF!+#REF!+#REF!+#REF!</f>
        <v>#REF!</v>
      </c>
      <c r="QPW37" s="94" t="e">
        <f>QPW33+QPW34+QPW35-QPW36+#REF!+#REF!+#REF!+#REF!+#REF!</f>
        <v>#REF!</v>
      </c>
      <c r="QPX37" s="94" t="e">
        <f>QPX33+QPX34+QPX35-QPX36+#REF!+#REF!+#REF!+#REF!+#REF!</f>
        <v>#REF!</v>
      </c>
      <c r="QPY37" s="94" t="e">
        <f>QPY33+QPY34+QPY35-QPY36+#REF!+#REF!+#REF!+#REF!+#REF!</f>
        <v>#REF!</v>
      </c>
      <c r="QPZ37" s="94" t="e">
        <f>QPZ33+QPZ34+QPZ35-QPZ36+#REF!+#REF!+#REF!+#REF!+#REF!</f>
        <v>#REF!</v>
      </c>
      <c r="QQA37" s="94" t="e">
        <f>QQA33+QQA34+QQA35-QQA36+#REF!+#REF!+#REF!+#REF!+#REF!</f>
        <v>#REF!</v>
      </c>
      <c r="QQB37" s="94" t="e">
        <f>QQB33+QQB34+QQB35-QQB36+#REF!+#REF!+#REF!+#REF!+#REF!</f>
        <v>#REF!</v>
      </c>
      <c r="QQC37" s="94" t="e">
        <f>QQC33+QQC34+QQC35-QQC36+#REF!+#REF!+#REF!+#REF!+#REF!</f>
        <v>#REF!</v>
      </c>
      <c r="QQD37" s="94" t="e">
        <f>QQD33+QQD34+QQD35-QQD36+#REF!+#REF!+#REF!+#REF!+#REF!</f>
        <v>#REF!</v>
      </c>
      <c r="QQE37" s="94" t="e">
        <f>QQE33+QQE34+QQE35-QQE36+#REF!+#REF!+#REF!+#REF!+#REF!</f>
        <v>#REF!</v>
      </c>
      <c r="QQF37" s="94" t="e">
        <f>QQF33+QQF34+QQF35-QQF36+#REF!+#REF!+#REF!+#REF!+#REF!</f>
        <v>#REF!</v>
      </c>
      <c r="QQG37" s="94" t="e">
        <f>QQG33+QQG34+QQG35-QQG36+#REF!+#REF!+#REF!+#REF!+#REF!</f>
        <v>#REF!</v>
      </c>
      <c r="QQH37" s="94" t="e">
        <f>QQH33+QQH34+QQH35-QQH36+#REF!+#REF!+#REF!+#REF!+#REF!</f>
        <v>#REF!</v>
      </c>
      <c r="QQI37" s="94" t="e">
        <f>QQI33+QQI34+QQI35-QQI36+#REF!+#REF!+#REF!+#REF!+#REF!</f>
        <v>#REF!</v>
      </c>
      <c r="QQJ37" s="94" t="e">
        <f>QQJ33+QQJ34+QQJ35-QQJ36+#REF!+#REF!+#REF!+#REF!+#REF!</f>
        <v>#REF!</v>
      </c>
      <c r="QQK37" s="94" t="e">
        <f>QQK33+QQK34+QQK35-QQK36+#REF!+#REF!+#REF!+#REF!+#REF!</f>
        <v>#REF!</v>
      </c>
      <c r="QQL37" s="94" t="e">
        <f>QQL33+QQL34+QQL35-QQL36+#REF!+#REF!+#REF!+#REF!+#REF!</f>
        <v>#REF!</v>
      </c>
      <c r="QQM37" s="94" t="e">
        <f>QQM33+QQM34+QQM35-QQM36+#REF!+#REF!+#REF!+#REF!+#REF!</f>
        <v>#REF!</v>
      </c>
      <c r="QQN37" s="94" t="e">
        <f>QQN33+QQN34+QQN35-QQN36+#REF!+#REF!+#REF!+#REF!+#REF!</f>
        <v>#REF!</v>
      </c>
      <c r="QQO37" s="94" t="e">
        <f>QQO33+QQO34+QQO35-QQO36+#REF!+#REF!+#REF!+#REF!+#REF!</f>
        <v>#REF!</v>
      </c>
      <c r="QQP37" s="94" t="e">
        <f>QQP33+QQP34+QQP35-QQP36+#REF!+#REF!+#REF!+#REF!+#REF!</f>
        <v>#REF!</v>
      </c>
      <c r="QQQ37" s="94" t="e">
        <f>QQQ33+QQQ34+QQQ35-QQQ36+#REF!+#REF!+#REF!+#REF!+#REF!</f>
        <v>#REF!</v>
      </c>
      <c r="QQR37" s="94" t="e">
        <f>QQR33+QQR34+QQR35-QQR36+#REF!+#REF!+#REF!+#REF!+#REF!</f>
        <v>#REF!</v>
      </c>
      <c r="QQS37" s="94" t="e">
        <f>QQS33+QQS34+QQS35-QQS36+#REF!+#REF!+#REF!+#REF!+#REF!</f>
        <v>#REF!</v>
      </c>
      <c r="QQT37" s="94" t="e">
        <f>QQT33+QQT34+QQT35-QQT36+#REF!+#REF!+#REF!+#REF!+#REF!</f>
        <v>#REF!</v>
      </c>
      <c r="QQU37" s="94" t="e">
        <f>QQU33+QQU34+QQU35-QQU36+#REF!+#REF!+#REF!+#REF!+#REF!</f>
        <v>#REF!</v>
      </c>
      <c r="QQV37" s="94" t="e">
        <f>QQV33+QQV34+QQV35-QQV36+#REF!+#REF!+#REF!+#REF!+#REF!</f>
        <v>#REF!</v>
      </c>
      <c r="QQW37" s="94" t="e">
        <f>QQW33+QQW34+QQW35-QQW36+#REF!+#REF!+#REF!+#REF!+#REF!</f>
        <v>#REF!</v>
      </c>
      <c r="QQX37" s="94" t="e">
        <f>QQX33+QQX34+QQX35-QQX36+#REF!+#REF!+#REF!+#REF!+#REF!</f>
        <v>#REF!</v>
      </c>
      <c r="QQY37" s="94" t="e">
        <f>QQY33+QQY34+QQY35-QQY36+#REF!+#REF!+#REF!+#REF!+#REF!</f>
        <v>#REF!</v>
      </c>
      <c r="QQZ37" s="94" t="e">
        <f>QQZ33+QQZ34+QQZ35-QQZ36+#REF!+#REF!+#REF!+#REF!+#REF!</f>
        <v>#REF!</v>
      </c>
      <c r="QRA37" s="94" t="e">
        <f>QRA33+QRA34+QRA35-QRA36+#REF!+#REF!+#REF!+#REF!+#REF!</f>
        <v>#REF!</v>
      </c>
      <c r="QRB37" s="94" t="e">
        <f>QRB33+QRB34+QRB35-QRB36+#REF!+#REF!+#REF!+#REF!+#REF!</f>
        <v>#REF!</v>
      </c>
      <c r="QRC37" s="94" t="e">
        <f>QRC33+QRC34+QRC35-QRC36+#REF!+#REF!+#REF!+#REF!+#REF!</f>
        <v>#REF!</v>
      </c>
      <c r="QRD37" s="94" t="e">
        <f>QRD33+QRD34+QRD35-QRD36+#REF!+#REF!+#REF!+#REF!+#REF!</f>
        <v>#REF!</v>
      </c>
      <c r="QRE37" s="94" t="e">
        <f>QRE33+QRE34+QRE35-QRE36+#REF!+#REF!+#REF!+#REF!+#REF!</f>
        <v>#REF!</v>
      </c>
      <c r="QRF37" s="94" t="e">
        <f>QRF33+QRF34+QRF35-QRF36+#REF!+#REF!+#REF!+#REF!+#REF!</f>
        <v>#REF!</v>
      </c>
      <c r="QRG37" s="94" t="e">
        <f>QRG33+QRG34+QRG35-QRG36+#REF!+#REF!+#REF!+#REF!+#REF!</f>
        <v>#REF!</v>
      </c>
      <c r="QRH37" s="94" t="e">
        <f>QRH33+QRH34+QRH35-QRH36+#REF!+#REF!+#REF!+#REF!+#REF!</f>
        <v>#REF!</v>
      </c>
      <c r="QRI37" s="94" t="e">
        <f>QRI33+QRI34+QRI35-QRI36+#REF!+#REF!+#REF!+#REF!+#REF!</f>
        <v>#REF!</v>
      </c>
      <c r="QRJ37" s="94" t="e">
        <f>QRJ33+QRJ34+QRJ35-QRJ36+#REF!+#REF!+#REF!+#REF!+#REF!</f>
        <v>#REF!</v>
      </c>
      <c r="QRK37" s="94" t="e">
        <f>QRK33+QRK34+QRK35-QRK36+#REF!+#REF!+#REF!+#REF!+#REF!</f>
        <v>#REF!</v>
      </c>
      <c r="QRL37" s="94" t="e">
        <f>QRL33+QRL34+QRL35-QRL36+#REF!+#REF!+#REF!+#REF!+#REF!</f>
        <v>#REF!</v>
      </c>
      <c r="QRM37" s="94" t="e">
        <f>QRM33+QRM34+QRM35-QRM36+#REF!+#REF!+#REF!+#REF!+#REF!</f>
        <v>#REF!</v>
      </c>
      <c r="QRN37" s="94" t="e">
        <f>QRN33+QRN34+QRN35-QRN36+#REF!+#REF!+#REF!+#REF!+#REF!</f>
        <v>#REF!</v>
      </c>
      <c r="QRO37" s="94" t="e">
        <f>QRO33+QRO34+QRO35-QRO36+#REF!+#REF!+#REF!+#REF!+#REF!</f>
        <v>#REF!</v>
      </c>
      <c r="QRP37" s="94" t="e">
        <f>QRP33+QRP34+QRP35-QRP36+#REF!+#REF!+#REF!+#REF!+#REF!</f>
        <v>#REF!</v>
      </c>
      <c r="QRQ37" s="94" t="e">
        <f>QRQ33+QRQ34+QRQ35-QRQ36+#REF!+#REF!+#REF!+#REF!+#REF!</f>
        <v>#REF!</v>
      </c>
      <c r="QRR37" s="94" t="e">
        <f>QRR33+QRR34+QRR35-QRR36+#REF!+#REF!+#REF!+#REF!+#REF!</f>
        <v>#REF!</v>
      </c>
      <c r="QRS37" s="94" t="e">
        <f>QRS33+QRS34+QRS35-QRS36+#REF!+#REF!+#REF!+#REF!+#REF!</f>
        <v>#REF!</v>
      </c>
      <c r="QRT37" s="94" t="e">
        <f>QRT33+QRT34+QRT35-QRT36+#REF!+#REF!+#REF!+#REF!+#REF!</f>
        <v>#REF!</v>
      </c>
      <c r="QRU37" s="94" t="e">
        <f>QRU33+QRU34+QRU35-QRU36+#REF!+#REF!+#REF!+#REF!+#REF!</f>
        <v>#REF!</v>
      </c>
      <c r="QRV37" s="94" t="e">
        <f>QRV33+QRV34+QRV35-QRV36+#REF!+#REF!+#REF!+#REF!+#REF!</f>
        <v>#REF!</v>
      </c>
      <c r="QRW37" s="94" t="e">
        <f>QRW33+QRW34+QRW35-QRW36+#REF!+#REF!+#REF!+#REF!+#REF!</f>
        <v>#REF!</v>
      </c>
      <c r="QRX37" s="94" t="e">
        <f>QRX33+QRX34+QRX35-QRX36+#REF!+#REF!+#REF!+#REF!+#REF!</f>
        <v>#REF!</v>
      </c>
      <c r="QRY37" s="94" t="e">
        <f>QRY33+QRY34+QRY35-QRY36+#REF!+#REF!+#REF!+#REF!+#REF!</f>
        <v>#REF!</v>
      </c>
      <c r="QRZ37" s="94" t="e">
        <f>QRZ33+QRZ34+QRZ35-QRZ36+#REF!+#REF!+#REF!+#REF!+#REF!</f>
        <v>#REF!</v>
      </c>
      <c r="QSA37" s="94" t="e">
        <f>QSA33+QSA34+QSA35-QSA36+#REF!+#REF!+#REF!+#REF!+#REF!</f>
        <v>#REF!</v>
      </c>
      <c r="QSB37" s="94" t="e">
        <f>QSB33+QSB34+QSB35-QSB36+#REF!+#REF!+#REF!+#REF!+#REF!</f>
        <v>#REF!</v>
      </c>
      <c r="QSC37" s="94" t="e">
        <f>QSC33+QSC34+QSC35-QSC36+#REF!+#REF!+#REF!+#REF!+#REF!</f>
        <v>#REF!</v>
      </c>
      <c r="QSD37" s="94" t="e">
        <f>QSD33+QSD34+QSD35-QSD36+#REF!+#REF!+#REF!+#REF!+#REF!</f>
        <v>#REF!</v>
      </c>
      <c r="QSE37" s="94" t="e">
        <f>QSE33+QSE34+QSE35-QSE36+#REF!+#REF!+#REF!+#REF!+#REF!</f>
        <v>#REF!</v>
      </c>
      <c r="QSF37" s="94" t="e">
        <f>QSF33+QSF34+QSF35-QSF36+#REF!+#REF!+#REF!+#REF!+#REF!</f>
        <v>#REF!</v>
      </c>
      <c r="QSG37" s="94" t="e">
        <f>QSG33+QSG34+QSG35-QSG36+#REF!+#REF!+#REF!+#REF!+#REF!</f>
        <v>#REF!</v>
      </c>
      <c r="QSH37" s="94" t="e">
        <f>QSH33+QSH34+QSH35-QSH36+#REF!+#REF!+#REF!+#REF!+#REF!</f>
        <v>#REF!</v>
      </c>
      <c r="QSI37" s="94" t="e">
        <f>QSI33+QSI34+QSI35-QSI36+#REF!+#REF!+#REF!+#REF!+#REF!</f>
        <v>#REF!</v>
      </c>
      <c r="QSJ37" s="94" t="e">
        <f>QSJ33+QSJ34+QSJ35-QSJ36+#REF!+#REF!+#REF!+#REF!+#REF!</f>
        <v>#REF!</v>
      </c>
      <c r="QSK37" s="94" t="e">
        <f>QSK33+QSK34+QSK35-QSK36+#REF!+#REF!+#REF!+#REF!+#REF!</f>
        <v>#REF!</v>
      </c>
      <c r="QSL37" s="94" t="e">
        <f>QSL33+QSL34+QSL35-QSL36+#REF!+#REF!+#REF!+#REF!+#REF!</f>
        <v>#REF!</v>
      </c>
      <c r="QSM37" s="94" t="e">
        <f>QSM33+QSM34+QSM35-QSM36+#REF!+#REF!+#REF!+#REF!+#REF!</f>
        <v>#REF!</v>
      </c>
      <c r="QSN37" s="94" t="e">
        <f>QSN33+QSN34+QSN35-QSN36+#REF!+#REF!+#REF!+#REF!+#REF!</f>
        <v>#REF!</v>
      </c>
      <c r="QSO37" s="94" t="e">
        <f>QSO33+QSO34+QSO35-QSO36+#REF!+#REF!+#REF!+#REF!+#REF!</f>
        <v>#REF!</v>
      </c>
      <c r="QSP37" s="94" t="e">
        <f>QSP33+QSP34+QSP35-QSP36+#REF!+#REF!+#REF!+#REF!+#REF!</f>
        <v>#REF!</v>
      </c>
      <c r="QSQ37" s="94" t="e">
        <f>QSQ33+QSQ34+QSQ35-QSQ36+#REF!+#REF!+#REF!+#REF!+#REF!</f>
        <v>#REF!</v>
      </c>
      <c r="QSR37" s="94" t="e">
        <f>QSR33+QSR34+QSR35-QSR36+#REF!+#REF!+#REF!+#REF!+#REF!</f>
        <v>#REF!</v>
      </c>
      <c r="QSS37" s="94" t="e">
        <f>QSS33+QSS34+QSS35-QSS36+#REF!+#REF!+#REF!+#REF!+#REF!</f>
        <v>#REF!</v>
      </c>
      <c r="QST37" s="94" t="e">
        <f>QST33+QST34+QST35-QST36+#REF!+#REF!+#REF!+#REF!+#REF!</f>
        <v>#REF!</v>
      </c>
      <c r="QSU37" s="94" t="e">
        <f>QSU33+QSU34+QSU35-QSU36+#REF!+#REF!+#REF!+#REF!+#REF!</f>
        <v>#REF!</v>
      </c>
      <c r="QSV37" s="94" t="e">
        <f>QSV33+QSV34+QSV35-QSV36+#REF!+#REF!+#REF!+#REF!+#REF!</f>
        <v>#REF!</v>
      </c>
      <c r="QSW37" s="94" t="e">
        <f>QSW33+QSW34+QSW35-QSW36+#REF!+#REF!+#REF!+#REF!+#REF!</f>
        <v>#REF!</v>
      </c>
      <c r="QSX37" s="94" t="e">
        <f>QSX33+QSX34+QSX35-QSX36+#REF!+#REF!+#REF!+#REF!+#REF!</f>
        <v>#REF!</v>
      </c>
      <c r="QSY37" s="94" t="e">
        <f>QSY33+QSY34+QSY35-QSY36+#REF!+#REF!+#REF!+#REF!+#REF!</f>
        <v>#REF!</v>
      </c>
      <c r="QSZ37" s="94" t="e">
        <f>QSZ33+QSZ34+QSZ35-QSZ36+#REF!+#REF!+#REF!+#REF!+#REF!</f>
        <v>#REF!</v>
      </c>
      <c r="QTA37" s="94" t="e">
        <f>QTA33+QTA34+QTA35-QTA36+#REF!+#REF!+#REF!+#REF!+#REF!</f>
        <v>#REF!</v>
      </c>
      <c r="QTB37" s="94" t="e">
        <f>QTB33+QTB34+QTB35-QTB36+#REF!+#REF!+#REF!+#REF!+#REF!</f>
        <v>#REF!</v>
      </c>
      <c r="QTC37" s="94" t="e">
        <f>QTC33+QTC34+QTC35-QTC36+#REF!+#REF!+#REF!+#REF!+#REF!</f>
        <v>#REF!</v>
      </c>
      <c r="QTD37" s="94" t="e">
        <f>QTD33+QTD34+QTD35-QTD36+#REF!+#REF!+#REF!+#REF!+#REF!</f>
        <v>#REF!</v>
      </c>
      <c r="QTE37" s="94" t="e">
        <f>QTE33+QTE34+QTE35-QTE36+#REF!+#REF!+#REF!+#REF!+#REF!</f>
        <v>#REF!</v>
      </c>
      <c r="QTF37" s="94" t="e">
        <f>QTF33+QTF34+QTF35-QTF36+#REF!+#REF!+#REF!+#REF!+#REF!</f>
        <v>#REF!</v>
      </c>
      <c r="QTG37" s="94" t="e">
        <f>QTG33+QTG34+QTG35-QTG36+#REF!+#REF!+#REF!+#REF!+#REF!</f>
        <v>#REF!</v>
      </c>
      <c r="QTH37" s="94" t="e">
        <f>QTH33+QTH34+QTH35-QTH36+#REF!+#REF!+#REF!+#REF!+#REF!</f>
        <v>#REF!</v>
      </c>
      <c r="QTI37" s="94" t="e">
        <f>QTI33+QTI34+QTI35-QTI36+#REF!+#REF!+#REF!+#REF!+#REF!</f>
        <v>#REF!</v>
      </c>
      <c r="QTJ37" s="94" t="e">
        <f>QTJ33+QTJ34+QTJ35-QTJ36+#REF!+#REF!+#REF!+#REF!+#REF!</f>
        <v>#REF!</v>
      </c>
      <c r="QTK37" s="94" t="e">
        <f>QTK33+QTK34+QTK35-QTK36+#REF!+#REF!+#REF!+#REF!+#REF!</f>
        <v>#REF!</v>
      </c>
      <c r="QTL37" s="94" t="e">
        <f>QTL33+QTL34+QTL35-QTL36+#REF!+#REF!+#REF!+#REF!+#REF!</f>
        <v>#REF!</v>
      </c>
      <c r="QTM37" s="94" t="e">
        <f>QTM33+QTM34+QTM35-QTM36+#REF!+#REF!+#REF!+#REF!+#REF!</f>
        <v>#REF!</v>
      </c>
      <c r="QTN37" s="94" t="e">
        <f>QTN33+QTN34+QTN35-QTN36+#REF!+#REF!+#REF!+#REF!+#REF!</f>
        <v>#REF!</v>
      </c>
      <c r="QTO37" s="94" t="e">
        <f>QTO33+QTO34+QTO35-QTO36+#REF!+#REF!+#REF!+#REF!+#REF!</f>
        <v>#REF!</v>
      </c>
      <c r="QTP37" s="94" t="e">
        <f>QTP33+QTP34+QTP35-QTP36+#REF!+#REF!+#REF!+#REF!+#REF!</f>
        <v>#REF!</v>
      </c>
      <c r="QTQ37" s="94" t="e">
        <f>QTQ33+QTQ34+QTQ35-QTQ36+#REF!+#REF!+#REF!+#REF!+#REF!</f>
        <v>#REF!</v>
      </c>
      <c r="QTR37" s="94" t="e">
        <f>QTR33+QTR34+QTR35-QTR36+#REF!+#REF!+#REF!+#REF!+#REF!</f>
        <v>#REF!</v>
      </c>
      <c r="QTS37" s="94" t="e">
        <f>QTS33+QTS34+QTS35-QTS36+#REF!+#REF!+#REF!+#REF!+#REF!</f>
        <v>#REF!</v>
      </c>
      <c r="QTT37" s="94" t="e">
        <f>QTT33+QTT34+QTT35-QTT36+#REF!+#REF!+#REF!+#REF!+#REF!</f>
        <v>#REF!</v>
      </c>
      <c r="QTU37" s="94" t="e">
        <f>QTU33+QTU34+QTU35-QTU36+#REF!+#REF!+#REF!+#REF!+#REF!</f>
        <v>#REF!</v>
      </c>
      <c r="QTV37" s="94" t="e">
        <f>QTV33+QTV34+QTV35-QTV36+#REF!+#REF!+#REF!+#REF!+#REF!</f>
        <v>#REF!</v>
      </c>
      <c r="QTW37" s="94" t="e">
        <f>QTW33+QTW34+QTW35-QTW36+#REF!+#REF!+#REF!+#REF!+#REF!</f>
        <v>#REF!</v>
      </c>
      <c r="QTX37" s="94" t="e">
        <f>QTX33+QTX34+QTX35-QTX36+#REF!+#REF!+#REF!+#REF!+#REF!</f>
        <v>#REF!</v>
      </c>
      <c r="QTY37" s="94" t="e">
        <f>QTY33+QTY34+QTY35-QTY36+#REF!+#REF!+#REF!+#REF!+#REF!</f>
        <v>#REF!</v>
      </c>
      <c r="QTZ37" s="94" t="e">
        <f>QTZ33+QTZ34+QTZ35-QTZ36+#REF!+#REF!+#REF!+#REF!+#REF!</f>
        <v>#REF!</v>
      </c>
      <c r="QUA37" s="94" t="e">
        <f>QUA33+QUA34+QUA35-QUA36+#REF!+#REF!+#REF!+#REF!+#REF!</f>
        <v>#REF!</v>
      </c>
      <c r="QUB37" s="94" t="e">
        <f>QUB33+QUB34+QUB35-QUB36+#REF!+#REF!+#REF!+#REF!+#REF!</f>
        <v>#REF!</v>
      </c>
      <c r="QUC37" s="94" t="e">
        <f>QUC33+QUC34+QUC35-QUC36+#REF!+#REF!+#REF!+#REF!+#REF!</f>
        <v>#REF!</v>
      </c>
      <c r="QUD37" s="94" t="e">
        <f>QUD33+QUD34+QUD35-QUD36+#REF!+#REF!+#REF!+#REF!+#REF!</f>
        <v>#REF!</v>
      </c>
      <c r="QUE37" s="94" t="e">
        <f>QUE33+QUE34+QUE35-QUE36+#REF!+#REF!+#REF!+#REF!+#REF!</f>
        <v>#REF!</v>
      </c>
      <c r="QUF37" s="94" t="e">
        <f>QUF33+QUF34+QUF35-QUF36+#REF!+#REF!+#REF!+#REF!+#REF!</f>
        <v>#REF!</v>
      </c>
      <c r="QUG37" s="94" t="e">
        <f>QUG33+QUG34+QUG35-QUG36+#REF!+#REF!+#REF!+#REF!+#REF!</f>
        <v>#REF!</v>
      </c>
      <c r="QUH37" s="94" t="e">
        <f>QUH33+QUH34+QUH35-QUH36+#REF!+#REF!+#REF!+#REF!+#REF!</f>
        <v>#REF!</v>
      </c>
      <c r="QUI37" s="94" t="e">
        <f>QUI33+QUI34+QUI35-QUI36+#REF!+#REF!+#REF!+#REF!+#REF!</f>
        <v>#REF!</v>
      </c>
      <c r="QUJ37" s="94" t="e">
        <f>QUJ33+QUJ34+QUJ35-QUJ36+#REF!+#REF!+#REF!+#REF!+#REF!</f>
        <v>#REF!</v>
      </c>
      <c r="QUK37" s="94" t="e">
        <f>QUK33+QUK34+QUK35-QUK36+#REF!+#REF!+#REF!+#REF!+#REF!</f>
        <v>#REF!</v>
      </c>
      <c r="QUL37" s="94" t="e">
        <f>QUL33+QUL34+QUL35-QUL36+#REF!+#REF!+#REF!+#REF!+#REF!</f>
        <v>#REF!</v>
      </c>
      <c r="QUM37" s="94" t="e">
        <f>QUM33+QUM34+QUM35-QUM36+#REF!+#REF!+#REF!+#REF!+#REF!</f>
        <v>#REF!</v>
      </c>
      <c r="QUN37" s="94" t="e">
        <f>QUN33+QUN34+QUN35-QUN36+#REF!+#REF!+#REF!+#REF!+#REF!</f>
        <v>#REF!</v>
      </c>
      <c r="QUO37" s="94" t="e">
        <f>QUO33+QUO34+QUO35-QUO36+#REF!+#REF!+#REF!+#REF!+#REF!</f>
        <v>#REF!</v>
      </c>
      <c r="QUP37" s="94" t="e">
        <f>QUP33+QUP34+QUP35-QUP36+#REF!+#REF!+#REF!+#REF!+#REF!</f>
        <v>#REF!</v>
      </c>
      <c r="QUQ37" s="94" t="e">
        <f>QUQ33+QUQ34+QUQ35-QUQ36+#REF!+#REF!+#REF!+#REF!+#REF!</f>
        <v>#REF!</v>
      </c>
      <c r="QUR37" s="94" t="e">
        <f>QUR33+QUR34+QUR35-QUR36+#REF!+#REF!+#REF!+#REF!+#REF!</f>
        <v>#REF!</v>
      </c>
      <c r="QUS37" s="94" t="e">
        <f>QUS33+QUS34+QUS35-QUS36+#REF!+#REF!+#REF!+#REF!+#REF!</f>
        <v>#REF!</v>
      </c>
      <c r="QUT37" s="94" t="e">
        <f>QUT33+QUT34+QUT35-QUT36+#REF!+#REF!+#REF!+#REF!+#REF!</f>
        <v>#REF!</v>
      </c>
      <c r="QUU37" s="94" t="e">
        <f>QUU33+QUU34+QUU35-QUU36+#REF!+#REF!+#REF!+#REF!+#REF!</f>
        <v>#REF!</v>
      </c>
      <c r="QUV37" s="94" t="e">
        <f>QUV33+QUV34+QUV35-QUV36+#REF!+#REF!+#REF!+#REF!+#REF!</f>
        <v>#REF!</v>
      </c>
      <c r="QUW37" s="94" t="e">
        <f>QUW33+QUW34+QUW35-QUW36+#REF!+#REF!+#REF!+#REF!+#REF!</f>
        <v>#REF!</v>
      </c>
      <c r="QUX37" s="94" t="e">
        <f>QUX33+QUX34+QUX35-QUX36+#REF!+#REF!+#REF!+#REF!+#REF!</f>
        <v>#REF!</v>
      </c>
      <c r="QUY37" s="94" t="e">
        <f>QUY33+QUY34+QUY35-QUY36+#REF!+#REF!+#REF!+#REF!+#REF!</f>
        <v>#REF!</v>
      </c>
      <c r="QUZ37" s="94" t="e">
        <f>QUZ33+QUZ34+QUZ35-QUZ36+#REF!+#REF!+#REF!+#REF!+#REF!</f>
        <v>#REF!</v>
      </c>
      <c r="QVA37" s="94" t="e">
        <f>QVA33+QVA34+QVA35-QVA36+#REF!+#REF!+#REF!+#REF!+#REF!</f>
        <v>#REF!</v>
      </c>
      <c r="QVB37" s="94" t="e">
        <f>QVB33+QVB34+QVB35-QVB36+#REF!+#REF!+#REF!+#REF!+#REF!</f>
        <v>#REF!</v>
      </c>
      <c r="QVC37" s="94" t="e">
        <f>QVC33+QVC34+QVC35-QVC36+#REF!+#REF!+#REF!+#REF!+#REF!</f>
        <v>#REF!</v>
      </c>
      <c r="QVD37" s="94" t="e">
        <f>QVD33+QVD34+QVD35-QVD36+#REF!+#REF!+#REF!+#REF!+#REF!</f>
        <v>#REF!</v>
      </c>
      <c r="QVE37" s="94" t="e">
        <f>QVE33+QVE34+QVE35-QVE36+#REF!+#REF!+#REF!+#REF!+#REF!</f>
        <v>#REF!</v>
      </c>
      <c r="QVF37" s="94" t="e">
        <f>QVF33+QVF34+QVF35-QVF36+#REF!+#REF!+#REF!+#REF!+#REF!</f>
        <v>#REF!</v>
      </c>
      <c r="QVG37" s="94" t="e">
        <f>QVG33+QVG34+QVG35-QVG36+#REF!+#REF!+#REF!+#REF!+#REF!</f>
        <v>#REF!</v>
      </c>
      <c r="QVH37" s="94" t="e">
        <f>QVH33+QVH34+QVH35-QVH36+#REF!+#REF!+#REF!+#REF!+#REF!</f>
        <v>#REF!</v>
      </c>
      <c r="QVI37" s="94" t="e">
        <f>QVI33+QVI34+QVI35-QVI36+#REF!+#REF!+#REF!+#REF!+#REF!</f>
        <v>#REF!</v>
      </c>
      <c r="QVJ37" s="94" t="e">
        <f>QVJ33+QVJ34+QVJ35-QVJ36+#REF!+#REF!+#REF!+#REF!+#REF!</f>
        <v>#REF!</v>
      </c>
      <c r="QVK37" s="94" t="e">
        <f>QVK33+QVK34+QVK35-QVK36+#REF!+#REF!+#REF!+#REF!+#REF!</f>
        <v>#REF!</v>
      </c>
      <c r="QVL37" s="94" t="e">
        <f>QVL33+QVL34+QVL35-QVL36+#REF!+#REF!+#REF!+#REF!+#REF!</f>
        <v>#REF!</v>
      </c>
      <c r="QVM37" s="94" t="e">
        <f>QVM33+QVM34+QVM35-QVM36+#REF!+#REF!+#REF!+#REF!+#REF!</f>
        <v>#REF!</v>
      </c>
      <c r="QVN37" s="94" t="e">
        <f>QVN33+QVN34+QVN35-QVN36+#REF!+#REF!+#REF!+#REF!+#REF!</f>
        <v>#REF!</v>
      </c>
      <c r="QVO37" s="94" t="e">
        <f>QVO33+QVO34+QVO35-QVO36+#REF!+#REF!+#REF!+#REF!+#REF!</f>
        <v>#REF!</v>
      </c>
      <c r="QVP37" s="94" t="e">
        <f>QVP33+QVP34+QVP35-QVP36+#REF!+#REF!+#REF!+#REF!+#REF!</f>
        <v>#REF!</v>
      </c>
      <c r="QVQ37" s="94" t="e">
        <f>QVQ33+QVQ34+QVQ35-QVQ36+#REF!+#REF!+#REF!+#REF!+#REF!</f>
        <v>#REF!</v>
      </c>
      <c r="QVR37" s="94" t="e">
        <f>QVR33+QVR34+QVR35-QVR36+#REF!+#REF!+#REF!+#REF!+#REF!</f>
        <v>#REF!</v>
      </c>
      <c r="QVS37" s="94" t="e">
        <f>QVS33+QVS34+QVS35-QVS36+#REF!+#REF!+#REF!+#REF!+#REF!</f>
        <v>#REF!</v>
      </c>
      <c r="QVT37" s="94" t="e">
        <f>QVT33+QVT34+QVT35-QVT36+#REF!+#REF!+#REF!+#REF!+#REF!</f>
        <v>#REF!</v>
      </c>
      <c r="QVU37" s="94" t="e">
        <f>QVU33+QVU34+QVU35-QVU36+#REF!+#REF!+#REF!+#REF!+#REF!</f>
        <v>#REF!</v>
      </c>
      <c r="QVV37" s="94" t="e">
        <f>QVV33+QVV34+QVV35-QVV36+#REF!+#REF!+#REF!+#REF!+#REF!</f>
        <v>#REF!</v>
      </c>
      <c r="QVW37" s="94" t="e">
        <f>QVW33+QVW34+QVW35-QVW36+#REF!+#REF!+#REF!+#REF!+#REF!</f>
        <v>#REF!</v>
      </c>
      <c r="QVX37" s="94" t="e">
        <f>QVX33+QVX34+QVX35-QVX36+#REF!+#REF!+#REF!+#REF!+#REF!</f>
        <v>#REF!</v>
      </c>
      <c r="QVY37" s="94" t="e">
        <f>QVY33+QVY34+QVY35-QVY36+#REF!+#REF!+#REF!+#REF!+#REF!</f>
        <v>#REF!</v>
      </c>
      <c r="QVZ37" s="94" t="e">
        <f>QVZ33+QVZ34+QVZ35-QVZ36+#REF!+#REF!+#REF!+#REF!+#REF!</f>
        <v>#REF!</v>
      </c>
      <c r="QWA37" s="94" t="e">
        <f>QWA33+QWA34+QWA35-QWA36+#REF!+#REF!+#REF!+#REF!+#REF!</f>
        <v>#REF!</v>
      </c>
      <c r="QWB37" s="94" t="e">
        <f>QWB33+QWB34+QWB35-QWB36+#REF!+#REF!+#REF!+#REF!+#REF!</f>
        <v>#REF!</v>
      </c>
      <c r="QWC37" s="94" t="e">
        <f>QWC33+QWC34+QWC35-QWC36+#REF!+#REF!+#REF!+#REF!+#REF!</f>
        <v>#REF!</v>
      </c>
      <c r="QWD37" s="94" t="e">
        <f>QWD33+QWD34+QWD35-QWD36+#REF!+#REF!+#REF!+#REF!+#REF!</f>
        <v>#REF!</v>
      </c>
      <c r="QWE37" s="94" t="e">
        <f>QWE33+QWE34+QWE35-QWE36+#REF!+#REF!+#REF!+#REF!+#REF!</f>
        <v>#REF!</v>
      </c>
      <c r="QWF37" s="94" t="e">
        <f>QWF33+QWF34+QWF35-QWF36+#REF!+#REF!+#REF!+#REF!+#REF!</f>
        <v>#REF!</v>
      </c>
      <c r="QWG37" s="94" t="e">
        <f>QWG33+QWG34+QWG35-QWG36+#REF!+#REF!+#REF!+#REF!+#REF!</f>
        <v>#REF!</v>
      </c>
      <c r="QWH37" s="94" t="e">
        <f>QWH33+QWH34+QWH35-QWH36+#REF!+#REF!+#REF!+#REF!+#REF!</f>
        <v>#REF!</v>
      </c>
      <c r="QWI37" s="94" t="e">
        <f>QWI33+QWI34+QWI35-QWI36+#REF!+#REF!+#REF!+#REF!+#REF!</f>
        <v>#REF!</v>
      </c>
      <c r="QWJ37" s="94" t="e">
        <f>QWJ33+QWJ34+QWJ35-QWJ36+#REF!+#REF!+#REF!+#REF!+#REF!</f>
        <v>#REF!</v>
      </c>
      <c r="QWK37" s="94" t="e">
        <f>QWK33+QWK34+QWK35-QWK36+#REF!+#REF!+#REF!+#REF!+#REF!</f>
        <v>#REF!</v>
      </c>
      <c r="QWL37" s="94" t="e">
        <f>QWL33+QWL34+QWL35-QWL36+#REF!+#REF!+#REF!+#REF!+#REF!</f>
        <v>#REF!</v>
      </c>
      <c r="QWM37" s="94" t="e">
        <f>QWM33+QWM34+QWM35-QWM36+#REF!+#REF!+#REF!+#REF!+#REF!</f>
        <v>#REF!</v>
      </c>
      <c r="QWN37" s="94" t="e">
        <f>QWN33+QWN34+QWN35-QWN36+#REF!+#REF!+#REF!+#REF!+#REF!</f>
        <v>#REF!</v>
      </c>
      <c r="QWO37" s="94" t="e">
        <f>QWO33+QWO34+QWO35-QWO36+#REF!+#REF!+#REF!+#REF!+#REF!</f>
        <v>#REF!</v>
      </c>
      <c r="QWP37" s="94" t="e">
        <f>QWP33+QWP34+QWP35-QWP36+#REF!+#REF!+#REF!+#REF!+#REF!</f>
        <v>#REF!</v>
      </c>
      <c r="QWQ37" s="94" t="e">
        <f>QWQ33+QWQ34+QWQ35-QWQ36+#REF!+#REF!+#REF!+#REF!+#REF!</f>
        <v>#REF!</v>
      </c>
      <c r="QWR37" s="94" t="e">
        <f>QWR33+QWR34+QWR35-QWR36+#REF!+#REF!+#REF!+#REF!+#REF!</f>
        <v>#REF!</v>
      </c>
      <c r="QWS37" s="94" t="e">
        <f>QWS33+QWS34+QWS35-QWS36+#REF!+#REF!+#REF!+#REF!+#REF!</f>
        <v>#REF!</v>
      </c>
      <c r="QWT37" s="94" t="e">
        <f>QWT33+QWT34+QWT35-QWT36+#REF!+#REF!+#REF!+#REF!+#REF!</f>
        <v>#REF!</v>
      </c>
      <c r="QWU37" s="94" t="e">
        <f>QWU33+QWU34+QWU35-QWU36+#REF!+#REF!+#REF!+#REF!+#REF!</f>
        <v>#REF!</v>
      </c>
      <c r="QWV37" s="94" t="e">
        <f>QWV33+QWV34+QWV35-QWV36+#REF!+#REF!+#REF!+#REF!+#REF!</f>
        <v>#REF!</v>
      </c>
      <c r="QWW37" s="94" t="e">
        <f>QWW33+QWW34+QWW35-QWW36+#REF!+#REF!+#REF!+#REF!+#REF!</f>
        <v>#REF!</v>
      </c>
      <c r="QWX37" s="94" t="e">
        <f>QWX33+QWX34+QWX35-QWX36+#REF!+#REF!+#REF!+#REF!+#REF!</f>
        <v>#REF!</v>
      </c>
      <c r="QWY37" s="94" t="e">
        <f>QWY33+QWY34+QWY35-QWY36+#REF!+#REF!+#REF!+#REF!+#REF!</f>
        <v>#REF!</v>
      </c>
      <c r="QWZ37" s="94" t="e">
        <f>QWZ33+QWZ34+QWZ35-QWZ36+#REF!+#REF!+#REF!+#REF!+#REF!</f>
        <v>#REF!</v>
      </c>
      <c r="QXA37" s="94" t="e">
        <f>QXA33+QXA34+QXA35-QXA36+#REF!+#REF!+#REF!+#REF!+#REF!</f>
        <v>#REF!</v>
      </c>
      <c r="QXB37" s="94" t="e">
        <f>QXB33+QXB34+QXB35-QXB36+#REF!+#REF!+#REF!+#REF!+#REF!</f>
        <v>#REF!</v>
      </c>
      <c r="QXC37" s="94" t="e">
        <f>QXC33+QXC34+QXC35-QXC36+#REF!+#REF!+#REF!+#REF!+#REF!</f>
        <v>#REF!</v>
      </c>
      <c r="QXD37" s="94" t="e">
        <f>QXD33+QXD34+QXD35-QXD36+#REF!+#REF!+#REF!+#REF!+#REF!</f>
        <v>#REF!</v>
      </c>
      <c r="QXE37" s="94" t="e">
        <f>QXE33+QXE34+QXE35-QXE36+#REF!+#REF!+#REF!+#REF!+#REF!</f>
        <v>#REF!</v>
      </c>
      <c r="QXF37" s="94" t="e">
        <f>QXF33+QXF34+QXF35-QXF36+#REF!+#REF!+#REF!+#REF!+#REF!</f>
        <v>#REF!</v>
      </c>
      <c r="QXG37" s="94" t="e">
        <f>QXG33+QXG34+QXG35-QXG36+#REF!+#REF!+#REF!+#REF!+#REF!</f>
        <v>#REF!</v>
      </c>
      <c r="QXH37" s="94" t="e">
        <f>QXH33+QXH34+QXH35-QXH36+#REF!+#REF!+#REF!+#REF!+#REF!</f>
        <v>#REF!</v>
      </c>
      <c r="QXI37" s="94" t="e">
        <f>QXI33+QXI34+QXI35-QXI36+#REF!+#REF!+#REF!+#REF!+#REF!</f>
        <v>#REF!</v>
      </c>
      <c r="QXJ37" s="94" t="e">
        <f>QXJ33+QXJ34+QXJ35-QXJ36+#REF!+#REF!+#REF!+#REF!+#REF!</f>
        <v>#REF!</v>
      </c>
      <c r="QXK37" s="94" t="e">
        <f>QXK33+QXK34+QXK35-QXK36+#REF!+#REF!+#REF!+#REF!+#REF!</f>
        <v>#REF!</v>
      </c>
      <c r="QXL37" s="94" t="e">
        <f>QXL33+QXL34+QXL35-QXL36+#REF!+#REF!+#REF!+#REF!+#REF!</f>
        <v>#REF!</v>
      </c>
      <c r="QXM37" s="94" t="e">
        <f>QXM33+QXM34+QXM35-QXM36+#REF!+#REF!+#REF!+#REF!+#REF!</f>
        <v>#REF!</v>
      </c>
      <c r="QXN37" s="94" t="e">
        <f>QXN33+QXN34+QXN35-QXN36+#REF!+#REF!+#REF!+#REF!+#REF!</f>
        <v>#REF!</v>
      </c>
      <c r="QXO37" s="94" t="e">
        <f>QXO33+QXO34+QXO35-QXO36+#REF!+#REF!+#REF!+#REF!+#REF!</f>
        <v>#REF!</v>
      </c>
      <c r="QXP37" s="94" t="e">
        <f>QXP33+QXP34+QXP35-QXP36+#REF!+#REF!+#REF!+#REF!+#REF!</f>
        <v>#REF!</v>
      </c>
      <c r="QXQ37" s="94" t="e">
        <f>QXQ33+QXQ34+QXQ35-QXQ36+#REF!+#REF!+#REF!+#REF!+#REF!</f>
        <v>#REF!</v>
      </c>
      <c r="QXR37" s="94" t="e">
        <f>QXR33+QXR34+QXR35-QXR36+#REF!+#REF!+#REF!+#REF!+#REF!</f>
        <v>#REF!</v>
      </c>
      <c r="QXS37" s="94" t="e">
        <f>QXS33+QXS34+QXS35-QXS36+#REF!+#REF!+#REF!+#REF!+#REF!</f>
        <v>#REF!</v>
      </c>
      <c r="QXT37" s="94" t="e">
        <f>QXT33+QXT34+QXT35-QXT36+#REF!+#REF!+#REF!+#REF!+#REF!</f>
        <v>#REF!</v>
      </c>
      <c r="QXU37" s="94" t="e">
        <f>QXU33+QXU34+QXU35-QXU36+#REF!+#REF!+#REF!+#REF!+#REF!</f>
        <v>#REF!</v>
      </c>
      <c r="QXV37" s="94" t="e">
        <f>QXV33+QXV34+QXV35-QXV36+#REF!+#REF!+#REF!+#REF!+#REF!</f>
        <v>#REF!</v>
      </c>
      <c r="QXW37" s="94" t="e">
        <f>QXW33+QXW34+QXW35-QXW36+#REF!+#REF!+#REF!+#REF!+#REF!</f>
        <v>#REF!</v>
      </c>
      <c r="QXX37" s="94" t="e">
        <f>QXX33+QXX34+QXX35-QXX36+#REF!+#REF!+#REF!+#REF!+#REF!</f>
        <v>#REF!</v>
      </c>
      <c r="QXY37" s="94" t="e">
        <f>QXY33+QXY34+QXY35-QXY36+#REF!+#REF!+#REF!+#REF!+#REF!</f>
        <v>#REF!</v>
      </c>
      <c r="QXZ37" s="94" t="e">
        <f>QXZ33+QXZ34+QXZ35-QXZ36+#REF!+#REF!+#REF!+#REF!+#REF!</f>
        <v>#REF!</v>
      </c>
      <c r="QYA37" s="94" t="e">
        <f>QYA33+QYA34+QYA35-QYA36+#REF!+#REF!+#REF!+#REF!+#REF!</f>
        <v>#REF!</v>
      </c>
      <c r="QYB37" s="94" t="e">
        <f>QYB33+QYB34+QYB35-QYB36+#REF!+#REF!+#REF!+#REF!+#REF!</f>
        <v>#REF!</v>
      </c>
      <c r="QYC37" s="94" t="e">
        <f>QYC33+QYC34+QYC35-QYC36+#REF!+#REF!+#REF!+#REF!+#REF!</f>
        <v>#REF!</v>
      </c>
      <c r="QYD37" s="94" t="e">
        <f>QYD33+QYD34+QYD35-QYD36+#REF!+#REF!+#REF!+#REF!+#REF!</f>
        <v>#REF!</v>
      </c>
      <c r="QYE37" s="94" t="e">
        <f>QYE33+QYE34+QYE35-QYE36+#REF!+#REF!+#REF!+#REF!+#REF!</f>
        <v>#REF!</v>
      </c>
      <c r="QYF37" s="94" t="e">
        <f>QYF33+QYF34+QYF35-QYF36+#REF!+#REF!+#REF!+#REF!+#REF!</f>
        <v>#REF!</v>
      </c>
      <c r="QYG37" s="94" t="e">
        <f>QYG33+QYG34+QYG35-QYG36+#REF!+#REF!+#REF!+#REF!+#REF!</f>
        <v>#REF!</v>
      </c>
      <c r="QYH37" s="94" t="e">
        <f>QYH33+QYH34+QYH35-QYH36+#REF!+#REF!+#REF!+#REF!+#REF!</f>
        <v>#REF!</v>
      </c>
      <c r="QYI37" s="94" t="e">
        <f>QYI33+QYI34+QYI35-QYI36+#REF!+#REF!+#REF!+#REF!+#REF!</f>
        <v>#REF!</v>
      </c>
      <c r="QYJ37" s="94" t="e">
        <f>QYJ33+QYJ34+QYJ35-QYJ36+#REF!+#REF!+#REF!+#REF!+#REF!</f>
        <v>#REF!</v>
      </c>
      <c r="QYK37" s="94" t="e">
        <f>QYK33+QYK34+QYK35-QYK36+#REF!+#REF!+#REF!+#REF!+#REF!</f>
        <v>#REF!</v>
      </c>
      <c r="QYL37" s="94" t="e">
        <f>QYL33+QYL34+QYL35-QYL36+#REF!+#REF!+#REF!+#REF!+#REF!</f>
        <v>#REF!</v>
      </c>
      <c r="QYM37" s="94" t="e">
        <f>QYM33+QYM34+QYM35-QYM36+#REF!+#REF!+#REF!+#REF!+#REF!</f>
        <v>#REF!</v>
      </c>
      <c r="QYN37" s="94" t="e">
        <f>QYN33+QYN34+QYN35-QYN36+#REF!+#REF!+#REF!+#REF!+#REF!</f>
        <v>#REF!</v>
      </c>
      <c r="QYO37" s="94" t="e">
        <f>QYO33+QYO34+QYO35-QYO36+#REF!+#REF!+#REF!+#REF!+#REF!</f>
        <v>#REF!</v>
      </c>
      <c r="QYP37" s="94" t="e">
        <f>QYP33+QYP34+QYP35-QYP36+#REF!+#REF!+#REF!+#REF!+#REF!</f>
        <v>#REF!</v>
      </c>
      <c r="QYQ37" s="94" t="e">
        <f>QYQ33+QYQ34+QYQ35-QYQ36+#REF!+#REF!+#REF!+#REF!+#REF!</f>
        <v>#REF!</v>
      </c>
      <c r="QYR37" s="94" t="e">
        <f>QYR33+QYR34+QYR35-QYR36+#REF!+#REF!+#REF!+#REF!+#REF!</f>
        <v>#REF!</v>
      </c>
      <c r="QYS37" s="94" t="e">
        <f>QYS33+QYS34+QYS35-QYS36+#REF!+#REF!+#REF!+#REF!+#REF!</f>
        <v>#REF!</v>
      </c>
      <c r="QYT37" s="94" t="e">
        <f>QYT33+QYT34+QYT35-QYT36+#REF!+#REF!+#REF!+#REF!+#REF!</f>
        <v>#REF!</v>
      </c>
      <c r="QYU37" s="94" t="e">
        <f>QYU33+QYU34+QYU35-QYU36+#REF!+#REF!+#REF!+#REF!+#REF!</f>
        <v>#REF!</v>
      </c>
      <c r="QYV37" s="94" t="e">
        <f>QYV33+QYV34+QYV35-QYV36+#REF!+#REF!+#REF!+#REF!+#REF!</f>
        <v>#REF!</v>
      </c>
      <c r="QYW37" s="94" t="e">
        <f>QYW33+QYW34+QYW35-QYW36+#REF!+#REF!+#REF!+#REF!+#REF!</f>
        <v>#REF!</v>
      </c>
      <c r="QYX37" s="94" t="e">
        <f>QYX33+QYX34+QYX35-QYX36+#REF!+#REF!+#REF!+#REF!+#REF!</f>
        <v>#REF!</v>
      </c>
      <c r="QYY37" s="94" t="e">
        <f>QYY33+QYY34+QYY35-QYY36+#REF!+#REF!+#REF!+#REF!+#REF!</f>
        <v>#REF!</v>
      </c>
      <c r="QYZ37" s="94" t="e">
        <f>QYZ33+QYZ34+QYZ35-QYZ36+#REF!+#REF!+#REF!+#REF!+#REF!</f>
        <v>#REF!</v>
      </c>
      <c r="QZA37" s="94" t="e">
        <f>QZA33+QZA34+QZA35-QZA36+#REF!+#REF!+#REF!+#REF!+#REF!</f>
        <v>#REF!</v>
      </c>
      <c r="QZB37" s="94" t="e">
        <f>QZB33+QZB34+QZB35-QZB36+#REF!+#REF!+#REF!+#REF!+#REF!</f>
        <v>#REF!</v>
      </c>
      <c r="QZC37" s="94" t="e">
        <f>QZC33+QZC34+QZC35-QZC36+#REF!+#REF!+#REF!+#REF!+#REF!</f>
        <v>#REF!</v>
      </c>
      <c r="QZD37" s="94" t="e">
        <f>QZD33+QZD34+QZD35-QZD36+#REF!+#REF!+#REF!+#REF!+#REF!</f>
        <v>#REF!</v>
      </c>
      <c r="QZE37" s="94" t="e">
        <f>QZE33+QZE34+QZE35-QZE36+#REF!+#REF!+#REF!+#REF!+#REF!</f>
        <v>#REF!</v>
      </c>
      <c r="QZF37" s="94" t="e">
        <f>QZF33+QZF34+QZF35-QZF36+#REF!+#REF!+#REF!+#REF!+#REF!</f>
        <v>#REF!</v>
      </c>
      <c r="QZG37" s="94" t="e">
        <f>QZG33+QZG34+QZG35-QZG36+#REF!+#REF!+#REF!+#REF!+#REF!</f>
        <v>#REF!</v>
      </c>
      <c r="QZH37" s="94" t="e">
        <f>QZH33+QZH34+QZH35-QZH36+#REF!+#REF!+#REF!+#REF!+#REF!</f>
        <v>#REF!</v>
      </c>
      <c r="QZI37" s="94" t="e">
        <f>QZI33+QZI34+QZI35-QZI36+#REF!+#REF!+#REF!+#REF!+#REF!</f>
        <v>#REF!</v>
      </c>
      <c r="QZJ37" s="94" t="e">
        <f>QZJ33+QZJ34+QZJ35-QZJ36+#REF!+#REF!+#REF!+#REF!+#REF!</f>
        <v>#REF!</v>
      </c>
      <c r="QZK37" s="94" t="e">
        <f>QZK33+QZK34+QZK35-QZK36+#REF!+#REF!+#REF!+#REF!+#REF!</f>
        <v>#REF!</v>
      </c>
      <c r="QZL37" s="94" t="e">
        <f>QZL33+QZL34+QZL35-QZL36+#REF!+#REF!+#REF!+#REF!+#REF!</f>
        <v>#REF!</v>
      </c>
      <c r="QZM37" s="94" t="e">
        <f>QZM33+QZM34+QZM35-QZM36+#REF!+#REF!+#REF!+#REF!+#REF!</f>
        <v>#REF!</v>
      </c>
      <c r="QZN37" s="94" t="e">
        <f>QZN33+QZN34+QZN35-QZN36+#REF!+#REF!+#REF!+#REF!+#REF!</f>
        <v>#REF!</v>
      </c>
      <c r="QZO37" s="94" t="e">
        <f>QZO33+QZO34+QZO35-QZO36+#REF!+#REF!+#REF!+#REF!+#REF!</f>
        <v>#REF!</v>
      </c>
      <c r="QZP37" s="94" t="e">
        <f>QZP33+QZP34+QZP35-QZP36+#REF!+#REF!+#REF!+#REF!+#REF!</f>
        <v>#REF!</v>
      </c>
      <c r="QZQ37" s="94" t="e">
        <f>QZQ33+QZQ34+QZQ35-QZQ36+#REF!+#REF!+#REF!+#REF!+#REF!</f>
        <v>#REF!</v>
      </c>
      <c r="QZR37" s="94" t="e">
        <f>QZR33+QZR34+QZR35-QZR36+#REF!+#REF!+#REF!+#REF!+#REF!</f>
        <v>#REF!</v>
      </c>
      <c r="QZS37" s="94" t="e">
        <f>QZS33+QZS34+QZS35-QZS36+#REF!+#REF!+#REF!+#REF!+#REF!</f>
        <v>#REF!</v>
      </c>
      <c r="QZT37" s="94" t="e">
        <f>QZT33+QZT34+QZT35-QZT36+#REF!+#REF!+#REF!+#REF!+#REF!</f>
        <v>#REF!</v>
      </c>
      <c r="QZU37" s="94" t="e">
        <f>QZU33+QZU34+QZU35-QZU36+#REF!+#REF!+#REF!+#REF!+#REF!</f>
        <v>#REF!</v>
      </c>
      <c r="QZV37" s="94" t="e">
        <f>QZV33+QZV34+QZV35-QZV36+#REF!+#REF!+#REF!+#REF!+#REF!</f>
        <v>#REF!</v>
      </c>
      <c r="QZW37" s="94" t="e">
        <f>QZW33+QZW34+QZW35-QZW36+#REF!+#REF!+#REF!+#REF!+#REF!</f>
        <v>#REF!</v>
      </c>
      <c r="QZX37" s="94" t="e">
        <f>QZX33+QZX34+QZX35-QZX36+#REF!+#REF!+#REF!+#REF!+#REF!</f>
        <v>#REF!</v>
      </c>
      <c r="QZY37" s="94" t="e">
        <f>QZY33+QZY34+QZY35-QZY36+#REF!+#REF!+#REF!+#REF!+#REF!</f>
        <v>#REF!</v>
      </c>
      <c r="QZZ37" s="94" t="e">
        <f>QZZ33+QZZ34+QZZ35-QZZ36+#REF!+#REF!+#REF!+#REF!+#REF!</f>
        <v>#REF!</v>
      </c>
      <c r="RAA37" s="94" t="e">
        <f>RAA33+RAA34+RAA35-RAA36+#REF!+#REF!+#REF!+#REF!+#REF!</f>
        <v>#REF!</v>
      </c>
      <c r="RAB37" s="94" t="e">
        <f>RAB33+RAB34+RAB35-RAB36+#REF!+#REF!+#REF!+#REF!+#REF!</f>
        <v>#REF!</v>
      </c>
      <c r="RAC37" s="94" t="e">
        <f>RAC33+RAC34+RAC35-RAC36+#REF!+#REF!+#REF!+#REF!+#REF!</f>
        <v>#REF!</v>
      </c>
      <c r="RAD37" s="94" t="e">
        <f>RAD33+RAD34+RAD35-RAD36+#REF!+#REF!+#REF!+#REF!+#REF!</f>
        <v>#REF!</v>
      </c>
      <c r="RAE37" s="94" t="e">
        <f>RAE33+RAE34+RAE35-RAE36+#REF!+#REF!+#REF!+#REF!+#REF!</f>
        <v>#REF!</v>
      </c>
      <c r="RAF37" s="94" t="e">
        <f>RAF33+RAF34+RAF35-RAF36+#REF!+#REF!+#REF!+#REF!+#REF!</f>
        <v>#REF!</v>
      </c>
      <c r="RAG37" s="94" t="e">
        <f>RAG33+RAG34+RAG35-RAG36+#REF!+#REF!+#REF!+#REF!+#REF!</f>
        <v>#REF!</v>
      </c>
      <c r="RAH37" s="94" t="e">
        <f>RAH33+RAH34+RAH35-RAH36+#REF!+#REF!+#REF!+#REF!+#REF!</f>
        <v>#REF!</v>
      </c>
      <c r="RAI37" s="94" t="e">
        <f>RAI33+RAI34+RAI35-RAI36+#REF!+#REF!+#REF!+#REF!+#REF!</f>
        <v>#REF!</v>
      </c>
      <c r="RAJ37" s="94" t="e">
        <f>RAJ33+RAJ34+RAJ35-RAJ36+#REF!+#REF!+#REF!+#REF!+#REF!</f>
        <v>#REF!</v>
      </c>
      <c r="RAK37" s="94" t="e">
        <f>RAK33+RAK34+RAK35-RAK36+#REF!+#REF!+#REF!+#REF!+#REF!</f>
        <v>#REF!</v>
      </c>
      <c r="RAL37" s="94" t="e">
        <f>RAL33+RAL34+RAL35-RAL36+#REF!+#REF!+#REF!+#REF!+#REF!</f>
        <v>#REF!</v>
      </c>
      <c r="RAM37" s="94" t="e">
        <f>RAM33+RAM34+RAM35-RAM36+#REF!+#REF!+#REF!+#REF!+#REF!</f>
        <v>#REF!</v>
      </c>
      <c r="RAN37" s="94" t="e">
        <f>RAN33+RAN34+RAN35-RAN36+#REF!+#REF!+#REF!+#REF!+#REF!</f>
        <v>#REF!</v>
      </c>
      <c r="RAO37" s="94" t="e">
        <f>RAO33+RAO34+RAO35-RAO36+#REF!+#REF!+#REF!+#REF!+#REF!</f>
        <v>#REF!</v>
      </c>
      <c r="RAP37" s="94" t="e">
        <f>RAP33+RAP34+RAP35-RAP36+#REF!+#REF!+#REF!+#REF!+#REF!</f>
        <v>#REF!</v>
      </c>
      <c r="RAQ37" s="94" t="e">
        <f>RAQ33+RAQ34+RAQ35-RAQ36+#REF!+#REF!+#REF!+#REF!+#REF!</f>
        <v>#REF!</v>
      </c>
      <c r="RAR37" s="94" t="e">
        <f>RAR33+RAR34+RAR35-RAR36+#REF!+#REF!+#REF!+#REF!+#REF!</f>
        <v>#REF!</v>
      </c>
      <c r="RAS37" s="94" t="e">
        <f>RAS33+RAS34+RAS35-RAS36+#REF!+#REF!+#REF!+#REF!+#REF!</f>
        <v>#REF!</v>
      </c>
      <c r="RAT37" s="94" t="e">
        <f>RAT33+RAT34+RAT35-RAT36+#REF!+#REF!+#REF!+#REF!+#REF!</f>
        <v>#REF!</v>
      </c>
      <c r="RAU37" s="94" t="e">
        <f>RAU33+RAU34+RAU35-RAU36+#REF!+#REF!+#REF!+#REF!+#REF!</f>
        <v>#REF!</v>
      </c>
      <c r="RAV37" s="94" t="e">
        <f>RAV33+RAV34+RAV35-RAV36+#REF!+#REF!+#REF!+#REF!+#REF!</f>
        <v>#REF!</v>
      </c>
      <c r="RAW37" s="94" t="e">
        <f>RAW33+RAW34+RAW35-RAW36+#REF!+#REF!+#REF!+#REF!+#REF!</f>
        <v>#REF!</v>
      </c>
      <c r="RAX37" s="94" t="e">
        <f>RAX33+RAX34+RAX35-RAX36+#REF!+#REF!+#REF!+#REF!+#REF!</f>
        <v>#REF!</v>
      </c>
      <c r="RAY37" s="94" t="e">
        <f>RAY33+RAY34+RAY35-RAY36+#REF!+#REF!+#REF!+#REF!+#REF!</f>
        <v>#REF!</v>
      </c>
      <c r="RAZ37" s="94" t="e">
        <f>RAZ33+RAZ34+RAZ35-RAZ36+#REF!+#REF!+#REF!+#REF!+#REF!</f>
        <v>#REF!</v>
      </c>
      <c r="RBA37" s="94" t="e">
        <f>RBA33+RBA34+RBA35-RBA36+#REF!+#REF!+#REF!+#REF!+#REF!</f>
        <v>#REF!</v>
      </c>
      <c r="RBB37" s="94" t="e">
        <f>RBB33+RBB34+RBB35-RBB36+#REF!+#REF!+#REF!+#REF!+#REF!</f>
        <v>#REF!</v>
      </c>
      <c r="RBC37" s="94" t="e">
        <f>RBC33+RBC34+RBC35-RBC36+#REF!+#REF!+#REF!+#REF!+#REF!</f>
        <v>#REF!</v>
      </c>
      <c r="RBD37" s="94" t="e">
        <f>RBD33+RBD34+RBD35-RBD36+#REF!+#REF!+#REF!+#REF!+#REF!</f>
        <v>#REF!</v>
      </c>
      <c r="RBE37" s="94" t="e">
        <f>RBE33+RBE34+RBE35-RBE36+#REF!+#REF!+#REF!+#REF!+#REF!</f>
        <v>#REF!</v>
      </c>
      <c r="RBF37" s="94" t="e">
        <f>RBF33+RBF34+RBF35-RBF36+#REF!+#REF!+#REF!+#REF!+#REF!</f>
        <v>#REF!</v>
      </c>
      <c r="RBG37" s="94" t="e">
        <f>RBG33+RBG34+RBG35-RBG36+#REF!+#REF!+#REF!+#REF!+#REF!</f>
        <v>#REF!</v>
      </c>
      <c r="RBH37" s="94" t="e">
        <f>RBH33+RBH34+RBH35-RBH36+#REF!+#REF!+#REF!+#REF!+#REF!</f>
        <v>#REF!</v>
      </c>
      <c r="RBI37" s="94" t="e">
        <f>RBI33+RBI34+RBI35-RBI36+#REF!+#REF!+#REF!+#REF!+#REF!</f>
        <v>#REF!</v>
      </c>
      <c r="RBJ37" s="94" t="e">
        <f>RBJ33+RBJ34+RBJ35-RBJ36+#REF!+#REF!+#REF!+#REF!+#REF!</f>
        <v>#REF!</v>
      </c>
      <c r="RBK37" s="94" t="e">
        <f>RBK33+RBK34+RBK35-RBK36+#REF!+#REF!+#REF!+#REF!+#REF!</f>
        <v>#REF!</v>
      </c>
      <c r="RBL37" s="94" t="e">
        <f>RBL33+RBL34+RBL35-RBL36+#REF!+#REF!+#REF!+#REF!+#REF!</f>
        <v>#REF!</v>
      </c>
      <c r="RBM37" s="94" t="e">
        <f>RBM33+RBM34+RBM35-RBM36+#REF!+#REF!+#REF!+#REF!+#REF!</f>
        <v>#REF!</v>
      </c>
      <c r="RBN37" s="94" t="e">
        <f>RBN33+RBN34+RBN35-RBN36+#REF!+#REF!+#REF!+#REF!+#REF!</f>
        <v>#REF!</v>
      </c>
      <c r="RBO37" s="94" t="e">
        <f>RBO33+RBO34+RBO35-RBO36+#REF!+#REF!+#REF!+#REF!+#REF!</f>
        <v>#REF!</v>
      </c>
      <c r="RBP37" s="94" t="e">
        <f>RBP33+RBP34+RBP35-RBP36+#REF!+#REF!+#REF!+#REF!+#REF!</f>
        <v>#REF!</v>
      </c>
      <c r="RBQ37" s="94" t="e">
        <f>RBQ33+RBQ34+RBQ35-RBQ36+#REF!+#REF!+#REF!+#REF!+#REF!</f>
        <v>#REF!</v>
      </c>
      <c r="RBR37" s="94" t="e">
        <f>RBR33+RBR34+RBR35-RBR36+#REF!+#REF!+#REF!+#REF!+#REF!</f>
        <v>#REF!</v>
      </c>
      <c r="RBS37" s="94" t="e">
        <f>RBS33+RBS34+RBS35-RBS36+#REF!+#REF!+#REF!+#REF!+#REF!</f>
        <v>#REF!</v>
      </c>
      <c r="RBT37" s="94" t="e">
        <f>RBT33+RBT34+RBT35-RBT36+#REF!+#REF!+#REF!+#REF!+#REF!</f>
        <v>#REF!</v>
      </c>
      <c r="RBU37" s="94" t="e">
        <f>RBU33+RBU34+RBU35-RBU36+#REF!+#REF!+#REF!+#REF!+#REF!</f>
        <v>#REF!</v>
      </c>
      <c r="RBV37" s="94" t="e">
        <f>RBV33+RBV34+RBV35-RBV36+#REF!+#REF!+#REF!+#REF!+#REF!</f>
        <v>#REF!</v>
      </c>
      <c r="RBW37" s="94" t="e">
        <f>RBW33+RBW34+RBW35-RBW36+#REF!+#REF!+#REF!+#REF!+#REF!</f>
        <v>#REF!</v>
      </c>
      <c r="RBX37" s="94" t="e">
        <f>RBX33+RBX34+RBX35-RBX36+#REF!+#REF!+#REF!+#REF!+#REF!</f>
        <v>#REF!</v>
      </c>
      <c r="RBY37" s="94" t="e">
        <f>RBY33+RBY34+RBY35-RBY36+#REF!+#REF!+#REF!+#REF!+#REF!</f>
        <v>#REF!</v>
      </c>
      <c r="RBZ37" s="94" t="e">
        <f>RBZ33+RBZ34+RBZ35-RBZ36+#REF!+#REF!+#REF!+#REF!+#REF!</f>
        <v>#REF!</v>
      </c>
      <c r="RCA37" s="94" t="e">
        <f>RCA33+RCA34+RCA35-RCA36+#REF!+#REF!+#REF!+#REF!+#REF!</f>
        <v>#REF!</v>
      </c>
      <c r="RCB37" s="94" t="e">
        <f>RCB33+RCB34+RCB35-RCB36+#REF!+#REF!+#REF!+#REF!+#REF!</f>
        <v>#REF!</v>
      </c>
      <c r="RCC37" s="94" t="e">
        <f>RCC33+RCC34+RCC35-RCC36+#REF!+#REF!+#REF!+#REF!+#REF!</f>
        <v>#REF!</v>
      </c>
      <c r="RCD37" s="94" t="e">
        <f>RCD33+RCD34+RCD35-RCD36+#REF!+#REF!+#REF!+#REF!+#REF!</f>
        <v>#REF!</v>
      </c>
      <c r="RCE37" s="94" t="e">
        <f>RCE33+RCE34+RCE35-RCE36+#REF!+#REF!+#REF!+#REF!+#REF!</f>
        <v>#REF!</v>
      </c>
      <c r="RCF37" s="94" t="e">
        <f>RCF33+RCF34+RCF35-RCF36+#REF!+#REF!+#REF!+#REF!+#REF!</f>
        <v>#REF!</v>
      </c>
      <c r="RCG37" s="94" t="e">
        <f>RCG33+RCG34+RCG35-RCG36+#REF!+#REF!+#REF!+#REF!+#REF!</f>
        <v>#REF!</v>
      </c>
      <c r="RCH37" s="94" t="e">
        <f>RCH33+RCH34+RCH35-RCH36+#REF!+#REF!+#REF!+#REF!+#REF!</f>
        <v>#REF!</v>
      </c>
      <c r="RCI37" s="94" t="e">
        <f>RCI33+RCI34+RCI35-RCI36+#REF!+#REF!+#REF!+#REF!+#REF!</f>
        <v>#REF!</v>
      </c>
      <c r="RCJ37" s="94" t="e">
        <f>RCJ33+RCJ34+RCJ35-RCJ36+#REF!+#REF!+#REF!+#REF!+#REF!</f>
        <v>#REF!</v>
      </c>
      <c r="RCK37" s="94" t="e">
        <f>RCK33+RCK34+RCK35-RCK36+#REF!+#REF!+#REF!+#REF!+#REF!</f>
        <v>#REF!</v>
      </c>
      <c r="RCL37" s="94" t="e">
        <f>RCL33+RCL34+RCL35-RCL36+#REF!+#REF!+#REF!+#REF!+#REF!</f>
        <v>#REF!</v>
      </c>
      <c r="RCM37" s="94" t="e">
        <f>RCM33+RCM34+RCM35-RCM36+#REF!+#REF!+#REF!+#REF!+#REF!</f>
        <v>#REF!</v>
      </c>
      <c r="RCN37" s="94" t="e">
        <f>RCN33+RCN34+RCN35-RCN36+#REF!+#REF!+#REF!+#REF!+#REF!</f>
        <v>#REF!</v>
      </c>
      <c r="RCO37" s="94" t="e">
        <f>RCO33+RCO34+RCO35-RCO36+#REF!+#REF!+#REF!+#REF!+#REF!</f>
        <v>#REF!</v>
      </c>
      <c r="RCP37" s="94" t="e">
        <f>RCP33+RCP34+RCP35-RCP36+#REF!+#REF!+#REF!+#REF!+#REF!</f>
        <v>#REF!</v>
      </c>
      <c r="RCQ37" s="94" t="e">
        <f>RCQ33+RCQ34+RCQ35-RCQ36+#REF!+#REF!+#REF!+#REF!+#REF!</f>
        <v>#REF!</v>
      </c>
      <c r="RCR37" s="94" t="e">
        <f>RCR33+RCR34+RCR35-RCR36+#REF!+#REF!+#REF!+#REF!+#REF!</f>
        <v>#REF!</v>
      </c>
      <c r="RCS37" s="94" t="e">
        <f>RCS33+RCS34+RCS35-RCS36+#REF!+#REF!+#REF!+#REF!+#REF!</f>
        <v>#REF!</v>
      </c>
      <c r="RCT37" s="94" t="e">
        <f>RCT33+RCT34+RCT35-RCT36+#REF!+#REF!+#REF!+#REF!+#REF!</f>
        <v>#REF!</v>
      </c>
      <c r="RCU37" s="94" t="e">
        <f>RCU33+RCU34+RCU35-RCU36+#REF!+#REF!+#REF!+#REF!+#REF!</f>
        <v>#REF!</v>
      </c>
      <c r="RCV37" s="94" t="e">
        <f>RCV33+RCV34+RCV35-RCV36+#REF!+#REF!+#REF!+#REF!+#REF!</f>
        <v>#REF!</v>
      </c>
      <c r="RCW37" s="94" t="e">
        <f>RCW33+RCW34+RCW35-RCW36+#REF!+#REF!+#REF!+#REF!+#REF!</f>
        <v>#REF!</v>
      </c>
      <c r="RCX37" s="94" t="e">
        <f>RCX33+RCX34+RCX35-RCX36+#REF!+#REF!+#REF!+#REF!+#REF!</f>
        <v>#REF!</v>
      </c>
      <c r="RCY37" s="94" t="e">
        <f>RCY33+RCY34+RCY35-RCY36+#REF!+#REF!+#REF!+#REF!+#REF!</f>
        <v>#REF!</v>
      </c>
      <c r="RCZ37" s="94" t="e">
        <f>RCZ33+RCZ34+RCZ35-RCZ36+#REF!+#REF!+#REF!+#REF!+#REF!</f>
        <v>#REF!</v>
      </c>
      <c r="RDA37" s="94" t="e">
        <f>RDA33+RDA34+RDA35-RDA36+#REF!+#REF!+#REF!+#REF!+#REF!</f>
        <v>#REF!</v>
      </c>
      <c r="RDB37" s="94" t="e">
        <f>RDB33+RDB34+RDB35-RDB36+#REF!+#REF!+#REF!+#REF!+#REF!</f>
        <v>#REF!</v>
      </c>
      <c r="RDC37" s="94" t="e">
        <f>RDC33+RDC34+RDC35-RDC36+#REF!+#REF!+#REF!+#REF!+#REF!</f>
        <v>#REF!</v>
      </c>
      <c r="RDD37" s="94" t="e">
        <f>RDD33+RDD34+RDD35-RDD36+#REF!+#REF!+#REF!+#REF!+#REF!</f>
        <v>#REF!</v>
      </c>
      <c r="RDE37" s="94" t="e">
        <f>RDE33+RDE34+RDE35-RDE36+#REF!+#REF!+#REF!+#REF!+#REF!</f>
        <v>#REF!</v>
      </c>
      <c r="RDF37" s="94" t="e">
        <f>RDF33+RDF34+RDF35-RDF36+#REF!+#REF!+#REF!+#REF!+#REF!</f>
        <v>#REF!</v>
      </c>
      <c r="RDG37" s="94" t="e">
        <f>RDG33+RDG34+RDG35-RDG36+#REF!+#REF!+#REF!+#REF!+#REF!</f>
        <v>#REF!</v>
      </c>
      <c r="RDH37" s="94" t="e">
        <f>RDH33+RDH34+RDH35-RDH36+#REF!+#REF!+#REF!+#REF!+#REF!</f>
        <v>#REF!</v>
      </c>
      <c r="RDI37" s="94" t="e">
        <f>RDI33+RDI34+RDI35-RDI36+#REF!+#REF!+#REF!+#REF!+#REF!</f>
        <v>#REF!</v>
      </c>
      <c r="RDJ37" s="94" t="e">
        <f>RDJ33+RDJ34+RDJ35-RDJ36+#REF!+#REF!+#REF!+#REF!+#REF!</f>
        <v>#REF!</v>
      </c>
      <c r="RDK37" s="94" t="e">
        <f>RDK33+RDK34+RDK35-RDK36+#REF!+#REF!+#REF!+#REF!+#REF!</f>
        <v>#REF!</v>
      </c>
      <c r="RDL37" s="94" t="e">
        <f>RDL33+RDL34+RDL35-RDL36+#REF!+#REF!+#REF!+#REF!+#REF!</f>
        <v>#REF!</v>
      </c>
      <c r="RDM37" s="94" t="e">
        <f>RDM33+RDM34+RDM35-RDM36+#REF!+#REF!+#REF!+#REF!+#REF!</f>
        <v>#REF!</v>
      </c>
      <c r="RDN37" s="94" t="e">
        <f>RDN33+RDN34+RDN35-RDN36+#REF!+#REF!+#REF!+#REF!+#REF!</f>
        <v>#REF!</v>
      </c>
      <c r="RDO37" s="94" t="e">
        <f>RDO33+RDO34+RDO35-RDO36+#REF!+#REF!+#REF!+#REF!+#REF!</f>
        <v>#REF!</v>
      </c>
      <c r="RDP37" s="94" t="e">
        <f>RDP33+RDP34+RDP35-RDP36+#REF!+#REF!+#REF!+#REF!+#REF!</f>
        <v>#REF!</v>
      </c>
      <c r="RDQ37" s="94" t="e">
        <f>RDQ33+RDQ34+RDQ35-RDQ36+#REF!+#REF!+#REF!+#REF!+#REF!</f>
        <v>#REF!</v>
      </c>
      <c r="RDR37" s="94" t="e">
        <f>RDR33+RDR34+RDR35-RDR36+#REF!+#REF!+#REF!+#REF!+#REF!</f>
        <v>#REF!</v>
      </c>
      <c r="RDS37" s="94" t="e">
        <f>RDS33+RDS34+RDS35-RDS36+#REF!+#REF!+#REF!+#REF!+#REF!</f>
        <v>#REF!</v>
      </c>
      <c r="RDT37" s="94" t="e">
        <f>RDT33+RDT34+RDT35-RDT36+#REF!+#REF!+#REF!+#REF!+#REF!</f>
        <v>#REF!</v>
      </c>
      <c r="RDU37" s="94" t="e">
        <f>RDU33+RDU34+RDU35-RDU36+#REF!+#REF!+#REF!+#REF!+#REF!</f>
        <v>#REF!</v>
      </c>
      <c r="RDV37" s="94" t="e">
        <f>RDV33+RDV34+RDV35-RDV36+#REF!+#REF!+#REF!+#REF!+#REF!</f>
        <v>#REF!</v>
      </c>
      <c r="RDW37" s="94" t="e">
        <f>RDW33+RDW34+RDW35-RDW36+#REF!+#REF!+#REF!+#REF!+#REF!</f>
        <v>#REF!</v>
      </c>
      <c r="RDX37" s="94" t="e">
        <f>RDX33+RDX34+RDX35-RDX36+#REF!+#REF!+#REF!+#REF!+#REF!</f>
        <v>#REF!</v>
      </c>
      <c r="RDY37" s="94" t="e">
        <f>RDY33+RDY34+RDY35-RDY36+#REF!+#REF!+#REF!+#REF!+#REF!</f>
        <v>#REF!</v>
      </c>
      <c r="RDZ37" s="94" t="e">
        <f>RDZ33+RDZ34+RDZ35-RDZ36+#REF!+#REF!+#REF!+#REF!+#REF!</f>
        <v>#REF!</v>
      </c>
      <c r="REA37" s="94" t="e">
        <f>REA33+REA34+REA35-REA36+#REF!+#REF!+#REF!+#REF!+#REF!</f>
        <v>#REF!</v>
      </c>
      <c r="REB37" s="94" t="e">
        <f>REB33+REB34+REB35-REB36+#REF!+#REF!+#REF!+#REF!+#REF!</f>
        <v>#REF!</v>
      </c>
      <c r="REC37" s="94" t="e">
        <f>REC33+REC34+REC35-REC36+#REF!+#REF!+#REF!+#REF!+#REF!</f>
        <v>#REF!</v>
      </c>
      <c r="RED37" s="94" t="e">
        <f>RED33+RED34+RED35-RED36+#REF!+#REF!+#REF!+#REF!+#REF!</f>
        <v>#REF!</v>
      </c>
      <c r="REE37" s="94" t="e">
        <f>REE33+REE34+REE35-REE36+#REF!+#REF!+#REF!+#REF!+#REF!</f>
        <v>#REF!</v>
      </c>
      <c r="REF37" s="94" t="e">
        <f>REF33+REF34+REF35-REF36+#REF!+#REF!+#REF!+#REF!+#REF!</f>
        <v>#REF!</v>
      </c>
      <c r="REG37" s="94" t="e">
        <f>REG33+REG34+REG35-REG36+#REF!+#REF!+#REF!+#REF!+#REF!</f>
        <v>#REF!</v>
      </c>
      <c r="REH37" s="94" t="e">
        <f>REH33+REH34+REH35-REH36+#REF!+#REF!+#REF!+#REF!+#REF!</f>
        <v>#REF!</v>
      </c>
      <c r="REI37" s="94" t="e">
        <f>REI33+REI34+REI35-REI36+#REF!+#REF!+#REF!+#REF!+#REF!</f>
        <v>#REF!</v>
      </c>
      <c r="REJ37" s="94" t="e">
        <f>REJ33+REJ34+REJ35-REJ36+#REF!+#REF!+#REF!+#REF!+#REF!</f>
        <v>#REF!</v>
      </c>
      <c r="REK37" s="94" t="e">
        <f>REK33+REK34+REK35-REK36+#REF!+#REF!+#REF!+#REF!+#REF!</f>
        <v>#REF!</v>
      </c>
      <c r="REL37" s="94" t="e">
        <f>REL33+REL34+REL35-REL36+#REF!+#REF!+#REF!+#REF!+#REF!</f>
        <v>#REF!</v>
      </c>
      <c r="REM37" s="94" t="e">
        <f>REM33+REM34+REM35-REM36+#REF!+#REF!+#REF!+#REF!+#REF!</f>
        <v>#REF!</v>
      </c>
      <c r="REN37" s="94" t="e">
        <f>REN33+REN34+REN35-REN36+#REF!+#REF!+#REF!+#REF!+#REF!</f>
        <v>#REF!</v>
      </c>
      <c r="REO37" s="94" t="e">
        <f>REO33+REO34+REO35-REO36+#REF!+#REF!+#REF!+#REF!+#REF!</f>
        <v>#REF!</v>
      </c>
      <c r="REP37" s="94" t="e">
        <f>REP33+REP34+REP35-REP36+#REF!+#REF!+#REF!+#REF!+#REF!</f>
        <v>#REF!</v>
      </c>
      <c r="REQ37" s="94" t="e">
        <f>REQ33+REQ34+REQ35-REQ36+#REF!+#REF!+#REF!+#REF!+#REF!</f>
        <v>#REF!</v>
      </c>
      <c r="RER37" s="94" t="e">
        <f>RER33+RER34+RER35-RER36+#REF!+#REF!+#REF!+#REF!+#REF!</f>
        <v>#REF!</v>
      </c>
      <c r="RES37" s="94" t="e">
        <f>RES33+RES34+RES35-RES36+#REF!+#REF!+#REF!+#REF!+#REF!</f>
        <v>#REF!</v>
      </c>
      <c r="RET37" s="94" t="e">
        <f>RET33+RET34+RET35-RET36+#REF!+#REF!+#REF!+#REF!+#REF!</f>
        <v>#REF!</v>
      </c>
      <c r="REU37" s="94" t="e">
        <f>REU33+REU34+REU35-REU36+#REF!+#REF!+#REF!+#REF!+#REF!</f>
        <v>#REF!</v>
      </c>
      <c r="REV37" s="94" t="e">
        <f>REV33+REV34+REV35-REV36+#REF!+#REF!+#REF!+#REF!+#REF!</f>
        <v>#REF!</v>
      </c>
      <c r="REW37" s="94" t="e">
        <f>REW33+REW34+REW35-REW36+#REF!+#REF!+#REF!+#REF!+#REF!</f>
        <v>#REF!</v>
      </c>
      <c r="REX37" s="94" t="e">
        <f>REX33+REX34+REX35-REX36+#REF!+#REF!+#REF!+#REF!+#REF!</f>
        <v>#REF!</v>
      </c>
      <c r="REY37" s="94" t="e">
        <f>REY33+REY34+REY35-REY36+#REF!+#REF!+#REF!+#REF!+#REF!</f>
        <v>#REF!</v>
      </c>
      <c r="REZ37" s="94" t="e">
        <f>REZ33+REZ34+REZ35-REZ36+#REF!+#REF!+#REF!+#REF!+#REF!</f>
        <v>#REF!</v>
      </c>
      <c r="RFA37" s="94" t="e">
        <f>RFA33+RFA34+RFA35-RFA36+#REF!+#REF!+#REF!+#REF!+#REF!</f>
        <v>#REF!</v>
      </c>
      <c r="RFB37" s="94" t="e">
        <f>RFB33+RFB34+RFB35-RFB36+#REF!+#REF!+#REF!+#REF!+#REF!</f>
        <v>#REF!</v>
      </c>
      <c r="RFC37" s="94" t="e">
        <f>RFC33+RFC34+RFC35-RFC36+#REF!+#REF!+#REF!+#REF!+#REF!</f>
        <v>#REF!</v>
      </c>
      <c r="RFD37" s="94" t="e">
        <f>RFD33+RFD34+RFD35-RFD36+#REF!+#REF!+#REF!+#REF!+#REF!</f>
        <v>#REF!</v>
      </c>
      <c r="RFE37" s="94" t="e">
        <f>RFE33+RFE34+RFE35-RFE36+#REF!+#REF!+#REF!+#REF!+#REF!</f>
        <v>#REF!</v>
      </c>
      <c r="RFF37" s="94" t="e">
        <f>RFF33+RFF34+RFF35-RFF36+#REF!+#REF!+#REF!+#REF!+#REF!</f>
        <v>#REF!</v>
      </c>
      <c r="RFG37" s="94" t="e">
        <f>RFG33+RFG34+RFG35-RFG36+#REF!+#REF!+#REF!+#REF!+#REF!</f>
        <v>#REF!</v>
      </c>
      <c r="RFH37" s="94" t="e">
        <f>RFH33+RFH34+RFH35-RFH36+#REF!+#REF!+#REF!+#REF!+#REF!</f>
        <v>#REF!</v>
      </c>
      <c r="RFI37" s="94" t="e">
        <f>RFI33+RFI34+RFI35-RFI36+#REF!+#REF!+#REF!+#REF!+#REF!</f>
        <v>#REF!</v>
      </c>
      <c r="RFJ37" s="94" t="e">
        <f>RFJ33+RFJ34+RFJ35-RFJ36+#REF!+#REF!+#REF!+#REF!+#REF!</f>
        <v>#REF!</v>
      </c>
      <c r="RFK37" s="94" t="e">
        <f>RFK33+RFK34+RFK35-RFK36+#REF!+#REF!+#REF!+#REF!+#REF!</f>
        <v>#REF!</v>
      </c>
      <c r="RFL37" s="94" t="e">
        <f>RFL33+RFL34+RFL35-RFL36+#REF!+#REF!+#REF!+#REF!+#REF!</f>
        <v>#REF!</v>
      </c>
      <c r="RFM37" s="94" t="e">
        <f>RFM33+RFM34+RFM35-RFM36+#REF!+#REF!+#REF!+#REF!+#REF!</f>
        <v>#REF!</v>
      </c>
      <c r="RFN37" s="94" t="e">
        <f>RFN33+RFN34+RFN35-RFN36+#REF!+#REF!+#REF!+#REF!+#REF!</f>
        <v>#REF!</v>
      </c>
      <c r="RFO37" s="94" t="e">
        <f>RFO33+RFO34+RFO35-RFO36+#REF!+#REF!+#REF!+#REF!+#REF!</f>
        <v>#REF!</v>
      </c>
      <c r="RFP37" s="94" t="e">
        <f>RFP33+RFP34+RFP35-RFP36+#REF!+#REF!+#REF!+#REF!+#REF!</f>
        <v>#REF!</v>
      </c>
      <c r="RFQ37" s="94" t="e">
        <f>RFQ33+RFQ34+RFQ35-RFQ36+#REF!+#REF!+#REF!+#REF!+#REF!</f>
        <v>#REF!</v>
      </c>
      <c r="RFR37" s="94" t="e">
        <f>RFR33+RFR34+RFR35-RFR36+#REF!+#REF!+#REF!+#REF!+#REF!</f>
        <v>#REF!</v>
      </c>
      <c r="RFS37" s="94" t="e">
        <f>RFS33+RFS34+RFS35-RFS36+#REF!+#REF!+#REF!+#REF!+#REF!</f>
        <v>#REF!</v>
      </c>
      <c r="RFT37" s="94" t="e">
        <f>RFT33+RFT34+RFT35-RFT36+#REF!+#REF!+#REF!+#REF!+#REF!</f>
        <v>#REF!</v>
      </c>
      <c r="RFU37" s="94" t="e">
        <f>RFU33+RFU34+RFU35-RFU36+#REF!+#REF!+#REF!+#REF!+#REF!</f>
        <v>#REF!</v>
      </c>
      <c r="RFV37" s="94" t="e">
        <f>RFV33+RFV34+RFV35-RFV36+#REF!+#REF!+#REF!+#REF!+#REF!</f>
        <v>#REF!</v>
      </c>
      <c r="RFW37" s="94" t="e">
        <f>RFW33+RFW34+RFW35-RFW36+#REF!+#REF!+#REF!+#REF!+#REF!</f>
        <v>#REF!</v>
      </c>
      <c r="RFX37" s="94" t="e">
        <f>RFX33+RFX34+RFX35-RFX36+#REF!+#REF!+#REF!+#REF!+#REF!</f>
        <v>#REF!</v>
      </c>
      <c r="RFY37" s="94" t="e">
        <f>RFY33+RFY34+RFY35-RFY36+#REF!+#REF!+#REF!+#REF!+#REF!</f>
        <v>#REF!</v>
      </c>
      <c r="RFZ37" s="94" t="e">
        <f>RFZ33+RFZ34+RFZ35-RFZ36+#REF!+#REF!+#REF!+#REF!+#REF!</f>
        <v>#REF!</v>
      </c>
      <c r="RGA37" s="94" t="e">
        <f>RGA33+RGA34+RGA35-RGA36+#REF!+#REF!+#REF!+#REF!+#REF!</f>
        <v>#REF!</v>
      </c>
      <c r="RGB37" s="94" t="e">
        <f>RGB33+RGB34+RGB35-RGB36+#REF!+#REF!+#REF!+#REF!+#REF!</f>
        <v>#REF!</v>
      </c>
      <c r="RGC37" s="94" t="e">
        <f>RGC33+RGC34+RGC35-RGC36+#REF!+#REF!+#REF!+#REF!+#REF!</f>
        <v>#REF!</v>
      </c>
      <c r="RGD37" s="94" t="e">
        <f>RGD33+RGD34+RGD35-RGD36+#REF!+#REF!+#REF!+#REF!+#REF!</f>
        <v>#REF!</v>
      </c>
      <c r="RGE37" s="94" t="e">
        <f>RGE33+RGE34+RGE35-RGE36+#REF!+#REF!+#REF!+#REF!+#REF!</f>
        <v>#REF!</v>
      </c>
      <c r="RGF37" s="94" t="e">
        <f>RGF33+RGF34+RGF35-RGF36+#REF!+#REF!+#REF!+#REF!+#REF!</f>
        <v>#REF!</v>
      </c>
      <c r="RGG37" s="94" t="e">
        <f>RGG33+RGG34+RGG35-RGG36+#REF!+#REF!+#REF!+#REF!+#REF!</f>
        <v>#REF!</v>
      </c>
      <c r="RGH37" s="94" t="e">
        <f>RGH33+RGH34+RGH35-RGH36+#REF!+#REF!+#REF!+#REF!+#REF!</f>
        <v>#REF!</v>
      </c>
      <c r="RGI37" s="94" t="e">
        <f>RGI33+RGI34+RGI35-RGI36+#REF!+#REF!+#REF!+#REF!+#REF!</f>
        <v>#REF!</v>
      </c>
      <c r="RGJ37" s="94" t="e">
        <f>RGJ33+RGJ34+RGJ35-RGJ36+#REF!+#REF!+#REF!+#REF!+#REF!</f>
        <v>#REF!</v>
      </c>
      <c r="RGK37" s="94" t="e">
        <f>RGK33+RGK34+RGK35-RGK36+#REF!+#REF!+#REF!+#REF!+#REF!</f>
        <v>#REF!</v>
      </c>
      <c r="RGL37" s="94" t="e">
        <f>RGL33+RGL34+RGL35-RGL36+#REF!+#REF!+#REF!+#REF!+#REF!</f>
        <v>#REF!</v>
      </c>
      <c r="RGM37" s="94" t="e">
        <f>RGM33+RGM34+RGM35-RGM36+#REF!+#REF!+#REF!+#REF!+#REF!</f>
        <v>#REF!</v>
      </c>
      <c r="RGN37" s="94" t="e">
        <f>RGN33+RGN34+RGN35-RGN36+#REF!+#REF!+#REF!+#REF!+#REF!</f>
        <v>#REF!</v>
      </c>
      <c r="RGO37" s="94" t="e">
        <f>RGO33+RGO34+RGO35-RGO36+#REF!+#REF!+#REF!+#REF!+#REF!</f>
        <v>#REF!</v>
      </c>
      <c r="RGP37" s="94" t="e">
        <f>RGP33+RGP34+RGP35-RGP36+#REF!+#REF!+#REF!+#REF!+#REF!</f>
        <v>#REF!</v>
      </c>
      <c r="RGQ37" s="94" t="e">
        <f>RGQ33+RGQ34+RGQ35-RGQ36+#REF!+#REF!+#REF!+#REF!+#REF!</f>
        <v>#REF!</v>
      </c>
      <c r="RGR37" s="94" t="e">
        <f>RGR33+RGR34+RGR35-RGR36+#REF!+#REF!+#REF!+#REF!+#REF!</f>
        <v>#REF!</v>
      </c>
      <c r="RGS37" s="94" t="e">
        <f>RGS33+RGS34+RGS35-RGS36+#REF!+#REF!+#REF!+#REF!+#REF!</f>
        <v>#REF!</v>
      </c>
      <c r="RGT37" s="94" t="e">
        <f>RGT33+RGT34+RGT35-RGT36+#REF!+#REF!+#REF!+#REF!+#REF!</f>
        <v>#REF!</v>
      </c>
      <c r="RGU37" s="94" t="e">
        <f>RGU33+RGU34+RGU35-RGU36+#REF!+#REF!+#REF!+#REF!+#REF!</f>
        <v>#REF!</v>
      </c>
      <c r="RGV37" s="94" t="e">
        <f>RGV33+RGV34+RGV35-RGV36+#REF!+#REF!+#REF!+#REF!+#REF!</f>
        <v>#REF!</v>
      </c>
      <c r="RGW37" s="94" t="e">
        <f>RGW33+RGW34+RGW35-RGW36+#REF!+#REF!+#REF!+#REF!+#REF!</f>
        <v>#REF!</v>
      </c>
      <c r="RGX37" s="94" t="e">
        <f>RGX33+RGX34+RGX35-RGX36+#REF!+#REF!+#REF!+#REF!+#REF!</f>
        <v>#REF!</v>
      </c>
      <c r="RGY37" s="94" t="e">
        <f>RGY33+RGY34+RGY35-RGY36+#REF!+#REF!+#REF!+#REF!+#REF!</f>
        <v>#REF!</v>
      </c>
      <c r="RGZ37" s="94" t="e">
        <f>RGZ33+RGZ34+RGZ35-RGZ36+#REF!+#REF!+#REF!+#REF!+#REF!</f>
        <v>#REF!</v>
      </c>
      <c r="RHA37" s="94" t="e">
        <f>RHA33+RHA34+RHA35-RHA36+#REF!+#REF!+#REF!+#REF!+#REF!</f>
        <v>#REF!</v>
      </c>
      <c r="RHB37" s="94" t="e">
        <f>RHB33+RHB34+RHB35-RHB36+#REF!+#REF!+#REF!+#REF!+#REF!</f>
        <v>#REF!</v>
      </c>
      <c r="RHC37" s="94" t="e">
        <f>RHC33+RHC34+RHC35-RHC36+#REF!+#REF!+#REF!+#REF!+#REF!</f>
        <v>#REF!</v>
      </c>
      <c r="RHD37" s="94" t="e">
        <f>RHD33+RHD34+RHD35-RHD36+#REF!+#REF!+#REF!+#REF!+#REF!</f>
        <v>#REF!</v>
      </c>
      <c r="RHE37" s="94" t="e">
        <f>RHE33+RHE34+RHE35-RHE36+#REF!+#REF!+#REF!+#REF!+#REF!</f>
        <v>#REF!</v>
      </c>
      <c r="RHF37" s="94" t="e">
        <f>RHF33+RHF34+RHF35-RHF36+#REF!+#REF!+#REF!+#REF!+#REF!</f>
        <v>#REF!</v>
      </c>
      <c r="RHG37" s="94" t="e">
        <f>RHG33+RHG34+RHG35-RHG36+#REF!+#REF!+#REF!+#REF!+#REF!</f>
        <v>#REF!</v>
      </c>
      <c r="RHH37" s="94" t="e">
        <f>RHH33+RHH34+RHH35-RHH36+#REF!+#REF!+#REF!+#REF!+#REF!</f>
        <v>#REF!</v>
      </c>
      <c r="RHI37" s="94" t="e">
        <f>RHI33+RHI34+RHI35-RHI36+#REF!+#REF!+#REF!+#REF!+#REF!</f>
        <v>#REF!</v>
      </c>
      <c r="RHJ37" s="94" t="e">
        <f>RHJ33+RHJ34+RHJ35-RHJ36+#REF!+#REF!+#REF!+#REF!+#REF!</f>
        <v>#REF!</v>
      </c>
      <c r="RHK37" s="94" t="e">
        <f>RHK33+RHK34+RHK35-RHK36+#REF!+#REF!+#REF!+#REF!+#REF!</f>
        <v>#REF!</v>
      </c>
      <c r="RHL37" s="94" t="e">
        <f>RHL33+RHL34+RHL35-RHL36+#REF!+#REF!+#REF!+#REF!+#REF!</f>
        <v>#REF!</v>
      </c>
      <c r="RHM37" s="94" t="e">
        <f>RHM33+RHM34+RHM35-RHM36+#REF!+#REF!+#REF!+#REF!+#REF!</f>
        <v>#REF!</v>
      </c>
      <c r="RHN37" s="94" t="e">
        <f>RHN33+RHN34+RHN35-RHN36+#REF!+#REF!+#REF!+#REF!+#REF!</f>
        <v>#REF!</v>
      </c>
      <c r="RHO37" s="94" t="e">
        <f>RHO33+RHO34+RHO35-RHO36+#REF!+#REF!+#REF!+#REF!+#REF!</f>
        <v>#REF!</v>
      </c>
      <c r="RHP37" s="94" t="e">
        <f>RHP33+RHP34+RHP35-RHP36+#REF!+#REF!+#REF!+#REF!+#REF!</f>
        <v>#REF!</v>
      </c>
      <c r="RHQ37" s="94" t="e">
        <f>RHQ33+RHQ34+RHQ35-RHQ36+#REF!+#REF!+#REF!+#REF!+#REF!</f>
        <v>#REF!</v>
      </c>
      <c r="RHR37" s="94" t="e">
        <f>RHR33+RHR34+RHR35-RHR36+#REF!+#REF!+#REF!+#REF!+#REF!</f>
        <v>#REF!</v>
      </c>
      <c r="RHS37" s="94" t="e">
        <f>RHS33+RHS34+RHS35-RHS36+#REF!+#REF!+#REF!+#REF!+#REF!</f>
        <v>#REF!</v>
      </c>
      <c r="RHT37" s="94" t="e">
        <f>RHT33+RHT34+RHT35-RHT36+#REF!+#REF!+#REF!+#REF!+#REF!</f>
        <v>#REF!</v>
      </c>
      <c r="RHU37" s="94" t="e">
        <f>RHU33+RHU34+RHU35-RHU36+#REF!+#REF!+#REF!+#REF!+#REF!</f>
        <v>#REF!</v>
      </c>
      <c r="RHV37" s="94" t="e">
        <f>RHV33+RHV34+RHV35-RHV36+#REF!+#REF!+#REF!+#REF!+#REF!</f>
        <v>#REF!</v>
      </c>
      <c r="RHW37" s="94" t="e">
        <f>RHW33+RHW34+RHW35-RHW36+#REF!+#REF!+#REF!+#REF!+#REF!</f>
        <v>#REF!</v>
      </c>
      <c r="RHX37" s="94" t="e">
        <f>RHX33+RHX34+RHX35-RHX36+#REF!+#REF!+#REF!+#REF!+#REF!</f>
        <v>#REF!</v>
      </c>
      <c r="RHY37" s="94" t="e">
        <f>RHY33+RHY34+RHY35-RHY36+#REF!+#REF!+#REF!+#REF!+#REF!</f>
        <v>#REF!</v>
      </c>
      <c r="RHZ37" s="94" t="e">
        <f>RHZ33+RHZ34+RHZ35-RHZ36+#REF!+#REF!+#REF!+#REF!+#REF!</f>
        <v>#REF!</v>
      </c>
      <c r="RIA37" s="94" t="e">
        <f>RIA33+RIA34+RIA35-RIA36+#REF!+#REF!+#REF!+#REF!+#REF!</f>
        <v>#REF!</v>
      </c>
      <c r="RIB37" s="94" t="e">
        <f>RIB33+RIB34+RIB35-RIB36+#REF!+#REF!+#REF!+#REF!+#REF!</f>
        <v>#REF!</v>
      </c>
      <c r="RIC37" s="94" t="e">
        <f>RIC33+RIC34+RIC35-RIC36+#REF!+#REF!+#REF!+#REF!+#REF!</f>
        <v>#REF!</v>
      </c>
      <c r="RID37" s="94" t="e">
        <f>RID33+RID34+RID35-RID36+#REF!+#REF!+#REF!+#REF!+#REF!</f>
        <v>#REF!</v>
      </c>
      <c r="RIE37" s="94" t="e">
        <f>RIE33+RIE34+RIE35-RIE36+#REF!+#REF!+#REF!+#REF!+#REF!</f>
        <v>#REF!</v>
      </c>
      <c r="RIF37" s="94" t="e">
        <f>RIF33+RIF34+RIF35-RIF36+#REF!+#REF!+#REF!+#REF!+#REF!</f>
        <v>#REF!</v>
      </c>
      <c r="RIG37" s="94" t="e">
        <f>RIG33+RIG34+RIG35-RIG36+#REF!+#REF!+#REF!+#REF!+#REF!</f>
        <v>#REF!</v>
      </c>
      <c r="RIH37" s="94" t="e">
        <f>RIH33+RIH34+RIH35-RIH36+#REF!+#REF!+#REF!+#REF!+#REF!</f>
        <v>#REF!</v>
      </c>
      <c r="RII37" s="94" t="e">
        <f>RII33+RII34+RII35-RII36+#REF!+#REF!+#REF!+#REF!+#REF!</f>
        <v>#REF!</v>
      </c>
      <c r="RIJ37" s="94" t="e">
        <f>RIJ33+RIJ34+RIJ35-RIJ36+#REF!+#REF!+#REF!+#REF!+#REF!</f>
        <v>#REF!</v>
      </c>
      <c r="RIK37" s="94" t="e">
        <f>RIK33+RIK34+RIK35-RIK36+#REF!+#REF!+#REF!+#REF!+#REF!</f>
        <v>#REF!</v>
      </c>
      <c r="RIL37" s="94" t="e">
        <f>RIL33+RIL34+RIL35-RIL36+#REF!+#REF!+#REF!+#REF!+#REF!</f>
        <v>#REF!</v>
      </c>
      <c r="RIM37" s="94" t="e">
        <f>RIM33+RIM34+RIM35-RIM36+#REF!+#REF!+#REF!+#REF!+#REF!</f>
        <v>#REF!</v>
      </c>
      <c r="RIN37" s="94" t="e">
        <f>RIN33+RIN34+RIN35-RIN36+#REF!+#REF!+#REF!+#REF!+#REF!</f>
        <v>#REF!</v>
      </c>
      <c r="RIO37" s="94" t="e">
        <f>RIO33+RIO34+RIO35-RIO36+#REF!+#REF!+#REF!+#REF!+#REF!</f>
        <v>#REF!</v>
      </c>
      <c r="RIP37" s="94" t="e">
        <f>RIP33+RIP34+RIP35-RIP36+#REF!+#REF!+#REF!+#REF!+#REF!</f>
        <v>#REF!</v>
      </c>
      <c r="RIQ37" s="94" t="e">
        <f>RIQ33+RIQ34+RIQ35-RIQ36+#REF!+#REF!+#REF!+#REF!+#REF!</f>
        <v>#REF!</v>
      </c>
      <c r="RIR37" s="94" t="e">
        <f>RIR33+RIR34+RIR35-RIR36+#REF!+#REF!+#REF!+#REF!+#REF!</f>
        <v>#REF!</v>
      </c>
      <c r="RIS37" s="94" t="e">
        <f>RIS33+RIS34+RIS35-RIS36+#REF!+#REF!+#REF!+#REF!+#REF!</f>
        <v>#REF!</v>
      </c>
      <c r="RIT37" s="94" t="e">
        <f>RIT33+RIT34+RIT35-RIT36+#REF!+#REF!+#REF!+#REF!+#REF!</f>
        <v>#REF!</v>
      </c>
      <c r="RIU37" s="94" t="e">
        <f>RIU33+RIU34+RIU35-RIU36+#REF!+#REF!+#REF!+#REF!+#REF!</f>
        <v>#REF!</v>
      </c>
      <c r="RIV37" s="94" t="e">
        <f>RIV33+RIV34+RIV35-RIV36+#REF!+#REF!+#REF!+#REF!+#REF!</f>
        <v>#REF!</v>
      </c>
      <c r="RIW37" s="94" t="e">
        <f>RIW33+RIW34+RIW35-RIW36+#REF!+#REF!+#REF!+#REF!+#REF!</f>
        <v>#REF!</v>
      </c>
      <c r="RIX37" s="94" t="e">
        <f>RIX33+RIX34+RIX35-RIX36+#REF!+#REF!+#REF!+#REF!+#REF!</f>
        <v>#REF!</v>
      </c>
      <c r="RIY37" s="94" t="e">
        <f>RIY33+RIY34+RIY35-RIY36+#REF!+#REF!+#REF!+#REF!+#REF!</f>
        <v>#REF!</v>
      </c>
      <c r="RIZ37" s="94" t="e">
        <f>RIZ33+RIZ34+RIZ35-RIZ36+#REF!+#REF!+#REF!+#REF!+#REF!</f>
        <v>#REF!</v>
      </c>
      <c r="RJA37" s="94" t="e">
        <f>RJA33+RJA34+RJA35-RJA36+#REF!+#REF!+#REF!+#REF!+#REF!</f>
        <v>#REF!</v>
      </c>
      <c r="RJB37" s="94" t="e">
        <f>RJB33+RJB34+RJB35-RJB36+#REF!+#REF!+#REF!+#REF!+#REF!</f>
        <v>#REF!</v>
      </c>
      <c r="RJC37" s="94" t="e">
        <f>RJC33+RJC34+RJC35-RJC36+#REF!+#REF!+#REF!+#REF!+#REF!</f>
        <v>#REF!</v>
      </c>
      <c r="RJD37" s="94" t="e">
        <f>RJD33+RJD34+RJD35-RJD36+#REF!+#REF!+#REF!+#REF!+#REF!</f>
        <v>#REF!</v>
      </c>
      <c r="RJE37" s="94" t="e">
        <f>RJE33+RJE34+RJE35-RJE36+#REF!+#REF!+#REF!+#REF!+#REF!</f>
        <v>#REF!</v>
      </c>
      <c r="RJF37" s="94" t="e">
        <f>RJF33+RJF34+RJF35-RJF36+#REF!+#REF!+#REF!+#REF!+#REF!</f>
        <v>#REF!</v>
      </c>
      <c r="RJG37" s="94" t="e">
        <f>RJG33+RJG34+RJG35-RJG36+#REF!+#REF!+#REF!+#REF!+#REF!</f>
        <v>#REF!</v>
      </c>
      <c r="RJH37" s="94" t="e">
        <f>RJH33+RJH34+RJH35-RJH36+#REF!+#REF!+#REF!+#REF!+#REF!</f>
        <v>#REF!</v>
      </c>
      <c r="RJI37" s="94" t="e">
        <f>RJI33+RJI34+RJI35-RJI36+#REF!+#REF!+#REF!+#REF!+#REF!</f>
        <v>#REF!</v>
      </c>
      <c r="RJJ37" s="94" t="e">
        <f>RJJ33+RJJ34+RJJ35-RJJ36+#REF!+#REF!+#REF!+#REF!+#REF!</f>
        <v>#REF!</v>
      </c>
      <c r="RJK37" s="94" t="e">
        <f>RJK33+RJK34+RJK35-RJK36+#REF!+#REF!+#REF!+#REF!+#REF!</f>
        <v>#REF!</v>
      </c>
      <c r="RJL37" s="94" t="e">
        <f>RJL33+RJL34+RJL35-RJL36+#REF!+#REF!+#REF!+#REF!+#REF!</f>
        <v>#REF!</v>
      </c>
      <c r="RJM37" s="94" t="e">
        <f>RJM33+RJM34+RJM35-RJM36+#REF!+#REF!+#REF!+#REF!+#REF!</f>
        <v>#REF!</v>
      </c>
      <c r="RJN37" s="94" t="e">
        <f>RJN33+RJN34+RJN35-RJN36+#REF!+#REF!+#REF!+#REF!+#REF!</f>
        <v>#REF!</v>
      </c>
      <c r="RJO37" s="94" t="e">
        <f>RJO33+RJO34+RJO35-RJO36+#REF!+#REF!+#REF!+#REF!+#REF!</f>
        <v>#REF!</v>
      </c>
      <c r="RJP37" s="94" t="e">
        <f>RJP33+RJP34+RJP35-RJP36+#REF!+#REF!+#REF!+#REF!+#REF!</f>
        <v>#REF!</v>
      </c>
      <c r="RJQ37" s="94" t="e">
        <f>RJQ33+RJQ34+RJQ35-RJQ36+#REF!+#REF!+#REF!+#REF!+#REF!</f>
        <v>#REF!</v>
      </c>
      <c r="RJR37" s="94" t="e">
        <f>RJR33+RJR34+RJR35-RJR36+#REF!+#REF!+#REF!+#REF!+#REF!</f>
        <v>#REF!</v>
      </c>
      <c r="RJS37" s="94" t="e">
        <f>RJS33+RJS34+RJS35-RJS36+#REF!+#REF!+#REF!+#REF!+#REF!</f>
        <v>#REF!</v>
      </c>
      <c r="RJT37" s="94" t="e">
        <f>RJT33+RJT34+RJT35-RJT36+#REF!+#REF!+#REF!+#REF!+#REF!</f>
        <v>#REF!</v>
      </c>
      <c r="RJU37" s="94" t="e">
        <f>RJU33+RJU34+RJU35-RJU36+#REF!+#REF!+#REF!+#REF!+#REF!</f>
        <v>#REF!</v>
      </c>
      <c r="RJV37" s="94" t="e">
        <f>RJV33+RJV34+RJV35-RJV36+#REF!+#REF!+#REF!+#REF!+#REF!</f>
        <v>#REF!</v>
      </c>
      <c r="RJW37" s="94" t="e">
        <f>RJW33+RJW34+RJW35-RJW36+#REF!+#REF!+#REF!+#REF!+#REF!</f>
        <v>#REF!</v>
      </c>
      <c r="RJX37" s="94" t="e">
        <f>RJX33+RJX34+RJX35-RJX36+#REF!+#REF!+#REF!+#REF!+#REF!</f>
        <v>#REF!</v>
      </c>
      <c r="RJY37" s="94" t="e">
        <f>RJY33+RJY34+RJY35-RJY36+#REF!+#REF!+#REF!+#REF!+#REF!</f>
        <v>#REF!</v>
      </c>
      <c r="RJZ37" s="94" t="e">
        <f>RJZ33+RJZ34+RJZ35-RJZ36+#REF!+#REF!+#REF!+#REF!+#REF!</f>
        <v>#REF!</v>
      </c>
      <c r="RKA37" s="94" t="e">
        <f>RKA33+RKA34+RKA35-RKA36+#REF!+#REF!+#REF!+#REF!+#REF!</f>
        <v>#REF!</v>
      </c>
      <c r="RKB37" s="94" t="e">
        <f>RKB33+RKB34+RKB35-RKB36+#REF!+#REF!+#REF!+#REF!+#REF!</f>
        <v>#REF!</v>
      </c>
      <c r="RKC37" s="94" t="e">
        <f>RKC33+RKC34+RKC35-RKC36+#REF!+#REF!+#REF!+#REF!+#REF!</f>
        <v>#REF!</v>
      </c>
      <c r="RKD37" s="94" t="e">
        <f>RKD33+RKD34+RKD35-RKD36+#REF!+#REF!+#REF!+#REF!+#REF!</f>
        <v>#REF!</v>
      </c>
      <c r="RKE37" s="94" t="e">
        <f>RKE33+RKE34+RKE35-RKE36+#REF!+#REF!+#REF!+#REF!+#REF!</f>
        <v>#REF!</v>
      </c>
      <c r="RKF37" s="94" t="e">
        <f>RKF33+RKF34+RKF35-RKF36+#REF!+#REF!+#REF!+#REF!+#REF!</f>
        <v>#REF!</v>
      </c>
      <c r="RKG37" s="94" t="e">
        <f>RKG33+RKG34+RKG35-RKG36+#REF!+#REF!+#REF!+#REF!+#REF!</f>
        <v>#REF!</v>
      </c>
      <c r="RKH37" s="94" t="e">
        <f>RKH33+RKH34+RKH35-RKH36+#REF!+#REF!+#REF!+#REF!+#REF!</f>
        <v>#REF!</v>
      </c>
      <c r="RKI37" s="94" t="e">
        <f>RKI33+RKI34+RKI35-RKI36+#REF!+#REF!+#REF!+#REF!+#REF!</f>
        <v>#REF!</v>
      </c>
      <c r="RKJ37" s="94" t="e">
        <f>RKJ33+RKJ34+RKJ35-RKJ36+#REF!+#REF!+#REF!+#REF!+#REF!</f>
        <v>#REF!</v>
      </c>
      <c r="RKK37" s="94" t="e">
        <f>RKK33+RKK34+RKK35-RKK36+#REF!+#REF!+#REF!+#REF!+#REF!</f>
        <v>#REF!</v>
      </c>
      <c r="RKL37" s="94" t="e">
        <f>RKL33+RKL34+RKL35-RKL36+#REF!+#REF!+#REF!+#REF!+#REF!</f>
        <v>#REF!</v>
      </c>
      <c r="RKM37" s="94" t="e">
        <f>RKM33+RKM34+RKM35-RKM36+#REF!+#REF!+#REF!+#REF!+#REF!</f>
        <v>#REF!</v>
      </c>
      <c r="RKN37" s="94" t="e">
        <f>RKN33+RKN34+RKN35-RKN36+#REF!+#REF!+#REF!+#REF!+#REF!</f>
        <v>#REF!</v>
      </c>
      <c r="RKO37" s="94" t="e">
        <f>RKO33+RKO34+RKO35-RKO36+#REF!+#REF!+#REF!+#REF!+#REF!</f>
        <v>#REF!</v>
      </c>
      <c r="RKP37" s="94" t="e">
        <f>RKP33+RKP34+RKP35-RKP36+#REF!+#REF!+#REF!+#REF!+#REF!</f>
        <v>#REF!</v>
      </c>
      <c r="RKQ37" s="94" t="e">
        <f>RKQ33+RKQ34+RKQ35-RKQ36+#REF!+#REF!+#REF!+#REF!+#REF!</f>
        <v>#REF!</v>
      </c>
      <c r="RKR37" s="94" t="e">
        <f>RKR33+RKR34+RKR35-RKR36+#REF!+#REF!+#REF!+#REF!+#REF!</f>
        <v>#REF!</v>
      </c>
      <c r="RKS37" s="94" t="e">
        <f>RKS33+RKS34+RKS35-RKS36+#REF!+#REF!+#REF!+#REF!+#REF!</f>
        <v>#REF!</v>
      </c>
      <c r="RKT37" s="94" t="e">
        <f>RKT33+RKT34+RKT35-RKT36+#REF!+#REF!+#REF!+#REF!+#REF!</f>
        <v>#REF!</v>
      </c>
      <c r="RKU37" s="94" t="e">
        <f>RKU33+RKU34+RKU35-RKU36+#REF!+#REF!+#REF!+#REF!+#REF!</f>
        <v>#REF!</v>
      </c>
      <c r="RKV37" s="94" t="e">
        <f>RKV33+RKV34+RKV35-RKV36+#REF!+#REF!+#REF!+#REF!+#REF!</f>
        <v>#REF!</v>
      </c>
      <c r="RKW37" s="94" t="e">
        <f>RKW33+RKW34+RKW35-RKW36+#REF!+#REF!+#REF!+#REF!+#REF!</f>
        <v>#REF!</v>
      </c>
      <c r="RKX37" s="94" t="e">
        <f>RKX33+RKX34+RKX35-RKX36+#REF!+#REF!+#REF!+#REF!+#REF!</f>
        <v>#REF!</v>
      </c>
      <c r="RKY37" s="94" t="e">
        <f>RKY33+RKY34+RKY35-RKY36+#REF!+#REF!+#REF!+#REF!+#REF!</f>
        <v>#REF!</v>
      </c>
      <c r="RKZ37" s="94" t="e">
        <f>RKZ33+RKZ34+RKZ35-RKZ36+#REF!+#REF!+#REF!+#REF!+#REF!</f>
        <v>#REF!</v>
      </c>
      <c r="RLA37" s="94" t="e">
        <f>RLA33+RLA34+RLA35-RLA36+#REF!+#REF!+#REF!+#REF!+#REF!</f>
        <v>#REF!</v>
      </c>
      <c r="RLB37" s="94" t="e">
        <f>RLB33+RLB34+RLB35-RLB36+#REF!+#REF!+#REF!+#REF!+#REF!</f>
        <v>#REF!</v>
      </c>
      <c r="RLC37" s="94" t="e">
        <f>RLC33+RLC34+RLC35-RLC36+#REF!+#REF!+#REF!+#REF!+#REF!</f>
        <v>#REF!</v>
      </c>
      <c r="RLD37" s="94" t="e">
        <f>RLD33+RLD34+RLD35-RLD36+#REF!+#REF!+#REF!+#REF!+#REF!</f>
        <v>#REF!</v>
      </c>
      <c r="RLE37" s="94" t="e">
        <f>RLE33+RLE34+RLE35-RLE36+#REF!+#REF!+#REF!+#REF!+#REF!</f>
        <v>#REF!</v>
      </c>
      <c r="RLF37" s="94" t="e">
        <f>RLF33+RLF34+RLF35-RLF36+#REF!+#REF!+#REF!+#REF!+#REF!</f>
        <v>#REF!</v>
      </c>
      <c r="RLG37" s="94" t="e">
        <f>RLG33+RLG34+RLG35-RLG36+#REF!+#REF!+#REF!+#REF!+#REF!</f>
        <v>#REF!</v>
      </c>
      <c r="RLH37" s="94" t="e">
        <f>RLH33+RLH34+RLH35-RLH36+#REF!+#REF!+#REF!+#REF!+#REF!</f>
        <v>#REF!</v>
      </c>
      <c r="RLI37" s="94" t="e">
        <f>RLI33+RLI34+RLI35-RLI36+#REF!+#REF!+#REF!+#REF!+#REF!</f>
        <v>#REF!</v>
      </c>
      <c r="RLJ37" s="94" t="e">
        <f>RLJ33+RLJ34+RLJ35-RLJ36+#REF!+#REF!+#REF!+#REF!+#REF!</f>
        <v>#REF!</v>
      </c>
      <c r="RLK37" s="94" t="e">
        <f>RLK33+RLK34+RLK35-RLK36+#REF!+#REF!+#REF!+#REF!+#REF!</f>
        <v>#REF!</v>
      </c>
      <c r="RLL37" s="94" t="e">
        <f>RLL33+RLL34+RLL35-RLL36+#REF!+#REF!+#REF!+#REF!+#REF!</f>
        <v>#REF!</v>
      </c>
      <c r="RLM37" s="94" t="e">
        <f>RLM33+RLM34+RLM35-RLM36+#REF!+#REF!+#REF!+#REF!+#REF!</f>
        <v>#REF!</v>
      </c>
      <c r="RLN37" s="94" t="e">
        <f>RLN33+RLN34+RLN35-RLN36+#REF!+#REF!+#REF!+#REF!+#REF!</f>
        <v>#REF!</v>
      </c>
      <c r="RLO37" s="94" t="e">
        <f>RLO33+RLO34+RLO35-RLO36+#REF!+#REF!+#REF!+#REF!+#REF!</f>
        <v>#REF!</v>
      </c>
      <c r="RLP37" s="94" t="e">
        <f>RLP33+RLP34+RLP35-RLP36+#REF!+#REF!+#REF!+#REF!+#REF!</f>
        <v>#REF!</v>
      </c>
      <c r="RLQ37" s="94" t="e">
        <f>RLQ33+RLQ34+RLQ35-RLQ36+#REF!+#REF!+#REF!+#REF!+#REF!</f>
        <v>#REF!</v>
      </c>
      <c r="RLR37" s="94" t="e">
        <f>RLR33+RLR34+RLR35-RLR36+#REF!+#REF!+#REF!+#REF!+#REF!</f>
        <v>#REF!</v>
      </c>
      <c r="RLS37" s="94" t="e">
        <f>RLS33+RLS34+RLS35-RLS36+#REF!+#REF!+#REF!+#REF!+#REF!</f>
        <v>#REF!</v>
      </c>
      <c r="RLT37" s="94" t="e">
        <f>RLT33+RLT34+RLT35-RLT36+#REF!+#REF!+#REF!+#REF!+#REF!</f>
        <v>#REF!</v>
      </c>
      <c r="RLU37" s="94" t="e">
        <f>RLU33+RLU34+RLU35-RLU36+#REF!+#REF!+#REF!+#REF!+#REF!</f>
        <v>#REF!</v>
      </c>
      <c r="RLV37" s="94" t="e">
        <f>RLV33+RLV34+RLV35-RLV36+#REF!+#REF!+#REF!+#REF!+#REF!</f>
        <v>#REF!</v>
      </c>
      <c r="RLW37" s="94" t="e">
        <f>RLW33+RLW34+RLW35-RLW36+#REF!+#REF!+#REF!+#REF!+#REF!</f>
        <v>#REF!</v>
      </c>
      <c r="RLX37" s="94" t="e">
        <f>RLX33+RLX34+RLX35-RLX36+#REF!+#REF!+#REF!+#REF!+#REF!</f>
        <v>#REF!</v>
      </c>
      <c r="RLY37" s="94" t="e">
        <f>RLY33+RLY34+RLY35-RLY36+#REF!+#REF!+#REF!+#REF!+#REF!</f>
        <v>#REF!</v>
      </c>
      <c r="RLZ37" s="94" t="e">
        <f>RLZ33+RLZ34+RLZ35-RLZ36+#REF!+#REF!+#REF!+#REF!+#REF!</f>
        <v>#REF!</v>
      </c>
      <c r="RMA37" s="94" t="e">
        <f>RMA33+RMA34+RMA35-RMA36+#REF!+#REF!+#REF!+#REF!+#REF!</f>
        <v>#REF!</v>
      </c>
      <c r="RMB37" s="94" t="e">
        <f>RMB33+RMB34+RMB35-RMB36+#REF!+#REF!+#REF!+#REF!+#REF!</f>
        <v>#REF!</v>
      </c>
      <c r="RMC37" s="94" t="e">
        <f>RMC33+RMC34+RMC35-RMC36+#REF!+#REF!+#REF!+#REF!+#REF!</f>
        <v>#REF!</v>
      </c>
      <c r="RMD37" s="94" t="e">
        <f>RMD33+RMD34+RMD35-RMD36+#REF!+#REF!+#REF!+#REF!+#REF!</f>
        <v>#REF!</v>
      </c>
      <c r="RME37" s="94" t="e">
        <f>RME33+RME34+RME35-RME36+#REF!+#REF!+#REF!+#REF!+#REF!</f>
        <v>#REF!</v>
      </c>
      <c r="RMF37" s="94" t="e">
        <f>RMF33+RMF34+RMF35-RMF36+#REF!+#REF!+#REF!+#REF!+#REF!</f>
        <v>#REF!</v>
      </c>
      <c r="RMG37" s="94" t="e">
        <f>RMG33+RMG34+RMG35-RMG36+#REF!+#REF!+#REF!+#REF!+#REF!</f>
        <v>#REF!</v>
      </c>
      <c r="RMH37" s="94" t="e">
        <f>RMH33+RMH34+RMH35-RMH36+#REF!+#REF!+#REF!+#REF!+#REF!</f>
        <v>#REF!</v>
      </c>
      <c r="RMI37" s="94" t="e">
        <f>RMI33+RMI34+RMI35-RMI36+#REF!+#REF!+#REF!+#REF!+#REF!</f>
        <v>#REF!</v>
      </c>
      <c r="RMJ37" s="94" t="e">
        <f>RMJ33+RMJ34+RMJ35-RMJ36+#REF!+#REF!+#REF!+#REF!+#REF!</f>
        <v>#REF!</v>
      </c>
      <c r="RMK37" s="94" t="e">
        <f>RMK33+RMK34+RMK35-RMK36+#REF!+#REF!+#REF!+#REF!+#REF!</f>
        <v>#REF!</v>
      </c>
      <c r="RML37" s="94" t="e">
        <f>RML33+RML34+RML35-RML36+#REF!+#REF!+#REF!+#REF!+#REF!</f>
        <v>#REF!</v>
      </c>
      <c r="RMM37" s="94" t="e">
        <f>RMM33+RMM34+RMM35-RMM36+#REF!+#REF!+#REF!+#REF!+#REF!</f>
        <v>#REF!</v>
      </c>
      <c r="RMN37" s="94" t="e">
        <f>RMN33+RMN34+RMN35-RMN36+#REF!+#REF!+#REF!+#REF!+#REF!</f>
        <v>#REF!</v>
      </c>
      <c r="RMO37" s="94" t="e">
        <f>RMO33+RMO34+RMO35-RMO36+#REF!+#REF!+#REF!+#REF!+#REF!</f>
        <v>#REF!</v>
      </c>
      <c r="RMP37" s="94" t="e">
        <f>RMP33+RMP34+RMP35-RMP36+#REF!+#REF!+#REF!+#REF!+#REF!</f>
        <v>#REF!</v>
      </c>
      <c r="RMQ37" s="94" t="e">
        <f>RMQ33+RMQ34+RMQ35-RMQ36+#REF!+#REF!+#REF!+#REF!+#REF!</f>
        <v>#REF!</v>
      </c>
      <c r="RMR37" s="94" t="e">
        <f>RMR33+RMR34+RMR35-RMR36+#REF!+#REF!+#REF!+#REF!+#REF!</f>
        <v>#REF!</v>
      </c>
      <c r="RMS37" s="94" t="e">
        <f>RMS33+RMS34+RMS35-RMS36+#REF!+#REF!+#REF!+#REF!+#REF!</f>
        <v>#REF!</v>
      </c>
      <c r="RMT37" s="94" t="e">
        <f>RMT33+RMT34+RMT35-RMT36+#REF!+#REF!+#REF!+#REF!+#REF!</f>
        <v>#REF!</v>
      </c>
      <c r="RMU37" s="94" t="e">
        <f>RMU33+RMU34+RMU35-RMU36+#REF!+#REF!+#REF!+#REF!+#REF!</f>
        <v>#REF!</v>
      </c>
      <c r="RMV37" s="94" t="e">
        <f>RMV33+RMV34+RMV35-RMV36+#REF!+#REF!+#REF!+#REF!+#REF!</f>
        <v>#REF!</v>
      </c>
      <c r="RMW37" s="94" t="e">
        <f>RMW33+RMW34+RMW35-RMW36+#REF!+#REF!+#REF!+#REF!+#REF!</f>
        <v>#REF!</v>
      </c>
      <c r="RMX37" s="94" t="e">
        <f>RMX33+RMX34+RMX35-RMX36+#REF!+#REF!+#REF!+#REF!+#REF!</f>
        <v>#REF!</v>
      </c>
      <c r="RMY37" s="94" t="e">
        <f>RMY33+RMY34+RMY35-RMY36+#REF!+#REF!+#REF!+#REF!+#REF!</f>
        <v>#REF!</v>
      </c>
      <c r="RMZ37" s="94" t="e">
        <f>RMZ33+RMZ34+RMZ35-RMZ36+#REF!+#REF!+#REF!+#REF!+#REF!</f>
        <v>#REF!</v>
      </c>
      <c r="RNA37" s="94" t="e">
        <f>RNA33+RNA34+RNA35-RNA36+#REF!+#REF!+#REF!+#REF!+#REF!</f>
        <v>#REF!</v>
      </c>
      <c r="RNB37" s="94" t="e">
        <f>RNB33+RNB34+RNB35-RNB36+#REF!+#REF!+#REF!+#REF!+#REF!</f>
        <v>#REF!</v>
      </c>
      <c r="RNC37" s="94" t="e">
        <f>RNC33+RNC34+RNC35-RNC36+#REF!+#REF!+#REF!+#REF!+#REF!</f>
        <v>#REF!</v>
      </c>
      <c r="RND37" s="94" t="e">
        <f>RND33+RND34+RND35-RND36+#REF!+#REF!+#REF!+#REF!+#REF!</f>
        <v>#REF!</v>
      </c>
      <c r="RNE37" s="94" t="e">
        <f>RNE33+RNE34+RNE35-RNE36+#REF!+#REF!+#REF!+#REF!+#REF!</f>
        <v>#REF!</v>
      </c>
      <c r="RNF37" s="94" t="e">
        <f>RNF33+RNF34+RNF35-RNF36+#REF!+#REF!+#REF!+#REF!+#REF!</f>
        <v>#REF!</v>
      </c>
      <c r="RNG37" s="94" t="e">
        <f>RNG33+RNG34+RNG35-RNG36+#REF!+#REF!+#REF!+#REF!+#REF!</f>
        <v>#REF!</v>
      </c>
      <c r="RNH37" s="94" t="e">
        <f>RNH33+RNH34+RNH35-RNH36+#REF!+#REF!+#REF!+#REF!+#REF!</f>
        <v>#REF!</v>
      </c>
      <c r="RNI37" s="94" t="e">
        <f>RNI33+RNI34+RNI35-RNI36+#REF!+#REF!+#REF!+#REF!+#REF!</f>
        <v>#REF!</v>
      </c>
      <c r="RNJ37" s="94" t="e">
        <f>RNJ33+RNJ34+RNJ35-RNJ36+#REF!+#REF!+#REF!+#REF!+#REF!</f>
        <v>#REF!</v>
      </c>
      <c r="RNK37" s="94" t="e">
        <f>RNK33+RNK34+RNK35-RNK36+#REF!+#REF!+#REF!+#REF!+#REF!</f>
        <v>#REF!</v>
      </c>
      <c r="RNL37" s="94" t="e">
        <f>RNL33+RNL34+RNL35-RNL36+#REF!+#REF!+#REF!+#REF!+#REF!</f>
        <v>#REF!</v>
      </c>
      <c r="RNM37" s="94" t="e">
        <f>RNM33+RNM34+RNM35-RNM36+#REF!+#REF!+#REF!+#REF!+#REF!</f>
        <v>#REF!</v>
      </c>
      <c r="RNN37" s="94" t="e">
        <f>RNN33+RNN34+RNN35-RNN36+#REF!+#REF!+#REF!+#REF!+#REF!</f>
        <v>#REF!</v>
      </c>
      <c r="RNO37" s="94" t="e">
        <f>RNO33+RNO34+RNO35-RNO36+#REF!+#REF!+#REF!+#REF!+#REF!</f>
        <v>#REF!</v>
      </c>
      <c r="RNP37" s="94" t="e">
        <f>RNP33+RNP34+RNP35-RNP36+#REF!+#REF!+#REF!+#REF!+#REF!</f>
        <v>#REF!</v>
      </c>
      <c r="RNQ37" s="94" t="e">
        <f>RNQ33+RNQ34+RNQ35-RNQ36+#REF!+#REF!+#REF!+#REF!+#REF!</f>
        <v>#REF!</v>
      </c>
      <c r="RNR37" s="94" t="e">
        <f>RNR33+RNR34+RNR35-RNR36+#REF!+#REF!+#REF!+#REF!+#REF!</f>
        <v>#REF!</v>
      </c>
      <c r="RNS37" s="94" t="e">
        <f>RNS33+RNS34+RNS35-RNS36+#REF!+#REF!+#REF!+#REF!+#REF!</f>
        <v>#REF!</v>
      </c>
      <c r="RNT37" s="94" t="e">
        <f>RNT33+RNT34+RNT35-RNT36+#REF!+#REF!+#REF!+#REF!+#REF!</f>
        <v>#REF!</v>
      </c>
      <c r="RNU37" s="94" t="e">
        <f>RNU33+RNU34+RNU35-RNU36+#REF!+#REF!+#REF!+#REF!+#REF!</f>
        <v>#REF!</v>
      </c>
      <c r="RNV37" s="94" t="e">
        <f>RNV33+RNV34+RNV35-RNV36+#REF!+#REF!+#REF!+#REF!+#REF!</f>
        <v>#REF!</v>
      </c>
      <c r="RNW37" s="94" t="e">
        <f>RNW33+RNW34+RNW35-RNW36+#REF!+#REF!+#REF!+#REF!+#REF!</f>
        <v>#REF!</v>
      </c>
      <c r="RNX37" s="94" t="e">
        <f>RNX33+RNX34+RNX35-RNX36+#REF!+#REF!+#REF!+#REF!+#REF!</f>
        <v>#REF!</v>
      </c>
      <c r="RNY37" s="94" t="e">
        <f>RNY33+RNY34+RNY35-RNY36+#REF!+#REF!+#REF!+#REF!+#REF!</f>
        <v>#REF!</v>
      </c>
      <c r="RNZ37" s="94" t="e">
        <f>RNZ33+RNZ34+RNZ35-RNZ36+#REF!+#REF!+#REF!+#REF!+#REF!</f>
        <v>#REF!</v>
      </c>
      <c r="ROA37" s="94" t="e">
        <f>ROA33+ROA34+ROA35-ROA36+#REF!+#REF!+#REF!+#REF!+#REF!</f>
        <v>#REF!</v>
      </c>
      <c r="ROB37" s="94" t="e">
        <f>ROB33+ROB34+ROB35-ROB36+#REF!+#REF!+#REF!+#REF!+#REF!</f>
        <v>#REF!</v>
      </c>
      <c r="ROC37" s="94" t="e">
        <f>ROC33+ROC34+ROC35-ROC36+#REF!+#REF!+#REF!+#REF!+#REF!</f>
        <v>#REF!</v>
      </c>
      <c r="ROD37" s="94" t="e">
        <f>ROD33+ROD34+ROD35-ROD36+#REF!+#REF!+#REF!+#REF!+#REF!</f>
        <v>#REF!</v>
      </c>
      <c r="ROE37" s="94" t="e">
        <f>ROE33+ROE34+ROE35-ROE36+#REF!+#REF!+#REF!+#REF!+#REF!</f>
        <v>#REF!</v>
      </c>
      <c r="ROF37" s="94" t="e">
        <f>ROF33+ROF34+ROF35-ROF36+#REF!+#REF!+#REF!+#REF!+#REF!</f>
        <v>#REF!</v>
      </c>
      <c r="ROG37" s="94" t="e">
        <f>ROG33+ROG34+ROG35-ROG36+#REF!+#REF!+#REF!+#REF!+#REF!</f>
        <v>#REF!</v>
      </c>
      <c r="ROH37" s="94" t="e">
        <f>ROH33+ROH34+ROH35-ROH36+#REF!+#REF!+#REF!+#REF!+#REF!</f>
        <v>#REF!</v>
      </c>
      <c r="ROI37" s="94" t="e">
        <f>ROI33+ROI34+ROI35-ROI36+#REF!+#REF!+#REF!+#REF!+#REF!</f>
        <v>#REF!</v>
      </c>
      <c r="ROJ37" s="94" t="e">
        <f>ROJ33+ROJ34+ROJ35-ROJ36+#REF!+#REF!+#REF!+#REF!+#REF!</f>
        <v>#REF!</v>
      </c>
      <c r="ROK37" s="94" t="e">
        <f>ROK33+ROK34+ROK35-ROK36+#REF!+#REF!+#REF!+#REF!+#REF!</f>
        <v>#REF!</v>
      </c>
      <c r="ROL37" s="94" t="e">
        <f>ROL33+ROL34+ROL35-ROL36+#REF!+#REF!+#REF!+#REF!+#REF!</f>
        <v>#REF!</v>
      </c>
      <c r="ROM37" s="94" t="e">
        <f>ROM33+ROM34+ROM35-ROM36+#REF!+#REF!+#REF!+#REF!+#REF!</f>
        <v>#REF!</v>
      </c>
      <c r="RON37" s="94" t="e">
        <f>RON33+RON34+RON35-RON36+#REF!+#REF!+#REF!+#REF!+#REF!</f>
        <v>#REF!</v>
      </c>
      <c r="ROO37" s="94" t="e">
        <f>ROO33+ROO34+ROO35-ROO36+#REF!+#REF!+#REF!+#REF!+#REF!</f>
        <v>#REF!</v>
      </c>
      <c r="ROP37" s="94" t="e">
        <f>ROP33+ROP34+ROP35-ROP36+#REF!+#REF!+#REF!+#REF!+#REF!</f>
        <v>#REF!</v>
      </c>
      <c r="ROQ37" s="94" t="e">
        <f>ROQ33+ROQ34+ROQ35-ROQ36+#REF!+#REF!+#REF!+#REF!+#REF!</f>
        <v>#REF!</v>
      </c>
      <c r="ROR37" s="94" t="e">
        <f>ROR33+ROR34+ROR35-ROR36+#REF!+#REF!+#REF!+#REF!+#REF!</f>
        <v>#REF!</v>
      </c>
      <c r="ROS37" s="94" t="e">
        <f>ROS33+ROS34+ROS35-ROS36+#REF!+#REF!+#REF!+#REF!+#REF!</f>
        <v>#REF!</v>
      </c>
      <c r="ROT37" s="94" t="e">
        <f>ROT33+ROT34+ROT35-ROT36+#REF!+#REF!+#REF!+#REF!+#REF!</f>
        <v>#REF!</v>
      </c>
      <c r="ROU37" s="94" t="e">
        <f>ROU33+ROU34+ROU35-ROU36+#REF!+#REF!+#REF!+#REF!+#REF!</f>
        <v>#REF!</v>
      </c>
      <c r="ROV37" s="94" t="e">
        <f>ROV33+ROV34+ROV35-ROV36+#REF!+#REF!+#REF!+#REF!+#REF!</f>
        <v>#REF!</v>
      </c>
      <c r="ROW37" s="94" t="e">
        <f>ROW33+ROW34+ROW35-ROW36+#REF!+#REF!+#REF!+#REF!+#REF!</f>
        <v>#REF!</v>
      </c>
      <c r="ROX37" s="94" t="e">
        <f>ROX33+ROX34+ROX35-ROX36+#REF!+#REF!+#REF!+#REF!+#REF!</f>
        <v>#REF!</v>
      </c>
      <c r="ROY37" s="94" t="e">
        <f>ROY33+ROY34+ROY35-ROY36+#REF!+#REF!+#REF!+#REF!+#REF!</f>
        <v>#REF!</v>
      </c>
      <c r="ROZ37" s="94" t="e">
        <f>ROZ33+ROZ34+ROZ35-ROZ36+#REF!+#REF!+#REF!+#REF!+#REF!</f>
        <v>#REF!</v>
      </c>
      <c r="RPA37" s="94" t="e">
        <f>RPA33+RPA34+RPA35-RPA36+#REF!+#REF!+#REF!+#REF!+#REF!</f>
        <v>#REF!</v>
      </c>
      <c r="RPB37" s="94" t="e">
        <f>RPB33+RPB34+RPB35-RPB36+#REF!+#REF!+#REF!+#REF!+#REF!</f>
        <v>#REF!</v>
      </c>
      <c r="RPC37" s="94" t="e">
        <f>RPC33+RPC34+RPC35-RPC36+#REF!+#REF!+#REF!+#REF!+#REF!</f>
        <v>#REF!</v>
      </c>
      <c r="RPD37" s="94" t="e">
        <f>RPD33+RPD34+RPD35-RPD36+#REF!+#REF!+#REF!+#REF!+#REF!</f>
        <v>#REF!</v>
      </c>
      <c r="RPE37" s="94" t="e">
        <f>RPE33+RPE34+RPE35-RPE36+#REF!+#REF!+#REF!+#REF!+#REF!</f>
        <v>#REF!</v>
      </c>
      <c r="RPF37" s="94" t="e">
        <f>RPF33+RPF34+RPF35-RPF36+#REF!+#REF!+#REF!+#REF!+#REF!</f>
        <v>#REF!</v>
      </c>
      <c r="RPG37" s="94" t="e">
        <f>RPG33+RPG34+RPG35-RPG36+#REF!+#REF!+#REF!+#REF!+#REF!</f>
        <v>#REF!</v>
      </c>
      <c r="RPH37" s="94" t="e">
        <f>RPH33+RPH34+RPH35-RPH36+#REF!+#REF!+#REF!+#REF!+#REF!</f>
        <v>#REF!</v>
      </c>
      <c r="RPI37" s="94" t="e">
        <f>RPI33+RPI34+RPI35-RPI36+#REF!+#REF!+#REF!+#REF!+#REF!</f>
        <v>#REF!</v>
      </c>
      <c r="RPJ37" s="94" t="e">
        <f>RPJ33+RPJ34+RPJ35-RPJ36+#REF!+#REF!+#REF!+#REF!+#REF!</f>
        <v>#REF!</v>
      </c>
      <c r="RPK37" s="94" t="e">
        <f>RPK33+RPK34+RPK35-RPK36+#REF!+#REF!+#REF!+#REF!+#REF!</f>
        <v>#REF!</v>
      </c>
      <c r="RPL37" s="94" t="e">
        <f>RPL33+RPL34+RPL35-RPL36+#REF!+#REF!+#REF!+#REF!+#REF!</f>
        <v>#REF!</v>
      </c>
      <c r="RPM37" s="94" t="e">
        <f>RPM33+RPM34+RPM35-RPM36+#REF!+#REF!+#REF!+#REF!+#REF!</f>
        <v>#REF!</v>
      </c>
      <c r="RPN37" s="94" t="e">
        <f>RPN33+RPN34+RPN35-RPN36+#REF!+#REF!+#REF!+#REF!+#REF!</f>
        <v>#REF!</v>
      </c>
      <c r="RPO37" s="94" t="e">
        <f>RPO33+RPO34+RPO35-RPO36+#REF!+#REF!+#REF!+#REF!+#REF!</f>
        <v>#REF!</v>
      </c>
      <c r="RPP37" s="94" t="e">
        <f>RPP33+RPP34+RPP35-RPP36+#REF!+#REF!+#REF!+#REF!+#REF!</f>
        <v>#REF!</v>
      </c>
      <c r="RPQ37" s="94" t="e">
        <f>RPQ33+RPQ34+RPQ35-RPQ36+#REF!+#REF!+#REF!+#REF!+#REF!</f>
        <v>#REF!</v>
      </c>
      <c r="RPR37" s="94" t="e">
        <f>RPR33+RPR34+RPR35-RPR36+#REF!+#REF!+#REF!+#REF!+#REF!</f>
        <v>#REF!</v>
      </c>
      <c r="RPS37" s="94" t="e">
        <f>RPS33+RPS34+RPS35-RPS36+#REF!+#REF!+#REF!+#REF!+#REF!</f>
        <v>#REF!</v>
      </c>
      <c r="RPT37" s="94" t="e">
        <f>RPT33+RPT34+RPT35-RPT36+#REF!+#REF!+#REF!+#REF!+#REF!</f>
        <v>#REF!</v>
      </c>
      <c r="RPU37" s="94" t="e">
        <f>RPU33+RPU34+RPU35-RPU36+#REF!+#REF!+#REF!+#REF!+#REF!</f>
        <v>#REF!</v>
      </c>
      <c r="RPV37" s="94" t="e">
        <f>RPV33+RPV34+RPV35-RPV36+#REF!+#REF!+#REF!+#REF!+#REF!</f>
        <v>#REF!</v>
      </c>
      <c r="RPW37" s="94" t="e">
        <f>RPW33+RPW34+RPW35-RPW36+#REF!+#REF!+#REF!+#REF!+#REF!</f>
        <v>#REF!</v>
      </c>
      <c r="RPX37" s="94" t="e">
        <f>RPX33+RPX34+RPX35-RPX36+#REF!+#REF!+#REF!+#REF!+#REF!</f>
        <v>#REF!</v>
      </c>
      <c r="RPY37" s="94" t="e">
        <f>RPY33+RPY34+RPY35-RPY36+#REF!+#REF!+#REF!+#REF!+#REF!</f>
        <v>#REF!</v>
      </c>
      <c r="RPZ37" s="94" t="e">
        <f>RPZ33+RPZ34+RPZ35-RPZ36+#REF!+#REF!+#REF!+#REF!+#REF!</f>
        <v>#REF!</v>
      </c>
      <c r="RQA37" s="94" t="e">
        <f>RQA33+RQA34+RQA35-RQA36+#REF!+#REF!+#REF!+#REF!+#REF!</f>
        <v>#REF!</v>
      </c>
      <c r="RQB37" s="94" t="e">
        <f>RQB33+RQB34+RQB35-RQB36+#REF!+#REF!+#REF!+#REF!+#REF!</f>
        <v>#REF!</v>
      </c>
      <c r="RQC37" s="94" t="e">
        <f>RQC33+RQC34+RQC35-RQC36+#REF!+#REF!+#REF!+#REF!+#REF!</f>
        <v>#REF!</v>
      </c>
      <c r="RQD37" s="94" t="e">
        <f>RQD33+RQD34+RQD35-RQD36+#REF!+#REF!+#REF!+#REF!+#REF!</f>
        <v>#REF!</v>
      </c>
      <c r="RQE37" s="94" t="e">
        <f>RQE33+RQE34+RQE35-RQE36+#REF!+#REF!+#REF!+#REF!+#REF!</f>
        <v>#REF!</v>
      </c>
      <c r="RQF37" s="94" t="e">
        <f>RQF33+RQF34+RQF35-RQF36+#REF!+#REF!+#REF!+#REF!+#REF!</f>
        <v>#REF!</v>
      </c>
      <c r="RQG37" s="94" t="e">
        <f>RQG33+RQG34+RQG35-RQG36+#REF!+#REF!+#REF!+#REF!+#REF!</f>
        <v>#REF!</v>
      </c>
      <c r="RQH37" s="94" t="e">
        <f>RQH33+RQH34+RQH35-RQH36+#REF!+#REF!+#REF!+#REF!+#REF!</f>
        <v>#REF!</v>
      </c>
      <c r="RQI37" s="94" t="e">
        <f>RQI33+RQI34+RQI35-RQI36+#REF!+#REF!+#REF!+#REF!+#REF!</f>
        <v>#REF!</v>
      </c>
      <c r="RQJ37" s="94" t="e">
        <f>RQJ33+RQJ34+RQJ35-RQJ36+#REF!+#REF!+#REF!+#REF!+#REF!</f>
        <v>#REF!</v>
      </c>
      <c r="RQK37" s="94" t="e">
        <f>RQK33+RQK34+RQK35-RQK36+#REF!+#REF!+#REF!+#REF!+#REF!</f>
        <v>#REF!</v>
      </c>
      <c r="RQL37" s="94" t="e">
        <f>RQL33+RQL34+RQL35-RQL36+#REF!+#REF!+#REF!+#REF!+#REF!</f>
        <v>#REF!</v>
      </c>
      <c r="RQM37" s="94" t="e">
        <f>RQM33+RQM34+RQM35-RQM36+#REF!+#REF!+#REF!+#REF!+#REF!</f>
        <v>#REF!</v>
      </c>
      <c r="RQN37" s="94" t="e">
        <f>RQN33+RQN34+RQN35-RQN36+#REF!+#REF!+#REF!+#REF!+#REF!</f>
        <v>#REF!</v>
      </c>
      <c r="RQO37" s="94" t="e">
        <f>RQO33+RQO34+RQO35-RQO36+#REF!+#REF!+#REF!+#REF!+#REF!</f>
        <v>#REF!</v>
      </c>
      <c r="RQP37" s="94" t="e">
        <f>RQP33+RQP34+RQP35-RQP36+#REF!+#REF!+#REF!+#REF!+#REF!</f>
        <v>#REF!</v>
      </c>
      <c r="RQQ37" s="94" t="e">
        <f>RQQ33+RQQ34+RQQ35-RQQ36+#REF!+#REF!+#REF!+#REF!+#REF!</f>
        <v>#REF!</v>
      </c>
      <c r="RQR37" s="94" t="e">
        <f>RQR33+RQR34+RQR35-RQR36+#REF!+#REF!+#REF!+#REF!+#REF!</f>
        <v>#REF!</v>
      </c>
      <c r="RQS37" s="94" t="e">
        <f>RQS33+RQS34+RQS35-RQS36+#REF!+#REF!+#REF!+#REF!+#REF!</f>
        <v>#REF!</v>
      </c>
      <c r="RQT37" s="94" t="e">
        <f>RQT33+RQT34+RQT35-RQT36+#REF!+#REF!+#REF!+#REF!+#REF!</f>
        <v>#REF!</v>
      </c>
      <c r="RQU37" s="94" t="e">
        <f>RQU33+RQU34+RQU35-RQU36+#REF!+#REF!+#REF!+#REF!+#REF!</f>
        <v>#REF!</v>
      </c>
      <c r="RQV37" s="94" t="e">
        <f>RQV33+RQV34+RQV35-RQV36+#REF!+#REF!+#REF!+#REF!+#REF!</f>
        <v>#REF!</v>
      </c>
      <c r="RQW37" s="94" t="e">
        <f>RQW33+RQW34+RQW35-RQW36+#REF!+#REF!+#REF!+#REF!+#REF!</f>
        <v>#REF!</v>
      </c>
      <c r="RQX37" s="94" t="e">
        <f>RQX33+RQX34+RQX35-RQX36+#REF!+#REF!+#REF!+#REF!+#REF!</f>
        <v>#REF!</v>
      </c>
      <c r="RQY37" s="94" t="e">
        <f>RQY33+RQY34+RQY35-RQY36+#REF!+#REF!+#REF!+#REF!+#REF!</f>
        <v>#REF!</v>
      </c>
      <c r="RQZ37" s="94" t="e">
        <f>RQZ33+RQZ34+RQZ35-RQZ36+#REF!+#REF!+#REF!+#REF!+#REF!</f>
        <v>#REF!</v>
      </c>
      <c r="RRA37" s="94" t="e">
        <f>RRA33+RRA34+RRA35-RRA36+#REF!+#REF!+#REF!+#REF!+#REF!</f>
        <v>#REF!</v>
      </c>
      <c r="RRB37" s="94" t="e">
        <f>RRB33+RRB34+RRB35-RRB36+#REF!+#REF!+#REF!+#REF!+#REF!</f>
        <v>#REF!</v>
      </c>
      <c r="RRC37" s="94" t="e">
        <f>RRC33+RRC34+RRC35-RRC36+#REF!+#REF!+#REF!+#REF!+#REF!</f>
        <v>#REF!</v>
      </c>
      <c r="RRD37" s="94" t="e">
        <f>RRD33+RRD34+RRD35-RRD36+#REF!+#REF!+#REF!+#REF!+#REF!</f>
        <v>#REF!</v>
      </c>
      <c r="RRE37" s="94" t="e">
        <f>RRE33+RRE34+RRE35-RRE36+#REF!+#REF!+#REF!+#REF!+#REF!</f>
        <v>#REF!</v>
      </c>
      <c r="RRF37" s="94" t="e">
        <f>RRF33+RRF34+RRF35-RRF36+#REF!+#REF!+#REF!+#REF!+#REF!</f>
        <v>#REF!</v>
      </c>
      <c r="RRG37" s="94" t="e">
        <f>RRG33+RRG34+RRG35-RRG36+#REF!+#REF!+#REF!+#REF!+#REF!</f>
        <v>#REF!</v>
      </c>
      <c r="RRH37" s="94" t="e">
        <f>RRH33+RRH34+RRH35-RRH36+#REF!+#REF!+#REF!+#REF!+#REF!</f>
        <v>#REF!</v>
      </c>
      <c r="RRI37" s="94" t="e">
        <f>RRI33+RRI34+RRI35-RRI36+#REF!+#REF!+#REF!+#REF!+#REF!</f>
        <v>#REF!</v>
      </c>
      <c r="RRJ37" s="94" t="e">
        <f>RRJ33+RRJ34+RRJ35-RRJ36+#REF!+#REF!+#REF!+#REF!+#REF!</f>
        <v>#REF!</v>
      </c>
      <c r="RRK37" s="94" t="e">
        <f>RRK33+RRK34+RRK35-RRK36+#REF!+#REF!+#REF!+#REF!+#REF!</f>
        <v>#REF!</v>
      </c>
      <c r="RRL37" s="94" t="e">
        <f>RRL33+RRL34+RRL35-RRL36+#REF!+#REF!+#REF!+#REF!+#REF!</f>
        <v>#REF!</v>
      </c>
      <c r="RRM37" s="94" t="e">
        <f>RRM33+RRM34+RRM35-RRM36+#REF!+#REF!+#REF!+#REF!+#REF!</f>
        <v>#REF!</v>
      </c>
      <c r="RRN37" s="94" t="e">
        <f>RRN33+RRN34+RRN35-RRN36+#REF!+#REF!+#REF!+#REF!+#REF!</f>
        <v>#REF!</v>
      </c>
      <c r="RRO37" s="94" t="e">
        <f>RRO33+RRO34+RRO35-RRO36+#REF!+#REF!+#REF!+#REF!+#REF!</f>
        <v>#REF!</v>
      </c>
      <c r="RRP37" s="94" t="e">
        <f>RRP33+RRP34+RRP35-RRP36+#REF!+#REF!+#REF!+#REF!+#REF!</f>
        <v>#REF!</v>
      </c>
      <c r="RRQ37" s="94" t="e">
        <f>RRQ33+RRQ34+RRQ35-RRQ36+#REF!+#REF!+#REF!+#REF!+#REF!</f>
        <v>#REF!</v>
      </c>
      <c r="RRR37" s="94" t="e">
        <f>RRR33+RRR34+RRR35-RRR36+#REF!+#REF!+#REF!+#REF!+#REF!</f>
        <v>#REF!</v>
      </c>
      <c r="RRS37" s="94" t="e">
        <f>RRS33+RRS34+RRS35-RRS36+#REF!+#REF!+#REF!+#REF!+#REF!</f>
        <v>#REF!</v>
      </c>
      <c r="RRT37" s="94" t="e">
        <f>RRT33+RRT34+RRT35-RRT36+#REF!+#REF!+#REF!+#REF!+#REF!</f>
        <v>#REF!</v>
      </c>
      <c r="RRU37" s="94" t="e">
        <f>RRU33+RRU34+RRU35-RRU36+#REF!+#REF!+#REF!+#REF!+#REF!</f>
        <v>#REF!</v>
      </c>
      <c r="RRV37" s="94" t="e">
        <f>RRV33+RRV34+RRV35-RRV36+#REF!+#REF!+#REF!+#REF!+#REF!</f>
        <v>#REF!</v>
      </c>
      <c r="RRW37" s="94" t="e">
        <f>RRW33+RRW34+RRW35-RRW36+#REF!+#REF!+#REF!+#REF!+#REF!</f>
        <v>#REF!</v>
      </c>
      <c r="RRX37" s="94" t="e">
        <f>RRX33+RRX34+RRX35-RRX36+#REF!+#REF!+#REF!+#REF!+#REF!</f>
        <v>#REF!</v>
      </c>
      <c r="RRY37" s="94" t="e">
        <f>RRY33+RRY34+RRY35-RRY36+#REF!+#REF!+#REF!+#REF!+#REF!</f>
        <v>#REF!</v>
      </c>
      <c r="RRZ37" s="94" t="e">
        <f>RRZ33+RRZ34+RRZ35-RRZ36+#REF!+#REF!+#REF!+#REF!+#REF!</f>
        <v>#REF!</v>
      </c>
      <c r="RSA37" s="94" t="e">
        <f>RSA33+RSA34+RSA35-RSA36+#REF!+#REF!+#REF!+#REF!+#REF!</f>
        <v>#REF!</v>
      </c>
      <c r="RSB37" s="94" t="e">
        <f>RSB33+RSB34+RSB35-RSB36+#REF!+#REF!+#REF!+#REF!+#REF!</f>
        <v>#REF!</v>
      </c>
      <c r="RSC37" s="94" t="e">
        <f>RSC33+RSC34+RSC35-RSC36+#REF!+#REF!+#REF!+#REF!+#REF!</f>
        <v>#REF!</v>
      </c>
      <c r="RSD37" s="94" t="e">
        <f>RSD33+RSD34+RSD35-RSD36+#REF!+#REF!+#REF!+#REF!+#REF!</f>
        <v>#REF!</v>
      </c>
      <c r="RSE37" s="94" t="e">
        <f>RSE33+RSE34+RSE35-RSE36+#REF!+#REF!+#REF!+#REF!+#REF!</f>
        <v>#REF!</v>
      </c>
      <c r="RSF37" s="94" t="e">
        <f>RSF33+RSF34+RSF35-RSF36+#REF!+#REF!+#REF!+#REF!+#REF!</f>
        <v>#REF!</v>
      </c>
      <c r="RSG37" s="94" t="e">
        <f>RSG33+RSG34+RSG35-RSG36+#REF!+#REF!+#REF!+#REF!+#REF!</f>
        <v>#REF!</v>
      </c>
      <c r="RSH37" s="94" t="e">
        <f>RSH33+RSH34+RSH35-RSH36+#REF!+#REF!+#REF!+#REF!+#REF!</f>
        <v>#REF!</v>
      </c>
      <c r="RSI37" s="94" t="e">
        <f>RSI33+RSI34+RSI35-RSI36+#REF!+#REF!+#REF!+#REF!+#REF!</f>
        <v>#REF!</v>
      </c>
      <c r="RSJ37" s="94" t="e">
        <f>RSJ33+RSJ34+RSJ35-RSJ36+#REF!+#REF!+#REF!+#REF!+#REF!</f>
        <v>#REF!</v>
      </c>
      <c r="RSK37" s="94" t="e">
        <f>RSK33+RSK34+RSK35-RSK36+#REF!+#REF!+#REF!+#REF!+#REF!</f>
        <v>#REF!</v>
      </c>
      <c r="RSL37" s="94" t="e">
        <f>RSL33+RSL34+RSL35-RSL36+#REF!+#REF!+#REF!+#REF!+#REF!</f>
        <v>#REF!</v>
      </c>
      <c r="RSM37" s="94" t="e">
        <f>RSM33+RSM34+RSM35-RSM36+#REF!+#REF!+#REF!+#REF!+#REF!</f>
        <v>#REF!</v>
      </c>
      <c r="RSN37" s="94" t="e">
        <f>RSN33+RSN34+RSN35-RSN36+#REF!+#REF!+#REF!+#REF!+#REF!</f>
        <v>#REF!</v>
      </c>
      <c r="RSO37" s="94" t="e">
        <f>RSO33+RSO34+RSO35-RSO36+#REF!+#REF!+#REF!+#REF!+#REF!</f>
        <v>#REF!</v>
      </c>
      <c r="RSP37" s="94" t="e">
        <f>RSP33+RSP34+RSP35-RSP36+#REF!+#REF!+#REF!+#REF!+#REF!</f>
        <v>#REF!</v>
      </c>
      <c r="RSQ37" s="94" t="e">
        <f>RSQ33+RSQ34+RSQ35-RSQ36+#REF!+#REF!+#REF!+#REF!+#REF!</f>
        <v>#REF!</v>
      </c>
      <c r="RSR37" s="94" t="e">
        <f>RSR33+RSR34+RSR35-RSR36+#REF!+#REF!+#REF!+#REF!+#REF!</f>
        <v>#REF!</v>
      </c>
      <c r="RSS37" s="94" t="e">
        <f>RSS33+RSS34+RSS35-RSS36+#REF!+#REF!+#REF!+#REF!+#REF!</f>
        <v>#REF!</v>
      </c>
      <c r="RST37" s="94" t="e">
        <f>RST33+RST34+RST35-RST36+#REF!+#REF!+#REF!+#REF!+#REF!</f>
        <v>#REF!</v>
      </c>
      <c r="RSU37" s="94" t="e">
        <f>RSU33+RSU34+RSU35-RSU36+#REF!+#REF!+#REF!+#REF!+#REF!</f>
        <v>#REF!</v>
      </c>
      <c r="RSV37" s="94" t="e">
        <f>RSV33+RSV34+RSV35-RSV36+#REF!+#REF!+#REF!+#REF!+#REF!</f>
        <v>#REF!</v>
      </c>
      <c r="RSW37" s="94" t="e">
        <f>RSW33+RSW34+RSW35-RSW36+#REF!+#REF!+#REF!+#REF!+#REF!</f>
        <v>#REF!</v>
      </c>
      <c r="RSX37" s="94" t="e">
        <f>RSX33+RSX34+RSX35-RSX36+#REF!+#REF!+#REF!+#REF!+#REF!</f>
        <v>#REF!</v>
      </c>
      <c r="RSY37" s="94" t="e">
        <f>RSY33+RSY34+RSY35-RSY36+#REF!+#REF!+#REF!+#REF!+#REF!</f>
        <v>#REF!</v>
      </c>
      <c r="RSZ37" s="94" t="e">
        <f>RSZ33+RSZ34+RSZ35-RSZ36+#REF!+#REF!+#REF!+#REF!+#REF!</f>
        <v>#REF!</v>
      </c>
      <c r="RTA37" s="94" t="e">
        <f>RTA33+RTA34+RTA35-RTA36+#REF!+#REF!+#REF!+#REF!+#REF!</f>
        <v>#REF!</v>
      </c>
      <c r="RTB37" s="94" t="e">
        <f>RTB33+RTB34+RTB35-RTB36+#REF!+#REF!+#REF!+#REF!+#REF!</f>
        <v>#REF!</v>
      </c>
      <c r="RTC37" s="94" t="e">
        <f>RTC33+RTC34+RTC35-RTC36+#REF!+#REF!+#REF!+#REF!+#REF!</f>
        <v>#REF!</v>
      </c>
      <c r="RTD37" s="94" t="e">
        <f>RTD33+RTD34+RTD35-RTD36+#REF!+#REF!+#REF!+#REF!+#REF!</f>
        <v>#REF!</v>
      </c>
      <c r="RTE37" s="94" t="e">
        <f>RTE33+RTE34+RTE35-RTE36+#REF!+#REF!+#REF!+#REF!+#REF!</f>
        <v>#REF!</v>
      </c>
      <c r="RTF37" s="94" t="e">
        <f>RTF33+RTF34+RTF35-RTF36+#REF!+#REF!+#REF!+#REF!+#REF!</f>
        <v>#REF!</v>
      </c>
      <c r="RTG37" s="94" t="e">
        <f>RTG33+RTG34+RTG35-RTG36+#REF!+#REF!+#REF!+#REF!+#REF!</f>
        <v>#REF!</v>
      </c>
      <c r="RTH37" s="94" t="e">
        <f>RTH33+RTH34+RTH35-RTH36+#REF!+#REF!+#REF!+#REF!+#REF!</f>
        <v>#REF!</v>
      </c>
      <c r="RTI37" s="94" t="e">
        <f>RTI33+RTI34+RTI35-RTI36+#REF!+#REF!+#REF!+#REF!+#REF!</f>
        <v>#REF!</v>
      </c>
      <c r="RTJ37" s="94" t="e">
        <f>RTJ33+RTJ34+RTJ35-RTJ36+#REF!+#REF!+#REF!+#REF!+#REF!</f>
        <v>#REF!</v>
      </c>
      <c r="RTK37" s="94" t="e">
        <f>RTK33+RTK34+RTK35-RTK36+#REF!+#REF!+#REF!+#REF!+#REF!</f>
        <v>#REF!</v>
      </c>
      <c r="RTL37" s="94" t="e">
        <f>RTL33+RTL34+RTL35-RTL36+#REF!+#REF!+#REF!+#REF!+#REF!</f>
        <v>#REF!</v>
      </c>
      <c r="RTM37" s="94" t="e">
        <f>RTM33+RTM34+RTM35-RTM36+#REF!+#REF!+#REF!+#REF!+#REF!</f>
        <v>#REF!</v>
      </c>
      <c r="RTN37" s="94" t="e">
        <f>RTN33+RTN34+RTN35-RTN36+#REF!+#REF!+#REF!+#REF!+#REF!</f>
        <v>#REF!</v>
      </c>
      <c r="RTO37" s="94" t="e">
        <f>RTO33+RTO34+RTO35-RTO36+#REF!+#REF!+#REF!+#REF!+#REF!</f>
        <v>#REF!</v>
      </c>
      <c r="RTP37" s="94" t="e">
        <f>RTP33+RTP34+RTP35-RTP36+#REF!+#REF!+#REF!+#REF!+#REF!</f>
        <v>#REF!</v>
      </c>
      <c r="RTQ37" s="94" t="e">
        <f>RTQ33+RTQ34+RTQ35-RTQ36+#REF!+#REF!+#REF!+#REF!+#REF!</f>
        <v>#REF!</v>
      </c>
      <c r="RTR37" s="94" t="e">
        <f>RTR33+RTR34+RTR35-RTR36+#REF!+#REF!+#REF!+#REF!+#REF!</f>
        <v>#REF!</v>
      </c>
      <c r="RTS37" s="94" t="e">
        <f>RTS33+RTS34+RTS35-RTS36+#REF!+#REF!+#REF!+#REF!+#REF!</f>
        <v>#REF!</v>
      </c>
      <c r="RTT37" s="94" t="e">
        <f>RTT33+RTT34+RTT35-RTT36+#REF!+#REF!+#REF!+#REF!+#REF!</f>
        <v>#REF!</v>
      </c>
      <c r="RTU37" s="94" t="e">
        <f>RTU33+RTU34+RTU35-RTU36+#REF!+#REF!+#REF!+#REF!+#REF!</f>
        <v>#REF!</v>
      </c>
      <c r="RTV37" s="94" t="e">
        <f>RTV33+RTV34+RTV35-RTV36+#REF!+#REF!+#REF!+#REF!+#REF!</f>
        <v>#REF!</v>
      </c>
      <c r="RTW37" s="94" t="e">
        <f>RTW33+RTW34+RTW35-RTW36+#REF!+#REF!+#REF!+#REF!+#REF!</f>
        <v>#REF!</v>
      </c>
      <c r="RTX37" s="94" t="e">
        <f>RTX33+RTX34+RTX35-RTX36+#REF!+#REF!+#REF!+#REF!+#REF!</f>
        <v>#REF!</v>
      </c>
      <c r="RTY37" s="94" t="e">
        <f>RTY33+RTY34+RTY35-RTY36+#REF!+#REF!+#REF!+#REF!+#REF!</f>
        <v>#REF!</v>
      </c>
      <c r="RTZ37" s="94" t="e">
        <f>RTZ33+RTZ34+RTZ35-RTZ36+#REF!+#REF!+#REF!+#REF!+#REF!</f>
        <v>#REF!</v>
      </c>
      <c r="RUA37" s="94" t="e">
        <f>RUA33+RUA34+RUA35-RUA36+#REF!+#REF!+#REF!+#REF!+#REF!</f>
        <v>#REF!</v>
      </c>
      <c r="RUB37" s="94" t="e">
        <f>RUB33+RUB34+RUB35-RUB36+#REF!+#REF!+#REF!+#REF!+#REF!</f>
        <v>#REF!</v>
      </c>
      <c r="RUC37" s="94" t="e">
        <f>RUC33+RUC34+RUC35-RUC36+#REF!+#REF!+#REF!+#REF!+#REF!</f>
        <v>#REF!</v>
      </c>
      <c r="RUD37" s="94" t="e">
        <f>RUD33+RUD34+RUD35-RUD36+#REF!+#REF!+#REF!+#REF!+#REF!</f>
        <v>#REF!</v>
      </c>
      <c r="RUE37" s="94" t="e">
        <f>RUE33+RUE34+RUE35-RUE36+#REF!+#REF!+#REF!+#REF!+#REF!</f>
        <v>#REF!</v>
      </c>
      <c r="RUF37" s="94" t="e">
        <f>RUF33+RUF34+RUF35-RUF36+#REF!+#REF!+#REF!+#REF!+#REF!</f>
        <v>#REF!</v>
      </c>
      <c r="RUG37" s="94" t="e">
        <f>RUG33+RUG34+RUG35-RUG36+#REF!+#REF!+#REF!+#REF!+#REF!</f>
        <v>#REF!</v>
      </c>
      <c r="RUH37" s="94" t="e">
        <f>RUH33+RUH34+RUH35-RUH36+#REF!+#REF!+#REF!+#REF!+#REF!</f>
        <v>#REF!</v>
      </c>
      <c r="RUI37" s="94" t="e">
        <f>RUI33+RUI34+RUI35-RUI36+#REF!+#REF!+#REF!+#REF!+#REF!</f>
        <v>#REF!</v>
      </c>
      <c r="RUJ37" s="94" t="e">
        <f>RUJ33+RUJ34+RUJ35-RUJ36+#REF!+#REF!+#REF!+#REF!+#REF!</f>
        <v>#REF!</v>
      </c>
      <c r="RUK37" s="94" t="e">
        <f>RUK33+RUK34+RUK35-RUK36+#REF!+#REF!+#REF!+#REF!+#REF!</f>
        <v>#REF!</v>
      </c>
      <c r="RUL37" s="94" t="e">
        <f>RUL33+RUL34+RUL35-RUL36+#REF!+#REF!+#REF!+#REF!+#REF!</f>
        <v>#REF!</v>
      </c>
      <c r="RUM37" s="94" t="e">
        <f>RUM33+RUM34+RUM35-RUM36+#REF!+#REF!+#REF!+#REF!+#REF!</f>
        <v>#REF!</v>
      </c>
      <c r="RUN37" s="94" t="e">
        <f>RUN33+RUN34+RUN35-RUN36+#REF!+#REF!+#REF!+#REF!+#REF!</f>
        <v>#REF!</v>
      </c>
      <c r="RUO37" s="94" t="e">
        <f>RUO33+RUO34+RUO35-RUO36+#REF!+#REF!+#REF!+#REF!+#REF!</f>
        <v>#REF!</v>
      </c>
      <c r="RUP37" s="94" t="e">
        <f>RUP33+RUP34+RUP35-RUP36+#REF!+#REF!+#REF!+#REF!+#REF!</f>
        <v>#REF!</v>
      </c>
      <c r="RUQ37" s="94" t="e">
        <f>RUQ33+RUQ34+RUQ35-RUQ36+#REF!+#REF!+#REF!+#REF!+#REF!</f>
        <v>#REF!</v>
      </c>
      <c r="RUR37" s="94" t="e">
        <f>RUR33+RUR34+RUR35-RUR36+#REF!+#REF!+#REF!+#REF!+#REF!</f>
        <v>#REF!</v>
      </c>
      <c r="RUS37" s="94" t="e">
        <f>RUS33+RUS34+RUS35-RUS36+#REF!+#REF!+#REF!+#REF!+#REF!</f>
        <v>#REF!</v>
      </c>
      <c r="RUT37" s="94" t="e">
        <f>RUT33+RUT34+RUT35-RUT36+#REF!+#REF!+#REF!+#REF!+#REF!</f>
        <v>#REF!</v>
      </c>
      <c r="RUU37" s="94" t="e">
        <f>RUU33+RUU34+RUU35-RUU36+#REF!+#REF!+#REF!+#REF!+#REF!</f>
        <v>#REF!</v>
      </c>
      <c r="RUV37" s="94" t="e">
        <f>RUV33+RUV34+RUV35-RUV36+#REF!+#REF!+#REF!+#REF!+#REF!</f>
        <v>#REF!</v>
      </c>
      <c r="RUW37" s="94" t="e">
        <f>RUW33+RUW34+RUW35-RUW36+#REF!+#REF!+#REF!+#REF!+#REF!</f>
        <v>#REF!</v>
      </c>
      <c r="RUX37" s="94" t="e">
        <f>RUX33+RUX34+RUX35-RUX36+#REF!+#REF!+#REF!+#REF!+#REF!</f>
        <v>#REF!</v>
      </c>
      <c r="RUY37" s="94" t="e">
        <f>RUY33+RUY34+RUY35-RUY36+#REF!+#REF!+#REF!+#REF!+#REF!</f>
        <v>#REF!</v>
      </c>
      <c r="RUZ37" s="94" t="e">
        <f>RUZ33+RUZ34+RUZ35-RUZ36+#REF!+#REF!+#REF!+#REF!+#REF!</f>
        <v>#REF!</v>
      </c>
      <c r="RVA37" s="94" t="e">
        <f>RVA33+RVA34+RVA35-RVA36+#REF!+#REF!+#REF!+#REF!+#REF!</f>
        <v>#REF!</v>
      </c>
      <c r="RVB37" s="94" t="e">
        <f>RVB33+RVB34+RVB35-RVB36+#REF!+#REF!+#REF!+#REF!+#REF!</f>
        <v>#REF!</v>
      </c>
      <c r="RVC37" s="94" t="e">
        <f>RVC33+RVC34+RVC35-RVC36+#REF!+#REF!+#REF!+#REF!+#REF!</f>
        <v>#REF!</v>
      </c>
      <c r="RVD37" s="94" t="e">
        <f>RVD33+RVD34+RVD35-RVD36+#REF!+#REF!+#REF!+#REF!+#REF!</f>
        <v>#REF!</v>
      </c>
      <c r="RVE37" s="94" t="e">
        <f>RVE33+RVE34+RVE35-RVE36+#REF!+#REF!+#REF!+#REF!+#REF!</f>
        <v>#REF!</v>
      </c>
      <c r="RVF37" s="94" t="e">
        <f>RVF33+RVF34+RVF35-RVF36+#REF!+#REF!+#REF!+#REF!+#REF!</f>
        <v>#REF!</v>
      </c>
      <c r="RVG37" s="94" t="e">
        <f>RVG33+RVG34+RVG35-RVG36+#REF!+#REF!+#REF!+#REF!+#REF!</f>
        <v>#REF!</v>
      </c>
      <c r="RVH37" s="94" t="e">
        <f>RVH33+RVH34+RVH35-RVH36+#REF!+#REF!+#REF!+#REF!+#REF!</f>
        <v>#REF!</v>
      </c>
      <c r="RVI37" s="94" t="e">
        <f>RVI33+RVI34+RVI35-RVI36+#REF!+#REF!+#REF!+#REF!+#REF!</f>
        <v>#REF!</v>
      </c>
      <c r="RVJ37" s="94" t="e">
        <f>RVJ33+RVJ34+RVJ35-RVJ36+#REF!+#REF!+#REF!+#REF!+#REF!</f>
        <v>#REF!</v>
      </c>
      <c r="RVK37" s="94" t="e">
        <f>RVK33+RVK34+RVK35-RVK36+#REF!+#REF!+#REF!+#REF!+#REF!</f>
        <v>#REF!</v>
      </c>
      <c r="RVL37" s="94" t="e">
        <f>RVL33+RVL34+RVL35-RVL36+#REF!+#REF!+#REF!+#REF!+#REF!</f>
        <v>#REF!</v>
      </c>
      <c r="RVM37" s="94" t="e">
        <f>RVM33+RVM34+RVM35-RVM36+#REF!+#REF!+#REF!+#REF!+#REF!</f>
        <v>#REF!</v>
      </c>
      <c r="RVN37" s="94" t="e">
        <f>RVN33+RVN34+RVN35-RVN36+#REF!+#REF!+#REF!+#REF!+#REF!</f>
        <v>#REF!</v>
      </c>
      <c r="RVO37" s="94" t="e">
        <f>RVO33+RVO34+RVO35-RVO36+#REF!+#REF!+#REF!+#REF!+#REF!</f>
        <v>#REF!</v>
      </c>
      <c r="RVP37" s="94" t="e">
        <f>RVP33+RVP34+RVP35-RVP36+#REF!+#REF!+#REF!+#REF!+#REF!</f>
        <v>#REF!</v>
      </c>
      <c r="RVQ37" s="94" t="e">
        <f>RVQ33+RVQ34+RVQ35-RVQ36+#REF!+#REF!+#REF!+#REF!+#REF!</f>
        <v>#REF!</v>
      </c>
      <c r="RVR37" s="94" t="e">
        <f>RVR33+RVR34+RVR35-RVR36+#REF!+#REF!+#REF!+#REF!+#REF!</f>
        <v>#REF!</v>
      </c>
      <c r="RVS37" s="94" t="e">
        <f>RVS33+RVS34+RVS35-RVS36+#REF!+#REF!+#REF!+#REF!+#REF!</f>
        <v>#REF!</v>
      </c>
      <c r="RVT37" s="94" t="e">
        <f>RVT33+RVT34+RVT35-RVT36+#REF!+#REF!+#REF!+#REF!+#REF!</f>
        <v>#REF!</v>
      </c>
      <c r="RVU37" s="94" t="e">
        <f>RVU33+RVU34+RVU35-RVU36+#REF!+#REF!+#REF!+#REF!+#REF!</f>
        <v>#REF!</v>
      </c>
      <c r="RVV37" s="94" t="e">
        <f>RVV33+RVV34+RVV35-RVV36+#REF!+#REF!+#REF!+#REF!+#REF!</f>
        <v>#REF!</v>
      </c>
      <c r="RVW37" s="94" t="e">
        <f>RVW33+RVW34+RVW35-RVW36+#REF!+#REF!+#REF!+#REF!+#REF!</f>
        <v>#REF!</v>
      </c>
      <c r="RVX37" s="94" t="e">
        <f>RVX33+RVX34+RVX35-RVX36+#REF!+#REF!+#REF!+#REF!+#REF!</f>
        <v>#REF!</v>
      </c>
      <c r="RVY37" s="94" t="e">
        <f>RVY33+RVY34+RVY35-RVY36+#REF!+#REF!+#REF!+#REF!+#REF!</f>
        <v>#REF!</v>
      </c>
      <c r="RVZ37" s="94" t="e">
        <f>RVZ33+RVZ34+RVZ35-RVZ36+#REF!+#REF!+#REF!+#REF!+#REF!</f>
        <v>#REF!</v>
      </c>
      <c r="RWA37" s="94" t="e">
        <f>RWA33+RWA34+RWA35-RWA36+#REF!+#REF!+#REF!+#REF!+#REF!</f>
        <v>#REF!</v>
      </c>
      <c r="RWB37" s="94" t="e">
        <f>RWB33+RWB34+RWB35-RWB36+#REF!+#REF!+#REF!+#REF!+#REF!</f>
        <v>#REF!</v>
      </c>
      <c r="RWC37" s="94" t="e">
        <f>RWC33+RWC34+RWC35-RWC36+#REF!+#REF!+#REF!+#REF!+#REF!</f>
        <v>#REF!</v>
      </c>
      <c r="RWD37" s="94" t="e">
        <f>RWD33+RWD34+RWD35-RWD36+#REF!+#REF!+#REF!+#REF!+#REF!</f>
        <v>#REF!</v>
      </c>
      <c r="RWE37" s="94" t="e">
        <f>RWE33+RWE34+RWE35-RWE36+#REF!+#REF!+#REF!+#REF!+#REF!</f>
        <v>#REF!</v>
      </c>
      <c r="RWF37" s="94" t="e">
        <f>RWF33+RWF34+RWF35-RWF36+#REF!+#REF!+#REF!+#REF!+#REF!</f>
        <v>#REF!</v>
      </c>
      <c r="RWG37" s="94" t="e">
        <f>RWG33+RWG34+RWG35-RWG36+#REF!+#REF!+#REF!+#REF!+#REF!</f>
        <v>#REF!</v>
      </c>
      <c r="RWH37" s="94" t="e">
        <f>RWH33+RWH34+RWH35-RWH36+#REF!+#REF!+#REF!+#REF!+#REF!</f>
        <v>#REF!</v>
      </c>
      <c r="RWI37" s="94" t="e">
        <f>RWI33+RWI34+RWI35-RWI36+#REF!+#REF!+#REF!+#REF!+#REF!</f>
        <v>#REF!</v>
      </c>
      <c r="RWJ37" s="94" t="e">
        <f>RWJ33+RWJ34+RWJ35-RWJ36+#REF!+#REF!+#REF!+#REF!+#REF!</f>
        <v>#REF!</v>
      </c>
      <c r="RWK37" s="94" t="e">
        <f>RWK33+RWK34+RWK35-RWK36+#REF!+#REF!+#REF!+#REF!+#REF!</f>
        <v>#REF!</v>
      </c>
      <c r="RWL37" s="94" t="e">
        <f>RWL33+RWL34+RWL35-RWL36+#REF!+#REF!+#REF!+#REF!+#REF!</f>
        <v>#REF!</v>
      </c>
      <c r="RWM37" s="94" t="e">
        <f>RWM33+RWM34+RWM35-RWM36+#REF!+#REF!+#REF!+#REF!+#REF!</f>
        <v>#REF!</v>
      </c>
      <c r="RWN37" s="94" t="e">
        <f>RWN33+RWN34+RWN35-RWN36+#REF!+#REF!+#REF!+#REF!+#REF!</f>
        <v>#REF!</v>
      </c>
      <c r="RWO37" s="94" t="e">
        <f>RWO33+RWO34+RWO35-RWO36+#REF!+#REF!+#REF!+#REF!+#REF!</f>
        <v>#REF!</v>
      </c>
      <c r="RWP37" s="94" t="e">
        <f>RWP33+RWP34+RWP35-RWP36+#REF!+#REF!+#REF!+#REF!+#REF!</f>
        <v>#REF!</v>
      </c>
      <c r="RWQ37" s="94" t="e">
        <f>RWQ33+RWQ34+RWQ35-RWQ36+#REF!+#REF!+#REF!+#REF!+#REF!</f>
        <v>#REF!</v>
      </c>
      <c r="RWR37" s="94" t="e">
        <f>RWR33+RWR34+RWR35-RWR36+#REF!+#REF!+#REF!+#REF!+#REF!</f>
        <v>#REF!</v>
      </c>
      <c r="RWS37" s="94" t="e">
        <f>RWS33+RWS34+RWS35-RWS36+#REF!+#REF!+#REF!+#REF!+#REF!</f>
        <v>#REF!</v>
      </c>
      <c r="RWT37" s="94" t="e">
        <f>RWT33+RWT34+RWT35-RWT36+#REF!+#REF!+#REF!+#REF!+#REF!</f>
        <v>#REF!</v>
      </c>
      <c r="RWU37" s="94" t="e">
        <f>RWU33+RWU34+RWU35-RWU36+#REF!+#REF!+#REF!+#REF!+#REF!</f>
        <v>#REF!</v>
      </c>
      <c r="RWV37" s="94" t="e">
        <f>RWV33+RWV34+RWV35-RWV36+#REF!+#REF!+#REF!+#REF!+#REF!</f>
        <v>#REF!</v>
      </c>
      <c r="RWW37" s="94" t="e">
        <f>RWW33+RWW34+RWW35-RWW36+#REF!+#REF!+#REF!+#REF!+#REF!</f>
        <v>#REF!</v>
      </c>
      <c r="RWX37" s="94" t="e">
        <f>RWX33+RWX34+RWX35-RWX36+#REF!+#REF!+#REF!+#REF!+#REF!</f>
        <v>#REF!</v>
      </c>
      <c r="RWY37" s="94" t="e">
        <f>RWY33+RWY34+RWY35-RWY36+#REF!+#REF!+#REF!+#REF!+#REF!</f>
        <v>#REF!</v>
      </c>
      <c r="RWZ37" s="94" t="e">
        <f>RWZ33+RWZ34+RWZ35-RWZ36+#REF!+#REF!+#REF!+#REF!+#REF!</f>
        <v>#REF!</v>
      </c>
      <c r="RXA37" s="94" t="e">
        <f>RXA33+RXA34+RXA35-RXA36+#REF!+#REF!+#REF!+#REF!+#REF!</f>
        <v>#REF!</v>
      </c>
      <c r="RXB37" s="94" t="e">
        <f>RXB33+RXB34+RXB35-RXB36+#REF!+#REF!+#REF!+#REF!+#REF!</f>
        <v>#REF!</v>
      </c>
      <c r="RXC37" s="94" t="e">
        <f>RXC33+RXC34+RXC35-RXC36+#REF!+#REF!+#REF!+#REF!+#REF!</f>
        <v>#REF!</v>
      </c>
      <c r="RXD37" s="94" t="e">
        <f>RXD33+RXD34+RXD35-RXD36+#REF!+#REF!+#REF!+#REF!+#REF!</f>
        <v>#REF!</v>
      </c>
      <c r="RXE37" s="94" t="e">
        <f>RXE33+RXE34+RXE35-RXE36+#REF!+#REF!+#REF!+#REF!+#REF!</f>
        <v>#REF!</v>
      </c>
      <c r="RXF37" s="94" t="e">
        <f>RXF33+RXF34+RXF35-RXF36+#REF!+#REF!+#REF!+#REF!+#REF!</f>
        <v>#REF!</v>
      </c>
      <c r="RXG37" s="94" t="e">
        <f>RXG33+RXG34+RXG35-RXG36+#REF!+#REF!+#REF!+#REF!+#REF!</f>
        <v>#REF!</v>
      </c>
      <c r="RXH37" s="94" t="e">
        <f>RXH33+RXH34+RXH35-RXH36+#REF!+#REF!+#REF!+#REF!+#REF!</f>
        <v>#REF!</v>
      </c>
      <c r="RXI37" s="94" t="e">
        <f>RXI33+RXI34+RXI35-RXI36+#REF!+#REF!+#REF!+#REF!+#REF!</f>
        <v>#REF!</v>
      </c>
      <c r="RXJ37" s="94" t="e">
        <f>RXJ33+RXJ34+RXJ35-RXJ36+#REF!+#REF!+#REF!+#REF!+#REF!</f>
        <v>#REF!</v>
      </c>
      <c r="RXK37" s="94" t="e">
        <f>RXK33+RXK34+RXK35-RXK36+#REF!+#REF!+#REF!+#REF!+#REF!</f>
        <v>#REF!</v>
      </c>
      <c r="RXL37" s="94" t="e">
        <f>RXL33+RXL34+RXL35-RXL36+#REF!+#REF!+#REF!+#REF!+#REF!</f>
        <v>#REF!</v>
      </c>
      <c r="RXM37" s="94" t="e">
        <f>RXM33+RXM34+RXM35-RXM36+#REF!+#REF!+#REF!+#REF!+#REF!</f>
        <v>#REF!</v>
      </c>
      <c r="RXN37" s="94" t="e">
        <f>RXN33+RXN34+RXN35-RXN36+#REF!+#REF!+#REF!+#REF!+#REF!</f>
        <v>#REF!</v>
      </c>
      <c r="RXO37" s="94" t="e">
        <f>RXO33+RXO34+RXO35-RXO36+#REF!+#REF!+#REF!+#REF!+#REF!</f>
        <v>#REF!</v>
      </c>
      <c r="RXP37" s="94" t="e">
        <f>RXP33+RXP34+RXP35-RXP36+#REF!+#REF!+#REF!+#REF!+#REF!</f>
        <v>#REF!</v>
      </c>
      <c r="RXQ37" s="94" t="e">
        <f>RXQ33+RXQ34+RXQ35-RXQ36+#REF!+#REF!+#REF!+#REF!+#REF!</f>
        <v>#REF!</v>
      </c>
      <c r="RXR37" s="94" t="e">
        <f>RXR33+RXR34+RXR35-RXR36+#REF!+#REF!+#REF!+#REF!+#REF!</f>
        <v>#REF!</v>
      </c>
      <c r="RXS37" s="94" t="e">
        <f>RXS33+RXS34+RXS35-RXS36+#REF!+#REF!+#REF!+#REF!+#REF!</f>
        <v>#REF!</v>
      </c>
      <c r="RXT37" s="94" t="e">
        <f>RXT33+RXT34+RXT35-RXT36+#REF!+#REF!+#REF!+#REF!+#REF!</f>
        <v>#REF!</v>
      </c>
      <c r="RXU37" s="94" t="e">
        <f>RXU33+RXU34+RXU35-RXU36+#REF!+#REF!+#REF!+#REF!+#REF!</f>
        <v>#REF!</v>
      </c>
      <c r="RXV37" s="94" t="e">
        <f>RXV33+RXV34+RXV35-RXV36+#REF!+#REF!+#REF!+#REF!+#REF!</f>
        <v>#REF!</v>
      </c>
      <c r="RXW37" s="94" t="e">
        <f>RXW33+RXW34+RXW35-RXW36+#REF!+#REF!+#REF!+#REF!+#REF!</f>
        <v>#REF!</v>
      </c>
      <c r="RXX37" s="94" t="e">
        <f>RXX33+RXX34+RXX35-RXX36+#REF!+#REF!+#REF!+#REF!+#REF!</f>
        <v>#REF!</v>
      </c>
      <c r="RXY37" s="94" t="e">
        <f>RXY33+RXY34+RXY35-RXY36+#REF!+#REF!+#REF!+#REF!+#REF!</f>
        <v>#REF!</v>
      </c>
      <c r="RXZ37" s="94" t="e">
        <f>RXZ33+RXZ34+RXZ35-RXZ36+#REF!+#REF!+#REF!+#REF!+#REF!</f>
        <v>#REF!</v>
      </c>
      <c r="RYA37" s="94" t="e">
        <f>RYA33+RYA34+RYA35-RYA36+#REF!+#REF!+#REF!+#REF!+#REF!</f>
        <v>#REF!</v>
      </c>
      <c r="RYB37" s="94" t="e">
        <f>RYB33+RYB34+RYB35-RYB36+#REF!+#REF!+#REF!+#REF!+#REF!</f>
        <v>#REF!</v>
      </c>
      <c r="RYC37" s="94" t="e">
        <f>RYC33+RYC34+RYC35-RYC36+#REF!+#REF!+#REF!+#REF!+#REF!</f>
        <v>#REF!</v>
      </c>
      <c r="RYD37" s="94" t="e">
        <f>RYD33+RYD34+RYD35-RYD36+#REF!+#REF!+#REF!+#REF!+#REF!</f>
        <v>#REF!</v>
      </c>
      <c r="RYE37" s="94" t="e">
        <f>RYE33+RYE34+RYE35-RYE36+#REF!+#REF!+#REF!+#REF!+#REF!</f>
        <v>#REF!</v>
      </c>
      <c r="RYF37" s="94" t="e">
        <f>RYF33+RYF34+RYF35-RYF36+#REF!+#REF!+#REF!+#REF!+#REF!</f>
        <v>#REF!</v>
      </c>
      <c r="RYG37" s="94" t="e">
        <f>RYG33+RYG34+RYG35-RYG36+#REF!+#REF!+#REF!+#REF!+#REF!</f>
        <v>#REF!</v>
      </c>
      <c r="RYH37" s="94" t="e">
        <f>RYH33+RYH34+RYH35-RYH36+#REF!+#REF!+#REF!+#REF!+#REF!</f>
        <v>#REF!</v>
      </c>
      <c r="RYI37" s="94" t="e">
        <f>RYI33+RYI34+RYI35-RYI36+#REF!+#REF!+#REF!+#REF!+#REF!</f>
        <v>#REF!</v>
      </c>
      <c r="RYJ37" s="94" t="e">
        <f>RYJ33+RYJ34+RYJ35-RYJ36+#REF!+#REF!+#REF!+#REF!+#REF!</f>
        <v>#REF!</v>
      </c>
      <c r="RYK37" s="94" t="e">
        <f>RYK33+RYK34+RYK35-RYK36+#REF!+#REF!+#REF!+#REF!+#REF!</f>
        <v>#REF!</v>
      </c>
      <c r="RYL37" s="94" t="e">
        <f>RYL33+RYL34+RYL35-RYL36+#REF!+#REF!+#REF!+#REF!+#REF!</f>
        <v>#REF!</v>
      </c>
      <c r="RYM37" s="94" t="e">
        <f>RYM33+RYM34+RYM35-RYM36+#REF!+#REF!+#REF!+#REF!+#REF!</f>
        <v>#REF!</v>
      </c>
      <c r="RYN37" s="94" t="e">
        <f>RYN33+RYN34+RYN35-RYN36+#REF!+#REF!+#REF!+#REF!+#REF!</f>
        <v>#REF!</v>
      </c>
      <c r="RYO37" s="94" t="e">
        <f>RYO33+RYO34+RYO35-RYO36+#REF!+#REF!+#REF!+#REF!+#REF!</f>
        <v>#REF!</v>
      </c>
      <c r="RYP37" s="94" t="e">
        <f>RYP33+RYP34+RYP35-RYP36+#REF!+#REF!+#REF!+#REF!+#REF!</f>
        <v>#REF!</v>
      </c>
      <c r="RYQ37" s="94" t="e">
        <f>RYQ33+RYQ34+RYQ35-RYQ36+#REF!+#REF!+#REF!+#REF!+#REF!</f>
        <v>#REF!</v>
      </c>
      <c r="RYR37" s="94" t="e">
        <f>RYR33+RYR34+RYR35-RYR36+#REF!+#REF!+#REF!+#REF!+#REF!</f>
        <v>#REF!</v>
      </c>
      <c r="RYS37" s="94" t="e">
        <f>RYS33+RYS34+RYS35-RYS36+#REF!+#REF!+#REF!+#REF!+#REF!</f>
        <v>#REF!</v>
      </c>
      <c r="RYT37" s="94" t="e">
        <f>RYT33+RYT34+RYT35-RYT36+#REF!+#REF!+#REF!+#REF!+#REF!</f>
        <v>#REF!</v>
      </c>
      <c r="RYU37" s="94" t="e">
        <f>RYU33+RYU34+RYU35-RYU36+#REF!+#REF!+#REF!+#REF!+#REF!</f>
        <v>#REF!</v>
      </c>
      <c r="RYV37" s="94" t="e">
        <f>RYV33+RYV34+RYV35-RYV36+#REF!+#REF!+#REF!+#REF!+#REF!</f>
        <v>#REF!</v>
      </c>
      <c r="RYW37" s="94" t="e">
        <f>RYW33+RYW34+RYW35-RYW36+#REF!+#REF!+#REF!+#REF!+#REF!</f>
        <v>#REF!</v>
      </c>
      <c r="RYX37" s="94" t="e">
        <f>RYX33+RYX34+RYX35-RYX36+#REF!+#REF!+#REF!+#REF!+#REF!</f>
        <v>#REF!</v>
      </c>
      <c r="RYY37" s="94" t="e">
        <f>RYY33+RYY34+RYY35-RYY36+#REF!+#REF!+#REF!+#REF!+#REF!</f>
        <v>#REF!</v>
      </c>
      <c r="RYZ37" s="94" t="e">
        <f>RYZ33+RYZ34+RYZ35-RYZ36+#REF!+#REF!+#REF!+#REF!+#REF!</f>
        <v>#REF!</v>
      </c>
      <c r="RZA37" s="94" t="e">
        <f>RZA33+RZA34+RZA35-RZA36+#REF!+#REF!+#REF!+#REF!+#REF!</f>
        <v>#REF!</v>
      </c>
      <c r="RZB37" s="94" t="e">
        <f>RZB33+RZB34+RZB35-RZB36+#REF!+#REF!+#REF!+#REF!+#REF!</f>
        <v>#REF!</v>
      </c>
      <c r="RZC37" s="94" t="e">
        <f>RZC33+RZC34+RZC35-RZC36+#REF!+#REF!+#REF!+#REF!+#REF!</f>
        <v>#REF!</v>
      </c>
      <c r="RZD37" s="94" t="e">
        <f>RZD33+RZD34+RZD35-RZD36+#REF!+#REF!+#REF!+#REF!+#REF!</f>
        <v>#REF!</v>
      </c>
      <c r="RZE37" s="94" t="e">
        <f>RZE33+RZE34+RZE35-RZE36+#REF!+#REF!+#REF!+#REF!+#REF!</f>
        <v>#REF!</v>
      </c>
      <c r="RZF37" s="94" t="e">
        <f>RZF33+RZF34+RZF35-RZF36+#REF!+#REF!+#REF!+#REF!+#REF!</f>
        <v>#REF!</v>
      </c>
      <c r="RZG37" s="94" t="e">
        <f>RZG33+RZG34+RZG35-RZG36+#REF!+#REF!+#REF!+#REF!+#REF!</f>
        <v>#REF!</v>
      </c>
      <c r="RZH37" s="94" t="e">
        <f>RZH33+RZH34+RZH35-RZH36+#REF!+#REF!+#REF!+#REF!+#REF!</f>
        <v>#REF!</v>
      </c>
      <c r="RZI37" s="94" t="e">
        <f>RZI33+RZI34+RZI35-RZI36+#REF!+#REF!+#REF!+#REF!+#REF!</f>
        <v>#REF!</v>
      </c>
      <c r="RZJ37" s="94" t="e">
        <f>RZJ33+RZJ34+RZJ35-RZJ36+#REF!+#REF!+#REF!+#REF!+#REF!</f>
        <v>#REF!</v>
      </c>
      <c r="RZK37" s="94" t="e">
        <f>RZK33+RZK34+RZK35-RZK36+#REF!+#REF!+#REF!+#REF!+#REF!</f>
        <v>#REF!</v>
      </c>
      <c r="RZL37" s="94" t="e">
        <f>RZL33+RZL34+RZL35-RZL36+#REF!+#REF!+#REF!+#REF!+#REF!</f>
        <v>#REF!</v>
      </c>
      <c r="RZM37" s="94" t="e">
        <f>RZM33+RZM34+RZM35-RZM36+#REF!+#REF!+#REF!+#REF!+#REF!</f>
        <v>#REF!</v>
      </c>
      <c r="RZN37" s="94" t="e">
        <f>RZN33+RZN34+RZN35-RZN36+#REF!+#REF!+#REF!+#REF!+#REF!</f>
        <v>#REF!</v>
      </c>
      <c r="RZO37" s="94" t="e">
        <f>RZO33+RZO34+RZO35-RZO36+#REF!+#REF!+#REF!+#REF!+#REF!</f>
        <v>#REF!</v>
      </c>
      <c r="RZP37" s="94" t="e">
        <f>RZP33+RZP34+RZP35-RZP36+#REF!+#REF!+#REF!+#REF!+#REF!</f>
        <v>#REF!</v>
      </c>
      <c r="RZQ37" s="94" t="e">
        <f>RZQ33+RZQ34+RZQ35-RZQ36+#REF!+#REF!+#REF!+#REF!+#REF!</f>
        <v>#REF!</v>
      </c>
      <c r="RZR37" s="94" t="e">
        <f>RZR33+RZR34+RZR35-RZR36+#REF!+#REF!+#REF!+#REF!+#REF!</f>
        <v>#REF!</v>
      </c>
      <c r="RZS37" s="94" t="e">
        <f>RZS33+RZS34+RZS35-RZS36+#REF!+#REF!+#REF!+#REF!+#REF!</f>
        <v>#REF!</v>
      </c>
      <c r="RZT37" s="94" t="e">
        <f>RZT33+RZT34+RZT35-RZT36+#REF!+#REF!+#REF!+#REF!+#REF!</f>
        <v>#REF!</v>
      </c>
      <c r="RZU37" s="94" t="e">
        <f>RZU33+RZU34+RZU35-RZU36+#REF!+#REF!+#REF!+#REF!+#REF!</f>
        <v>#REF!</v>
      </c>
      <c r="RZV37" s="94" t="e">
        <f>RZV33+RZV34+RZV35-RZV36+#REF!+#REF!+#REF!+#REF!+#REF!</f>
        <v>#REF!</v>
      </c>
      <c r="RZW37" s="94" t="e">
        <f>RZW33+RZW34+RZW35-RZW36+#REF!+#REF!+#REF!+#REF!+#REF!</f>
        <v>#REF!</v>
      </c>
      <c r="RZX37" s="94" t="e">
        <f>RZX33+RZX34+RZX35-RZX36+#REF!+#REF!+#REF!+#REF!+#REF!</f>
        <v>#REF!</v>
      </c>
      <c r="RZY37" s="94" t="e">
        <f>RZY33+RZY34+RZY35-RZY36+#REF!+#REF!+#REF!+#REF!+#REF!</f>
        <v>#REF!</v>
      </c>
      <c r="RZZ37" s="94" t="e">
        <f>RZZ33+RZZ34+RZZ35-RZZ36+#REF!+#REF!+#REF!+#REF!+#REF!</f>
        <v>#REF!</v>
      </c>
      <c r="SAA37" s="94" t="e">
        <f>SAA33+SAA34+SAA35-SAA36+#REF!+#REF!+#REF!+#REF!+#REF!</f>
        <v>#REF!</v>
      </c>
      <c r="SAB37" s="94" t="e">
        <f>SAB33+SAB34+SAB35-SAB36+#REF!+#REF!+#REF!+#REF!+#REF!</f>
        <v>#REF!</v>
      </c>
      <c r="SAC37" s="94" t="e">
        <f>SAC33+SAC34+SAC35-SAC36+#REF!+#REF!+#REF!+#REF!+#REF!</f>
        <v>#REF!</v>
      </c>
      <c r="SAD37" s="94" t="e">
        <f>SAD33+SAD34+SAD35-SAD36+#REF!+#REF!+#REF!+#REF!+#REF!</f>
        <v>#REF!</v>
      </c>
      <c r="SAE37" s="94" t="e">
        <f>SAE33+SAE34+SAE35-SAE36+#REF!+#REF!+#REF!+#REF!+#REF!</f>
        <v>#REF!</v>
      </c>
      <c r="SAF37" s="94" t="e">
        <f>SAF33+SAF34+SAF35-SAF36+#REF!+#REF!+#REF!+#REF!+#REF!</f>
        <v>#REF!</v>
      </c>
      <c r="SAG37" s="94" t="e">
        <f>SAG33+SAG34+SAG35-SAG36+#REF!+#REF!+#REF!+#REF!+#REF!</f>
        <v>#REF!</v>
      </c>
      <c r="SAH37" s="94" t="e">
        <f>SAH33+SAH34+SAH35-SAH36+#REF!+#REF!+#REF!+#REF!+#REF!</f>
        <v>#REF!</v>
      </c>
      <c r="SAI37" s="94" t="e">
        <f>SAI33+SAI34+SAI35-SAI36+#REF!+#REF!+#REF!+#REF!+#REF!</f>
        <v>#REF!</v>
      </c>
      <c r="SAJ37" s="94" t="e">
        <f>SAJ33+SAJ34+SAJ35-SAJ36+#REF!+#REF!+#REF!+#REF!+#REF!</f>
        <v>#REF!</v>
      </c>
      <c r="SAK37" s="94" t="e">
        <f>SAK33+SAK34+SAK35-SAK36+#REF!+#REF!+#REF!+#REF!+#REF!</f>
        <v>#REF!</v>
      </c>
      <c r="SAL37" s="94" t="e">
        <f>SAL33+SAL34+SAL35-SAL36+#REF!+#REF!+#REF!+#REF!+#REF!</f>
        <v>#REF!</v>
      </c>
      <c r="SAM37" s="94" t="e">
        <f>SAM33+SAM34+SAM35-SAM36+#REF!+#REF!+#REF!+#REF!+#REF!</f>
        <v>#REF!</v>
      </c>
      <c r="SAN37" s="94" t="e">
        <f>SAN33+SAN34+SAN35-SAN36+#REF!+#REF!+#REF!+#REF!+#REF!</f>
        <v>#REF!</v>
      </c>
      <c r="SAO37" s="94" t="e">
        <f>SAO33+SAO34+SAO35-SAO36+#REF!+#REF!+#REF!+#REF!+#REF!</f>
        <v>#REF!</v>
      </c>
      <c r="SAP37" s="94" t="e">
        <f>SAP33+SAP34+SAP35-SAP36+#REF!+#REF!+#REF!+#REF!+#REF!</f>
        <v>#REF!</v>
      </c>
      <c r="SAQ37" s="94" t="e">
        <f>SAQ33+SAQ34+SAQ35-SAQ36+#REF!+#REF!+#REF!+#REF!+#REF!</f>
        <v>#REF!</v>
      </c>
      <c r="SAR37" s="94" t="e">
        <f>SAR33+SAR34+SAR35-SAR36+#REF!+#REF!+#REF!+#REF!+#REF!</f>
        <v>#REF!</v>
      </c>
      <c r="SAS37" s="94" t="e">
        <f>SAS33+SAS34+SAS35-SAS36+#REF!+#REF!+#REF!+#REF!+#REF!</f>
        <v>#REF!</v>
      </c>
      <c r="SAT37" s="94" t="e">
        <f>SAT33+SAT34+SAT35-SAT36+#REF!+#REF!+#REF!+#REF!+#REF!</f>
        <v>#REF!</v>
      </c>
      <c r="SAU37" s="94" t="e">
        <f>SAU33+SAU34+SAU35-SAU36+#REF!+#REF!+#REF!+#REF!+#REF!</f>
        <v>#REF!</v>
      </c>
      <c r="SAV37" s="94" t="e">
        <f>SAV33+SAV34+SAV35-SAV36+#REF!+#REF!+#REF!+#REF!+#REF!</f>
        <v>#REF!</v>
      </c>
      <c r="SAW37" s="94" t="e">
        <f>SAW33+SAW34+SAW35-SAW36+#REF!+#REF!+#REF!+#REF!+#REF!</f>
        <v>#REF!</v>
      </c>
      <c r="SAX37" s="94" t="e">
        <f>SAX33+SAX34+SAX35-SAX36+#REF!+#REF!+#REF!+#REF!+#REF!</f>
        <v>#REF!</v>
      </c>
      <c r="SAY37" s="94" t="e">
        <f>SAY33+SAY34+SAY35-SAY36+#REF!+#REF!+#REF!+#REF!+#REF!</f>
        <v>#REF!</v>
      </c>
      <c r="SAZ37" s="94" t="e">
        <f>SAZ33+SAZ34+SAZ35-SAZ36+#REF!+#REF!+#REF!+#REF!+#REF!</f>
        <v>#REF!</v>
      </c>
      <c r="SBA37" s="94" t="e">
        <f>SBA33+SBA34+SBA35-SBA36+#REF!+#REF!+#REF!+#REF!+#REF!</f>
        <v>#REF!</v>
      </c>
      <c r="SBB37" s="94" t="e">
        <f>SBB33+SBB34+SBB35-SBB36+#REF!+#REF!+#REF!+#REF!+#REF!</f>
        <v>#REF!</v>
      </c>
      <c r="SBC37" s="94" t="e">
        <f>SBC33+SBC34+SBC35-SBC36+#REF!+#REF!+#REF!+#REF!+#REF!</f>
        <v>#REF!</v>
      </c>
      <c r="SBD37" s="94" t="e">
        <f>SBD33+SBD34+SBD35-SBD36+#REF!+#REF!+#REF!+#REF!+#REF!</f>
        <v>#REF!</v>
      </c>
      <c r="SBE37" s="94" t="e">
        <f>SBE33+SBE34+SBE35-SBE36+#REF!+#REF!+#REF!+#REF!+#REF!</f>
        <v>#REF!</v>
      </c>
      <c r="SBF37" s="94" t="e">
        <f>SBF33+SBF34+SBF35-SBF36+#REF!+#REF!+#REF!+#REF!+#REF!</f>
        <v>#REF!</v>
      </c>
      <c r="SBG37" s="94" t="e">
        <f>SBG33+SBG34+SBG35-SBG36+#REF!+#REF!+#REF!+#REF!+#REF!</f>
        <v>#REF!</v>
      </c>
      <c r="SBH37" s="94" t="e">
        <f>SBH33+SBH34+SBH35-SBH36+#REF!+#REF!+#REF!+#REF!+#REF!</f>
        <v>#REF!</v>
      </c>
      <c r="SBI37" s="94" t="e">
        <f>SBI33+SBI34+SBI35-SBI36+#REF!+#REF!+#REF!+#REF!+#REF!</f>
        <v>#REF!</v>
      </c>
      <c r="SBJ37" s="94" t="e">
        <f>SBJ33+SBJ34+SBJ35-SBJ36+#REF!+#REF!+#REF!+#REF!+#REF!</f>
        <v>#REF!</v>
      </c>
      <c r="SBK37" s="94" t="e">
        <f>SBK33+SBK34+SBK35-SBK36+#REF!+#REF!+#REF!+#REF!+#REF!</f>
        <v>#REF!</v>
      </c>
      <c r="SBL37" s="94" t="e">
        <f>SBL33+SBL34+SBL35-SBL36+#REF!+#REF!+#REF!+#REF!+#REF!</f>
        <v>#REF!</v>
      </c>
      <c r="SBM37" s="94" t="e">
        <f>SBM33+SBM34+SBM35-SBM36+#REF!+#REF!+#REF!+#REF!+#REF!</f>
        <v>#REF!</v>
      </c>
      <c r="SBN37" s="94" t="e">
        <f>SBN33+SBN34+SBN35-SBN36+#REF!+#REF!+#REF!+#REF!+#REF!</f>
        <v>#REF!</v>
      </c>
      <c r="SBO37" s="94" t="e">
        <f>SBO33+SBO34+SBO35-SBO36+#REF!+#REF!+#REF!+#REF!+#REF!</f>
        <v>#REF!</v>
      </c>
      <c r="SBP37" s="94" t="e">
        <f>SBP33+SBP34+SBP35-SBP36+#REF!+#REF!+#REF!+#REF!+#REF!</f>
        <v>#REF!</v>
      </c>
      <c r="SBQ37" s="94" t="e">
        <f>SBQ33+SBQ34+SBQ35-SBQ36+#REF!+#REF!+#REF!+#REF!+#REF!</f>
        <v>#REF!</v>
      </c>
      <c r="SBR37" s="94" t="e">
        <f>SBR33+SBR34+SBR35-SBR36+#REF!+#REF!+#REF!+#REF!+#REF!</f>
        <v>#REF!</v>
      </c>
      <c r="SBS37" s="94" t="e">
        <f>SBS33+SBS34+SBS35-SBS36+#REF!+#REF!+#REF!+#REF!+#REF!</f>
        <v>#REF!</v>
      </c>
      <c r="SBT37" s="94" t="e">
        <f>SBT33+SBT34+SBT35-SBT36+#REF!+#REF!+#REF!+#REF!+#REF!</f>
        <v>#REF!</v>
      </c>
      <c r="SBU37" s="94" t="e">
        <f>SBU33+SBU34+SBU35-SBU36+#REF!+#REF!+#REF!+#REF!+#REF!</f>
        <v>#REF!</v>
      </c>
      <c r="SBV37" s="94" t="e">
        <f>SBV33+SBV34+SBV35-SBV36+#REF!+#REF!+#REF!+#REF!+#REF!</f>
        <v>#REF!</v>
      </c>
      <c r="SBW37" s="94" t="e">
        <f>SBW33+SBW34+SBW35-SBW36+#REF!+#REF!+#REF!+#REF!+#REF!</f>
        <v>#REF!</v>
      </c>
      <c r="SBX37" s="94" t="e">
        <f>SBX33+SBX34+SBX35-SBX36+#REF!+#REF!+#REF!+#REF!+#REF!</f>
        <v>#REF!</v>
      </c>
      <c r="SBY37" s="94" t="e">
        <f>SBY33+SBY34+SBY35-SBY36+#REF!+#REF!+#REF!+#REF!+#REF!</f>
        <v>#REF!</v>
      </c>
      <c r="SBZ37" s="94" t="e">
        <f>SBZ33+SBZ34+SBZ35-SBZ36+#REF!+#REF!+#REF!+#REF!+#REF!</f>
        <v>#REF!</v>
      </c>
      <c r="SCA37" s="94" t="e">
        <f>SCA33+SCA34+SCA35-SCA36+#REF!+#REF!+#REF!+#REF!+#REF!</f>
        <v>#REF!</v>
      </c>
      <c r="SCB37" s="94" t="e">
        <f>SCB33+SCB34+SCB35-SCB36+#REF!+#REF!+#REF!+#REF!+#REF!</f>
        <v>#REF!</v>
      </c>
      <c r="SCC37" s="94" t="e">
        <f>SCC33+SCC34+SCC35-SCC36+#REF!+#REF!+#REF!+#REF!+#REF!</f>
        <v>#REF!</v>
      </c>
      <c r="SCD37" s="94" t="e">
        <f>SCD33+SCD34+SCD35-SCD36+#REF!+#REF!+#REF!+#REF!+#REF!</f>
        <v>#REF!</v>
      </c>
      <c r="SCE37" s="94" t="e">
        <f>SCE33+SCE34+SCE35-SCE36+#REF!+#REF!+#REF!+#REF!+#REF!</f>
        <v>#REF!</v>
      </c>
      <c r="SCF37" s="94" t="e">
        <f>SCF33+SCF34+SCF35-SCF36+#REF!+#REF!+#REF!+#REF!+#REF!</f>
        <v>#REF!</v>
      </c>
      <c r="SCG37" s="94" t="e">
        <f>SCG33+SCG34+SCG35-SCG36+#REF!+#REF!+#REF!+#REF!+#REF!</f>
        <v>#REF!</v>
      </c>
      <c r="SCH37" s="94" t="e">
        <f>SCH33+SCH34+SCH35-SCH36+#REF!+#REF!+#REF!+#REF!+#REF!</f>
        <v>#REF!</v>
      </c>
      <c r="SCI37" s="94" t="e">
        <f>SCI33+SCI34+SCI35-SCI36+#REF!+#REF!+#REF!+#REF!+#REF!</f>
        <v>#REF!</v>
      </c>
      <c r="SCJ37" s="94" t="e">
        <f>SCJ33+SCJ34+SCJ35-SCJ36+#REF!+#REF!+#REF!+#REF!+#REF!</f>
        <v>#REF!</v>
      </c>
      <c r="SCK37" s="94" t="e">
        <f>SCK33+SCK34+SCK35-SCK36+#REF!+#REF!+#REF!+#REF!+#REF!</f>
        <v>#REF!</v>
      </c>
      <c r="SCL37" s="94" t="e">
        <f>SCL33+SCL34+SCL35-SCL36+#REF!+#REF!+#REF!+#REF!+#REF!</f>
        <v>#REF!</v>
      </c>
      <c r="SCM37" s="94" t="e">
        <f>SCM33+SCM34+SCM35-SCM36+#REF!+#REF!+#REF!+#REF!+#REF!</f>
        <v>#REF!</v>
      </c>
      <c r="SCN37" s="94" t="e">
        <f>SCN33+SCN34+SCN35-SCN36+#REF!+#REF!+#REF!+#REF!+#REF!</f>
        <v>#REF!</v>
      </c>
      <c r="SCO37" s="94" t="e">
        <f>SCO33+SCO34+SCO35-SCO36+#REF!+#REF!+#REF!+#REF!+#REF!</f>
        <v>#REF!</v>
      </c>
      <c r="SCP37" s="94" t="e">
        <f>SCP33+SCP34+SCP35-SCP36+#REF!+#REF!+#REF!+#REF!+#REF!</f>
        <v>#REF!</v>
      </c>
      <c r="SCQ37" s="94" t="e">
        <f>SCQ33+SCQ34+SCQ35-SCQ36+#REF!+#REF!+#REF!+#REF!+#REF!</f>
        <v>#REF!</v>
      </c>
      <c r="SCR37" s="94" t="e">
        <f>SCR33+SCR34+SCR35-SCR36+#REF!+#REF!+#REF!+#REF!+#REF!</f>
        <v>#REF!</v>
      </c>
      <c r="SCS37" s="94" t="e">
        <f>SCS33+SCS34+SCS35-SCS36+#REF!+#REF!+#REF!+#REF!+#REF!</f>
        <v>#REF!</v>
      </c>
      <c r="SCT37" s="94" t="e">
        <f>SCT33+SCT34+SCT35-SCT36+#REF!+#REF!+#REF!+#REF!+#REF!</f>
        <v>#REF!</v>
      </c>
      <c r="SCU37" s="94" t="e">
        <f>SCU33+SCU34+SCU35-SCU36+#REF!+#REF!+#REF!+#REF!+#REF!</f>
        <v>#REF!</v>
      </c>
      <c r="SCV37" s="94" t="e">
        <f>SCV33+SCV34+SCV35-SCV36+#REF!+#REF!+#REF!+#REF!+#REF!</f>
        <v>#REF!</v>
      </c>
      <c r="SCW37" s="94" t="e">
        <f>SCW33+SCW34+SCW35-SCW36+#REF!+#REF!+#REF!+#REF!+#REF!</f>
        <v>#REF!</v>
      </c>
      <c r="SCX37" s="94" t="e">
        <f>SCX33+SCX34+SCX35-SCX36+#REF!+#REF!+#REF!+#REF!+#REF!</f>
        <v>#REF!</v>
      </c>
      <c r="SCY37" s="94" t="e">
        <f>SCY33+SCY34+SCY35-SCY36+#REF!+#REF!+#REF!+#REF!+#REF!</f>
        <v>#REF!</v>
      </c>
      <c r="SCZ37" s="94" t="e">
        <f>SCZ33+SCZ34+SCZ35-SCZ36+#REF!+#REF!+#REF!+#REF!+#REF!</f>
        <v>#REF!</v>
      </c>
      <c r="SDA37" s="94" t="e">
        <f>SDA33+SDA34+SDA35-SDA36+#REF!+#REF!+#REF!+#REF!+#REF!</f>
        <v>#REF!</v>
      </c>
      <c r="SDB37" s="94" t="e">
        <f>SDB33+SDB34+SDB35-SDB36+#REF!+#REF!+#REF!+#REF!+#REF!</f>
        <v>#REF!</v>
      </c>
      <c r="SDC37" s="94" t="e">
        <f>SDC33+SDC34+SDC35-SDC36+#REF!+#REF!+#REF!+#REF!+#REF!</f>
        <v>#REF!</v>
      </c>
      <c r="SDD37" s="94" t="e">
        <f>SDD33+SDD34+SDD35-SDD36+#REF!+#REF!+#REF!+#REF!+#REF!</f>
        <v>#REF!</v>
      </c>
      <c r="SDE37" s="94" t="e">
        <f>SDE33+SDE34+SDE35-SDE36+#REF!+#REF!+#REF!+#REF!+#REF!</f>
        <v>#REF!</v>
      </c>
      <c r="SDF37" s="94" t="e">
        <f>SDF33+SDF34+SDF35-SDF36+#REF!+#REF!+#REF!+#REF!+#REF!</f>
        <v>#REF!</v>
      </c>
      <c r="SDG37" s="94" t="e">
        <f>SDG33+SDG34+SDG35-SDG36+#REF!+#REF!+#REF!+#REF!+#REF!</f>
        <v>#REF!</v>
      </c>
      <c r="SDH37" s="94" t="e">
        <f>SDH33+SDH34+SDH35-SDH36+#REF!+#REF!+#REF!+#REF!+#REF!</f>
        <v>#REF!</v>
      </c>
      <c r="SDI37" s="94" t="e">
        <f>SDI33+SDI34+SDI35-SDI36+#REF!+#REF!+#REF!+#REF!+#REF!</f>
        <v>#REF!</v>
      </c>
      <c r="SDJ37" s="94" t="e">
        <f>SDJ33+SDJ34+SDJ35-SDJ36+#REF!+#REF!+#REF!+#REF!+#REF!</f>
        <v>#REF!</v>
      </c>
      <c r="SDK37" s="94" t="e">
        <f>SDK33+SDK34+SDK35-SDK36+#REF!+#REF!+#REF!+#REF!+#REF!</f>
        <v>#REF!</v>
      </c>
      <c r="SDL37" s="94" t="e">
        <f>SDL33+SDL34+SDL35-SDL36+#REF!+#REF!+#REF!+#REF!+#REF!</f>
        <v>#REF!</v>
      </c>
      <c r="SDM37" s="94" t="e">
        <f>SDM33+SDM34+SDM35-SDM36+#REF!+#REF!+#REF!+#REF!+#REF!</f>
        <v>#REF!</v>
      </c>
      <c r="SDN37" s="94" t="e">
        <f>SDN33+SDN34+SDN35-SDN36+#REF!+#REF!+#REF!+#REF!+#REF!</f>
        <v>#REF!</v>
      </c>
      <c r="SDO37" s="94" t="e">
        <f>SDO33+SDO34+SDO35-SDO36+#REF!+#REF!+#REF!+#REF!+#REF!</f>
        <v>#REF!</v>
      </c>
      <c r="SDP37" s="94" t="e">
        <f>SDP33+SDP34+SDP35-SDP36+#REF!+#REF!+#REF!+#REF!+#REF!</f>
        <v>#REF!</v>
      </c>
      <c r="SDQ37" s="94" t="e">
        <f>SDQ33+SDQ34+SDQ35-SDQ36+#REF!+#REF!+#REF!+#REF!+#REF!</f>
        <v>#REF!</v>
      </c>
      <c r="SDR37" s="94" t="e">
        <f>SDR33+SDR34+SDR35-SDR36+#REF!+#REF!+#REF!+#REF!+#REF!</f>
        <v>#REF!</v>
      </c>
      <c r="SDS37" s="94" t="e">
        <f>SDS33+SDS34+SDS35-SDS36+#REF!+#REF!+#REF!+#REF!+#REF!</f>
        <v>#REF!</v>
      </c>
      <c r="SDT37" s="94" t="e">
        <f>SDT33+SDT34+SDT35-SDT36+#REF!+#REF!+#REF!+#REF!+#REF!</f>
        <v>#REF!</v>
      </c>
      <c r="SDU37" s="94" t="e">
        <f>SDU33+SDU34+SDU35-SDU36+#REF!+#REF!+#REF!+#REF!+#REF!</f>
        <v>#REF!</v>
      </c>
      <c r="SDV37" s="94" t="e">
        <f>SDV33+SDV34+SDV35-SDV36+#REF!+#REF!+#REF!+#REF!+#REF!</f>
        <v>#REF!</v>
      </c>
      <c r="SDW37" s="94" t="e">
        <f>SDW33+SDW34+SDW35-SDW36+#REF!+#REF!+#REF!+#REF!+#REF!</f>
        <v>#REF!</v>
      </c>
      <c r="SDX37" s="94" t="e">
        <f>SDX33+SDX34+SDX35-SDX36+#REF!+#REF!+#REF!+#REF!+#REF!</f>
        <v>#REF!</v>
      </c>
      <c r="SDY37" s="94" t="e">
        <f>SDY33+SDY34+SDY35-SDY36+#REF!+#REF!+#REF!+#REF!+#REF!</f>
        <v>#REF!</v>
      </c>
      <c r="SDZ37" s="94" t="e">
        <f>SDZ33+SDZ34+SDZ35-SDZ36+#REF!+#REF!+#REF!+#REF!+#REF!</f>
        <v>#REF!</v>
      </c>
      <c r="SEA37" s="94" t="e">
        <f>SEA33+SEA34+SEA35-SEA36+#REF!+#REF!+#REF!+#REF!+#REF!</f>
        <v>#REF!</v>
      </c>
      <c r="SEB37" s="94" t="e">
        <f>SEB33+SEB34+SEB35-SEB36+#REF!+#REF!+#REF!+#REF!+#REF!</f>
        <v>#REF!</v>
      </c>
      <c r="SEC37" s="94" t="e">
        <f>SEC33+SEC34+SEC35-SEC36+#REF!+#REF!+#REF!+#REF!+#REF!</f>
        <v>#REF!</v>
      </c>
      <c r="SED37" s="94" t="e">
        <f>SED33+SED34+SED35-SED36+#REF!+#REF!+#REF!+#REF!+#REF!</f>
        <v>#REF!</v>
      </c>
      <c r="SEE37" s="94" t="e">
        <f>SEE33+SEE34+SEE35-SEE36+#REF!+#REF!+#REF!+#REF!+#REF!</f>
        <v>#REF!</v>
      </c>
      <c r="SEF37" s="94" t="e">
        <f>SEF33+SEF34+SEF35-SEF36+#REF!+#REF!+#REF!+#REF!+#REF!</f>
        <v>#REF!</v>
      </c>
      <c r="SEG37" s="94" t="e">
        <f>SEG33+SEG34+SEG35-SEG36+#REF!+#REF!+#REF!+#REF!+#REF!</f>
        <v>#REF!</v>
      </c>
      <c r="SEH37" s="94" t="e">
        <f>SEH33+SEH34+SEH35-SEH36+#REF!+#REF!+#REF!+#REF!+#REF!</f>
        <v>#REF!</v>
      </c>
      <c r="SEI37" s="94" t="e">
        <f>SEI33+SEI34+SEI35-SEI36+#REF!+#REF!+#REF!+#REF!+#REF!</f>
        <v>#REF!</v>
      </c>
      <c r="SEJ37" s="94" t="e">
        <f>SEJ33+SEJ34+SEJ35-SEJ36+#REF!+#REF!+#REF!+#REF!+#REF!</f>
        <v>#REF!</v>
      </c>
      <c r="SEK37" s="94" t="e">
        <f>SEK33+SEK34+SEK35-SEK36+#REF!+#REF!+#REF!+#REF!+#REF!</f>
        <v>#REF!</v>
      </c>
      <c r="SEL37" s="94" t="e">
        <f>SEL33+SEL34+SEL35-SEL36+#REF!+#REF!+#REF!+#REF!+#REF!</f>
        <v>#REF!</v>
      </c>
      <c r="SEM37" s="94" t="e">
        <f>SEM33+SEM34+SEM35-SEM36+#REF!+#REF!+#REF!+#REF!+#REF!</f>
        <v>#REF!</v>
      </c>
      <c r="SEN37" s="94" t="e">
        <f>SEN33+SEN34+SEN35-SEN36+#REF!+#REF!+#REF!+#REF!+#REF!</f>
        <v>#REF!</v>
      </c>
      <c r="SEO37" s="94" t="e">
        <f>SEO33+SEO34+SEO35-SEO36+#REF!+#REF!+#REF!+#REF!+#REF!</f>
        <v>#REF!</v>
      </c>
      <c r="SEP37" s="94" t="e">
        <f>SEP33+SEP34+SEP35-SEP36+#REF!+#REF!+#REF!+#REF!+#REF!</f>
        <v>#REF!</v>
      </c>
      <c r="SEQ37" s="94" t="e">
        <f>SEQ33+SEQ34+SEQ35-SEQ36+#REF!+#REF!+#REF!+#REF!+#REF!</f>
        <v>#REF!</v>
      </c>
      <c r="SER37" s="94" t="e">
        <f>SER33+SER34+SER35-SER36+#REF!+#REF!+#REF!+#REF!+#REF!</f>
        <v>#REF!</v>
      </c>
      <c r="SES37" s="94" t="e">
        <f>SES33+SES34+SES35-SES36+#REF!+#REF!+#REF!+#REF!+#REF!</f>
        <v>#REF!</v>
      </c>
      <c r="SET37" s="94" t="e">
        <f>SET33+SET34+SET35-SET36+#REF!+#REF!+#REF!+#REF!+#REF!</f>
        <v>#REF!</v>
      </c>
      <c r="SEU37" s="94" t="e">
        <f>SEU33+SEU34+SEU35-SEU36+#REF!+#REF!+#REF!+#REF!+#REF!</f>
        <v>#REF!</v>
      </c>
      <c r="SEV37" s="94" t="e">
        <f>SEV33+SEV34+SEV35-SEV36+#REF!+#REF!+#REF!+#REF!+#REF!</f>
        <v>#REF!</v>
      </c>
      <c r="SEW37" s="94" t="e">
        <f>SEW33+SEW34+SEW35-SEW36+#REF!+#REF!+#REF!+#REF!+#REF!</f>
        <v>#REF!</v>
      </c>
      <c r="SEX37" s="94" t="e">
        <f>SEX33+SEX34+SEX35-SEX36+#REF!+#REF!+#REF!+#REF!+#REF!</f>
        <v>#REF!</v>
      </c>
      <c r="SEY37" s="94" t="e">
        <f>SEY33+SEY34+SEY35-SEY36+#REF!+#REF!+#REF!+#REF!+#REF!</f>
        <v>#REF!</v>
      </c>
      <c r="SEZ37" s="94" t="e">
        <f>SEZ33+SEZ34+SEZ35-SEZ36+#REF!+#REF!+#REF!+#REF!+#REF!</f>
        <v>#REF!</v>
      </c>
      <c r="SFA37" s="94" t="e">
        <f>SFA33+SFA34+SFA35-SFA36+#REF!+#REF!+#REF!+#REF!+#REF!</f>
        <v>#REF!</v>
      </c>
      <c r="SFB37" s="94" t="e">
        <f>SFB33+SFB34+SFB35-SFB36+#REF!+#REF!+#REF!+#REF!+#REF!</f>
        <v>#REF!</v>
      </c>
      <c r="SFC37" s="94" t="e">
        <f>SFC33+SFC34+SFC35-SFC36+#REF!+#REF!+#REF!+#REF!+#REF!</f>
        <v>#REF!</v>
      </c>
      <c r="SFD37" s="94" t="e">
        <f>SFD33+SFD34+SFD35-SFD36+#REF!+#REF!+#REF!+#REF!+#REF!</f>
        <v>#REF!</v>
      </c>
      <c r="SFE37" s="94" t="e">
        <f>SFE33+SFE34+SFE35-SFE36+#REF!+#REF!+#REF!+#REF!+#REF!</f>
        <v>#REF!</v>
      </c>
      <c r="SFF37" s="94" t="e">
        <f>SFF33+SFF34+SFF35-SFF36+#REF!+#REF!+#REF!+#REF!+#REF!</f>
        <v>#REF!</v>
      </c>
      <c r="SFG37" s="94" t="e">
        <f>SFG33+SFG34+SFG35-SFG36+#REF!+#REF!+#REF!+#REF!+#REF!</f>
        <v>#REF!</v>
      </c>
      <c r="SFH37" s="94" t="e">
        <f>SFH33+SFH34+SFH35-SFH36+#REF!+#REF!+#REF!+#REF!+#REF!</f>
        <v>#REF!</v>
      </c>
      <c r="SFI37" s="94" t="e">
        <f>SFI33+SFI34+SFI35-SFI36+#REF!+#REF!+#REF!+#REF!+#REF!</f>
        <v>#REF!</v>
      </c>
      <c r="SFJ37" s="94" t="e">
        <f>SFJ33+SFJ34+SFJ35-SFJ36+#REF!+#REF!+#REF!+#REF!+#REF!</f>
        <v>#REF!</v>
      </c>
      <c r="SFK37" s="94" t="e">
        <f>SFK33+SFK34+SFK35-SFK36+#REF!+#REF!+#REF!+#REF!+#REF!</f>
        <v>#REF!</v>
      </c>
      <c r="SFL37" s="94" t="e">
        <f>SFL33+SFL34+SFL35-SFL36+#REF!+#REF!+#REF!+#REF!+#REF!</f>
        <v>#REF!</v>
      </c>
      <c r="SFM37" s="94" t="e">
        <f>SFM33+SFM34+SFM35-SFM36+#REF!+#REF!+#REF!+#REF!+#REF!</f>
        <v>#REF!</v>
      </c>
      <c r="SFN37" s="94" t="e">
        <f>SFN33+SFN34+SFN35-SFN36+#REF!+#REF!+#REF!+#REF!+#REF!</f>
        <v>#REF!</v>
      </c>
      <c r="SFO37" s="94" t="e">
        <f>SFO33+SFO34+SFO35-SFO36+#REF!+#REF!+#REF!+#REF!+#REF!</f>
        <v>#REF!</v>
      </c>
      <c r="SFP37" s="94" t="e">
        <f>SFP33+SFP34+SFP35-SFP36+#REF!+#REF!+#REF!+#REF!+#REF!</f>
        <v>#REF!</v>
      </c>
      <c r="SFQ37" s="94" t="e">
        <f>SFQ33+SFQ34+SFQ35-SFQ36+#REF!+#REF!+#REF!+#REF!+#REF!</f>
        <v>#REF!</v>
      </c>
      <c r="SFR37" s="94" t="e">
        <f>SFR33+SFR34+SFR35-SFR36+#REF!+#REF!+#REF!+#REF!+#REF!</f>
        <v>#REF!</v>
      </c>
      <c r="SFS37" s="94" t="e">
        <f>SFS33+SFS34+SFS35-SFS36+#REF!+#REF!+#REF!+#REF!+#REF!</f>
        <v>#REF!</v>
      </c>
      <c r="SFT37" s="94" t="e">
        <f>SFT33+SFT34+SFT35-SFT36+#REF!+#REF!+#REF!+#REF!+#REF!</f>
        <v>#REF!</v>
      </c>
      <c r="SFU37" s="94" t="e">
        <f>SFU33+SFU34+SFU35-SFU36+#REF!+#REF!+#REF!+#REF!+#REF!</f>
        <v>#REF!</v>
      </c>
      <c r="SFV37" s="94" t="e">
        <f>SFV33+SFV34+SFV35-SFV36+#REF!+#REF!+#REF!+#REF!+#REF!</f>
        <v>#REF!</v>
      </c>
      <c r="SFW37" s="94" t="e">
        <f>SFW33+SFW34+SFW35-SFW36+#REF!+#REF!+#REF!+#REF!+#REF!</f>
        <v>#REF!</v>
      </c>
      <c r="SFX37" s="94" t="e">
        <f>SFX33+SFX34+SFX35-SFX36+#REF!+#REF!+#REF!+#REF!+#REF!</f>
        <v>#REF!</v>
      </c>
      <c r="SFY37" s="94" t="e">
        <f>SFY33+SFY34+SFY35-SFY36+#REF!+#REF!+#REF!+#REF!+#REF!</f>
        <v>#REF!</v>
      </c>
      <c r="SFZ37" s="94" t="e">
        <f>SFZ33+SFZ34+SFZ35-SFZ36+#REF!+#REF!+#REF!+#REF!+#REF!</f>
        <v>#REF!</v>
      </c>
      <c r="SGA37" s="94" t="e">
        <f>SGA33+SGA34+SGA35-SGA36+#REF!+#REF!+#REF!+#REF!+#REF!</f>
        <v>#REF!</v>
      </c>
      <c r="SGB37" s="94" t="e">
        <f>SGB33+SGB34+SGB35-SGB36+#REF!+#REF!+#REF!+#REF!+#REF!</f>
        <v>#REF!</v>
      </c>
      <c r="SGC37" s="94" t="e">
        <f>SGC33+SGC34+SGC35-SGC36+#REF!+#REF!+#REF!+#REF!+#REF!</f>
        <v>#REF!</v>
      </c>
      <c r="SGD37" s="94" t="e">
        <f>SGD33+SGD34+SGD35-SGD36+#REF!+#REF!+#REF!+#REF!+#REF!</f>
        <v>#REF!</v>
      </c>
      <c r="SGE37" s="94" t="e">
        <f>SGE33+SGE34+SGE35-SGE36+#REF!+#REF!+#REF!+#REF!+#REF!</f>
        <v>#REF!</v>
      </c>
      <c r="SGF37" s="94" t="e">
        <f>SGF33+SGF34+SGF35-SGF36+#REF!+#REF!+#REF!+#REF!+#REF!</f>
        <v>#REF!</v>
      </c>
      <c r="SGG37" s="94" t="e">
        <f>SGG33+SGG34+SGG35-SGG36+#REF!+#REF!+#REF!+#REF!+#REF!</f>
        <v>#REF!</v>
      </c>
      <c r="SGH37" s="94" t="e">
        <f>SGH33+SGH34+SGH35-SGH36+#REF!+#REF!+#REF!+#REF!+#REF!</f>
        <v>#REF!</v>
      </c>
      <c r="SGI37" s="94" t="e">
        <f>SGI33+SGI34+SGI35-SGI36+#REF!+#REF!+#REF!+#REF!+#REF!</f>
        <v>#REF!</v>
      </c>
      <c r="SGJ37" s="94" t="e">
        <f>SGJ33+SGJ34+SGJ35-SGJ36+#REF!+#REF!+#REF!+#REF!+#REF!</f>
        <v>#REF!</v>
      </c>
      <c r="SGK37" s="94" t="e">
        <f>SGK33+SGK34+SGK35-SGK36+#REF!+#REF!+#REF!+#REF!+#REF!</f>
        <v>#REF!</v>
      </c>
      <c r="SGL37" s="94" t="e">
        <f>SGL33+SGL34+SGL35-SGL36+#REF!+#REF!+#REF!+#REF!+#REF!</f>
        <v>#REF!</v>
      </c>
      <c r="SGM37" s="94" t="e">
        <f>SGM33+SGM34+SGM35-SGM36+#REF!+#REF!+#REF!+#REF!+#REF!</f>
        <v>#REF!</v>
      </c>
      <c r="SGN37" s="94" t="e">
        <f>SGN33+SGN34+SGN35-SGN36+#REF!+#REF!+#REF!+#REF!+#REF!</f>
        <v>#REF!</v>
      </c>
      <c r="SGO37" s="94" t="e">
        <f>SGO33+SGO34+SGO35-SGO36+#REF!+#REF!+#REF!+#REF!+#REF!</f>
        <v>#REF!</v>
      </c>
      <c r="SGP37" s="94" t="e">
        <f>SGP33+SGP34+SGP35-SGP36+#REF!+#REF!+#REF!+#REF!+#REF!</f>
        <v>#REF!</v>
      </c>
      <c r="SGQ37" s="94" t="e">
        <f>SGQ33+SGQ34+SGQ35-SGQ36+#REF!+#REF!+#REF!+#REF!+#REF!</f>
        <v>#REF!</v>
      </c>
      <c r="SGR37" s="94" t="e">
        <f>SGR33+SGR34+SGR35-SGR36+#REF!+#REF!+#REF!+#REF!+#REF!</f>
        <v>#REF!</v>
      </c>
      <c r="SGS37" s="94" t="e">
        <f>SGS33+SGS34+SGS35-SGS36+#REF!+#REF!+#REF!+#REF!+#REF!</f>
        <v>#REF!</v>
      </c>
      <c r="SGT37" s="94" t="e">
        <f>SGT33+SGT34+SGT35-SGT36+#REF!+#REF!+#REF!+#REF!+#REF!</f>
        <v>#REF!</v>
      </c>
      <c r="SGU37" s="94" t="e">
        <f>SGU33+SGU34+SGU35-SGU36+#REF!+#REF!+#REF!+#REF!+#REF!</f>
        <v>#REF!</v>
      </c>
      <c r="SGV37" s="94" t="e">
        <f>SGV33+SGV34+SGV35-SGV36+#REF!+#REF!+#REF!+#REF!+#REF!</f>
        <v>#REF!</v>
      </c>
      <c r="SGW37" s="94" t="e">
        <f>SGW33+SGW34+SGW35-SGW36+#REF!+#REF!+#REF!+#REF!+#REF!</f>
        <v>#REF!</v>
      </c>
      <c r="SGX37" s="94" t="e">
        <f>SGX33+SGX34+SGX35-SGX36+#REF!+#REF!+#REF!+#REF!+#REF!</f>
        <v>#REF!</v>
      </c>
      <c r="SGY37" s="94" t="e">
        <f>SGY33+SGY34+SGY35-SGY36+#REF!+#REF!+#REF!+#REF!+#REF!</f>
        <v>#REF!</v>
      </c>
      <c r="SGZ37" s="94" t="e">
        <f>SGZ33+SGZ34+SGZ35-SGZ36+#REF!+#REF!+#REF!+#REF!+#REF!</f>
        <v>#REF!</v>
      </c>
      <c r="SHA37" s="94" t="e">
        <f>SHA33+SHA34+SHA35-SHA36+#REF!+#REF!+#REF!+#REF!+#REF!</f>
        <v>#REF!</v>
      </c>
      <c r="SHB37" s="94" t="e">
        <f>SHB33+SHB34+SHB35-SHB36+#REF!+#REF!+#REF!+#REF!+#REF!</f>
        <v>#REF!</v>
      </c>
      <c r="SHC37" s="94" t="e">
        <f>SHC33+SHC34+SHC35-SHC36+#REF!+#REF!+#REF!+#REF!+#REF!</f>
        <v>#REF!</v>
      </c>
      <c r="SHD37" s="94" t="e">
        <f>SHD33+SHD34+SHD35-SHD36+#REF!+#REF!+#REF!+#REF!+#REF!</f>
        <v>#REF!</v>
      </c>
      <c r="SHE37" s="94" t="e">
        <f>SHE33+SHE34+SHE35-SHE36+#REF!+#REF!+#REF!+#REF!+#REF!</f>
        <v>#REF!</v>
      </c>
      <c r="SHF37" s="94" t="e">
        <f>SHF33+SHF34+SHF35-SHF36+#REF!+#REF!+#REF!+#REF!+#REF!</f>
        <v>#REF!</v>
      </c>
      <c r="SHG37" s="94" t="e">
        <f>SHG33+SHG34+SHG35-SHG36+#REF!+#REF!+#REF!+#REF!+#REF!</f>
        <v>#REF!</v>
      </c>
      <c r="SHH37" s="94" t="e">
        <f>SHH33+SHH34+SHH35-SHH36+#REF!+#REF!+#REF!+#REF!+#REF!</f>
        <v>#REF!</v>
      </c>
      <c r="SHI37" s="94" t="e">
        <f>SHI33+SHI34+SHI35-SHI36+#REF!+#REF!+#REF!+#REF!+#REF!</f>
        <v>#REF!</v>
      </c>
      <c r="SHJ37" s="94" t="e">
        <f>SHJ33+SHJ34+SHJ35-SHJ36+#REF!+#REF!+#REF!+#REF!+#REF!</f>
        <v>#REF!</v>
      </c>
      <c r="SHK37" s="94" t="e">
        <f>SHK33+SHK34+SHK35-SHK36+#REF!+#REF!+#REF!+#REF!+#REF!</f>
        <v>#REF!</v>
      </c>
      <c r="SHL37" s="94" t="e">
        <f>SHL33+SHL34+SHL35-SHL36+#REF!+#REF!+#REF!+#REF!+#REF!</f>
        <v>#REF!</v>
      </c>
      <c r="SHM37" s="94" t="e">
        <f>SHM33+SHM34+SHM35-SHM36+#REF!+#REF!+#REF!+#REF!+#REF!</f>
        <v>#REF!</v>
      </c>
      <c r="SHN37" s="94" t="e">
        <f>SHN33+SHN34+SHN35-SHN36+#REF!+#REF!+#REF!+#REF!+#REF!</f>
        <v>#REF!</v>
      </c>
      <c r="SHO37" s="94" t="e">
        <f>SHO33+SHO34+SHO35-SHO36+#REF!+#REF!+#REF!+#REF!+#REF!</f>
        <v>#REF!</v>
      </c>
      <c r="SHP37" s="94" t="e">
        <f>SHP33+SHP34+SHP35-SHP36+#REF!+#REF!+#REF!+#REF!+#REF!</f>
        <v>#REF!</v>
      </c>
      <c r="SHQ37" s="94" t="e">
        <f>SHQ33+SHQ34+SHQ35-SHQ36+#REF!+#REF!+#REF!+#REF!+#REF!</f>
        <v>#REF!</v>
      </c>
      <c r="SHR37" s="94" t="e">
        <f>SHR33+SHR34+SHR35-SHR36+#REF!+#REF!+#REF!+#REF!+#REF!</f>
        <v>#REF!</v>
      </c>
      <c r="SHS37" s="94" t="e">
        <f>SHS33+SHS34+SHS35-SHS36+#REF!+#REF!+#REF!+#REF!+#REF!</f>
        <v>#REF!</v>
      </c>
      <c r="SHT37" s="94" t="e">
        <f>SHT33+SHT34+SHT35-SHT36+#REF!+#REF!+#REF!+#REF!+#REF!</f>
        <v>#REF!</v>
      </c>
      <c r="SHU37" s="94" t="e">
        <f>SHU33+SHU34+SHU35-SHU36+#REF!+#REF!+#REF!+#REF!+#REF!</f>
        <v>#REF!</v>
      </c>
      <c r="SHV37" s="94" t="e">
        <f>SHV33+SHV34+SHV35-SHV36+#REF!+#REF!+#REF!+#REF!+#REF!</f>
        <v>#REF!</v>
      </c>
      <c r="SHW37" s="94" t="e">
        <f>SHW33+SHW34+SHW35-SHW36+#REF!+#REF!+#REF!+#REF!+#REF!</f>
        <v>#REF!</v>
      </c>
      <c r="SHX37" s="94" t="e">
        <f>SHX33+SHX34+SHX35-SHX36+#REF!+#REF!+#REF!+#REF!+#REF!</f>
        <v>#REF!</v>
      </c>
      <c r="SHY37" s="94" t="e">
        <f>SHY33+SHY34+SHY35-SHY36+#REF!+#REF!+#REF!+#REF!+#REF!</f>
        <v>#REF!</v>
      </c>
      <c r="SHZ37" s="94" t="e">
        <f>SHZ33+SHZ34+SHZ35-SHZ36+#REF!+#REF!+#REF!+#REF!+#REF!</f>
        <v>#REF!</v>
      </c>
      <c r="SIA37" s="94" t="e">
        <f>SIA33+SIA34+SIA35-SIA36+#REF!+#REF!+#REF!+#REF!+#REF!</f>
        <v>#REF!</v>
      </c>
      <c r="SIB37" s="94" t="e">
        <f>SIB33+SIB34+SIB35-SIB36+#REF!+#REF!+#REF!+#REF!+#REF!</f>
        <v>#REF!</v>
      </c>
      <c r="SIC37" s="94" t="e">
        <f>SIC33+SIC34+SIC35-SIC36+#REF!+#REF!+#REF!+#REF!+#REF!</f>
        <v>#REF!</v>
      </c>
      <c r="SID37" s="94" t="e">
        <f>SID33+SID34+SID35-SID36+#REF!+#REF!+#REF!+#REF!+#REF!</f>
        <v>#REF!</v>
      </c>
      <c r="SIE37" s="94" t="e">
        <f>SIE33+SIE34+SIE35-SIE36+#REF!+#REF!+#REF!+#REF!+#REF!</f>
        <v>#REF!</v>
      </c>
      <c r="SIF37" s="94" t="e">
        <f>SIF33+SIF34+SIF35-SIF36+#REF!+#REF!+#REF!+#REF!+#REF!</f>
        <v>#REF!</v>
      </c>
      <c r="SIG37" s="94" t="e">
        <f>SIG33+SIG34+SIG35-SIG36+#REF!+#REF!+#REF!+#REF!+#REF!</f>
        <v>#REF!</v>
      </c>
      <c r="SIH37" s="94" t="e">
        <f>SIH33+SIH34+SIH35-SIH36+#REF!+#REF!+#REF!+#REF!+#REF!</f>
        <v>#REF!</v>
      </c>
      <c r="SII37" s="94" t="e">
        <f>SII33+SII34+SII35-SII36+#REF!+#REF!+#REF!+#REF!+#REF!</f>
        <v>#REF!</v>
      </c>
      <c r="SIJ37" s="94" t="e">
        <f>SIJ33+SIJ34+SIJ35-SIJ36+#REF!+#REF!+#REF!+#REF!+#REF!</f>
        <v>#REF!</v>
      </c>
      <c r="SIK37" s="94" t="e">
        <f>SIK33+SIK34+SIK35-SIK36+#REF!+#REF!+#REF!+#REF!+#REF!</f>
        <v>#REF!</v>
      </c>
      <c r="SIL37" s="94" t="e">
        <f>SIL33+SIL34+SIL35-SIL36+#REF!+#REF!+#REF!+#REF!+#REF!</f>
        <v>#REF!</v>
      </c>
      <c r="SIM37" s="94" t="e">
        <f>SIM33+SIM34+SIM35-SIM36+#REF!+#REF!+#REF!+#REF!+#REF!</f>
        <v>#REF!</v>
      </c>
      <c r="SIN37" s="94" t="e">
        <f>SIN33+SIN34+SIN35-SIN36+#REF!+#REF!+#REF!+#REF!+#REF!</f>
        <v>#REF!</v>
      </c>
      <c r="SIO37" s="94" t="e">
        <f>SIO33+SIO34+SIO35-SIO36+#REF!+#REF!+#REF!+#REF!+#REF!</f>
        <v>#REF!</v>
      </c>
      <c r="SIP37" s="94" t="e">
        <f>SIP33+SIP34+SIP35-SIP36+#REF!+#REF!+#REF!+#REF!+#REF!</f>
        <v>#REF!</v>
      </c>
      <c r="SIQ37" s="94" t="e">
        <f>SIQ33+SIQ34+SIQ35-SIQ36+#REF!+#REF!+#REF!+#REF!+#REF!</f>
        <v>#REF!</v>
      </c>
      <c r="SIR37" s="94" t="e">
        <f>SIR33+SIR34+SIR35-SIR36+#REF!+#REF!+#REF!+#REF!+#REF!</f>
        <v>#REF!</v>
      </c>
      <c r="SIS37" s="94" t="e">
        <f>SIS33+SIS34+SIS35-SIS36+#REF!+#REF!+#REF!+#REF!+#REF!</f>
        <v>#REF!</v>
      </c>
      <c r="SIT37" s="94" t="e">
        <f>SIT33+SIT34+SIT35-SIT36+#REF!+#REF!+#REF!+#REF!+#REF!</f>
        <v>#REF!</v>
      </c>
      <c r="SIU37" s="94" t="e">
        <f>SIU33+SIU34+SIU35-SIU36+#REF!+#REF!+#REF!+#REF!+#REF!</f>
        <v>#REF!</v>
      </c>
      <c r="SIV37" s="94" t="e">
        <f>SIV33+SIV34+SIV35-SIV36+#REF!+#REF!+#REF!+#REF!+#REF!</f>
        <v>#REF!</v>
      </c>
      <c r="SIW37" s="94" t="e">
        <f>SIW33+SIW34+SIW35-SIW36+#REF!+#REF!+#REF!+#REF!+#REF!</f>
        <v>#REF!</v>
      </c>
      <c r="SIX37" s="94" t="e">
        <f>SIX33+SIX34+SIX35-SIX36+#REF!+#REF!+#REF!+#REF!+#REF!</f>
        <v>#REF!</v>
      </c>
      <c r="SIY37" s="94" t="e">
        <f>SIY33+SIY34+SIY35-SIY36+#REF!+#REF!+#REF!+#REF!+#REF!</f>
        <v>#REF!</v>
      </c>
      <c r="SIZ37" s="94" t="e">
        <f>SIZ33+SIZ34+SIZ35-SIZ36+#REF!+#REF!+#REF!+#REF!+#REF!</f>
        <v>#REF!</v>
      </c>
      <c r="SJA37" s="94" t="e">
        <f>SJA33+SJA34+SJA35-SJA36+#REF!+#REF!+#REF!+#REF!+#REF!</f>
        <v>#REF!</v>
      </c>
      <c r="SJB37" s="94" t="e">
        <f>SJB33+SJB34+SJB35-SJB36+#REF!+#REF!+#REF!+#REF!+#REF!</f>
        <v>#REF!</v>
      </c>
      <c r="SJC37" s="94" t="e">
        <f>SJC33+SJC34+SJC35-SJC36+#REF!+#REF!+#REF!+#REF!+#REF!</f>
        <v>#REF!</v>
      </c>
      <c r="SJD37" s="94" t="e">
        <f>SJD33+SJD34+SJD35-SJD36+#REF!+#REF!+#REF!+#REF!+#REF!</f>
        <v>#REF!</v>
      </c>
      <c r="SJE37" s="94" t="e">
        <f>SJE33+SJE34+SJE35-SJE36+#REF!+#REF!+#REF!+#REF!+#REF!</f>
        <v>#REF!</v>
      </c>
      <c r="SJF37" s="94" t="e">
        <f>SJF33+SJF34+SJF35-SJF36+#REF!+#REF!+#REF!+#REF!+#REF!</f>
        <v>#REF!</v>
      </c>
      <c r="SJG37" s="94" t="e">
        <f>SJG33+SJG34+SJG35-SJG36+#REF!+#REF!+#REF!+#REF!+#REF!</f>
        <v>#REF!</v>
      </c>
      <c r="SJH37" s="94" t="e">
        <f>SJH33+SJH34+SJH35-SJH36+#REF!+#REF!+#REF!+#REF!+#REF!</f>
        <v>#REF!</v>
      </c>
      <c r="SJI37" s="94" t="e">
        <f>SJI33+SJI34+SJI35-SJI36+#REF!+#REF!+#REF!+#REF!+#REF!</f>
        <v>#REF!</v>
      </c>
      <c r="SJJ37" s="94" t="e">
        <f>SJJ33+SJJ34+SJJ35-SJJ36+#REF!+#REF!+#REF!+#REF!+#REF!</f>
        <v>#REF!</v>
      </c>
      <c r="SJK37" s="94" t="e">
        <f>SJK33+SJK34+SJK35-SJK36+#REF!+#REF!+#REF!+#REF!+#REF!</f>
        <v>#REF!</v>
      </c>
      <c r="SJL37" s="94" t="e">
        <f>SJL33+SJL34+SJL35-SJL36+#REF!+#REF!+#REF!+#REF!+#REF!</f>
        <v>#REF!</v>
      </c>
      <c r="SJM37" s="94" t="e">
        <f>SJM33+SJM34+SJM35-SJM36+#REF!+#REF!+#REF!+#REF!+#REF!</f>
        <v>#REF!</v>
      </c>
      <c r="SJN37" s="94" t="e">
        <f>SJN33+SJN34+SJN35-SJN36+#REF!+#REF!+#REF!+#REF!+#REF!</f>
        <v>#REF!</v>
      </c>
      <c r="SJO37" s="94" t="e">
        <f>SJO33+SJO34+SJO35-SJO36+#REF!+#REF!+#REF!+#REF!+#REF!</f>
        <v>#REF!</v>
      </c>
      <c r="SJP37" s="94" t="e">
        <f>SJP33+SJP34+SJP35-SJP36+#REF!+#REF!+#REF!+#REF!+#REF!</f>
        <v>#REF!</v>
      </c>
      <c r="SJQ37" s="94" t="e">
        <f>SJQ33+SJQ34+SJQ35-SJQ36+#REF!+#REF!+#REF!+#REF!+#REF!</f>
        <v>#REF!</v>
      </c>
      <c r="SJR37" s="94" t="e">
        <f>SJR33+SJR34+SJR35-SJR36+#REF!+#REF!+#REF!+#REF!+#REF!</f>
        <v>#REF!</v>
      </c>
      <c r="SJS37" s="94" t="e">
        <f>SJS33+SJS34+SJS35-SJS36+#REF!+#REF!+#REF!+#REF!+#REF!</f>
        <v>#REF!</v>
      </c>
      <c r="SJT37" s="94" t="e">
        <f>SJT33+SJT34+SJT35-SJT36+#REF!+#REF!+#REF!+#REF!+#REF!</f>
        <v>#REF!</v>
      </c>
      <c r="SJU37" s="94" t="e">
        <f>SJU33+SJU34+SJU35-SJU36+#REF!+#REF!+#REF!+#REF!+#REF!</f>
        <v>#REF!</v>
      </c>
      <c r="SJV37" s="94" t="e">
        <f>SJV33+SJV34+SJV35-SJV36+#REF!+#REF!+#REF!+#REF!+#REF!</f>
        <v>#REF!</v>
      </c>
      <c r="SJW37" s="94" t="e">
        <f>SJW33+SJW34+SJW35-SJW36+#REF!+#REF!+#REF!+#REF!+#REF!</f>
        <v>#REF!</v>
      </c>
      <c r="SJX37" s="94" t="e">
        <f>SJX33+SJX34+SJX35-SJX36+#REF!+#REF!+#REF!+#REF!+#REF!</f>
        <v>#REF!</v>
      </c>
      <c r="SJY37" s="94" t="e">
        <f>SJY33+SJY34+SJY35-SJY36+#REF!+#REF!+#REF!+#REF!+#REF!</f>
        <v>#REF!</v>
      </c>
      <c r="SJZ37" s="94" t="e">
        <f>SJZ33+SJZ34+SJZ35-SJZ36+#REF!+#REF!+#REF!+#REF!+#REF!</f>
        <v>#REF!</v>
      </c>
      <c r="SKA37" s="94" t="e">
        <f>SKA33+SKA34+SKA35-SKA36+#REF!+#REF!+#REF!+#REF!+#REF!</f>
        <v>#REF!</v>
      </c>
      <c r="SKB37" s="94" t="e">
        <f>SKB33+SKB34+SKB35-SKB36+#REF!+#REF!+#REF!+#REF!+#REF!</f>
        <v>#REF!</v>
      </c>
      <c r="SKC37" s="94" t="e">
        <f>SKC33+SKC34+SKC35-SKC36+#REF!+#REF!+#REF!+#REF!+#REF!</f>
        <v>#REF!</v>
      </c>
      <c r="SKD37" s="94" t="e">
        <f>SKD33+SKD34+SKD35-SKD36+#REF!+#REF!+#REF!+#REF!+#REF!</f>
        <v>#REF!</v>
      </c>
      <c r="SKE37" s="94" t="e">
        <f>SKE33+SKE34+SKE35-SKE36+#REF!+#REF!+#REF!+#REF!+#REF!</f>
        <v>#REF!</v>
      </c>
      <c r="SKF37" s="94" t="e">
        <f>SKF33+SKF34+SKF35-SKF36+#REF!+#REF!+#REF!+#REF!+#REF!</f>
        <v>#REF!</v>
      </c>
      <c r="SKG37" s="94" t="e">
        <f>SKG33+SKG34+SKG35-SKG36+#REF!+#REF!+#REF!+#REF!+#REF!</f>
        <v>#REF!</v>
      </c>
      <c r="SKH37" s="94" t="e">
        <f>SKH33+SKH34+SKH35-SKH36+#REF!+#REF!+#REF!+#REF!+#REF!</f>
        <v>#REF!</v>
      </c>
      <c r="SKI37" s="94" t="e">
        <f>SKI33+SKI34+SKI35-SKI36+#REF!+#REF!+#REF!+#REF!+#REF!</f>
        <v>#REF!</v>
      </c>
      <c r="SKJ37" s="94" t="e">
        <f>SKJ33+SKJ34+SKJ35-SKJ36+#REF!+#REF!+#REF!+#REF!+#REF!</f>
        <v>#REF!</v>
      </c>
      <c r="SKK37" s="94" t="e">
        <f>SKK33+SKK34+SKK35-SKK36+#REF!+#REF!+#REF!+#REF!+#REF!</f>
        <v>#REF!</v>
      </c>
      <c r="SKL37" s="94" t="e">
        <f>SKL33+SKL34+SKL35-SKL36+#REF!+#REF!+#REF!+#REF!+#REF!</f>
        <v>#REF!</v>
      </c>
      <c r="SKM37" s="94" t="e">
        <f>SKM33+SKM34+SKM35-SKM36+#REF!+#REF!+#REF!+#REF!+#REF!</f>
        <v>#REF!</v>
      </c>
      <c r="SKN37" s="94" t="e">
        <f>SKN33+SKN34+SKN35-SKN36+#REF!+#REF!+#REF!+#REF!+#REF!</f>
        <v>#REF!</v>
      </c>
      <c r="SKO37" s="94" t="e">
        <f>SKO33+SKO34+SKO35-SKO36+#REF!+#REF!+#REF!+#REF!+#REF!</f>
        <v>#REF!</v>
      </c>
      <c r="SKP37" s="94" t="e">
        <f>SKP33+SKP34+SKP35-SKP36+#REF!+#REF!+#REF!+#REF!+#REF!</f>
        <v>#REF!</v>
      </c>
      <c r="SKQ37" s="94" t="e">
        <f>SKQ33+SKQ34+SKQ35-SKQ36+#REF!+#REF!+#REF!+#REF!+#REF!</f>
        <v>#REF!</v>
      </c>
      <c r="SKR37" s="94" t="e">
        <f>SKR33+SKR34+SKR35-SKR36+#REF!+#REF!+#REF!+#REF!+#REF!</f>
        <v>#REF!</v>
      </c>
      <c r="SKS37" s="94" t="e">
        <f>SKS33+SKS34+SKS35-SKS36+#REF!+#REF!+#REF!+#REF!+#REF!</f>
        <v>#REF!</v>
      </c>
      <c r="SKT37" s="94" t="e">
        <f>SKT33+SKT34+SKT35-SKT36+#REF!+#REF!+#REF!+#REF!+#REF!</f>
        <v>#REF!</v>
      </c>
      <c r="SKU37" s="94" t="e">
        <f>SKU33+SKU34+SKU35-SKU36+#REF!+#REF!+#REF!+#REF!+#REF!</f>
        <v>#REF!</v>
      </c>
      <c r="SKV37" s="94" t="e">
        <f>SKV33+SKV34+SKV35-SKV36+#REF!+#REF!+#REF!+#REF!+#REF!</f>
        <v>#REF!</v>
      </c>
      <c r="SKW37" s="94" t="e">
        <f>SKW33+SKW34+SKW35-SKW36+#REF!+#REF!+#REF!+#REF!+#REF!</f>
        <v>#REF!</v>
      </c>
      <c r="SKX37" s="94" t="e">
        <f>SKX33+SKX34+SKX35-SKX36+#REF!+#REF!+#REF!+#REF!+#REF!</f>
        <v>#REF!</v>
      </c>
      <c r="SKY37" s="94" t="e">
        <f>SKY33+SKY34+SKY35-SKY36+#REF!+#REF!+#REF!+#REF!+#REF!</f>
        <v>#REF!</v>
      </c>
      <c r="SKZ37" s="94" t="e">
        <f>SKZ33+SKZ34+SKZ35-SKZ36+#REF!+#REF!+#REF!+#REF!+#REF!</f>
        <v>#REF!</v>
      </c>
      <c r="SLA37" s="94" t="e">
        <f>SLA33+SLA34+SLA35-SLA36+#REF!+#REF!+#REF!+#REF!+#REF!</f>
        <v>#REF!</v>
      </c>
      <c r="SLB37" s="94" t="e">
        <f>SLB33+SLB34+SLB35-SLB36+#REF!+#REF!+#REF!+#REF!+#REF!</f>
        <v>#REF!</v>
      </c>
      <c r="SLC37" s="94" t="e">
        <f>SLC33+SLC34+SLC35-SLC36+#REF!+#REF!+#REF!+#REF!+#REF!</f>
        <v>#REF!</v>
      </c>
      <c r="SLD37" s="94" t="e">
        <f>SLD33+SLD34+SLD35-SLD36+#REF!+#REF!+#REF!+#REF!+#REF!</f>
        <v>#REF!</v>
      </c>
      <c r="SLE37" s="94" t="e">
        <f>SLE33+SLE34+SLE35-SLE36+#REF!+#REF!+#REF!+#REF!+#REF!</f>
        <v>#REF!</v>
      </c>
      <c r="SLF37" s="94" t="e">
        <f>SLF33+SLF34+SLF35-SLF36+#REF!+#REF!+#REF!+#REF!+#REF!</f>
        <v>#REF!</v>
      </c>
      <c r="SLG37" s="94" t="e">
        <f>SLG33+SLG34+SLG35-SLG36+#REF!+#REF!+#REF!+#REF!+#REF!</f>
        <v>#REF!</v>
      </c>
      <c r="SLH37" s="94" t="e">
        <f>SLH33+SLH34+SLH35-SLH36+#REF!+#REF!+#REF!+#REF!+#REF!</f>
        <v>#REF!</v>
      </c>
      <c r="SLI37" s="94" t="e">
        <f>SLI33+SLI34+SLI35-SLI36+#REF!+#REF!+#REF!+#REF!+#REF!</f>
        <v>#REF!</v>
      </c>
      <c r="SLJ37" s="94" t="e">
        <f>SLJ33+SLJ34+SLJ35-SLJ36+#REF!+#REF!+#REF!+#REF!+#REF!</f>
        <v>#REF!</v>
      </c>
      <c r="SLK37" s="94" t="e">
        <f>SLK33+SLK34+SLK35-SLK36+#REF!+#REF!+#REF!+#REF!+#REF!</f>
        <v>#REF!</v>
      </c>
      <c r="SLL37" s="94" t="e">
        <f>SLL33+SLL34+SLL35-SLL36+#REF!+#REF!+#REF!+#REF!+#REF!</f>
        <v>#REF!</v>
      </c>
      <c r="SLM37" s="94" t="e">
        <f>SLM33+SLM34+SLM35-SLM36+#REF!+#REF!+#REF!+#REF!+#REF!</f>
        <v>#REF!</v>
      </c>
      <c r="SLN37" s="94" t="e">
        <f>SLN33+SLN34+SLN35-SLN36+#REF!+#REF!+#REF!+#REF!+#REF!</f>
        <v>#REF!</v>
      </c>
      <c r="SLO37" s="94" t="e">
        <f>SLO33+SLO34+SLO35-SLO36+#REF!+#REF!+#REF!+#REF!+#REF!</f>
        <v>#REF!</v>
      </c>
      <c r="SLP37" s="94" t="e">
        <f>SLP33+SLP34+SLP35-SLP36+#REF!+#REF!+#REF!+#REF!+#REF!</f>
        <v>#REF!</v>
      </c>
      <c r="SLQ37" s="94" t="e">
        <f>SLQ33+SLQ34+SLQ35-SLQ36+#REF!+#REF!+#REF!+#REF!+#REF!</f>
        <v>#REF!</v>
      </c>
      <c r="SLR37" s="94" t="e">
        <f>SLR33+SLR34+SLR35-SLR36+#REF!+#REF!+#REF!+#REF!+#REF!</f>
        <v>#REF!</v>
      </c>
      <c r="SLS37" s="94" t="e">
        <f>SLS33+SLS34+SLS35-SLS36+#REF!+#REF!+#REF!+#REF!+#REF!</f>
        <v>#REF!</v>
      </c>
      <c r="SLT37" s="94" t="e">
        <f>SLT33+SLT34+SLT35-SLT36+#REF!+#REF!+#REF!+#REF!+#REF!</f>
        <v>#REF!</v>
      </c>
      <c r="SLU37" s="94" t="e">
        <f>SLU33+SLU34+SLU35-SLU36+#REF!+#REF!+#REF!+#REF!+#REF!</f>
        <v>#REF!</v>
      </c>
      <c r="SLV37" s="94" t="e">
        <f>SLV33+SLV34+SLV35-SLV36+#REF!+#REF!+#REF!+#REF!+#REF!</f>
        <v>#REF!</v>
      </c>
      <c r="SLW37" s="94" t="e">
        <f>SLW33+SLW34+SLW35-SLW36+#REF!+#REF!+#REF!+#REF!+#REF!</f>
        <v>#REF!</v>
      </c>
      <c r="SLX37" s="94" t="e">
        <f>SLX33+SLX34+SLX35-SLX36+#REF!+#REF!+#REF!+#REF!+#REF!</f>
        <v>#REF!</v>
      </c>
      <c r="SLY37" s="94" t="e">
        <f>SLY33+SLY34+SLY35-SLY36+#REF!+#REF!+#REF!+#REF!+#REF!</f>
        <v>#REF!</v>
      </c>
      <c r="SLZ37" s="94" t="e">
        <f>SLZ33+SLZ34+SLZ35-SLZ36+#REF!+#REF!+#REF!+#REF!+#REF!</f>
        <v>#REF!</v>
      </c>
      <c r="SMA37" s="94" t="e">
        <f>SMA33+SMA34+SMA35-SMA36+#REF!+#REF!+#REF!+#REF!+#REF!</f>
        <v>#REF!</v>
      </c>
      <c r="SMB37" s="94" t="e">
        <f>SMB33+SMB34+SMB35-SMB36+#REF!+#REF!+#REF!+#REF!+#REF!</f>
        <v>#REF!</v>
      </c>
      <c r="SMC37" s="94" t="e">
        <f>SMC33+SMC34+SMC35-SMC36+#REF!+#REF!+#REF!+#REF!+#REF!</f>
        <v>#REF!</v>
      </c>
      <c r="SMD37" s="94" t="e">
        <f>SMD33+SMD34+SMD35-SMD36+#REF!+#REF!+#REF!+#REF!+#REF!</f>
        <v>#REF!</v>
      </c>
      <c r="SME37" s="94" t="e">
        <f>SME33+SME34+SME35-SME36+#REF!+#REF!+#REF!+#REF!+#REF!</f>
        <v>#REF!</v>
      </c>
      <c r="SMF37" s="94" t="e">
        <f>SMF33+SMF34+SMF35-SMF36+#REF!+#REF!+#REF!+#REF!+#REF!</f>
        <v>#REF!</v>
      </c>
      <c r="SMG37" s="94" t="e">
        <f>SMG33+SMG34+SMG35-SMG36+#REF!+#REF!+#REF!+#REF!+#REF!</f>
        <v>#REF!</v>
      </c>
      <c r="SMH37" s="94" t="e">
        <f>SMH33+SMH34+SMH35-SMH36+#REF!+#REF!+#REF!+#REF!+#REF!</f>
        <v>#REF!</v>
      </c>
      <c r="SMI37" s="94" t="e">
        <f>SMI33+SMI34+SMI35-SMI36+#REF!+#REF!+#REF!+#REF!+#REF!</f>
        <v>#REF!</v>
      </c>
      <c r="SMJ37" s="94" t="e">
        <f>SMJ33+SMJ34+SMJ35-SMJ36+#REF!+#REF!+#REF!+#REF!+#REF!</f>
        <v>#REF!</v>
      </c>
      <c r="SMK37" s="94" t="e">
        <f>SMK33+SMK34+SMK35-SMK36+#REF!+#REF!+#REF!+#REF!+#REF!</f>
        <v>#REF!</v>
      </c>
      <c r="SML37" s="94" t="e">
        <f>SML33+SML34+SML35-SML36+#REF!+#REF!+#REF!+#REF!+#REF!</f>
        <v>#REF!</v>
      </c>
      <c r="SMM37" s="94" t="e">
        <f>SMM33+SMM34+SMM35-SMM36+#REF!+#REF!+#REF!+#REF!+#REF!</f>
        <v>#REF!</v>
      </c>
      <c r="SMN37" s="94" t="e">
        <f>SMN33+SMN34+SMN35-SMN36+#REF!+#REF!+#REF!+#REF!+#REF!</f>
        <v>#REF!</v>
      </c>
      <c r="SMO37" s="94" t="e">
        <f>SMO33+SMO34+SMO35-SMO36+#REF!+#REF!+#REF!+#REF!+#REF!</f>
        <v>#REF!</v>
      </c>
      <c r="SMP37" s="94" t="e">
        <f>SMP33+SMP34+SMP35-SMP36+#REF!+#REF!+#REF!+#REF!+#REF!</f>
        <v>#REF!</v>
      </c>
      <c r="SMQ37" s="94" t="e">
        <f>SMQ33+SMQ34+SMQ35-SMQ36+#REF!+#REF!+#REF!+#REF!+#REF!</f>
        <v>#REF!</v>
      </c>
      <c r="SMR37" s="94" t="e">
        <f>SMR33+SMR34+SMR35-SMR36+#REF!+#REF!+#REF!+#REF!+#REF!</f>
        <v>#REF!</v>
      </c>
      <c r="SMS37" s="94" t="e">
        <f>SMS33+SMS34+SMS35-SMS36+#REF!+#REF!+#REF!+#REF!+#REF!</f>
        <v>#REF!</v>
      </c>
      <c r="SMT37" s="94" t="e">
        <f>SMT33+SMT34+SMT35-SMT36+#REF!+#REF!+#REF!+#REF!+#REF!</f>
        <v>#REF!</v>
      </c>
      <c r="SMU37" s="94" t="e">
        <f>SMU33+SMU34+SMU35-SMU36+#REF!+#REF!+#REF!+#REF!+#REF!</f>
        <v>#REF!</v>
      </c>
      <c r="SMV37" s="94" t="e">
        <f>SMV33+SMV34+SMV35-SMV36+#REF!+#REF!+#REF!+#REF!+#REF!</f>
        <v>#REF!</v>
      </c>
      <c r="SMW37" s="94" t="e">
        <f>SMW33+SMW34+SMW35-SMW36+#REF!+#REF!+#REF!+#REF!+#REF!</f>
        <v>#REF!</v>
      </c>
      <c r="SMX37" s="94" t="e">
        <f>SMX33+SMX34+SMX35-SMX36+#REF!+#REF!+#REF!+#REF!+#REF!</f>
        <v>#REF!</v>
      </c>
      <c r="SMY37" s="94" t="e">
        <f>SMY33+SMY34+SMY35-SMY36+#REF!+#REF!+#REF!+#REF!+#REF!</f>
        <v>#REF!</v>
      </c>
      <c r="SMZ37" s="94" t="e">
        <f>SMZ33+SMZ34+SMZ35-SMZ36+#REF!+#REF!+#REF!+#REF!+#REF!</f>
        <v>#REF!</v>
      </c>
      <c r="SNA37" s="94" t="e">
        <f>SNA33+SNA34+SNA35-SNA36+#REF!+#REF!+#REF!+#REF!+#REF!</f>
        <v>#REF!</v>
      </c>
      <c r="SNB37" s="94" t="e">
        <f>SNB33+SNB34+SNB35-SNB36+#REF!+#REF!+#REF!+#REF!+#REF!</f>
        <v>#REF!</v>
      </c>
      <c r="SNC37" s="94" t="e">
        <f>SNC33+SNC34+SNC35-SNC36+#REF!+#REF!+#REF!+#REF!+#REF!</f>
        <v>#REF!</v>
      </c>
      <c r="SND37" s="94" t="e">
        <f>SND33+SND34+SND35-SND36+#REF!+#REF!+#REF!+#REF!+#REF!</f>
        <v>#REF!</v>
      </c>
      <c r="SNE37" s="94" t="e">
        <f>SNE33+SNE34+SNE35-SNE36+#REF!+#REF!+#REF!+#REF!+#REF!</f>
        <v>#REF!</v>
      </c>
      <c r="SNF37" s="94" t="e">
        <f>SNF33+SNF34+SNF35-SNF36+#REF!+#REF!+#REF!+#REF!+#REF!</f>
        <v>#REF!</v>
      </c>
      <c r="SNG37" s="94" t="e">
        <f>SNG33+SNG34+SNG35-SNG36+#REF!+#REF!+#REF!+#REF!+#REF!</f>
        <v>#REF!</v>
      </c>
      <c r="SNH37" s="94" t="e">
        <f>SNH33+SNH34+SNH35-SNH36+#REF!+#REF!+#REF!+#REF!+#REF!</f>
        <v>#REF!</v>
      </c>
      <c r="SNI37" s="94" t="e">
        <f>SNI33+SNI34+SNI35-SNI36+#REF!+#REF!+#REF!+#REF!+#REF!</f>
        <v>#REF!</v>
      </c>
      <c r="SNJ37" s="94" t="e">
        <f>SNJ33+SNJ34+SNJ35-SNJ36+#REF!+#REF!+#REF!+#REF!+#REF!</f>
        <v>#REF!</v>
      </c>
      <c r="SNK37" s="94" t="e">
        <f>SNK33+SNK34+SNK35-SNK36+#REF!+#REF!+#REF!+#REF!+#REF!</f>
        <v>#REF!</v>
      </c>
      <c r="SNL37" s="94" t="e">
        <f>SNL33+SNL34+SNL35-SNL36+#REF!+#REF!+#REF!+#REF!+#REF!</f>
        <v>#REF!</v>
      </c>
      <c r="SNM37" s="94" t="e">
        <f>SNM33+SNM34+SNM35-SNM36+#REF!+#REF!+#REF!+#REF!+#REF!</f>
        <v>#REF!</v>
      </c>
      <c r="SNN37" s="94" t="e">
        <f>SNN33+SNN34+SNN35-SNN36+#REF!+#REF!+#REF!+#REF!+#REF!</f>
        <v>#REF!</v>
      </c>
      <c r="SNO37" s="94" t="e">
        <f>SNO33+SNO34+SNO35-SNO36+#REF!+#REF!+#REF!+#REF!+#REF!</f>
        <v>#REF!</v>
      </c>
      <c r="SNP37" s="94" t="e">
        <f>SNP33+SNP34+SNP35-SNP36+#REF!+#REF!+#REF!+#REF!+#REF!</f>
        <v>#REF!</v>
      </c>
      <c r="SNQ37" s="94" t="e">
        <f>SNQ33+SNQ34+SNQ35-SNQ36+#REF!+#REF!+#REF!+#REF!+#REF!</f>
        <v>#REF!</v>
      </c>
      <c r="SNR37" s="94" t="e">
        <f>SNR33+SNR34+SNR35-SNR36+#REF!+#REF!+#REF!+#REF!+#REF!</f>
        <v>#REF!</v>
      </c>
      <c r="SNS37" s="94" t="e">
        <f>SNS33+SNS34+SNS35-SNS36+#REF!+#REF!+#REF!+#REF!+#REF!</f>
        <v>#REF!</v>
      </c>
      <c r="SNT37" s="94" t="e">
        <f>SNT33+SNT34+SNT35-SNT36+#REF!+#REF!+#REF!+#REF!+#REF!</f>
        <v>#REF!</v>
      </c>
      <c r="SNU37" s="94" t="e">
        <f>SNU33+SNU34+SNU35-SNU36+#REF!+#REF!+#REF!+#REF!+#REF!</f>
        <v>#REF!</v>
      </c>
      <c r="SNV37" s="94" t="e">
        <f>SNV33+SNV34+SNV35-SNV36+#REF!+#REF!+#REF!+#REF!+#REF!</f>
        <v>#REF!</v>
      </c>
      <c r="SNW37" s="94" t="e">
        <f>SNW33+SNW34+SNW35-SNW36+#REF!+#REF!+#REF!+#REF!+#REF!</f>
        <v>#REF!</v>
      </c>
      <c r="SNX37" s="94" t="e">
        <f>SNX33+SNX34+SNX35-SNX36+#REF!+#REF!+#REF!+#REF!+#REF!</f>
        <v>#REF!</v>
      </c>
      <c r="SNY37" s="94" t="e">
        <f>SNY33+SNY34+SNY35-SNY36+#REF!+#REF!+#REF!+#REF!+#REF!</f>
        <v>#REF!</v>
      </c>
      <c r="SNZ37" s="94" t="e">
        <f>SNZ33+SNZ34+SNZ35-SNZ36+#REF!+#REF!+#REF!+#REF!+#REF!</f>
        <v>#REF!</v>
      </c>
      <c r="SOA37" s="94" t="e">
        <f>SOA33+SOA34+SOA35-SOA36+#REF!+#REF!+#REF!+#REF!+#REF!</f>
        <v>#REF!</v>
      </c>
      <c r="SOB37" s="94" t="e">
        <f>SOB33+SOB34+SOB35-SOB36+#REF!+#REF!+#REF!+#REF!+#REF!</f>
        <v>#REF!</v>
      </c>
      <c r="SOC37" s="94" t="e">
        <f>SOC33+SOC34+SOC35-SOC36+#REF!+#REF!+#REF!+#REF!+#REF!</f>
        <v>#REF!</v>
      </c>
      <c r="SOD37" s="94" t="e">
        <f>SOD33+SOD34+SOD35-SOD36+#REF!+#REF!+#REF!+#REF!+#REF!</f>
        <v>#REF!</v>
      </c>
      <c r="SOE37" s="94" t="e">
        <f>SOE33+SOE34+SOE35-SOE36+#REF!+#REF!+#REF!+#REF!+#REF!</f>
        <v>#REF!</v>
      </c>
      <c r="SOF37" s="94" t="e">
        <f>SOF33+SOF34+SOF35-SOF36+#REF!+#REF!+#REF!+#REF!+#REF!</f>
        <v>#REF!</v>
      </c>
      <c r="SOG37" s="94" t="e">
        <f>SOG33+SOG34+SOG35-SOG36+#REF!+#REF!+#REF!+#REF!+#REF!</f>
        <v>#REF!</v>
      </c>
      <c r="SOH37" s="94" t="e">
        <f>SOH33+SOH34+SOH35-SOH36+#REF!+#REF!+#REF!+#REF!+#REF!</f>
        <v>#REF!</v>
      </c>
      <c r="SOI37" s="94" t="e">
        <f>SOI33+SOI34+SOI35-SOI36+#REF!+#REF!+#REF!+#REF!+#REF!</f>
        <v>#REF!</v>
      </c>
      <c r="SOJ37" s="94" t="e">
        <f>SOJ33+SOJ34+SOJ35-SOJ36+#REF!+#REF!+#REF!+#REF!+#REF!</f>
        <v>#REF!</v>
      </c>
      <c r="SOK37" s="94" t="e">
        <f>SOK33+SOK34+SOK35-SOK36+#REF!+#REF!+#REF!+#REF!+#REF!</f>
        <v>#REF!</v>
      </c>
      <c r="SOL37" s="94" t="e">
        <f>SOL33+SOL34+SOL35-SOL36+#REF!+#REF!+#REF!+#REF!+#REF!</f>
        <v>#REF!</v>
      </c>
      <c r="SOM37" s="94" t="e">
        <f>SOM33+SOM34+SOM35-SOM36+#REF!+#REF!+#REF!+#REF!+#REF!</f>
        <v>#REF!</v>
      </c>
      <c r="SON37" s="94" t="e">
        <f>SON33+SON34+SON35-SON36+#REF!+#REF!+#REF!+#REF!+#REF!</f>
        <v>#REF!</v>
      </c>
      <c r="SOO37" s="94" t="e">
        <f>SOO33+SOO34+SOO35-SOO36+#REF!+#REF!+#REF!+#REF!+#REF!</f>
        <v>#REF!</v>
      </c>
      <c r="SOP37" s="94" t="e">
        <f>SOP33+SOP34+SOP35-SOP36+#REF!+#REF!+#REF!+#REF!+#REF!</f>
        <v>#REF!</v>
      </c>
      <c r="SOQ37" s="94" t="e">
        <f>SOQ33+SOQ34+SOQ35-SOQ36+#REF!+#REF!+#REF!+#REF!+#REF!</f>
        <v>#REF!</v>
      </c>
      <c r="SOR37" s="94" t="e">
        <f>SOR33+SOR34+SOR35-SOR36+#REF!+#REF!+#REF!+#REF!+#REF!</f>
        <v>#REF!</v>
      </c>
      <c r="SOS37" s="94" t="e">
        <f>SOS33+SOS34+SOS35-SOS36+#REF!+#REF!+#REF!+#REF!+#REF!</f>
        <v>#REF!</v>
      </c>
      <c r="SOT37" s="94" t="e">
        <f>SOT33+SOT34+SOT35-SOT36+#REF!+#REF!+#REF!+#REF!+#REF!</f>
        <v>#REF!</v>
      </c>
      <c r="SOU37" s="94" t="e">
        <f>SOU33+SOU34+SOU35-SOU36+#REF!+#REF!+#REF!+#REF!+#REF!</f>
        <v>#REF!</v>
      </c>
      <c r="SOV37" s="94" t="e">
        <f>SOV33+SOV34+SOV35-SOV36+#REF!+#REF!+#REF!+#REF!+#REF!</f>
        <v>#REF!</v>
      </c>
      <c r="SOW37" s="94" t="e">
        <f>SOW33+SOW34+SOW35-SOW36+#REF!+#REF!+#REF!+#REF!+#REF!</f>
        <v>#REF!</v>
      </c>
      <c r="SOX37" s="94" t="e">
        <f>SOX33+SOX34+SOX35-SOX36+#REF!+#REF!+#REF!+#REF!+#REF!</f>
        <v>#REF!</v>
      </c>
      <c r="SOY37" s="94" t="e">
        <f>SOY33+SOY34+SOY35-SOY36+#REF!+#REF!+#REF!+#REF!+#REF!</f>
        <v>#REF!</v>
      </c>
      <c r="SOZ37" s="94" t="e">
        <f>SOZ33+SOZ34+SOZ35-SOZ36+#REF!+#REF!+#REF!+#REF!+#REF!</f>
        <v>#REF!</v>
      </c>
      <c r="SPA37" s="94" t="e">
        <f>SPA33+SPA34+SPA35-SPA36+#REF!+#REF!+#REF!+#REF!+#REF!</f>
        <v>#REF!</v>
      </c>
      <c r="SPB37" s="94" t="e">
        <f>SPB33+SPB34+SPB35-SPB36+#REF!+#REF!+#REF!+#REF!+#REF!</f>
        <v>#REF!</v>
      </c>
      <c r="SPC37" s="94" t="e">
        <f>SPC33+SPC34+SPC35-SPC36+#REF!+#REF!+#REF!+#REF!+#REF!</f>
        <v>#REF!</v>
      </c>
      <c r="SPD37" s="94" t="e">
        <f>SPD33+SPD34+SPD35-SPD36+#REF!+#REF!+#REF!+#REF!+#REF!</f>
        <v>#REF!</v>
      </c>
      <c r="SPE37" s="94" t="e">
        <f>SPE33+SPE34+SPE35-SPE36+#REF!+#REF!+#REF!+#REF!+#REF!</f>
        <v>#REF!</v>
      </c>
      <c r="SPF37" s="94" t="e">
        <f>SPF33+SPF34+SPF35-SPF36+#REF!+#REF!+#REF!+#REF!+#REF!</f>
        <v>#REF!</v>
      </c>
      <c r="SPG37" s="94" t="e">
        <f>SPG33+SPG34+SPG35-SPG36+#REF!+#REF!+#REF!+#REF!+#REF!</f>
        <v>#REF!</v>
      </c>
      <c r="SPH37" s="94" t="e">
        <f>SPH33+SPH34+SPH35-SPH36+#REF!+#REF!+#REF!+#REF!+#REF!</f>
        <v>#REF!</v>
      </c>
      <c r="SPI37" s="94" t="e">
        <f>SPI33+SPI34+SPI35-SPI36+#REF!+#REF!+#REF!+#REF!+#REF!</f>
        <v>#REF!</v>
      </c>
      <c r="SPJ37" s="94" t="e">
        <f>SPJ33+SPJ34+SPJ35-SPJ36+#REF!+#REF!+#REF!+#REF!+#REF!</f>
        <v>#REF!</v>
      </c>
      <c r="SPK37" s="94" t="e">
        <f>SPK33+SPK34+SPK35-SPK36+#REF!+#REF!+#REF!+#REF!+#REF!</f>
        <v>#REF!</v>
      </c>
      <c r="SPL37" s="94" t="e">
        <f>SPL33+SPL34+SPL35-SPL36+#REF!+#REF!+#REF!+#REF!+#REF!</f>
        <v>#REF!</v>
      </c>
      <c r="SPM37" s="94" t="e">
        <f>SPM33+SPM34+SPM35-SPM36+#REF!+#REF!+#REF!+#REF!+#REF!</f>
        <v>#REF!</v>
      </c>
      <c r="SPN37" s="94" t="e">
        <f>SPN33+SPN34+SPN35-SPN36+#REF!+#REF!+#REF!+#REF!+#REF!</f>
        <v>#REF!</v>
      </c>
      <c r="SPO37" s="94" t="e">
        <f>SPO33+SPO34+SPO35-SPO36+#REF!+#REF!+#REF!+#REF!+#REF!</f>
        <v>#REF!</v>
      </c>
      <c r="SPP37" s="94" t="e">
        <f>SPP33+SPP34+SPP35-SPP36+#REF!+#REF!+#REF!+#REF!+#REF!</f>
        <v>#REF!</v>
      </c>
      <c r="SPQ37" s="94" t="e">
        <f>SPQ33+SPQ34+SPQ35-SPQ36+#REF!+#REF!+#REF!+#REF!+#REF!</f>
        <v>#REF!</v>
      </c>
      <c r="SPR37" s="94" t="e">
        <f>SPR33+SPR34+SPR35-SPR36+#REF!+#REF!+#REF!+#REF!+#REF!</f>
        <v>#REF!</v>
      </c>
      <c r="SPS37" s="94" t="e">
        <f>SPS33+SPS34+SPS35-SPS36+#REF!+#REF!+#REF!+#REF!+#REF!</f>
        <v>#REF!</v>
      </c>
      <c r="SPT37" s="94" t="e">
        <f>SPT33+SPT34+SPT35-SPT36+#REF!+#REF!+#REF!+#REF!+#REF!</f>
        <v>#REF!</v>
      </c>
      <c r="SPU37" s="94" t="e">
        <f>SPU33+SPU34+SPU35-SPU36+#REF!+#REF!+#REF!+#REF!+#REF!</f>
        <v>#REF!</v>
      </c>
      <c r="SPV37" s="94" t="e">
        <f>SPV33+SPV34+SPV35-SPV36+#REF!+#REF!+#REF!+#REF!+#REF!</f>
        <v>#REF!</v>
      </c>
      <c r="SPW37" s="94" t="e">
        <f>SPW33+SPW34+SPW35-SPW36+#REF!+#REF!+#REF!+#REF!+#REF!</f>
        <v>#REF!</v>
      </c>
      <c r="SPX37" s="94" t="e">
        <f>SPX33+SPX34+SPX35-SPX36+#REF!+#REF!+#REF!+#REF!+#REF!</f>
        <v>#REF!</v>
      </c>
      <c r="SPY37" s="94" t="e">
        <f>SPY33+SPY34+SPY35-SPY36+#REF!+#REF!+#REF!+#REF!+#REF!</f>
        <v>#REF!</v>
      </c>
      <c r="SPZ37" s="94" t="e">
        <f>SPZ33+SPZ34+SPZ35-SPZ36+#REF!+#REF!+#REF!+#REF!+#REF!</f>
        <v>#REF!</v>
      </c>
      <c r="SQA37" s="94" t="e">
        <f>SQA33+SQA34+SQA35-SQA36+#REF!+#REF!+#REF!+#REF!+#REF!</f>
        <v>#REF!</v>
      </c>
      <c r="SQB37" s="94" t="e">
        <f>SQB33+SQB34+SQB35-SQB36+#REF!+#REF!+#REF!+#REF!+#REF!</f>
        <v>#REF!</v>
      </c>
      <c r="SQC37" s="94" t="e">
        <f>SQC33+SQC34+SQC35-SQC36+#REF!+#REF!+#REF!+#REF!+#REF!</f>
        <v>#REF!</v>
      </c>
      <c r="SQD37" s="94" t="e">
        <f>SQD33+SQD34+SQD35-SQD36+#REF!+#REF!+#REF!+#REF!+#REF!</f>
        <v>#REF!</v>
      </c>
      <c r="SQE37" s="94" t="e">
        <f>SQE33+SQE34+SQE35-SQE36+#REF!+#REF!+#REF!+#REF!+#REF!</f>
        <v>#REF!</v>
      </c>
      <c r="SQF37" s="94" t="e">
        <f>SQF33+SQF34+SQF35-SQF36+#REF!+#REF!+#REF!+#REF!+#REF!</f>
        <v>#REF!</v>
      </c>
      <c r="SQG37" s="94" t="e">
        <f>SQG33+SQG34+SQG35-SQG36+#REF!+#REF!+#REF!+#REF!+#REF!</f>
        <v>#REF!</v>
      </c>
      <c r="SQH37" s="94" t="e">
        <f>SQH33+SQH34+SQH35-SQH36+#REF!+#REF!+#REF!+#REF!+#REF!</f>
        <v>#REF!</v>
      </c>
      <c r="SQI37" s="94" t="e">
        <f>SQI33+SQI34+SQI35-SQI36+#REF!+#REF!+#REF!+#REF!+#REF!</f>
        <v>#REF!</v>
      </c>
      <c r="SQJ37" s="94" t="e">
        <f>SQJ33+SQJ34+SQJ35-SQJ36+#REF!+#REF!+#REF!+#REF!+#REF!</f>
        <v>#REF!</v>
      </c>
      <c r="SQK37" s="94" t="e">
        <f>SQK33+SQK34+SQK35-SQK36+#REF!+#REF!+#REF!+#REF!+#REF!</f>
        <v>#REF!</v>
      </c>
      <c r="SQL37" s="94" t="e">
        <f>SQL33+SQL34+SQL35-SQL36+#REF!+#REF!+#REF!+#REF!+#REF!</f>
        <v>#REF!</v>
      </c>
      <c r="SQM37" s="94" t="e">
        <f>SQM33+SQM34+SQM35-SQM36+#REF!+#REF!+#REF!+#REF!+#REF!</f>
        <v>#REF!</v>
      </c>
      <c r="SQN37" s="94" t="e">
        <f>SQN33+SQN34+SQN35-SQN36+#REF!+#REF!+#REF!+#REF!+#REF!</f>
        <v>#REF!</v>
      </c>
      <c r="SQO37" s="94" t="e">
        <f>SQO33+SQO34+SQO35-SQO36+#REF!+#REF!+#REF!+#REF!+#REF!</f>
        <v>#REF!</v>
      </c>
      <c r="SQP37" s="94" t="e">
        <f>SQP33+SQP34+SQP35-SQP36+#REF!+#REF!+#REF!+#REF!+#REF!</f>
        <v>#REF!</v>
      </c>
      <c r="SQQ37" s="94" t="e">
        <f>SQQ33+SQQ34+SQQ35-SQQ36+#REF!+#REF!+#REF!+#REF!+#REF!</f>
        <v>#REF!</v>
      </c>
      <c r="SQR37" s="94" t="e">
        <f>SQR33+SQR34+SQR35-SQR36+#REF!+#REF!+#REF!+#REF!+#REF!</f>
        <v>#REF!</v>
      </c>
      <c r="SQS37" s="94" t="e">
        <f>SQS33+SQS34+SQS35-SQS36+#REF!+#REF!+#REF!+#REF!+#REF!</f>
        <v>#REF!</v>
      </c>
      <c r="SQT37" s="94" t="e">
        <f>SQT33+SQT34+SQT35-SQT36+#REF!+#REF!+#REF!+#REF!+#REF!</f>
        <v>#REF!</v>
      </c>
      <c r="SQU37" s="94" t="e">
        <f>SQU33+SQU34+SQU35-SQU36+#REF!+#REF!+#REF!+#REF!+#REF!</f>
        <v>#REF!</v>
      </c>
      <c r="SQV37" s="94" t="e">
        <f>SQV33+SQV34+SQV35-SQV36+#REF!+#REF!+#REF!+#REF!+#REF!</f>
        <v>#REF!</v>
      </c>
      <c r="SQW37" s="94" t="e">
        <f>SQW33+SQW34+SQW35-SQW36+#REF!+#REF!+#REF!+#REF!+#REF!</f>
        <v>#REF!</v>
      </c>
      <c r="SQX37" s="94" t="e">
        <f>SQX33+SQX34+SQX35-SQX36+#REF!+#REF!+#REF!+#REF!+#REF!</f>
        <v>#REF!</v>
      </c>
      <c r="SQY37" s="94" t="e">
        <f>SQY33+SQY34+SQY35-SQY36+#REF!+#REF!+#REF!+#REF!+#REF!</f>
        <v>#REF!</v>
      </c>
      <c r="SQZ37" s="94" t="e">
        <f>SQZ33+SQZ34+SQZ35-SQZ36+#REF!+#REF!+#REF!+#REF!+#REF!</f>
        <v>#REF!</v>
      </c>
      <c r="SRA37" s="94" t="e">
        <f>SRA33+SRA34+SRA35-SRA36+#REF!+#REF!+#REF!+#REF!+#REF!</f>
        <v>#REF!</v>
      </c>
      <c r="SRB37" s="94" t="e">
        <f>SRB33+SRB34+SRB35-SRB36+#REF!+#REF!+#REF!+#REF!+#REF!</f>
        <v>#REF!</v>
      </c>
      <c r="SRC37" s="94" t="e">
        <f>SRC33+SRC34+SRC35-SRC36+#REF!+#REF!+#REF!+#REF!+#REF!</f>
        <v>#REF!</v>
      </c>
      <c r="SRD37" s="94" t="e">
        <f>SRD33+SRD34+SRD35-SRD36+#REF!+#REF!+#REF!+#REF!+#REF!</f>
        <v>#REF!</v>
      </c>
      <c r="SRE37" s="94" t="e">
        <f>SRE33+SRE34+SRE35-SRE36+#REF!+#REF!+#REF!+#REF!+#REF!</f>
        <v>#REF!</v>
      </c>
      <c r="SRF37" s="94" t="e">
        <f>SRF33+SRF34+SRF35-SRF36+#REF!+#REF!+#REF!+#REF!+#REF!</f>
        <v>#REF!</v>
      </c>
      <c r="SRG37" s="94" t="e">
        <f>SRG33+SRG34+SRG35-SRG36+#REF!+#REF!+#REF!+#REF!+#REF!</f>
        <v>#REF!</v>
      </c>
      <c r="SRH37" s="94" t="e">
        <f>SRH33+SRH34+SRH35-SRH36+#REF!+#REF!+#REF!+#REF!+#REF!</f>
        <v>#REF!</v>
      </c>
      <c r="SRI37" s="94" t="e">
        <f>SRI33+SRI34+SRI35-SRI36+#REF!+#REF!+#REF!+#REF!+#REF!</f>
        <v>#REF!</v>
      </c>
      <c r="SRJ37" s="94" t="e">
        <f>SRJ33+SRJ34+SRJ35-SRJ36+#REF!+#REF!+#REF!+#REF!+#REF!</f>
        <v>#REF!</v>
      </c>
      <c r="SRK37" s="94" t="e">
        <f>SRK33+SRK34+SRK35-SRK36+#REF!+#REF!+#REF!+#REF!+#REF!</f>
        <v>#REF!</v>
      </c>
      <c r="SRL37" s="94" t="e">
        <f>SRL33+SRL34+SRL35-SRL36+#REF!+#REF!+#REF!+#REF!+#REF!</f>
        <v>#REF!</v>
      </c>
      <c r="SRM37" s="94" t="e">
        <f>SRM33+SRM34+SRM35-SRM36+#REF!+#REF!+#REF!+#REF!+#REF!</f>
        <v>#REF!</v>
      </c>
      <c r="SRN37" s="94" t="e">
        <f>SRN33+SRN34+SRN35-SRN36+#REF!+#REF!+#REF!+#REF!+#REF!</f>
        <v>#REF!</v>
      </c>
      <c r="SRO37" s="94" t="e">
        <f>SRO33+SRO34+SRO35-SRO36+#REF!+#REF!+#REF!+#REF!+#REF!</f>
        <v>#REF!</v>
      </c>
      <c r="SRP37" s="94" t="e">
        <f>SRP33+SRP34+SRP35-SRP36+#REF!+#REF!+#REF!+#REF!+#REF!</f>
        <v>#REF!</v>
      </c>
      <c r="SRQ37" s="94" t="e">
        <f>SRQ33+SRQ34+SRQ35-SRQ36+#REF!+#REF!+#REF!+#REF!+#REF!</f>
        <v>#REF!</v>
      </c>
      <c r="SRR37" s="94" t="e">
        <f>SRR33+SRR34+SRR35-SRR36+#REF!+#REF!+#REF!+#REF!+#REF!</f>
        <v>#REF!</v>
      </c>
      <c r="SRS37" s="94" t="e">
        <f>SRS33+SRS34+SRS35-SRS36+#REF!+#REF!+#REF!+#REF!+#REF!</f>
        <v>#REF!</v>
      </c>
      <c r="SRT37" s="94" t="e">
        <f>SRT33+SRT34+SRT35-SRT36+#REF!+#REF!+#REF!+#REF!+#REF!</f>
        <v>#REF!</v>
      </c>
      <c r="SRU37" s="94" t="e">
        <f>SRU33+SRU34+SRU35-SRU36+#REF!+#REF!+#REF!+#REF!+#REF!</f>
        <v>#REF!</v>
      </c>
      <c r="SRV37" s="94" t="e">
        <f>SRV33+SRV34+SRV35-SRV36+#REF!+#REF!+#REF!+#REF!+#REF!</f>
        <v>#REF!</v>
      </c>
      <c r="SRW37" s="94" t="e">
        <f>SRW33+SRW34+SRW35-SRW36+#REF!+#REF!+#REF!+#REF!+#REF!</f>
        <v>#REF!</v>
      </c>
      <c r="SRX37" s="94" t="e">
        <f>SRX33+SRX34+SRX35-SRX36+#REF!+#REF!+#REF!+#REF!+#REF!</f>
        <v>#REF!</v>
      </c>
      <c r="SRY37" s="94" t="e">
        <f>SRY33+SRY34+SRY35-SRY36+#REF!+#REF!+#REF!+#REF!+#REF!</f>
        <v>#REF!</v>
      </c>
      <c r="SRZ37" s="94" t="e">
        <f>SRZ33+SRZ34+SRZ35-SRZ36+#REF!+#REF!+#REF!+#REF!+#REF!</f>
        <v>#REF!</v>
      </c>
      <c r="SSA37" s="94" t="e">
        <f>SSA33+SSA34+SSA35-SSA36+#REF!+#REF!+#REF!+#REF!+#REF!</f>
        <v>#REF!</v>
      </c>
      <c r="SSB37" s="94" t="e">
        <f>SSB33+SSB34+SSB35-SSB36+#REF!+#REF!+#REF!+#REF!+#REF!</f>
        <v>#REF!</v>
      </c>
      <c r="SSC37" s="94" t="e">
        <f>SSC33+SSC34+SSC35-SSC36+#REF!+#REF!+#REF!+#REF!+#REF!</f>
        <v>#REF!</v>
      </c>
      <c r="SSD37" s="94" t="e">
        <f>SSD33+SSD34+SSD35-SSD36+#REF!+#REF!+#REF!+#REF!+#REF!</f>
        <v>#REF!</v>
      </c>
      <c r="SSE37" s="94" t="e">
        <f>SSE33+SSE34+SSE35-SSE36+#REF!+#REF!+#REF!+#REF!+#REF!</f>
        <v>#REF!</v>
      </c>
      <c r="SSF37" s="94" t="e">
        <f>SSF33+SSF34+SSF35-SSF36+#REF!+#REF!+#REF!+#REF!+#REF!</f>
        <v>#REF!</v>
      </c>
      <c r="SSG37" s="94" t="e">
        <f>SSG33+SSG34+SSG35-SSG36+#REF!+#REF!+#REF!+#REF!+#REF!</f>
        <v>#REF!</v>
      </c>
      <c r="SSH37" s="94" t="e">
        <f>SSH33+SSH34+SSH35-SSH36+#REF!+#REF!+#REF!+#REF!+#REF!</f>
        <v>#REF!</v>
      </c>
      <c r="SSI37" s="94" t="e">
        <f>SSI33+SSI34+SSI35-SSI36+#REF!+#REF!+#REF!+#REF!+#REF!</f>
        <v>#REF!</v>
      </c>
      <c r="SSJ37" s="94" t="e">
        <f>SSJ33+SSJ34+SSJ35-SSJ36+#REF!+#REF!+#REF!+#REF!+#REF!</f>
        <v>#REF!</v>
      </c>
      <c r="SSK37" s="94" t="e">
        <f>SSK33+SSK34+SSK35-SSK36+#REF!+#REF!+#REF!+#REF!+#REF!</f>
        <v>#REF!</v>
      </c>
      <c r="SSL37" s="94" t="e">
        <f>SSL33+SSL34+SSL35-SSL36+#REF!+#REF!+#REF!+#REF!+#REF!</f>
        <v>#REF!</v>
      </c>
      <c r="SSM37" s="94" t="e">
        <f>SSM33+SSM34+SSM35-SSM36+#REF!+#REF!+#REF!+#REF!+#REF!</f>
        <v>#REF!</v>
      </c>
      <c r="SSN37" s="94" t="e">
        <f>SSN33+SSN34+SSN35-SSN36+#REF!+#REF!+#REF!+#REF!+#REF!</f>
        <v>#REF!</v>
      </c>
      <c r="SSO37" s="94" t="e">
        <f>SSO33+SSO34+SSO35-SSO36+#REF!+#REF!+#REF!+#REF!+#REF!</f>
        <v>#REF!</v>
      </c>
      <c r="SSP37" s="94" t="e">
        <f>SSP33+SSP34+SSP35-SSP36+#REF!+#REF!+#REF!+#REF!+#REF!</f>
        <v>#REF!</v>
      </c>
      <c r="SSQ37" s="94" t="e">
        <f>SSQ33+SSQ34+SSQ35-SSQ36+#REF!+#REF!+#REF!+#REF!+#REF!</f>
        <v>#REF!</v>
      </c>
      <c r="SSR37" s="94" t="e">
        <f>SSR33+SSR34+SSR35-SSR36+#REF!+#REF!+#REF!+#REF!+#REF!</f>
        <v>#REF!</v>
      </c>
      <c r="SSS37" s="94" t="e">
        <f>SSS33+SSS34+SSS35-SSS36+#REF!+#REF!+#REF!+#REF!+#REF!</f>
        <v>#REF!</v>
      </c>
      <c r="SST37" s="94" t="e">
        <f>SST33+SST34+SST35-SST36+#REF!+#REF!+#REF!+#REF!+#REF!</f>
        <v>#REF!</v>
      </c>
      <c r="SSU37" s="94" t="e">
        <f>SSU33+SSU34+SSU35-SSU36+#REF!+#REF!+#REF!+#REF!+#REF!</f>
        <v>#REF!</v>
      </c>
      <c r="SSV37" s="94" t="e">
        <f>SSV33+SSV34+SSV35-SSV36+#REF!+#REF!+#REF!+#REF!+#REF!</f>
        <v>#REF!</v>
      </c>
      <c r="SSW37" s="94" t="e">
        <f>SSW33+SSW34+SSW35-SSW36+#REF!+#REF!+#REF!+#REF!+#REF!</f>
        <v>#REF!</v>
      </c>
      <c r="SSX37" s="94" t="e">
        <f>SSX33+SSX34+SSX35-SSX36+#REF!+#REF!+#REF!+#REF!+#REF!</f>
        <v>#REF!</v>
      </c>
      <c r="SSY37" s="94" t="e">
        <f>SSY33+SSY34+SSY35-SSY36+#REF!+#REF!+#REF!+#REF!+#REF!</f>
        <v>#REF!</v>
      </c>
      <c r="SSZ37" s="94" t="e">
        <f>SSZ33+SSZ34+SSZ35-SSZ36+#REF!+#REF!+#REF!+#REF!+#REF!</f>
        <v>#REF!</v>
      </c>
      <c r="STA37" s="94" t="e">
        <f>STA33+STA34+STA35-STA36+#REF!+#REF!+#REF!+#REF!+#REF!</f>
        <v>#REF!</v>
      </c>
      <c r="STB37" s="94" t="e">
        <f>STB33+STB34+STB35-STB36+#REF!+#REF!+#REF!+#REF!+#REF!</f>
        <v>#REF!</v>
      </c>
      <c r="STC37" s="94" t="e">
        <f>STC33+STC34+STC35-STC36+#REF!+#REF!+#REF!+#REF!+#REF!</f>
        <v>#REF!</v>
      </c>
      <c r="STD37" s="94" t="e">
        <f>STD33+STD34+STD35-STD36+#REF!+#REF!+#REF!+#REF!+#REF!</f>
        <v>#REF!</v>
      </c>
      <c r="STE37" s="94" t="e">
        <f>STE33+STE34+STE35-STE36+#REF!+#REF!+#REF!+#REF!+#REF!</f>
        <v>#REF!</v>
      </c>
      <c r="STF37" s="94" t="e">
        <f>STF33+STF34+STF35-STF36+#REF!+#REF!+#REF!+#REF!+#REF!</f>
        <v>#REF!</v>
      </c>
      <c r="STG37" s="94" t="e">
        <f>STG33+STG34+STG35-STG36+#REF!+#REF!+#REF!+#REF!+#REF!</f>
        <v>#REF!</v>
      </c>
      <c r="STH37" s="94" t="e">
        <f>STH33+STH34+STH35-STH36+#REF!+#REF!+#REF!+#REF!+#REF!</f>
        <v>#REF!</v>
      </c>
      <c r="STI37" s="94" t="e">
        <f>STI33+STI34+STI35-STI36+#REF!+#REF!+#REF!+#REF!+#REF!</f>
        <v>#REF!</v>
      </c>
      <c r="STJ37" s="94" t="e">
        <f>STJ33+STJ34+STJ35-STJ36+#REF!+#REF!+#REF!+#REF!+#REF!</f>
        <v>#REF!</v>
      </c>
      <c r="STK37" s="94" t="e">
        <f>STK33+STK34+STK35-STK36+#REF!+#REF!+#REF!+#REF!+#REF!</f>
        <v>#REF!</v>
      </c>
      <c r="STL37" s="94" t="e">
        <f>STL33+STL34+STL35-STL36+#REF!+#REF!+#REF!+#REF!+#REF!</f>
        <v>#REF!</v>
      </c>
      <c r="STM37" s="94" t="e">
        <f>STM33+STM34+STM35-STM36+#REF!+#REF!+#REF!+#REF!+#REF!</f>
        <v>#REF!</v>
      </c>
      <c r="STN37" s="94" t="e">
        <f>STN33+STN34+STN35-STN36+#REF!+#REF!+#REF!+#REF!+#REF!</f>
        <v>#REF!</v>
      </c>
      <c r="STO37" s="94" t="e">
        <f>STO33+STO34+STO35-STO36+#REF!+#REF!+#REF!+#REF!+#REF!</f>
        <v>#REF!</v>
      </c>
      <c r="STP37" s="94" t="e">
        <f>STP33+STP34+STP35-STP36+#REF!+#REF!+#REF!+#REF!+#REF!</f>
        <v>#REF!</v>
      </c>
      <c r="STQ37" s="94" t="e">
        <f>STQ33+STQ34+STQ35-STQ36+#REF!+#REF!+#REF!+#REF!+#REF!</f>
        <v>#REF!</v>
      </c>
      <c r="STR37" s="94" t="e">
        <f>STR33+STR34+STR35-STR36+#REF!+#REF!+#REF!+#REF!+#REF!</f>
        <v>#REF!</v>
      </c>
      <c r="STS37" s="94" t="e">
        <f>STS33+STS34+STS35-STS36+#REF!+#REF!+#REF!+#REF!+#REF!</f>
        <v>#REF!</v>
      </c>
      <c r="STT37" s="94" t="e">
        <f>STT33+STT34+STT35-STT36+#REF!+#REF!+#REF!+#REF!+#REF!</f>
        <v>#REF!</v>
      </c>
      <c r="STU37" s="94" t="e">
        <f>STU33+STU34+STU35-STU36+#REF!+#REF!+#REF!+#REF!+#REF!</f>
        <v>#REF!</v>
      </c>
      <c r="STV37" s="94" t="e">
        <f>STV33+STV34+STV35-STV36+#REF!+#REF!+#REF!+#REF!+#REF!</f>
        <v>#REF!</v>
      </c>
      <c r="STW37" s="94" t="e">
        <f>STW33+STW34+STW35-STW36+#REF!+#REF!+#REF!+#REF!+#REF!</f>
        <v>#REF!</v>
      </c>
      <c r="STX37" s="94" t="e">
        <f>STX33+STX34+STX35-STX36+#REF!+#REF!+#REF!+#REF!+#REF!</f>
        <v>#REF!</v>
      </c>
      <c r="STY37" s="94" t="e">
        <f>STY33+STY34+STY35-STY36+#REF!+#REF!+#REF!+#REF!+#REF!</f>
        <v>#REF!</v>
      </c>
      <c r="STZ37" s="94" t="e">
        <f>STZ33+STZ34+STZ35-STZ36+#REF!+#REF!+#REF!+#REF!+#REF!</f>
        <v>#REF!</v>
      </c>
      <c r="SUA37" s="94" t="e">
        <f>SUA33+SUA34+SUA35-SUA36+#REF!+#REF!+#REF!+#REF!+#REF!</f>
        <v>#REF!</v>
      </c>
      <c r="SUB37" s="94" t="e">
        <f>SUB33+SUB34+SUB35-SUB36+#REF!+#REF!+#REF!+#REF!+#REF!</f>
        <v>#REF!</v>
      </c>
      <c r="SUC37" s="94" t="e">
        <f>SUC33+SUC34+SUC35-SUC36+#REF!+#REF!+#REF!+#REF!+#REF!</f>
        <v>#REF!</v>
      </c>
      <c r="SUD37" s="94" t="e">
        <f>SUD33+SUD34+SUD35-SUD36+#REF!+#REF!+#REF!+#REF!+#REF!</f>
        <v>#REF!</v>
      </c>
      <c r="SUE37" s="94" t="e">
        <f>SUE33+SUE34+SUE35-SUE36+#REF!+#REF!+#REF!+#REF!+#REF!</f>
        <v>#REF!</v>
      </c>
      <c r="SUF37" s="94" t="e">
        <f>SUF33+SUF34+SUF35-SUF36+#REF!+#REF!+#REF!+#REF!+#REF!</f>
        <v>#REF!</v>
      </c>
      <c r="SUG37" s="94" t="e">
        <f>SUG33+SUG34+SUG35-SUG36+#REF!+#REF!+#REF!+#REF!+#REF!</f>
        <v>#REF!</v>
      </c>
      <c r="SUH37" s="94" t="e">
        <f>SUH33+SUH34+SUH35-SUH36+#REF!+#REF!+#REF!+#REF!+#REF!</f>
        <v>#REF!</v>
      </c>
      <c r="SUI37" s="94" t="e">
        <f>SUI33+SUI34+SUI35-SUI36+#REF!+#REF!+#REF!+#REF!+#REF!</f>
        <v>#REF!</v>
      </c>
      <c r="SUJ37" s="94" t="e">
        <f>SUJ33+SUJ34+SUJ35-SUJ36+#REF!+#REF!+#REF!+#REF!+#REF!</f>
        <v>#REF!</v>
      </c>
      <c r="SUK37" s="94" t="e">
        <f>SUK33+SUK34+SUK35-SUK36+#REF!+#REF!+#REF!+#REF!+#REF!</f>
        <v>#REF!</v>
      </c>
      <c r="SUL37" s="94" t="e">
        <f>SUL33+SUL34+SUL35-SUL36+#REF!+#REF!+#REF!+#REF!+#REF!</f>
        <v>#REF!</v>
      </c>
      <c r="SUM37" s="94" t="e">
        <f>SUM33+SUM34+SUM35-SUM36+#REF!+#REF!+#REF!+#REF!+#REF!</f>
        <v>#REF!</v>
      </c>
      <c r="SUN37" s="94" t="e">
        <f>SUN33+SUN34+SUN35-SUN36+#REF!+#REF!+#REF!+#REF!+#REF!</f>
        <v>#REF!</v>
      </c>
      <c r="SUO37" s="94" t="e">
        <f>SUO33+SUO34+SUO35-SUO36+#REF!+#REF!+#REF!+#REF!+#REF!</f>
        <v>#REF!</v>
      </c>
      <c r="SUP37" s="94" t="e">
        <f>SUP33+SUP34+SUP35-SUP36+#REF!+#REF!+#REF!+#REF!+#REF!</f>
        <v>#REF!</v>
      </c>
      <c r="SUQ37" s="94" t="e">
        <f>SUQ33+SUQ34+SUQ35-SUQ36+#REF!+#REF!+#REF!+#REF!+#REF!</f>
        <v>#REF!</v>
      </c>
      <c r="SUR37" s="94" t="e">
        <f>SUR33+SUR34+SUR35-SUR36+#REF!+#REF!+#REF!+#REF!+#REF!</f>
        <v>#REF!</v>
      </c>
      <c r="SUS37" s="94" t="e">
        <f>SUS33+SUS34+SUS35-SUS36+#REF!+#REF!+#REF!+#REF!+#REF!</f>
        <v>#REF!</v>
      </c>
      <c r="SUT37" s="94" t="e">
        <f>SUT33+SUT34+SUT35-SUT36+#REF!+#REF!+#REF!+#REF!+#REF!</f>
        <v>#REF!</v>
      </c>
      <c r="SUU37" s="94" t="e">
        <f>SUU33+SUU34+SUU35-SUU36+#REF!+#REF!+#REF!+#REF!+#REF!</f>
        <v>#REF!</v>
      </c>
      <c r="SUV37" s="94" t="e">
        <f>SUV33+SUV34+SUV35-SUV36+#REF!+#REF!+#REF!+#REF!+#REF!</f>
        <v>#REF!</v>
      </c>
      <c r="SUW37" s="94" t="e">
        <f>SUW33+SUW34+SUW35-SUW36+#REF!+#REF!+#REF!+#REF!+#REF!</f>
        <v>#REF!</v>
      </c>
      <c r="SUX37" s="94" t="e">
        <f>SUX33+SUX34+SUX35-SUX36+#REF!+#REF!+#REF!+#REF!+#REF!</f>
        <v>#REF!</v>
      </c>
      <c r="SUY37" s="94" t="e">
        <f>SUY33+SUY34+SUY35-SUY36+#REF!+#REF!+#REF!+#REF!+#REF!</f>
        <v>#REF!</v>
      </c>
      <c r="SUZ37" s="94" t="e">
        <f>SUZ33+SUZ34+SUZ35-SUZ36+#REF!+#REF!+#REF!+#REF!+#REF!</f>
        <v>#REF!</v>
      </c>
      <c r="SVA37" s="94" t="e">
        <f>SVA33+SVA34+SVA35-SVA36+#REF!+#REF!+#REF!+#REF!+#REF!</f>
        <v>#REF!</v>
      </c>
      <c r="SVB37" s="94" t="e">
        <f>SVB33+SVB34+SVB35-SVB36+#REF!+#REF!+#REF!+#REF!+#REF!</f>
        <v>#REF!</v>
      </c>
      <c r="SVC37" s="94" t="e">
        <f>SVC33+SVC34+SVC35-SVC36+#REF!+#REF!+#REF!+#REF!+#REF!</f>
        <v>#REF!</v>
      </c>
      <c r="SVD37" s="94" t="e">
        <f>SVD33+SVD34+SVD35-SVD36+#REF!+#REF!+#REF!+#REF!+#REF!</f>
        <v>#REF!</v>
      </c>
      <c r="SVE37" s="94" t="e">
        <f>SVE33+SVE34+SVE35-SVE36+#REF!+#REF!+#REF!+#REF!+#REF!</f>
        <v>#REF!</v>
      </c>
      <c r="SVF37" s="94" t="e">
        <f>SVF33+SVF34+SVF35-SVF36+#REF!+#REF!+#REF!+#REF!+#REF!</f>
        <v>#REF!</v>
      </c>
      <c r="SVG37" s="94" t="e">
        <f>SVG33+SVG34+SVG35-SVG36+#REF!+#REF!+#REF!+#REF!+#REF!</f>
        <v>#REF!</v>
      </c>
      <c r="SVH37" s="94" t="e">
        <f>SVH33+SVH34+SVH35-SVH36+#REF!+#REF!+#REF!+#REF!+#REF!</f>
        <v>#REF!</v>
      </c>
      <c r="SVI37" s="94" t="e">
        <f>SVI33+SVI34+SVI35-SVI36+#REF!+#REF!+#REF!+#REF!+#REF!</f>
        <v>#REF!</v>
      </c>
      <c r="SVJ37" s="94" t="e">
        <f>SVJ33+SVJ34+SVJ35-SVJ36+#REF!+#REF!+#REF!+#REF!+#REF!</f>
        <v>#REF!</v>
      </c>
      <c r="SVK37" s="94" t="e">
        <f>SVK33+SVK34+SVK35-SVK36+#REF!+#REF!+#REF!+#REF!+#REF!</f>
        <v>#REF!</v>
      </c>
      <c r="SVL37" s="94" t="e">
        <f>SVL33+SVL34+SVL35-SVL36+#REF!+#REF!+#REF!+#REF!+#REF!</f>
        <v>#REF!</v>
      </c>
      <c r="SVM37" s="94" t="e">
        <f>SVM33+SVM34+SVM35-SVM36+#REF!+#REF!+#REF!+#REF!+#REF!</f>
        <v>#REF!</v>
      </c>
      <c r="SVN37" s="94" t="e">
        <f>SVN33+SVN34+SVN35-SVN36+#REF!+#REF!+#REF!+#REF!+#REF!</f>
        <v>#REF!</v>
      </c>
      <c r="SVO37" s="94" t="e">
        <f>SVO33+SVO34+SVO35-SVO36+#REF!+#REF!+#REF!+#REF!+#REF!</f>
        <v>#REF!</v>
      </c>
      <c r="SVP37" s="94" t="e">
        <f>SVP33+SVP34+SVP35-SVP36+#REF!+#REF!+#REF!+#REF!+#REF!</f>
        <v>#REF!</v>
      </c>
      <c r="SVQ37" s="94" t="e">
        <f>SVQ33+SVQ34+SVQ35-SVQ36+#REF!+#REF!+#REF!+#REF!+#REF!</f>
        <v>#REF!</v>
      </c>
      <c r="SVR37" s="94" t="e">
        <f>SVR33+SVR34+SVR35-SVR36+#REF!+#REF!+#REF!+#REF!+#REF!</f>
        <v>#REF!</v>
      </c>
      <c r="SVS37" s="94" t="e">
        <f>SVS33+SVS34+SVS35-SVS36+#REF!+#REF!+#REF!+#REF!+#REF!</f>
        <v>#REF!</v>
      </c>
      <c r="SVT37" s="94" t="e">
        <f>SVT33+SVT34+SVT35-SVT36+#REF!+#REF!+#REF!+#REF!+#REF!</f>
        <v>#REF!</v>
      </c>
      <c r="SVU37" s="94" t="e">
        <f>SVU33+SVU34+SVU35-SVU36+#REF!+#REF!+#REF!+#REF!+#REF!</f>
        <v>#REF!</v>
      </c>
      <c r="SVV37" s="94" t="e">
        <f>SVV33+SVV34+SVV35-SVV36+#REF!+#REF!+#REF!+#REF!+#REF!</f>
        <v>#REF!</v>
      </c>
      <c r="SVW37" s="94" t="e">
        <f>SVW33+SVW34+SVW35-SVW36+#REF!+#REF!+#REF!+#REF!+#REF!</f>
        <v>#REF!</v>
      </c>
      <c r="SVX37" s="94" t="e">
        <f>SVX33+SVX34+SVX35-SVX36+#REF!+#REF!+#REF!+#REF!+#REF!</f>
        <v>#REF!</v>
      </c>
      <c r="SVY37" s="94" t="e">
        <f>SVY33+SVY34+SVY35-SVY36+#REF!+#REF!+#REF!+#REF!+#REF!</f>
        <v>#REF!</v>
      </c>
      <c r="SVZ37" s="94" t="e">
        <f>SVZ33+SVZ34+SVZ35-SVZ36+#REF!+#REF!+#REF!+#REF!+#REF!</f>
        <v>#REF!</v>
      </c>
      <c r="SWA37" s="94" t="e">
        <f>SWA33+SWA34+SWA35-SWA36+#REF!+#REF!+#REF!+#REF!+#REF!</f>
        <v>#REF!</v>
      </c>
      <c r="SWB37" s="94" t="e">
        <f>SWB33+SWB34+SWB35-SWB36+#REF!+#REF!+#REF!+#REF!+#REF!</f>
        <v>#REF!</v>
      </c>
      <c r="SWC37" s="94" t="e">
        <f>SWC33+SWC34+SWC35-SWC36+#REF!+#REF!+#REF!+#REF!+#REF!</f>
        <v>#REF!</v>
      </c>
      <c r="SWD37" s="94" t="e">
        <f>SWD33+SWD34+SWD35-SWD36+#REF!+#REF!+#REF!+#REF!+#REF!</f>
        <v>#REF!</v>
      </c>
      <c r="SWE37" s="94" t="e">
        <f>SWE33+SWE34+SWE35-SWE36+#REF!+#REF!+#REF!+#REF!+#REF!</f>
        <v>#REF!</v>
      </c>
      <c r="SWF37" s="94" t="e">
        <f>SWF33+SWF34+SWF35-SWF36+#REF!+#REF!+#REF!+#REF!+#REF!</f>
        <v>#REF!</v>
      </c>
      <c r="SWG37" s="94" t="e">
        <f>SWG33+SWG34+SWG35-SWG36+#REF!+#REF!+#REF!+#REF!+#REF!</f>
        <v>#REF!</v>
      </c>
      <c r="SWH37" s="94" t="e">
        <f>SWH33+SWH34+SWH35-SWH36+#REF!+#REF!+#REF!+#REF!+#REF!</f>
        <v>#REF!</v>
      </c>
      <c r="SWI37" s="94" t="e">
        <f>SWI33+SWI34+SWI35-SWI36+#REF!+#REF!+#REF!+#REF!+#REF!</f>
        <v>#REF!</v>
      </c>
      <c r="SWJ37" s="94" t="e">
        <f>SWJ33+SWJ34+SWJ35-SWJ36+#REF!+#REF!+#REF!+#REF!+#REF!</f>
        <v>#REF!</v>
      </c>
      <c r="SWK37" s="94" t="e">
        <f>SWK33+SWK34+SWK35-SWK36+#REF!+#REF!+#REF!+#REF!+#REF!</f>
        <v>#REF!</v>
      </c>
      <c r="SWL37" s="94" t="e">
        <f>SWL33+SWL34+SWL35-SWL36+#REF!+#REF!+#REF!+#REF!+#REF!</f>
        <v>#REF!</v>
      </c>
      <c r="SWM37" s="94" t="e">
        <f>SWM33+SWM34+SWM35-SWM36+#REF!+#REF!+#REF!+#REF!+#REF!</f>
        <v>#REF!</v>
      </c>
      <c r="SWN37" s="94" t="e">
        <f>SWN33+SWN34+SWN35-SWN36+#REF!+#REF!+#REF!+#REF!+#REF!</f>
        <v>#REF!</v>
      </c>
      <c r="SWO37" s="94" t="e">
        <f>SWO33+SWO34+SWO35-SWO36+#REF!+#REF!+#REF!+#REF!+#REF!</f>
        <v>#REF!</v>
      </c>
      <c r="SWP37" s="94" t="e">
        <f>SWP33+SWP34+SWP35-SWP36+#REF!+#REF!+#REF!+#REF!+#REF!</f>
        <v>#REF!</v>
      </c>
      <c r="SWQ37" s="94" t="e">
        <f>SWQ33+SWQ34+SWQ35-SWQ36+#REF!+#REF!+#REF!+#REF!+#REF!</f>
        <v>#REF!</v>
      </c>
      <c r="SWR37" s="94" t="e">
        <f>SWR33+SWR34+SWR35-SWR36+#REF!+#REF!+#REF!+#REF!+#REF!</f>
        <v>#REF!</v>
      </c>
      <c r="SWS37" s="94" t="e">
        <f>SWS33+SWS34+SWS35-SWS36+#REF!+#REF!+#REF!+#REF!+#REF!</f>
        <v>#REF!</v>
      </c>
      <c r="SWT37" s="94" t="e">
        <f>SWT33+SWT34+SWT35-SWT36+#REF!+#REF!+#REF!+#REF!+#REF!</f>
        <v>#REF!</v>
      </c>
      <c r="SWU37" s="94" t="e">
        <f>SWU33+SWU34+SWU35-SWU36+#REF!+#REF!+#REF!+#REF!+#REF!</f>
        <v>#REF!</v>
      </c>
      <c r="SWV37" s="94" t="e">
        <f>SWV33+SWV34+SWV35-SWV36+#REF!+#REF!+#REF!+#REF!+#REF!</f>
        <v>#REF!</v>
      </c>
      <c r="SWW37" s="94" t="e">
        <f>SWW33+SWW34+SWW35-SWW36+#REF!+#REF!+#REF!+#REF!+#REF!</f>
        <v>#REF!</v>
      </c>
      <c r="SWX37" s="94" t="e">
        <f>SWX33+SWX34+SWX35-SWX36+#REF!+#REF!+#REF!+#REF!+#REF!</f>
        <v>#REF!</v>
      </c>
      <c r="SWY37" s="94" t="e">
        <f>SWY33+SWY34+SWY35-SWY36+#REF!+#REF!+#REF!+#REF!+#REF!</f>
        <v>#REF!</v>
      </c>
      <c r="SWZ37" s="94" t="e">
        <f>SWZ33+SWZ34+SWZ35-SWZ36+#REF!+#REF!+#REF!+#REF!+#REF!</f>
        <v>#REF!</v>
      </c>
      <c r="SXA37" s="94" t="e">
        <f>SXA33+SXA34+SXA35-SXA36+#REF!+#REF!+#REF!+#REF!+#REF!</f>
        <v>#REF!</v>
      </c>
      <c r="SXB37" s="94" t="e">
        <f>SXB33+SXB34+SXB35-SXB36+#REF!+#REF!+#REF!+#REF!+#REF!</f>
        <v>#REF!</v>
      </c>
      <c r="SXC37" s="94" t="e">
        <f>SXC33+SXC34+SXC35-SXC36+#REF!+#REF!+#REF!+#REF!+#REF!</f>
        <v>#REF!</v>
      </c>
      <c r="SXD37" s="94" t="e">
        <f>SXD33+SXD34+SXD35-SXD36+#REF!+#REF!+#REF!+#REF!+#REF!</f>
        <v>#REF!</v>
      </c>
      <c r="SXE37" s="94" t="e">
        <f>SXE33+SXE34+SXE35-SXE36+#REF!+#REF!+#REF!+#REF!+#REF!</f>
        <v>#REF!</v>
      </c>
      <c r="SXF37" s="94" t="e">
        <f>SXF33+SXF34+SXF35-SXF36+#REF!+#REF!+#REF!+#REF!+#REF!</f>
        <v>#REF!</v>
      </c>
      <c r="SXG37" s="94" t="e">
        <f>SXG33+SXG34+SXG35-SXG36+#REF!+#REF!+#REF!+#REF!+#REF!</f>
        <v>#REF!</v>
      </c>
      <c r="SXH37" s="94" t="e">
        <f>SXH33+SXH34+SXH35-SXH36+#REF!+#REF!+#REF!+#REF!+#REF!</f>
        <v>#REF!</v>
      </c>
      <c r="SXI37" s="94" t="e">
        <f>SXI33+SXI34+SXI35-SXI36+#REF!+#REF!+#REF!+#REF!+#REF!</f>
        <v>#REF!</v>
      </c>
      <c r="SXJ37" s="94" t="e">
        <f>SXJ33+SXJ34+SXJ35-SXJ36+#REF!+#REF!+#REF!+#REF!+#REF!</f>
        <v>#REF!</v>
      </c>
      <c r="SXK37" s="94" t="e">
        <f>SXK33+SXK34+SXK35-SXK36+#REF!+#REF!+#REF!+#REF!+#REF!</f>
        <v>#REF!</v>
      </c>
      <c r="SXL37" s="94" t="e">
        <f>SXL33+SXL34+SXL35-SXL36+#REF!+#REF!+#REF!+#REF!+#REF!</f>
        <v>#REF!</v>
      </c>
      <c r="SXM37" s="94" t="e">
        <f>SXM33+SXM34+SXM35-SXM36+#REF!+#REF!+#REF!+#REF!+#REF!</f>
        <v>#REF!</v>
      </c>
      <c r="SXN37" s="94" t="e">
        <f>SXN33+SXN34+SXN35-SXN36+#REF!+#REF!+#REF!+#REF!+#REF!</f>
        <v>#REF!</v>
      </c>
      <c r="SXO37" s="94" t="e">
        <f>SXO33+SXO34+SXO35-SXO36+#REF!+#REF!+#REF!+#REF!+#REF!</f>
        <v>#REF!</v>
      </c>
      <c r="SXP37" s="94" t="e">
        <f>SXP33+SXP34+SXP35-SXP36+#REF!+#REF!+#REF!+#REF!+#REF!</f>
        <v>#REF!</v>
      </c>
      <c r="SXQ37" s="94" t="e">
        <f>SXQ33+SXQ34+SXQ35-SXQ36+#REF!+#REF!+#REF!+#REF!+#REF!</f>
        <v>#REF!</v>
      </c>
      <c r="SXR37" s="94" t="e">
        <f>SXR33+SXR34+SXR35-SXR36+#REF!+#REF!+#REF!+#REF!+#REF!</f>
        <v>#REF!</v>
      </c>
      <c r="SXS37" s="94" t="e">
        <f>SXS33+SXS34+SXS35-SXS36+#REF!+#REF!+#REF!+#REF!+#REF!</f>
        <v>#REF!</v>
      </c>
      <c r="SXT37" s="94" t="e">
        <f>SXT33+SXT34+SXT35-SXT36+#REF!+#REF!+#REF!+#REF!+#REF!</f>
        <v>#REF!</v>
      </c>
      <c r="SXU37" s="94" t="e">
        <f>SXU33+SXU34+SXU35-SXU36+#REF!+#REF!+#REF!+#REF!+#REF!</f>
        <v>#REF!</v>
      </c>
      <c r="SXV37" s="94" t="e">
        <f>SXV33+SXV34+SXV35-SXV36+#REF!+#REF!+#REF!+#REF!+#REF!</f>
        <v>#REF!</v>
      </c>
      <c r="SXW37" s="94" t="e">
        <f>SXW33+SXW34+SXW35-SXW36+#REF!+#REF!+#REF!+#REF!+#REF!</f>
        <v>#REF!</v>
      </c>
      <c r="SXX37" s="94" t="e">
        <f>SXX33+SXX34+SXX35-SXX36+#REF!+#REF!+#REF!+#REF!+#REF!</f>
        <v>#REF!</v>
      </c>
      <c r="SXY37" s="94" t="e">
        <f>SXY33+SXY34+SXY35-SXY36+#REF!+#REF!+#REF!+#REF!+#REF!</f>
        <v>#REF!</v>
      </c>
      <c r="SXZ37" s="94" t="e">
        <f>SXZ33+SXZ34+SXZ35-SXZ36+#REF!+#REF!+#REF!+#REF!+#REF!</f>
        <v>#REF!</v>
      </c>
      <c r="SYA37" s="94" t="e">
        <f>SYA33+SYA34+SYA35-SYA36+#REF!+#REF!+#REF!+#REF!+#REF!</f>
        <v>#REF!</v>
      </c>
      <c r="SYB37" s="94" t="e">
        <f>SYB33+SYB34+SYB35-SYB36+#REF!+#REF!+#REF!+#REF!+#REF!</f>
        <v>#REF!</v>
      </c>
      <c r="SYC37" s="94" t="e">
        <f>SYC33+SYC34+SYC35-SYC36+#REF!+#REF!+#REF!+#REF!+#REF!</f>
        <v>#REF!</v>
      </c>
      <c r="SYD37" s="94" t="e">
        <f>SYD33+SYD34+SYD35-SYD36+#REF!+#REF!+#REF!+#REF!+#REF!</f>
        <v>#REF!</v>
      </c>
      <c r="SYE37" s="94" t="e">
        <f>SYE33+SYE34+SYE35-SYE36+#REF!+#REF!+#REF!+#REF!+#REF!</f>
        <v>#REF!</v>
      </c>
      <c r="SYF37" s="94" t="e">
        <f>SYF33+SYF34+SYF35-SYF36+#REF!+#REF!+#REF!+#REF!+#REF!</f>
        <v>#REF!</v>
      </c>
      <c r="SYG37" s="94" t="e">
        <f>SYG33+SYG34+SYG35-SYG36+#REF!+#REF!+#REF!+#REF!+#REF!</f>
        <v>#REF!</v>
      </c>
      <c r="SYH37" s="94" t="e">
        <f>SYH33+SYH34+SYH35-SYH36+#REF!+#REF!+#REF!+#REF!+#REF!</f>
        <v>#REF!</v>
      </c>
      <c r="SYI37" s="94" t="e">
        <f>SYI33+SYI34+SYI35-SYI36+#REF!+#REF!+#REF!+#REF!+#REF!</f>
        <v>#REF!</v>
      </c>
      <c r="SYJ37" s="94" t="e">
        <f>SYJ33+SYJ34+SYJ35-SYJ36+#REF!+#REF!+#REF!+#REF!+#REF!</f>
        <v>#REF!</v>
      </c>
      <c r="SYK37" s="94" t="e">
        <f>SYK33+SYK34+SYK35-SYK36+#REF!+#REF!+#REF!+#REF!+#REF!</f>
        <v>#REF!</v>
      </c>
      <c r="SYL37" s="94" t="e">
        <f>SYL33+SYL34+SYL35-SYL36+#REF!+#REF!+#REF!+#REF!+#REF!</f>
        <v>#REF!</v>
      </c>
      <c r="SYM37" s="94" t="e">
        <f>SYM33+SYM34+SYM35-SYM36+#REF!+#REF!+#REF!+#REF!+#REF!</f>
        <v>#REF!</v>
      </c>
      <c r="SYN37" s="94" t="e">
        <f>SYN33+SYN34+SYN35-SYN36+#REF!+#REF!+#REF!+#REF!+#REF!</f>
        <v>#REF!</v>
      </c>
      <c r="SYO37" s="94" t="e">
        <f>SYO33+SYO34+SYO35-SYO36+#REF!+#REF!+#REF!+#REF!+#REF!</f>
        <v>#REF!</v>
      </c>
      <c r="SYP37" s="94" t="e">
        <f>SYP33+SYP34+SYP35-SYP36+#REF!+#REF!+#REF!+#REF!+#REF!</f>
        <v>#REF!</v>
      </c>
      <c r="SYQ37" s="94" t="e">
        <f>SYQ33+SYQ34+SYQ35-SYQ36+#REF!+#REF!+#REF!+#REF!+#REF!</f>
        <v>#REF!</v>
      </c>
      <c r="SYR37" s="94" t="e">
        <f>SYR33+SYR34+SYR35-SYR36+#REF!+#REF!+#REF!+#REF!+#REF!</f>
        <v>#REF!</v>
      </c>
      <c r="SYS37" s="94" t="e">
        <f>SYS33+SYS34+SYS35-SYS36+#REF!+#REF!+#REF!+#REF!+#REF!</f>
        <v>#REF!</v>
      </c>
      <c r="SYT37" s="94" t="e">
        <f>SYT33+SYT34+SYT35-SYT36+#REF!+#REF!+#REF!+#REF!+#REF!</f>
        <v>#REF!</v>
      </c>
      <c r="SYU37" s="94" t="e">
        <f>SYU33+SYU34+SYU35-SYU36+#REF!+#REF!+#REF!+#REF!+#REF!</f>
        <v>#REF!</v>
      </c>
      <c r="SYV37" s="94" t="e">
        <f>SYV33+SYV34+SYV35-SYV36+#REF!+#REF!+#REF!+#REF!+#REF!</f>
        <v>#REF!</v>
      </c>
      <c r="SYW37" s="94" t="e">
        <f>SYW33+SYW34+SYW35-SYW36+#REF!+#REF!+#REF!+#REF!+#REF!</f>
        <v>#REF!</v>
      </c>
      <c r="SYX37" s="94" t="e">
        <f>SYX33+SYX34+SYX35-SYX36+#REF!+#REF!+#REF!+#REF!+#REF!</f>
        <v>#REF!</v>
      </c>
      <c r="SYY37" s="94" t="e">
        <f>SYY33+SYY34+SYY35-SYY36+#REF!+#REF!+#REF!+#REF!+#REF!</f>
        <v>#REF!</v>
      </c>
      <c r="SYZ37" s="94" t="e">
        <f>SYZ33+SYZ34+SYZ35-SYZ36+#REF!+#REF!+#REF!+#REF!+#REF!</f>
        <v>#REF!</v>
      </c>
      <c r="SZA37" s="94" t="e">
        <f>SZA33+SZA34+SZA35-SZA36+#REF!+#REF!+#REF!+#REF!+#REF!</f>
        <v>#REF!</v>
      </c>
      <c r="SZB37" s="94" t="e">
        <f>SZB33+SZB34+SZB35-SZB36+#REF!+#REF!+#REF!+#REF!+#REF!</f>
        <v>#REF!</v>
      </c>
      <c r="SZC37" s="94" t="e">
        <f>SZC33+SZC34+SZC35-SZC36+#REF!+#REF!+#REF!+#REF!+#REF!</f>
        <v>#REF!</v>
      </c>
      <c r="SZD37" s="94" t="e">
        <f>SZD33+SZD34+SZD35-SZD36+#REF!+#REF!+#REF!+#REF!+#REF!</f>
        <v>#REF!</v>
      </c>
      <c r="SZE37" s="94" t="e">
        <f>SZE33+SZE34+SZE35-SZE36+#REF!+#REF!+#REF!+#REF!+#REF!</f>
        <v>#REF!</v>
      </c>
      <c r="SZF37" s="94" t="e">
        <f>SZF33+SZF34+SZF35-SZF36+#REF!+#REF!+#REF!+#REF!+#REF!</f>
        <v>#REF!</v>
      </c>
      <c r="SZG37" s="94" t="e">
        <f>SZG33+SZG34+SZG35-SZG36+#REF!+#REF!+#REF!+#REF!+#REF!</f>
        <v>#REF!</v>
      </c>
      <c r="SZH37" s="94" t="e">
        <f>SZH33+SZH34+SZH35-SZH36+#REF!+#REF!+#REF!+#REF!+#REF!</f>
        <v>#REF!</v>
      </c>
      <c r="SZI37" s="94" t="e">
        <f>SZI33+SZI34+SZI35-SZI36+#REF!+#REF!+#REF!+#REF!+#REF!</f>
        <v>#REF!</v>
      </c>
      <c r="SZJ37" s="94" t="e">
        <f>SZJ33+SZJ34+SZJ35-SZJ36+#REF!+#REF!+#REF!+#REF!+#REF!</f>
        <v>#REF!</v>
      </c>
      <c r="SZK37" s="94" t="e">
        <f>SZK33+SZK34+SZK35-SZK36+#REF!+#REF!+#REF!+#REF!+#REF!</f>
        <v>#REF!</v>
      </c>
      <c r="SZL37" s="94" t="e">
        <f>SZL33+SZL34+SZL35-SZL36+#REF!+#REF!+#REF!+#REF!+#REF!</f>
        <v>#REF!</v>
      </c>
      <c r="SZM37" s="94" t="e">
        <f>SZM33+SZM34+SZM35-SZM36+#REF!+#REF!+#REF!+#REF!+#REF!</f>
        <v>#REF!</v>
      </c>
      <c r="SZN37" s="94" t="e">
        <f>SZN33+SZN34+SZN35-SZN36+#REF!+#REF!+#REF!+#REF!+#REF!</f>
        <v>#REF!</v>
      </c>
      <c r="SZO37" s="94" t="e">
        <f>SZO33+SZO34+SZO35-SZO36+#REF!+#REF!+#REF!+#REF!+#REF!</f>
        <v>#REF!</v>
      </c>
      <c r="SZP37" s="94" t="e">
        <f>SZP33+SZP34+SZP35-SZP36+#REF!+#REF!+#REF!+#REF!+#REF!</f>
        <v>#REF!</v>
      </c>
      <c r="SZQ37" s="94" t="e">
        <f>SZQ33+SZQ34+SZQ35-SZQ36+#REF!+#REF!+#REF!+#REF!+#REF!</f>
        <v>#REF!</v>
      </c>
      <c r="SZR37" s="94" t="e">
        <f>SZR33+SZR34+SZR35-SZR36+#REF!+#REF!+#REF!+#REF!+#REF!</f>
        <v>#REF!</v>
      </c>
      <c r="SZS37" s="94" t="e">
        <f>SZS33+SZS34+SZS35-SZS36+#REF!+#REF!+#REF!+#REF!+#REF!</f>
        <v>#REF!</v>
      </c>
      <c r="SZT37" s="94" t="e">
        <f>SZT33+SZT34+SZT35-SZT36+#REF!+#REF!+#REF!+#REF!+#REF!</f>
        <v>#REF!</v>
      </c>
      <c r="SZU37" s="94" t="e">
        <f>SZU33+SZU34+SZU35-SZU36+#REF!+#REF!+#REF!+#REF!+#REF!</f>
        <v>#REF!</v>
      </c>
      <c r="SZV37" s="94" t="e">
        <f>SZV33+SZV34+SZV35-SZV36+#REF!+#REF!+#REF!+#REF!+#REF!</f>
        <v>#REF!</v>
      </c>
      <c r="SZW37" s="94" t="e">
        <f>SZW33+SZW34+SZW35-SZW36+#REF!+#REF!+#REF!+#REF!+#REF!</f>
        <v>#REF!</v>
      </c>
      <c r="SZX37" s="94" t="e">
        <f>SZX33+SZX34+SZX35-SZX36+#REF!+#REF!+#REF!+#REF!+#REF!</f>
        <v>#REF!</v>
      </c>
      <c r="SZY37" s="94" t="e">
        <f>SZY33+SZY34+SZY35-SZY36+#REF!+#REF!+#REF!+#REF!+#REF!</f>
        <v>#REF!</v>
      </c>
      <c r="SZZ37" s="94" t="e">
        <f>SZZ33+SZZ34+SZZ35-SZZ36+#REF!+#REF!+#REF!+#REF!+#REF!</f>
        <v>#REF!</v>
      </c>
      <c r="TAA37" s="94" t="e">
        <f>TAA33+TAA34+TAA35-TAA36+#REF!+#REF!+#REF!+#REF!+#REF!</f>
        <v>#REF!</v>
      </c>
      <c r="TAB37" s="94" t="e">
        <f>TAB33+TAB34+TAB35-TAB36+#REF!+#REF!+#REF!+#REF!+#REF!</f>
        <v>#REF!</v>
      </c>
      <c r="TAC37" s="94" t="e">
        <f>TAC33+TAC34+TAC35-TAC36+#REF!+#REF!+#REF!+#REF!+#REF!</f>
        <v>#REF!</v>
      </c>
      <c r="TAD37" s="94" t="e">
        <f>TAD33+TAD34+TAD35-TAD36+#REF!+#REF!+#REF!+#REF!+#REF!</f>
        <v>#REF!</v>
      </c>
      <c r="TAE37" s="94" t="e">
        <f>TAE33+TAE34+TAE35-TAE36+#REF!+#REF!+#REF!+#REF!+#REF!</f>
        <v>#REF!</v>
      </c>
      <c r="TAF37" s="94" t="e">
        <f>TAF33+TAF34+TAF35-TAF36+#REF!+#REF!+#REF!+#REF!+#REF!</f>
        <v>#REF!</v>
      </c>
      <c r="TAG37" s="94" t="e">
        <f>TAG33+TAG34+TAG35-TAG36+#REF!+#REF!+#REF!+#REF!+#REF!</f>
        <v>#REF!</v>
      </c>
      <c r="TAH37" s="94" t="e">
        <f>TAH33+TAH34+TAH35-TAH36+#REF!+#REF!+#REF!+#REF!+#REF!</f>
        <v>#REF!</v>
      </c>
      <c r="TAI37" s="94" t="e">
        <f>TAI33+TAI34+TAI35-TAI36+#REF!+#REF!+#REF!+#REF!+#REF!</f>
        <v>#REF!</v>
      </c>
      <c r="TAJ37" s="94" t="e">
        <f>TAJ33+TAJ34+TAJ35-TAJ36+#REF!+#REF!+#REF!+#REF!+#REF!</f>
        <v>#REF!</v>
      </c>
      <c r="TAK37" s="94" t="e">
        <f>TAK33+TAK34+TAK35-TAK36+#REF!+#REF!+#REF!+#REF!+#REF!</f>
        <v>#REF!</v>
      </c>
      <c r="TAL37" s="94" t="e">
        <f>TAL33+TAL34+TAL35-TAL36+#REF!+#REF!+#REF!+#REF!+#REF!</f>
        <v>#REF!</v>
      </c>
      <c r="TAM37" s="94" t="e">
        <f>TAM33+TAM34+TAM35-TAM36+#REF!+#REF!+#REF!+#REF!+#REF!</f>
        <v>#REF!</v>
      </c>
      <c r="TAN37" s="94" t="e">
        <f>TAN33+TAN34+TAN35-TAN36+#REF!+#REF!+#REF!+#REF!+#REF!</f>
        <v>#REF!</v>
      </c>
      <c r="TAO37" s="94" t="e">
        <f>TAO33+TAO34+TAO35-TAO36+#REF!+#REF!+#REF!+#REF!+#REF!</f>
        <v>#REF!</v>
      </c>
      <c r="TAP37" s="94" t="e">
        <f>TAP33+TAP34+TAP35-TAP36+#REF!+#REF!+#REF!+#REF!+#REF!</f>
        <v>#REF!</v>
      </c>
      <c r="TAQ37" s="94" t="e">
        <f>TAQ33+TAQ34+TAQ35-TAQ36+#REF!+#REF!+#REF!+#REF!+#REF!</f>
        <v>#REF!</v>
      </c>
      <c r="TAR37" s="94" t="e">
        <f>TAR33+TAR34+TAR35-TAR36+#REF!+#REF!+#REF!+#REF!+#REF!</f>
        <v>#REF!</v>
      </c>
      <c r="TAS37" s="94" t="e">
        <f>TAS33+TAS34+TAS35-TAS36+#REF!+#REF!+#REF!+#REF!+#REF!</f>
        <v>#REF!</v>
      </c>
      <c r="TAT37" s="94" t="e">
        <f>TAT33+TAT34+TAT35-TAT36+#REF!+#REF!+#REF!+#REF!+#REF!</f>
        <v>#REF!</v>
      </c>
      <c r="TAU37" s="94" t="e">
        <f>TAU33+TAU34+TAU35-TAU36+#REF!+#REF!+#REF!+#REF!+#REF!</f>
        <v>#REF!</v>
      </c>
      <c r="TAV37" s="94" t="e">
        <f>TAV33+TAV34+TAV35-TAV36+#REF!+#REF!+#REF!+#REF!+#REF!</f>
        <v>#REF!</v>
      </c>
      <c r="TAW37" s="94" t="e">
        <f>TAW33+TAW34+TAW35-TAW36+#REF!+#REF!+#REF!+#REF!+#REF!</f>
        <v>#REF!</v>
      </c>
      <c r="TAX37" s="94" t="e">
        <f>TAX33+TAX34+TAX35-TAX36+#REF!+#REF!+#REF!+#REF!+#REF!</f>
        <v>#REF!</v>
      </c>
      <c r="TAY37" s="94" t="e">
        <f>TAY33+TAY34+TAY35-TAY36+#REF!+#REF!+#REF!+#REF!+#REF!</f>
        <v>#REF!</v>
      </c>
      <c r="TAZ37" s="94" t="e">
        <f>TAZ33+TAZ34+TAZ35-TAZ36+#REF!+#REF!+#REF!+#REF!+#REF!</f>
        <v>#REF!</v>
      </c>
      <c r="TBA37" s="94" t="e">
        <f>TBA33+TBA34+TBA35-TBA36+#REF!+#REF!+#REF!+#REF!+#REF!</f>
        <v>#REF!</v>
      </c>
      <c r="TBB37" s="94" t="e">
        <f>TBB33+TBB34+TBB35-TBB36+#REF!+#REF!+#REF!+#REF!+#REF!</f>
        <v>#REF!</v>
      </c>
      <c r="TBC37" s="94" t="e">
        <f>TBC33+TBC34+TBC35-TBC36+#REF!+#REF!+#REF!+#REF!+#REF!</f>
        <v>#REF!</v>
      </c>
      <c r="TBD37" s="94" t="e">
        <f>TBD33+TBD34+TBD35-TBD36+#REF!+#REF!+#REF!+#REF!+#REF!</f>
        <v>#REF!</v>
      </c>
      <c r="TBE37" s="94" t="e">
        <f>TBE33+TBE34+TBE35-TBE36+#REF!+#REF!+#REF!+#REF!+#REF!</f>
        <v>#REF!</v>
      </c>
      <c r="TBF37" s="94" t="e">
        <f>TBF33+TBF34+TBF35-TBF36+#REF!+#REF!+#REF!+#REF!+#REF!</f>
        <v>#REF!</v>
      </c>
      <c r="TBG37" s="94" t="e">
        <f>TBG33+TBG34+TBG35-TBG36+#REF!+#REF!+#REF!+#REF!+#REF!</f>
        <v>#REF!</v>
      </c>
      <c r="TBH37" s="94" t="e">
        <f>TBH33+TBH34+TBH35-TBH36+#REF!+#REF!+#REF!+#REF!+#REF!</f>
        <v>#REF!</v>
      </c>
      <c r="TBI37" s="94" t="e">
        <f>TBI33+TBI34+TBI35-TBI36+#REF!+#REF!+#REF!+#REF!+#REF!</f>
        <v>#REF!</v>
      </c>
      <c r="TBJ37" s="94" t="e">
        <f>TBJ33+TBJ34+TBJ35-TBJ36+#REF!+#REF!+#REF!+#REF!+#REF!</f>
        <v>#REF!</v>
      </c>
      <c r="TBK37" s="94" t="e">
        <f>TBK33+TBK34+TBK35-TBK36+#REF!+#REF!+#REF!+#REF!+#REF!</f>
        <v>#REF!</v>
      </c>
      <c r="TBL37" s="94" t="e">
        <f>TBL33+TBL34+TBL35-TBL36+#REF!+#REF!+#REF!+#REF!+#REF!</f>
        <v>#REF!</v>
      </c>
      <c r="TBM37" s="94" t="e">
        <f>TBM33+TBM34+TBM35-TBM36+#REF!+#REF!+#REF!+#REF!+#REF!</f>
        <v>#REF!</v>
      </c>
      <c r="TBN37" s="94" t="e">
        <f>TBN33+TBN34+TBN35-TBN36+#REF!+#REF!+#REF!+#REF!+#REF!</f>
        <v>#REF!</v>
      </c>
      <c r="TBO37" s="94" t="e">
        <f>TBO33+TBO34+TBO35-TBO36+#REF!+#REF!+#REF!+#REF!+#REF!</f>
        <v>#REF!</v>
      </c>
      <c r="TBP37" s="94" t="e">
        <f>TBP33+TBP34+TBP35-TBP36+#REF!+#REF!+#REF!+#REF!+#REF!</f>
        <v>#REF!</v>
      </c>
      <c r="TBQ37" s="94" t="e">
        <f>TBQ33+TBQ34+TBQ35-TBQ36+#REF!+#REF!+#REF!+#REF!+#REF!</f>
        <v>#REF!</v>
      </c>
      <c r="TBR37" s="94" t="e">
        <f>TBR33+TBR34+TBR35-TBR36+#REF!+#REF!+#REF!+#REF!+#REF!</f>
        <v>#REF!</v>
      </c>
      <c r="TBS37" s="94" t="e">
        <f>TBS33+TBS34+TBS35-TBS36+#REF!+#REF!+#REF!+#REF!+#REF!</f>
        <v>#REF!</v>
      </c>
      <c r="TBT37" s="94" t="e">
        <f>TBT33+TBT34+TBT35-TBT36+#REF!+#REF!+#REF!+#REF!+#REF!</f>
        <v>#REF!</v>
      </c>
      <c r="TBU37" s="94" t="e">
        <f>TBU33+TBU34+TBU35-TBU36+#REF!+#REF!+#REF!+#REF!+#REF!</f>
        <v>#REF!</v>
      </c>
      <c r="TBV37" s="94" t="e">
        <f>TBV33+TBV34+TBV35-TBV36+#REF!+#REF!+#REF!+#REF!+#REF!</f>
        <v>#REF!</v>
      </c>
      <c r="TBW37" s="94" t="e">
        <f>TBW33+TBW34+TBW35-TBW36+#REF!+#REF!+#REF!+#REF!+#REF!</f>
        <v>#REF!</v>
      </c>
      <c r="TBX37" s="94" t="e">
        <f>TBX33+TBX34+TBX35-TBX36+#REF!+#REF!+#REF!+#REF!+#REF!</f>
        <v>#REF!</v>
      </c>
      <c r="TBY37" s="94" t="e">
        <f>TBY33+TBY34+TBY35-TBY36+#REF!+#REF!+#REF!+#REF!+#REF!</f>
        <v>#REF!</v>
      </c>
      <c r="TBZ37" s="94" t="e">
        <f>TBZ33+TBZ34+TBZ35-TBZ36+#REF!+#REF!+#REF!+#REF!+#REF!</f>
        <v>#REF!</v>
      </c>
      <c r="TCA37" s="94" t="e">
        <f>TCA33+TCA34+TCA35-TCA36+#REF!+#REF!+#REF!+#REF!+#REF!</f>
        <v>#REF!</v>
      </c>
      <c r="TCB37" s="94" t="e">
        <f>TCB33+TCB34+TCB35-TCB36+#REF!+#REF!+#REF!+#REF!+#REF!</f>
        <v>#REF!</v>
      </c>
      <c r="TCC37" s="94" t="e">
        <f>TCC33+TCC34+TCC35-TCC36+#REF!+#REF!+#REF!+#REF!+#REF!</f>
        <v>#REF!</v>
      </c>
      <c r="TCD37" s="94" t="e">
        <f>TCD33+TCD34+TCD35-TCD36+#REF!+#REF!+#REF!+#REF!+#REF!</f>
        <v>#REF!</v>
      </c>
      <c r="TCE37" s="94" t="e">
        <f>TCE33+TCE34+TCE35-TCE36+#REF!+#REF!+#REF!+#REF!+#REF!</f>
        <v>#REF!</v>
      </c>
      <c r="TCF37" s="94" t="e">
        <f>TCF33+TCF34+TCF35-TCF36+#REF!+#REF!+#REF!+#REF!+#REF!</f>
        <v>#REF!</v>
      </c>
      <c r="TCG37" s="94" t="e">
        <f>TCG33+TCG34+TCG35-TCG36+#REF!+#REF!+#REF!+#REF!+#REF!</f>
        <v>#REF!</v>
      </c>
      <c r="TCH37" s="94" t="e">
        <f>TCH33+TCH34+TCH35-TCH36+#REF!+#REF!+#REF!+#REF!+#REF!</f>
        <v>#REF!</v>
      </c>
      <c r="TCI37" s="94" t="e">
        <f>TCI33+TCI34+TCI35-TCI36+#REF!+#REF!+#REF!+#REF!+#REF!</f>
        <v>#REF!</v>
      </c>
      <c r="TCJ37" s="94" t="e">
        <f>TCJ33+TCJ34+TCJ35-TCJ36+#REF!+#REF!+#REF!+#REF!+#REF!</f>
        <v>#REF!</v>
      </c>
      <c r="TCK37" s="94" t="e">
        <f>TCK33+TCK34+TCK35-TCK36+#REF!+#REF!+#REF!+#REF!+#REF!</f>
        <v>#REF!</v>
      </c>
      <c r="TCL37" s="94" t="e">
        <f>TCL33+TCL34+TCL35-TCL36+#REF!+#REF!+#REF!+#REF!+#REF!</f>
        <v>#REF!</v>
      </c>
      <c r="TCM37" s="94" t="e">
        <f>TCM33+TCM34+TCM35-TCM36+#REF!+#REF!+#REF!+#REF!+#REF!</f>
        <v>#REF!</v>
      </c>
      <c r="TCN37" s="94" t="e">
        <f>TCN33+TCN34+TCN35-TCN36+#REF!+#REF!+#REF!+#REF!+#REF!</f>
        <v>#REF!</v>
      </c>
      <c r="TCO37" s="94" t="e">
        <f>TCO33+TCO34+TCO35-TCO36+#REF!+#REF!+#REF!+#REF!+#REF!</f>
        <v>#REF!</v>
      </c>
      <c r="TCP37" s="94" t="e">
        <f>TCP33+TCP34+TCP35-TCP36+#REF!+#REF!+#REF!+#REF!+#REF!</f>
        <v>#REF!</v>
      </c>
      <c r="TCQ37" s="94" t="e">
        <f>TCQ33+TCQ34+TCQ35-TCQ36+#REF!+#REF!+#REF!+#REF!+#REF!</f>
        <v>#REF!</v>
      </c>
      <c r="TCR37" s="94" t="e">
        <f>TCR33+TCR34+TCR35-TCR36+#REF!+#REF!+#REF!+#REF!+#REF!</f>
        <v>#REF!</v>
      </c>
      <c r="TCS37" s="94" t="e">
        <f>TCS33+TCS34+TCS35-TCS36+#REF!+#REF!+#REF!+#REF!+#REF!</f>
        <v>#REF!</v>
      </c>
      <c r="TCT37" s="94" t="e">
        <f>TCT33+TCT34+TCT35-TCT36+#REF!+#REF!+#REF!+#REF!+#REF!</f>
        <v>#REF!</v>
      </c>
      <c r="TCU37" s="94" t="e">
        <f>TCU33+TCU34+TCU35-TCU36+#REF!+#REF!+#REF!+#REF!+#REF!</f>
        <v>#REF!</v>
      </c>
      <c r="TCV37" s="94" t="e">
        <f>TCV33+TCV34+TCV35-TCV36+#REF!+#REF!+#REF!+#REF!+#REF!</f>
        <v>#REF!</v>
      </c>
      <c r="TCW37" s="94" t="e">
        <f>TCW33+TCW34+TCW35-TCW36+#REF!+#REF!+#REF!+#REF!+#REF!</f>
        <v>#REF!</v>
      </c>
      <c r="TCX37" s="94" t="e">
        <f>TCX33+TCX34+TCX35-TCX36+#REF!+#REF!+#REF!+#REF!+#REF!</f>
        <v>#REF!</v>
      </c>
      <c r="TCY37" s="94" t="e">
        <f>TCY33+TCY34+TCY35-TCY36+#REF!+#REF!+#REF!+#REF!+#REF!</f>
        <v>#REF!</v>
      </c>
      <c r="TCZ37" s="94" t="e">
        <f>TCZ33+TCZ34+TCZ35-TCZ36+#REF!+#REF!+#REF!+#REF!+#REF!</f>
        <v>#REF!</v>
      </c>
      <c r="TDA37" s="94" t="e">
        <f>TDA33+TDA34+TDA35-TDA36+#REF!+#REF!+#REF!+#REF!+#REF!</f>
        <v>#REF!</v>
      </c>
      <c r="TDB37" s="94" t="e">
        <f>TDB33+TDB34+TDB35-TDB36+#REF!+#REF!+#REF!+#REF!+#REF!</f>
        <v>#REF!</v>
      </c>
      <c r="TDC37" s="94" t="e">
        <f>TDC33+TDC34+TDC35-TDC36+#REF!+#REF!+#REF!+#REF!+#REF!</f>
        <v>#REF!</v>
      </c>
      <c r="TDD37" s="94" t="e">
        <f>TDD33+TDD34+TDD35-TDD36+#REF!+#REF!+#REF!+#REF!+#REF!</f>
        <v>#REF!</v>
      </c>
      <c r="TDE37" s="94" t="e">
        <f>TDE33+TDE34+TDE35-TDE36+#REF!+#REF!+#REF!+#REF!+#REF!</f>
        <v>#REF!</v>
      </c>
      <c r="TDF37" s="94" t="e">
        <f>TDF33+TDF34+TDF35-TDF36+#REF!+#REF!+#REF!+#REF!+#REF!</f>
        <v>#REF!</v>
      </c>
      <c r="TDG37" s="94" t="e">
        <f>TDG33+TDG34+TDG35-TDG36+#REF!+#REF!+#REF!+#REF!+#REF!</f>
        <v>#REF!</v>
      </c>
      <c r="TDH37" s="94" t="e">
        <f>TDH33+TDH34+TDH35-TDH36+#REF!+#REF!+#REF!+#REF!+#REF!</f>
        <v>#REF!</v>
      </c>
      <c r="TDI37" s="94" t="e">
        <f>TDI33+TDI34+TDI35-TDI36+#REF!+#REF!+#REF!+#REF!+#REF!</f>
        <v>#REF!</v>
      </c>
      <c r="TDJ37" s="94" t="e">
        <f>TDJ33+TDJ34+TDJ35-TDJ36+#REF!+#REF!+#REF!+#REF!+#REF!</f>
        <v>#REF!</v>
      </c>
      <c r="TDK37" s="94" t="e">
        <f>TDK33+TDK34+TDK35-TDK36+#REF!+#REF!+#REF!+#REF!+#REF!</f>
        <v>#REF!</v>
      </c>
      <c r="TDL37" s="94" t="e">
        <f>TDL33+TDL34+TDL35-TDL36+#REF!+#REF!+#REF!+#REF!+#REF!</f>
        <v>#REF!</v>
      </c>
      <c r="TDM37" s="94" t="e">
        <f>TDM33+TDM34+TDM35-TDM36+#REF!+#REF!+#REF!+#REF!+#REF!</f>
        <v>#REF!</v>
      </c>
      <c r="TDN37" s="94" t="e">
        <f>TDN33+TDN34+TDN35-TDN36+#REF!+#REF!+#REF!+#REF!+#REF!</f>
        <v>#REF!</v>
      </c>
      <c r="TDO37" s="94" t="e">
        <f>TDO33+TDO34+TDO35-TDO36+#REF!+#REF!+#REF!+#REF!+#REF!</f>
        <v>#REF!</v>
      </c>
      <c r="TDP37" s="94" t="e">
        <f>TDP33+TDP34+TDP35-TDP36+#REF!+#REF!+#REF!+#REF!+#REF!</f>
        <v>#REF!</v>
      </c>
      <c r="TDQ37" s="94" t="e">
        <f>TDQ33+TDQ34+TDQ35-TDQ36+#REF!+#REF!+#REF!+#REF!+#REF!</f>
        <v>#REF!</v>
      </c>
      <c r="TDR37" s="94" t="e">
        <f>TDR33+TDR34+TDR35-TDR36+#REF!+#REF!+#REF!+#REF!+#REF!</f>
        <v>#REF!</v>
      </c>
      <c r="TDS37" s="94" t="e">
        <f>TDS33+TDS34+TDS35-TDS36+#REF!+#REF!+#REF!+#REF!+#REF!</f>
        <v>#REF!</v>
      </c>
      <c r="TDT37" s="94" t="e">
        <f>TDT33+TDT34+TDT35-TDT36+#REF!+#REF!+#REF!+#REF!+#REF!</f>
        <v>#REF!</v>
      </c>
      <c r="TDU37" s="94" t="e">
        <f>TDU33+TDU34+TDU35-TDU36+#REF!+#REF!+#REF!+#REF!+#REF!</f>
        <v>#REF!</v>
      </c>
      <c r="TDV37" s="94" t="e">
        <f>TDV33+TDV34+TDV35-TDV36+#REF!+#REF!+#REF!+#REF!+#REF!</f>
        <v>#REF!</v>
      </c>
      <c r="TDW37" s="94" t="e">
        <f>TDW33+TDW34+TDW35-TDW36+#REF!+#REF!+#REF!+#REF!+#REF!</f>
        <v>#REF!</v>
      </c>
      <c r="TDX37" s="94" t="e">
        <f>TDX33+TDX34+TDX35-TDX36+#REF!+#REF!+#REF!+#REF!+#REF!</f>
        <v>#REF!</v>
      </c>
      <c r="TDY37" s="94" t="e">
        <f>TDY33+TDY34+TDY35-TDY36+#REF!+#REF!+#REF!+#REF!+#REF!</f>
        <v>#REF!</v>
      </c>
      <c r="TDZ37" s="94" t="e">
        <f>TDZ33+TDZ34+TDZ35-TDZ36+#REF!+#REF!+#REF!+#REF!+#REF!</f>
        <v>#REF!</v>
      </c>
      <c r="TEA37" s="94" t="e">
        <f>TEA33+TEA34+TEA35-TEA36+#REF!+#REF!+#REF!+#REF!+#REF!</f>
        <v>#REF!</v>
      </c>
      <c r="TEB37" s="94" t="e">
        <f>TEB33+TEB34+TEB35-TEB36+#REF!+#REF!+#REF!+#REF!+#REF!</f>
        <v>#REF!</v>
      </c>
      <c r="TEC37" s="94" t="e">
        <f>TEC33+TEC34+TEC35-TEC36+#REF!+#REF!+#REF!+#REF!+#REF!</f>
        <v>#REF!</v>
      </c>
      <c r="TED37" s="94" t="e">
        <f>TED33+TED34+TED35-TED36+#REF!+#REF!+#REF!+#REF!+#REF!</f>
        <v>#REF!</v>
      </c>
      <c r="TEE37" s="94" t="e">
        <f>TEE33+TEE34+TEE35-TEE36+#REF!+#REF!+#REF!+#REF!+#REF!</f>
        <v>#REF!</v>
      </c>
      <c r="TEF37" s="94" t="e">
        <f>TEF33+TEF34+TEF35-TEF36+#REF!+#REF!+#REF!+#REF!+#REF!</f>
        <v>#REF!</v>
      </c>
      <c r="TEG37" s="94" t="e">
        <f>TEG33+TEG34+TEG35-TEG36+#REF!+#REF!+#REF!+#REF!+#REF!</f>
        <v>#REF!</v>
      </c>
      <c r="TEH37" s="94" t="e">
        <f>TEH33+TEH34+TEH35-TEH36+#REF!+#REF!+#REF!+#REF!+#REF!</f>
        <v>#REF!</v>
      </c>
      <c r="TEI37" s="94" t="e">
        <f>TEI33+TEI34+TEI35-TEI36+#REF!+#REF!+#REF!+#REF!+#REF!</f>
        <v>#REF!</v>
      </c>
      <c r="TEJ37" s="94" t="e">
        <f>TEJ33+TEJ34+TEJ35-TEJ36+#REF!+#REF!+#REF!+#REF!+#REF!</f>
        <v>#REF!</v>
      </c>
      <c r="TEK37" s="94" t="e">
        <f>TEK33+TEK34+TEK35-TEK36+#REF!+#REF!+#REF!+#REF!+#REF!</f>
        <v>#REF!</v>
      </c>
      <c r="TEL37" s="94" t="e">
        <f>TEL33+TEL34+TEL35-TEL36+#REF!+#REF!+#REF!+#REF!+#REF!</f>
        <v>#REF!</v>
      </c>
      <c r="TEM37" s="94" t="e">
        <f>TEM33+TEM34+TEM35-TEM36+#REF!+#REF!+#REF!+#REF!+#REF!</f>
        <v>#REF!</v>
      </c>
      <c r="TEN37" s="94" t="e">
        <f>TEN33+TEN34+TEN35-TEN36+#REF!+#REF!+#REF!+#REF!+#REF!</f>
        <v>#REF!</v>
      </c>
      <c r="TEO37" s="94" t="e">
        <f>TEO33+TEO34+TEO35-TEO36+#REF!+#REF!+#REF!+#REF!+#REF!</f>
        <v>#REF!</v>
      </c>
      <c r="TEP37" s="94" t="e">
        <f>TEP33+TEP34+TEP35-TEP36+#REF!+#REF!+#REF!+#REF!+#REF!</f>
        <v>#REF!</v>
      </c>
      <c r="TEQ37" s="94" t="e">
        <f>TEQ33+TEQ34+TEQ35-TEQ36+#REF!+#REF!+#REF!+#REF!+#REF!</f>
        <v>#REF!</v>
      </c>
      <c r="TER37" s="94" t="e">
        <f>TER33+TER34+TER35-TER36+#REF!+#REF!+#REF!+#REF!+#REF!</f>
        <v>#REF!</v>
      </c>
      <c r="TES37" s="94" t="e">
        <f>TES33+TES34+TES35-TES36+#REF!+#REF!+#REF!+#REF!+#REF!</f>
        <v>#REF!</v>
      </c>
      <c r="TET37" s="94" t="e">
        <f>TET33+TET34+TET35-TET36+#REF!+#REF!+#REF!+#REF!+#REF!</f>
        <v>#REF!</v>
      </c>
      <c r="TEU37" s="94" t="e">
        <f>TEU33+TEU34+TEU35-TEU36+#REF!+#REF!+#REF!+#REF!+#REF!</f>
        <v>#REF!</v>
      </c>
      <c r="TEV37" s="94" t="e">
        <f>TEV33+TEV34+TEV35-TEV36+#REF!+#REF!+#REF!+#REF!+#REF!</f>
        <v>#REF!</v>
      </c>
      <c r="TEW37" s="94" t="e">
        <f>TEW33+TEW34+TEW35-TEW36+#REF!+#REF!+#REF!+#REF!+#REF!</f>
        <v>#REF!</v>
      </c>
      <c r="TEX37" s="94" t="e">
        <f>TEX33+TEX34+TEX35-TEX36+#REF!+#REF!+#REF!+#REF!+#REF!</f>
        <v>#REF!</v>
      </c>
      <c r="TEY37" s="94" t="e">
        <f>TEY33+TEY34+TEY35-TEY36+#REF!+#REF!+#REF!+#REF!+#REF!</f>
        <v>#REF!</v>
      </c>
      <c r="TEZ37" s="94" t="e">
        <f>TEZ33+TEZ34+TEZ35-TEZ36+#REF!+#REF!+#REF!+#REF!+#REF!</f>
        <v>#REF!</v>
      </c>
      <c r="TFA37" s="94" t="e">
        <f>TFA33+TFA34+TFA35-TFA36+#REF!+#REF!+#REF!+#REF!+#REF!</f>
        <v>#REF!</v>
      </c>
      <c r="TFB37" s="94" t="e">
        <f>TFB33+TFB34+TFB35-TFB36+#REF!+#REF!+#REF!+#REF!+#REF!</f>
        <v>#REF!</v>
      </c>
      <c r="TFC37" s="94" t="e">
        <f>TFC33+TFC34+TFC35-TFC36+#REF!+#REF!+#REF!+#REF!+#REF!</f>
        <v>#REF!</v>
      </c>
      <c r="TFD37" s="94" t="e">
        <f>TFD33+TFD34+TFD35-TFD36+#REF!+#REF!+#REF!+#REF!+#REF!</f>
        <v>#REF!</v>
      </c>
      <c r="TFE37" s="94" t="e">
        <f>TFE33+TFE34+TFE35-TFE36+#REF!+#REF!+#REF!+#REF!+#REF!</f>
        <v>#REF!</v>
      </c>
      <c r="TFF37" s="94" t="e">
        <f>TFF33+TFF34+TFF35-TFF36+#REF!+#REF!+#REF!+#REF!+#REF!</f>
        <v>#REF!</v>
      </c>
      <c r="TFG37" s="94" t="e">
        <f>TFG33+TFG34+TFG35-TFG36+#REF!+#REF!+#REF!+#REF!+#REF!</f>
        <v>#REF!</v>
      </c>
      <c r="TFH37" s="94" t="e">
        <f>TFH33+TFH34+TFH35-TFH36+#REF!+#REF!+#REF!+#REF!+#REF!</f>
        <v>#REF!</v>
      </c>
      <c r="TFI37" s="94" t="e">
        <f>TFI33+TFI34+TFI35-TFI36+#REF!+#REF!+#REF!+#REF!+#REF!</f>
        <v>#REF!</v>
      </c>
      <c r="TFJ37" s="94" t="e">
        <f>TFJ33+TFJ34+TFJ35-TFJ36+#REF!+#REF!+#REF!+#REF!+#REF!</f>
        <v>#REF!</v>
      </c>
      <c r="TFK37" s="94" t="e">
        <f>TFK33+TFK34+TFK35-TFK36+#REF!+#REF!+#REF!+#REF!+#REF!</f>
        <v>#REF!</v>
      </c>
      <c r="TFL37" s="94" t="e">
        <f>TFL33+TFL34+TFL35-TFL36+#REF!+#REF!+#REF!+#REF!+#REF!</f>
        <v>#REF!</v>
      </c>
      <c r="TFM37" s="94" t="e">
        <f>TFM33+TFM34+TFM35-TFM36+#REF!+#REF!+#REF!+#REF!+#REF!</f>
        <v>#REF!</v>
      </c>
      <c r="TFN37" s="94" t="e">
        <f>TFN33+TFN34+TFN35-TFN36+#REF!+#REF!+#REF!+#REF!+#REF!</f>
        <v>#REF!</v>
      </c>
      <c r="TFO37" s="94" t="e">
        <f>TFO33+TFO34+TFO35-TFO36+#REF!+#REF!+#REF!+#REF!+#REF!</f>
        <v>#REF!</v>
      </c>
      <c r="TFP37" s="94" t="e">
        <f>TFP33+TFP34+TFP35-TFP36+#REF!+#REF!+#REF!+#REF!+#REF!</f>
        <v>#REF!</v>
      </c>
      <c r="TFQ37" s="94" t="e">
        <f>TFQ33+TFQ34+TFQ35-TFQ36+#REF!+#REF!+#REF!+#REF!+#REF!</f>
        <v>#REF!</v>
      </c>
      <c r="TFR37" s="94" t="e">
        <f>TFR33+TFR34+TFR35-TFR36+#REF!+#REF!+#REF!+#REF!+#REF!</f>
        <v>#REF!</v>
      </c>
      <c r="TFS37" s="94" t="e">
        <f>TFS33+TFS34+TFS35-TFS36+#REF!+#REF!+#REF!+#REF!+#REF!</f>
        <v>#REF!</v>
      </c>
      <c r="TFT37" s="94" t="e">
        <f>TFT33+TFT34+TFT35-TFT36+#REF!+#REF!+#REF!+#REF!+#REF!</f>
        <v>#REF!</v>
      </c>
      <c r="TFU37" s="94" t="e">
        <f>TFU33+TFU34+TFU35-TFU36+#REF!+#REF!+#REF!+#REF!+#REF!</f>
        <v>#REF!</v>
      </c>
      <c r="TFV37" s="94" t="e">
        <f>TFV33+TFV34+TFV35-TFV36+#REF!+#REF!+#REF!+#REF!+#REF!</f>
        <v>#REF!</v>
      </c>
      <c r="TFW37" s="94" t="e">
        <f>TFW33+TFW34+TFW35-TFW36+#REF!+#REF!+#REF!+#REF!+#REF!</f>
        <v>#REF!</v>
      </c>
      <c r="TFX37" s="94" t="e">
        <f>TFX33+TFX34+TFX35-TFX36+#REF!+#REF!+#REF!+#REF!+#REF!</f>
        <v>#REF!</v>
      </c>
      <c r="TFY37" s="94" t="e">
        <f>TFY33+TFY34+TFY35-TFY36+#REF!+#REF!+#REF!+#REF!+#REF!</f>
        <v>#REF!</v>
      </c>
      <c r="TFZ37" s="94" t="e">
        <f>TFZ33+TFZ34+TFZ35-TFZ36+#REF!+#REF!+#REF!+#REF!+#REF!</f>
        <v>#REF!</v>
      </c>
      <c r="TGA37" s="94" t="e">
        <f>TGA33+TGA34+TGA35-TGA36+#REF!+#REF!+#REF!+#REF!+#REF!</f>
        <v>#REF!</v>
      </c>
      <c r="TGB37" s="94" t="e">
        <f>TGB33+TGB34+TGB35-TGB36+#REF!+#REF!+#REF!+#REF!+#REF!</f>
        <v>#REF!</v>
      </c>
      <c r="TGC37" s="94" t="e">
        <f>TGC33+TGC34+TGC35-TGC36+#REF!+#REF!+#REF!+#REF!+#REF!</f>
        <v>#REF!</v>
      </c>
      <c r="TGD37" s="94" t="e">
        <f>TGD33+TGD34+TGD35-TGD36+#REF!+#REF!+#REF!+#REF!+#REF!</f>
        <v>#REF!</v>
      </c>
      <c r="TGE37" s="94" t="e">
        <f>TGE33+TGE34+TGE35-TGE36+#REF!+#REF!+#REF!+#REF!+#REF!</f>
        <v>#REF!</v>
      </c>
      <c r="TGF37" s="94" t="e">
        <f>TGF33+TGF34+TGF35-TGF36+#REF!+#REF!+#REF!+#REF!+#REF!</f>
        <v>#REF!</v>
      </c>
      <c r="TGG37" s="94" t="e">
        <f>TGG33+TGG34+TGG35-TGG36+#REF!+#REF!+#REF!+#REF!+#REF!</f>
        <v>#REF!</v>
      </c>
      <c r="TGH37" s="94" t="e">
        <f>TGH33+TGH34+TGH35-TGH36+#REF!+#REF!+#REF!+#REF!+#REF!</f>
        <v>#REF!</v>
      </c>
      <c r="TGI37" s="94" t="e">
        <f>TGI33+TGI34+TGI35-TGI36+#REF!+#REF!+#REF!+#REF!+#REF!</f>
        <v>#REF!</v>
      </c>
      <c r="TGJ37" s="94" t="e">
        <f>TGJ33+TGJ34+TGJ35-TGJ36+#REF!+#REF!+#REF!+#REF!+#REF!</f>
        <v>#REF!</v>
      </c>
      <c r="TGK37" s="94" t="e">
        <f>TGK33+TGK34+TGK35-TGK36+#REF!+#REF!+#REF!+#REF!+#REF!</f>
        <v>#REF!</v>
      </c>
      <c r="TGL37" s="94" t="e">
        <f>TGL33+TGL34+TGL35-TGL36+#REF!+#REF!+#REF!+#REF!+#REF!</f>
        <v>#REF!</v>
      </c>
      <c r="TGM37" s="94" t="e">
        <f>TGM33+TGM34+TGM35-TGM36+#REF!+#REF!+#REF!+#REF!+#REF!</f>
        <v>#REF!</v>
      </c>
      <c r="TGN37" s="94" t="e">
        <f>TGN33+TGN34+TGN35-TGN36+#REF!+#REF!+#REF!+#REF!+#REF!</f>
        <v>#REF!</v>
      </c>
      <c r="TGO37" s="94" t="e">
        <f>TGO33+TGO34+TGO35-TGO36+#REF!+#REF!+#REF!+#REF!+#REF!</f>
        <v>#REF!</v>
      </c>
      <c r="TGP37" s="94" t="e">
        <f>TGP33+TGP34+TGP35-TGP36+#REF!+#REF!+#REF!+#REF!+#REF!</f>
        <v>#REF!</v>
      </c>
      <c r="TGQ37" s="94" t="e">
        <f>TGQ33+TGQ34+TGQ35-TGQ36+#REF!+#REF!+#REF!+#REF!+#REF!</f>
        <v>#REF!</v>
      </c>
      <c r="TGR37" s="94" t="e">
        <f>TGR33+TGR34+TGR35-TGR36+#REF!+#REF!+#REF!+#REF!+#REF!</f>
        <v>#REF!</v>
      </c>
      <c r="TGS37" s="94" t="e">
        <f>TGS33+TGS34+TGS35-TGS36+#REF!+#REF!+#REF!+#REF!+#REF!</f>
        <v>#REF!</v>
      </c>
      <c r="TGT37" s="94" t="e">
        <f>TGT33+TGT34+TGT35-TGT36+#REF!+#REF!+#REF!+#REF!+#REF!</f>
        <v>#REF!</v>
      </c>
      <c r="TGU37" s="94" t="e">
        <f>TGU33+TGU34+TGU35-TGU36+#REF!+#REF!+#REF!+#REF!+#REF!</f>
        <v>#REF!</v>
      </c>
      <c r="TGV37" s="94" t="e">
        <f>TGV33+TGV34+TGV35-TGV36+#REF!+#REF!+#REF!+#REF!+#REF!</f>
        <v>#REF!</v>
      </c>
      <c r="TGW37" s="94" t="e">
        <f>TGW33+TGW34+TGW35-TGW36+#REF!+#REF!+#REF!+#REF!+#REF!</f>
        <v>#REF!</v>
      </c>
      <c r="TGX37" s="94" t="e">
        <f>TGX33+TGX34+TGX35-TGX36+#REF!+#REF!+#REF!+#REF!+#REF!</f>
        <v>#REF!</v>
      </c>
      <c r="TGY37" s="94" t="e">
        <f>TGY33+TGY34+TGY35-TGY36+#REF!+#REF!+#REF!+#REF!+#REF!</f>
        <v>#REF!</v>
      </c>
      <c r="TGZ37" s="94" t="e">
        <f>TGZ33+TGZ34+TGZ35-TGZ36+#REF!+#REF!+#REF!+#REF!+#REF!</f>
        <v>#REF!</v>
      </c>
      <c r="THA37" s="94" t="e">
        <f>THA33+THA34+THA35-THA36+#REF!+#REF!+#REF!+#REF!+#REF!</f>
        <v>#REF!</v>
      </c>
      <c r="THB37" s="94" t="e">
        <f>THB33+THB34+THB35-THB36+#REF!+#REF!+#REF!+#REF!+#REF!</f>
        <v>#REF!</v>
      </c>
      <c r="THC37" s="94" t="e">
        <f>THC33+THC34+THC35-THC36+#REF!+#REF!+#REF!+#REF!+#REF!</f>
        <v>#REF!</v>
      </c>
      <c r="THD37" s="94" t="e">
        <f>THD33+THD34+THD35-THD36+#REF!+#REF!+#REF!+#REF!+#REF!</f>
        <v>#REF!</v>
      </c>
      <c r="THE37" s="94" t="e">
        <f>THE33+THE34+THE35-THE36+#REF!+#REF!+#REF!+#REF!+#REF!</f>
        <v>#REF!</v>
      </c>
      <c r="THF37" s="94" t="e">
        <f>THF33+THF34+THF35-THF36+#REF!+#REF!+#REF!+#REF!+#REF!</f>
        <v>#REF!</v>
      </c>
      <c r="THG37" s="94" t="e">
        <f>THG33+THG34+THG35-THG36+#REF!+#REF!+#REF!+#REF!+#REF!</f>
        <v>#REF!</v>
      </c>
      <c r="THH37" s="94" t="e">
        <f>THH33+THH34+THH35-THH36+#REF!+#REF!+#REF!+#REF!+#REF!</f>
        <v>#REF!</v>
      </c>
      <c r="THI37" s="94" t="e">
        <f>THI33+THI34+THI35-THI36+#REF!+#REF!+#REF!+#REF!+#REF!</f>
        <v>#REF!</v>
      </c>
      <c r="THJ37" s="94" t="e">
        <f>THJ33+THJ34+THJ35-THJ36+#REF!+#REF!+#REF!+#REF!+#REF!</f>
        <v>#REF!</v>
      </c>
      <c r="THK37" s="94" t="e">
        <f>THK33+THK34+THK35-THK36+#REF!+#REF!+#REF!+#REF!+#REF!</f>
        <v>#REF!</v>
      </c>
      <c r="THL37" s="94" t="e">
        <f>THL33+THL34+THL35-THL36+#REF!+#REF!+#REF!+#REF!+#REF!</f>
        <v>#REF!</v>
      </c>
      <c r="THM37" s="94" t="e">
        <f>THM33+THM34+THM35-THM36+#REF!+#REF!+#REF!+#REF!+#REF!</f>
        <v>#REF!</v>
      </c>
      <c r="THN37" s="94" t="e">
        <f>THN33+THN34+THN35-THN36+#REF!+#REF!+#REF!+#REF!+#REF!</f>
        <v>#REF!</v>
      </c>
      <c r="THO37" s="94" t="e">
        <f>THO33+THO34+THO35-THO36+#REF!+#REF!+#REF!+#REF!+#REF!</f>
        <v>#REF!</v>
      </c>
      <c r="THP37" s="94" t="e">
        <f>THP33+THP34+THP35-THP36+#REF!+#REF!+#REF!+#REF!+#REF!</f>
        <v>#REF!</v>
      </c>
      <c r="THQ37" s="94" t="e">
        <f>THQ33+THQ34+THQ35-THQ36+#REF!+#REF!+#REF!+#REF!+#REF!</f>
        <v>#REF!</v>
      </c>
      <c r="THR37" s="94" t="e">
        <f>THR33+THR34+THR35-THR36+#REF!+#REF!+#REF!+#REF!+#REF!</f>
        <v>#REF!</v>
      </c>
      <c r="THS37" s="94" t="e">
        <f>THS33+THS34+THS35-THS36+#REF!+#REF!+#REF!+#REF!+#REF!</f>
        <v>#REF!</v>
      </c>
      <c r="THT37" s="94" t="e">
        <f>THT33+THT34+THT35-THT36+#REF!+#REF!+#REF!+#REF!+#REF!</f>
        <v>#REF!</v>
      </c>
      <c r="THU37" s="94" t="e">
        <f>THU33+THU34+THU35-THU36+#REF!+#REF!+#REF!+#REF!+#REF!</f>
        <v>#REF!</v>
      </c>
      <c r="THV37" s="94" t="e">
        <f>THV33+THV34+THV35-THV36+#REF!+#REF!+#REF!+#REF!+#REF!</f>
        <v>#REF!</v>
      </c>
      <c r="THW37" s="94" t="e">
        <f>THW33+THW34+THW35-THW36+#REF!+#REF!+#REF!+#REF!+#REF!</f>
        <v>#REF!</v>
      </c>
      <c r="THX37" s="94" t="e">
        <f>THX33+THX34+THX35-THX36+#REF!+#REF!+#REF!+#REF!+#REF!</f>
        <v>#REF!</v>
      </c>
      <c r="THY37" s="94" t="e">
        <f>THY33+THY34+THY35-THY36+#REF!+#REF!+#REF!+#REF!+#REF!</f>
        <v>#REF!</v>
      </c>
      <c r="THZ37" s="94" t="e">
        <f>THZ33+THZ34+THZ35-THZ36+#REF!+#REF!+#REF!+#REF!+#REF!</f>
        <v>#REF!</v>
      </c>
      <c r="TIA37" s="94" t="e">
        <f>TIA33+TIA34+TIA35-TIA36+#REF!+#REF!+#REF!+#REF!+#REF!</f>
        <v>#REF!</v>
      </c>
      <c r="TIB37" s="94" t="e">
        <f>TIB33+TIB34+TIB35-TIB36+#REF!+#REF!+#REF!+#REF!+#REF!</f>
        <v>#REF!</v>
      </c>
      <c r="TIC37" s="94" t="e">
        <f>TIC33+TIC34+TIC35-TIC36+#REF!+#REF!+#REF!+#REF!+#REF!</f>
        <v>#REF!</v>
      </c>
      <c r="TID37" s="94" t="e">
        <f>TID33+TID34+TID35-TID36+#REF!+#REF!+#REF!+#REF!+#REF!</f>
        <v>#REF!</v>
      </c>
      <c r="TIE37" s="94" t="e">
        <f>TIE33+TIE34+TIE35-TIE36+#REF!+#REF!+#REF!+#REF!+#REF!</f>
        <v>#REF!</v>
      </c>
      <c r="TIF37" s="94" t="e">
        <f>TIF33+TIF34+TIF35-TIF36+#REF!+#REF!+#REF!+#REF!+#REF!</f>
        <v>#REF!</v>
      </c>
      <c r="TIG37" s="94" t="e">
        <f>TIG33+TIG34+TIG35-TIG36+#REF!+#REF!+#REF!+#REF!+#REF!</f>
        <v>#REF!</v>
      </c>
      <c r="TIH37" s="94" t="e">
        <f>TIH33+TIH34+TIH35-TIH36+#REF!+#REF!+#REF!+#REF!+#REF!</f>
        <v>#REF!</v>
      </c>
      <c r="TII37" s="94" t="e">
        <f>TII33+TII34+TII35-TII36+#REF!+#REF!+#REF!+#REF!+#REF!</f>
        <v>#REF!</v>
      </c>
      <c r="TIJ37" s="94" t="e">
        <f>TIJ33+TIJ34+TIJ35-TIJ36+#REF!+#REF!+#REF!+#REF!+#REF!</f>
        <v>#REF!</v>
      </c>
      <c r="TIK37" s="94" t="e">
        <f>TIK33+TIK34+TIK35-TIK36+#REF!+#REF!+#REF!+#REF!+#REF!</f>
        <v>#REF!</v>
      </c>
      <c r="TIL37" s="94" t="e">
        <f>TIL33+TIL34+TIL35-TIL36+#REF!+#REF!+#REF!+#REF!+#REF!</f>
        <v>#REF!</v>
      </c>
      <c r="TIM37" s="94" t="e">
        <f>TIM33+TIM34+TIM35-TIM36+#REF!+#REF!+#REF!+#REF!+#REF!</f>
        <v>#REF!</v>
      </c>
      <c r="TIN37" s="94" t="e">
        <f>TIN33+TIN34+TIN35-TIN36+#REF!+#REF!+#REF!+#REF!+#REF!</f>
        <v>#REF!</v>
      </c>
      <c r="TIO37" s="94" t="e">
        <f>TIO33+TIO34+TIO35-TIO36+#REF!+#REF!+#REF!+#REF!+#REF!</f>
        <v>#REF!</v>
      </c>
      <c r="TIP37" s="94" t="e">
        <f>TIP33+TIP34+TIP35-TIP36+#REF!+#REF!+#REF!+#REF!+#REF!</f>
        <v>#REF!</v>
      </c>
      <c r="TIQ37" s="94" t="e">
        <f>TIQ33+TIQ34+TIQ35-TIQ36+#REF!+#REF!+#REF!+#REF!+#REF!</f>
        <v>#REF!</v>
      </c>
      <c r="TIR37" s="94" t="e">
        <f>TIR33+TIR34+TIR35-TIR36+#REF!+#REF!+#REF!+#REF!+#REF!</f>
        <v>#REF!</v>
      </c>
      <c r="TIS37" s="94" t="e">
        <f>TIS33+TIS34+TIS35-TIS36+#REF!+#REF!+#REF!+#REF!+#REF!</f>
        <v>#REF!</v>
      </c>
      <c r="TIT37" s="94" t="e">
        <f>TIT33+TIT34+TIT35-TIT36+#REF!+#REF!+#REF!+#REF!+#REF!</f>
        <v>#REF!</v>
      </c>
      <c r="TIU37" s="94" t="e">
        <f>TIU33+TIU34+TIU35-TIU36+#REF!+#REF!+#REF!+#REF!+#REF!</f>
        <v>#REF!</v>
      </c>
      <c r="TIV37" s="94" t="e">
        <f>TIV33+TIV34+TIV35-TIV36+#REF!+#REF!+#REF!+#REF!+#REF!</f>
        <v>#REF!</v>
      </c>
      <c r="TIW37" s="94" t="e">
        <f>TIW33+TIW34+TIW35-TIW36+#REF!+#REF!+#REF!+#REF!+#REF!</f>
        <v>#REF!</v>
      </c>
      <c r="TIX37" s="94" t="e">
        <f>TIX33+TIX34+TIX35-TIX36+#REF!+#REF!+#REF!+#REF!+#REF!</f>
        <v>#REF!</v>
      </c>
      <c r="TIY37" s="94" t="e">
        <f>TIY33+TIY34+TIY35-TIY36+#REF!+#REF!+#REF!+#REF!+#REF!</f>
        <v>#REF!</v>
      </c>
      <c r="TIZ37" s="94" t="e">
        <f>TIZ33+TIZ34+TIZ35-TIZ36+#REF!+#REF!+#REF!+#REF!+#REF!</f>
        <v>#REF!</v>
      </c>
      <c r="TJA37" s="94" t="e">
        <f>TJA33+TJA34+TJA35-TJA36+#REF!+#REF!+#REF!+#REF!+#REF!</f>
        <v>#REF!</v>
      </c>
      <c r="TJB37" s="94" t="e">
        <f>TJB33+TJB34+TJB35-TJB36+#REF!+#REF!+#REF!+#REF!+#REF!</f>
        <v>#REF!</v>
      </c>
      <c r="TJC37" s="94" t="e">
        <f>TJC33+TJC34+TJC35-TJC36+#REF!+#REF!+#REF!+#REF!+#REF!</f>
        <v>#REF!</v>
      </c>
      <c r="TJD37" s="94" t="e">
        <f>TJD33+TJD34+TJD35-TJD36+#REF!+#REF!+#REF!+#REF!+#REF!</f>
        <v>#REF!</v>
      </c>
      <c r="TJE37" s="94" t="e">
        <f>TJE33+TJE34+TJE35-TJE36+#REF!+#REF!+#REF!+#REF!+#REF!</f>
        <v>#REF!</v>
      </c>
      <c r="TJF37" s="94" t="e">
        <f>TJF33+TJF34+TJF35-TJF36+#REF!+#REF!+#REF!+#REF!+#REF!</f>
        <v>#REF!</v>
      </c>
      <c r="TJG37" s="94" t="e">
        <f>TJG33+TJG34+TJG35-TJG36+#REF!+#REF!+#REF!+#REF!+#REF!</f>
        <v>#REF!</v>
      </c>
      <c r="TJH37" s="94" t="e">
        <f>TJH33+TJH34+TJH35-TJH36+#REF!+#REF!+#REF!+#REF!+#REF!</f>
        <v>#REF!</v>
      </c>
      <c r="TJI37" s="94" t="e">
        <f>TJI33+TJI34+TJI35-TJI36+#REF!+#REF!+#REF!+#REF!+#REF!</f>
        <v>#REF!</v>
      </c>
      <c r="TJJ37" s="94" t="e">
        <f>TJJ33+TJJ34+TJJ35-TJJ36+#REF!+#REF!+#REF!+#REF!+#REF!</f>
        <v>#REF!</v>
      </c>
      <c r="TJK37" s="94" t="e">
        <f>TJK33+TJK34+TJK35-TJK36+#REF!+#REF!+#REF!+#REF!+#REF!</f>
        <v>#REF!</v>
      </c>
      <c r="TJL37" s="94" t="e">
        <f>TJL33+TJL34+TJL35-TJL36+#REF!+#REF!+#REF!+#REF!+#REF!</f>
        <v>#REF!</v>
      </c>
      <c r="TJM37" s="94" t="e">
        <f>TJM33+TJM34+TJM35-TJM36+#REF!+#REF!+#REF!+#REF!+#REF!</f>
        <v>#REF!</v>
      </c>
      <c r="TJN37" s="94" t="e">
        <f>TJN33+TJN34+TJN35-TJN36+#REF!+#REF!+#REF!+#REF!+#REF!</f>
        <v>#REF!</v>
      </c>
      <c r="TJO37" s="94" t="e">
        <f>TJO33+TJO34+TJO35-TJO36+#REF!+#REF!+#REF!+#REF!+#REF!</f>
        <v>#REF!</v>
      </c>
      <c r="TJP37" s="94" t="e">
        <f>TJP33+TJP34+TJP35-TJP36+#REF!+#REF!+#REF!+#REF!+#REF!</f>
        <v>#REF!</v>
      </c>
      <c r="TJQ37" s="94" t="e">
        <f>TJQ33+TJQ34+TJQ35-TJQ36+#REF!+#REF!+#REF!+#REF!+#REF!</f>
        <v>#REF!</v>
      </c>
      <c r="TJR37" s="94" t="e">
        <f>TJR33+TJR34+TJR35-TJR36+#REF!+#REF!+#REF!+#REF!+#REF!</f>
        <v>#REF!</v>
      </c>
      <c r="TJS37" s="94" t="e">
        <f>TJS33+TJS34+TJS35-TJS36+#REF!+#REF!+#REF!+#REF!+#REF!</f>
        <v>#REF!</v>
      </c>
      <c r="TJT37" s="94" t="e">
        <f>TJT33+TJT34+TJT35-TJT36+#REF!+#REF!+#REF!+#REF!+#REF!</f>
        <v>#REF!</v>
      </c>
      <c r="TJU37" s="94" t="e">
        <f>TJU33+TJU34+TJU35-TJU36+#REF!+#REF!+#REF!+#REF!+#REF!</f>
        <v>#REF!</v>
      </c>
      <c r="TJV37" s="94" t="e">
        <f>TJV33+TJV34+TJV35-TJV36+#REF!+#REF!+#REF!+#REF!+#REF!</f>
        <v>#REF!</v>
      </c>
      <c r="TJW37" s="94" t="e">
        <f>TJW33+TJW34+TJW35-TJW36+#REF!+#REF!+#REF!+#REF!+#REF!</f>
        <v>#REF!</v>
      </c>
      <c r="TJX37" s="94" t="e">
        <f>TJX33+TJX34+TJX35-TJX36+#REF!+#REF!+#REF!+#REF!+#REF!</f>
        <v>#REF!</v>
      </c>
      <c r="TJY37" s="94" t="e">
        <f>TJY33+TJY34+TJY35-TJY36+#REF!+#REF!+#REF!+#REF!+#REF!</f>
        <v>#REF!</v>
      </c>
      <c r="TJZ37" s="94" t="e">
        <f>TJZ33+TJZ34+TJZ35-TJZ36+#REF!+#REF!+#REF!+#REF!+#REF!</f>
        <v>#REF!</v>
      </c>
      <c r="TKA37" s="94" t="e">
        <f>TKA33+TKA34+TKA35-TKA36+#REF!+#REF!+#REF!+#REF!+#REF!</f>
        <v>#REF!</v>
      </c>
      <c r="TKB37" s="94" t="e">
        <f>TKB33+TKB34+TKB35-TKB36+#REF!+#REF!+#REF!+#REF!+#REF!</f>
        <v>#REF!</v>
      </c>
      <c r="TKC37" s="94" t="e">
        <f>TKC33+TKC34+TKC35-TKC36+#REF!+#REF!+#REF!+#REF!+#REF!</f>
        <v>#REF!</v>
      </c>
      <c r="TKD37" s="94" t="e">
        <f>TKD33+TKD34+TKD35-TKD36+#REF!+#REF!+#REF!+#REF!+#REF!</f>
        <v>#REF!</v>
      </c>
      <c r="TKE37" s="94" t="e">
        <f>TKE33+TKE34+TKE35-TKE36+#REF!+#REF!+#REF!+#REF!+#REF!</f>
        <v>#REF!</v>
      </c>
      <c r="TKF37" s="94" t="e">
        <f>TKF33+TKF34+TKF35-TKF36+#REF!+#REF!+#REF!+#REF!+#REF!</f>
        <v>#REF!</v>
      </c>
      <c r="TKG37" s="94" t="e">
        <f>TKG33+TKG34+TKG35-TKG36+#REF!+#REF!+#REF!+#REF!+#REF!</f>
        <v>#REF!</v>
      </c>
      <c r="TKH37" s="94" t="e">
        <f>TKH33+TKH34+TKH35-TKH36+#REF!+#REF!+#REF!+#REF!+#REF!</f>
        <v>#REF!</v>
      </c>
      <c r="TKI37" s="94" t="e">
        <f>TKI33+TKI34+TKI35-TKI36+#REF!+#REF!+#REF!+#REF!+#REF!</f>
        <v>#REF!</v>
      </c>
      <c r="TKJ37" s="94" t="e">
        <f>TKJ33+TKJ34+TKJ35-TKJ36+#REF!+#REF!+#REF!+#REF!+#REF!</f>
        <v>#REF!</v>
      </c>
      <c r="TKK37" s="94" t="e">
        <f>TKK33+TKK34+TKK35-TKK36+#REF!+#REF!+#REF!+#REF!+#REF!</f>
        <v>#REF!</v>
      </c>
      <c r="TKL37" s="94" t="e">
        <f>TKL33+TKL34+TKL35-TKL36+#REF!+#REF!+#REF!+#REF!+#REF!</f>
        <v>#REF!</v>
      </c>
      <c r="TKM37" s="94" t="e">
        <f>TKM33+TKM34+TKM35-TKM36+#REF!+#REF!+#REF!+#REF!+#REF!</f>
        <v>#REF!</v>
      </c>
      <c r="TKN37" s="94" t="e">
        <f>TKN33+TKN34+TKN35-TKN36+#REF!+#REF!+#REF!+#REF!+#REF!</f>
        <v>#REF!</v>
      </c>
      <c r="TKO37" s="94" t="e">
        <f>TKO33+TKO34+TKO35-TKO36+#REF!+#REF!+#REF!+#REF!+#REF!</f>
        <v>#REF!</v>
      </c>
      <c r="TKP37" s="94" t="e">
        <f>TKP33+TKP34+TKP35-TKP36+#REF!+#REF!+#REF!+#REF!+#REF!</f>
        <v>#REF!</v>
      </c>
      <c r="TKQ37" s="94" t="e">
        <f>TKQ33+TKQ34+TKQ35-TKQ36+#REF!+#REF!+#REF!+#REF!+#REF!</f>
        <v>#REF!</v>
      </c>
      <c r="TKR37" s="94" t="e">
        <f>TKR33+TKR34+TKR35-TKR36+#REF!+#REF!+#REF!+#REF!+#REF!</f>
        <v>#REF!</v>
      </c>
      <c r="TKS37" s="94" t="e">
        <f>TKS33+TKS34+TKS35-TKS36+#REF!+#REF!+#REF!+#REF!+#REF!</f>
        <v>#REF!</v>
      </c>
      <c r="TKT37" s="94" t="e">
        <f>TKT33+TKT34+TKT35-TKT36+#REF!+#REF!+#REF!+#REF!+#REF!</f>
        <v>#REF!</v>
      </c>
      <c r="TKU37" s="94" t="e">
        <f>TKU33+TKU34+TKU35-TKU36+#REF!+#REF!+#REF!+#REF!+#REF!</f>
        <v>#REF!</v>
      </c>
      <c r="TKV37" s="94" t="e">
        <f>TKV33+TKV34+TKV35-TKV36+#REF!+#REF!+#REF!+#REF!+#REF!</f>
        <v>#REF!</v>
      </c>
      <c r="TKW37" s="94" t="e">
        <f>TKW33+TKW34+TKW35-TKW36+#REF!+#REF!+#REF!+#REF!+#REF!</f>
        <v>#REF!</v>
      </c>
      <c r="TKX37" s="94" t="e">
        <f>TKX33+TKX34+TKX35-TKX36+#REF!+#REF!+#REF!+#REF!+#REF!</f>
        <v>#REF!</v>
      </c>
      <c r="TKY37" s="94" t="e">
        <f>TKY33+TKY34+TKY35-TKY36+#REF!+#REF!+#REF!+#REF!+#REF!</f>
        <v>#REF!</v>
      </c>
      <c r="TKZ37" s="94" t="e">
        <f>TKZ33+TKZ34+TKZ35-TKZ36+#REF!+#REF!+#REF!+#REF!+#REF!</f>
        <v>#REF!</v>
      </c>
      <c r="TLA37" s="94" t="e">
        <f>TLA33+TLA34+TLA35-TLA36+#REF!+#REF!+#REF!+#REF!+#REF!</f>
        <v>#REF!</v>
      </c>
      <c r="TLB37" s="94" t="e">
        <f>TLB33+TLB34+TLB35-TLB36+#REF!+#REF!+#REF!+#REF!+#REF!</f>
        <v>#REF!</v>
      </c>
      <c r="TLC37" s="94" t="e">
        <f>TLC33+TLC34+TLC35-TLC36+#REF!+#REF!+#REF!+#REF!+#REF!</f>
        <v>#REF!</v>
      </c>
      <c r="TLD37" s="94" t="e">
        <f>TLD33+TLD34+TLD35-TLD36+#REF!+#REF!+#REF!+#REF!+#REF!</f>
        <v>#REF!</v>
      </c>
      <c r="TLE37" s="94" t="e">
        <f>TLE33+TLE34+TLE35-TLE36+#REF!+#REF!+#REF!+#REF!+#REF!</f>
        <v>#REF!</v>
      </c>
      <c r="TLF37" s="94" t="e">
        <f>TLF33+TLF34+TLF35-TLF36+#REF!+#REF!+#REF!+#REF!+#REF!</f>
        <v>#REF!</v>
      </c>
      <c r="TLG37" s="94" t="e">
        <f>TLG33+TLG34+TLG35-TLG36+#REF!+#REF!+#REF!+#REF!+#REF!</f>
        <v>#REF!</v>
      </c>
      <c r="TLH37" s="94" t="e">
        <f>TLH33+TLH34+TLH35-TLH36+#REF!+#REF!+#REF!+#REF!+#REF!</f>
        <v>#REF!</v>
      </c>
      <c r="TLI37" s="94" t="e">
        <f>TLI33+TLI34+TLI35-TLI36+#REF!+#REF!+#REF!+#REF!+#REF!</f>
        <v>#REF!</v>
      </c>
      <c r="TLJ37" s="94" t="e">
        <f>TLJ33+TLJ34+TLJ35-TLJ36+#REF!+#REF!+#REF!+#REF!+#REF!</f>
        <v>#REF!</v>
      </c>
      <c r="TLK37" s="94" t="e">
        <f>TLK33+TLK34+TLK35-TLK36+#REF!+#REF!+#REF!+#REF!+#REF!</f>
        <v>#REF!</v>
      </c>
      <c r="TLL37" s="94" t="e">
        <f>TLL33+TLL34+TLL35-TLL36+#REF!+#REF!+#REF!+#REF!+#REF!</f>
        <v>#REF!</v>
      </c>
      <c r="TLM37" s="94" t="e">
        <f>TLM33+TLM34+TLM35-TLM36+#REF!+#REF!+#REF!+#REF!+#REF!</f>
        <v>#REF!</v>
      </c>
      <c r="TLN37" s="94" t="e">
        <f>TLN33+TLN34+TLN35-TLN36+#REF!+#REF!+#REF!+#REF!+#REF!</f>
        <v>#REF!</v>
      </c>
      <c r="TLO37" s="94" t="e">
        <f>TLO33+TLO34+TLO35-TLO36+#REF!+#REF!+#REF!+#REF!+#REF!</f>
        <v>#REF!</v>
      </c>
      <c r="TLP37" s="94" t="e">
        <f>TLP33+TLP34+TLP35-TLP36+#REF!+#REF!+#REF!+#REF!+#REF!</f>
        <v>#REF!</v>
      </c>
      <c r="TLQ37" s="94" t="e">
        <f>TLQ33+TLQ34+TLQ35-TLQ36+#REF!+#REF!+#REF!+#REF!+#REF!</f>
        <v>#REF!</v>
      </c>
      <c r="TLR37" s="94" t="e">
        <f>TLR33+TLR34+TLR35-TLR36+#REF!+#REF!+#REF!+#REF!+#REF!</f>
        <v>#REF!</v>
      </c>
      <c r="TLS37" s="94" t="e">
        <f>TLS33+TLS34+TLS35-TLS36+#REF!+#REF!+#REF!+#REF!+#REF!</f>
        <v>#REF!</v>
      </c>
      <c r="TLT37" s="94" t="e">
        <f>TLT33+TLT34+TLT35-TLT36+#REF!+#REF!+#REF!+#REF!+#REF!</f>
        <v>#REF!</v>
      </c>
      <c r="TLU37" s="94" t="e">
        <f>TLU33+TLU34+TLU35-TLU36+#REF!+#REF!+#REF!+#REF!+#REF!</f>
        <v>#REF!</v>
      </c>
      <c r="TLV37" s="94" t="e">
        <f>TLV33+TLV34+TLV35-TLV36+#REF!+#REF!+#REF!+#REF!+#REF!</f>
        <v>#REF!</v>
      </c>
      <c r="TLW37" s="94" t="e">
        <f>TLW33+TLW34+TLW35-TLW36+#REF!+#REF!+#REF!+#REF!+#REF!</f>
        <v>#REF!</v>
      </c>
      <c r="TLX37" s="94" t="e">
        <f>TLX33+TLX34+TLX35-TLX36+#REF!+#REF!+#REF!+#REF!+#REF!</f>
        <v>#REF!</v>
      </c>
      <c r="TLY37" s="94" t="e">
        <f>TLY33+TLY34+TLY35-TLY36+#REF!+#REF!+#REF!+#REF!+#REF!</f>
        <v>#REF!</v>
      </c>
      <c r="TLZ37" s="94" t="e">
        <f>TLZ33+TLZ34+TLZ35-TLZ36+#REF!+#REF!+#REF!+#REF!+#REF!</f>
        <v>#REF!</v>
      </c>
      <c r="TMA37" s="94" t="e">
        <f>TMA33+TMA34+TMA35-TMA36+#REF!+#REF!+#REF!+#REF!+#REF!</f>
        <v>#REF!</v>
      </c>
      <c r="TMB37" s="94" t="e">
        <f>TMB33+TMB34+TMB35-TMB36+#REF!+#REF!+#REF!+#REF!+#REF!</f>
        <v>#REF!</v>
      </c>
      <c r="TMC37" s="94" t="e">
        <f>TMC33+TMC34+TMC35-TMC36+#REF!+#REF!+#REF!+#REF!+#REF!</f>
        <v>#REF!</v>
      </c>
      <c r="TMD37" s="94" t="e">
        <f>TMD33+TMD34+TMD35-TMD36+#REF!+#REF!+#REF!+#REF!+#REF!</f>
        <v>#REF!</v>
      </c>
      <c r="TME37" s="94" t="e">
        <f>TME33+TME34+TME35-TME36+#REF!+#REF!+#REF!+#REF!+#REF!</f>
        <v>#REF!</v>
      </c>
      <c r="TMF37" s="94" t="e">
        <f>TMF33+TMF34+TMF35-TMF36+#REF!+#REF!+#REF!+#REF!+#REF!</f>
        <v>#REF!</v>
      </c>
      <c r="TMG37" s="94" t="e">
        <f>TMG33+TMG34+TMG35-TMG36+#REF!+#REF!+#REF!+#REF!+#REF!</f>
        <v>#REF!</v>
      </c>
      <c r="TMH37" s="94" t="e">
        <f>TMH33+TMH34+TMH35-TMH36+#REF!+#REF!+#REF!+#REF!+#REF!</f>
        <v>#REF!</v>
      </c>
      <c r="TMI37" s="94" t="e">
        <f>TMI33+TMI34+TMI35-TMI36+#REF!+#REF!+#REF!+#REF!+#REF!</f>
        <v>#REF!</v>
      </c>
      <c r="TMJ37" s="94" t="e">
        <f>TMJ33+TMJ34+TMJ35-TMJ36+#REF!+#REF!+#REF!+#REF!+#REF!</f>
        <v>#REF!</v>
      </c>
      <c r="TMK37" s="94" t="e">
        <f>TMK33+TMK34+TMK35-TMK36+#REF!+#REF!+#REF!+#REF!+#REF!</f>
        <v>#REF!</v>
      </c>
      <c r="TML37" s="94" t="e">
        <f>TML33+TML34+TML35-TML36+#REF!+#REF!+#REF!+#REF!+#REF!</f>
        <v>#REF!</v>
      </c>
      <c r="TMM37" s="94" t="e">
        <f>TMM33+TMM34+TMM35-TMM36+#REF!+#REF!+#REF!+#REF!+#REF!</f>
        <v>#REF!</v>
      </c>
      <c r="TMN37" s="94" t="e">
        <f>TMN33+TMN34+TMN35-TMN36+#REF!+#REF!+#REF!+#REF!+#REF!</f>
        <v>#REF!</v>
      </c>
      <c r="TMO37" s="94" t="e">
        <f>TMO33+TMO34+TMO35-TMO36+#REF!+#REF!+#REF!+#REF!+#REF!</f>
        <v>#REF!</v>
      </c>
      <c r="TMP37" s="94" t="e">
        <f>TMP33+TMP34+TMP35-TMP36+#REF!+#REF!+#REF!+#REF!+#REF!</f>
        <v>#REF!</v>
      </c>
      <c r="TMQ37" s="94" t="e">
        <f>TMQ33+TMQ34+TMQ35-TMQ36+#REF!+#REF!+#REF!+#REF!+#REF!</f>
        <v>#REF!</v>
      </c>
      <c r="TMR37" s="94" t="e">
        <f>TMR33+TMR34+TMR35-TMR36+#REF!+#REF!+#REF!+#REF!+#REF!</f>
        <v>#REF!</v>
      </c>
      <c r="TMS37" s="94" t="e">
        <f>TMS33+TMS34+TMS35-TMS36+#REF!+#REF!+#REF!+#REF!+#REF!</f>
        <v>#REF!</v>
      </c>
      <c r="TMT37" s="94" t="e">
        <f>TMT33+TMT34+TMT35-TMT36+#REF!+#REF!+#REF!+#REF!+#REF!</f>
        <v>#REF!</v>
      </c>
      <c r="TMU37" s="94" t="e">
        <f>TMU33+TMU34+TMU35-TMU36+#REF!+#REF!+#REF!+#REF!+#REF!</f>
        <v>#REF!</v>
      </c>
      <c r="TMV37" s="94" t="e">
        <f>TMV33+TMV34+TMV35-TMV36+#REF!+#REF!+#REF!+#REF!+#REF!</f>
        <v>#REF!</v>
      </c>
      <c r="TMW37" s="94" t="e">
        <f>TMW33+TMW34+TMW35-TMW36+#REF!+#REF!+#REF!+#REF!+#REF!</f>
        <v>#REF!</v>
      </c>
      <c r="TMX37" s="94" t="e">
        <f>TMX33+TMX34+TMX35-TMX36+#REF!+#REF!+#REF!+#REF!+#REF!</f>
        <v>#REF!</v>
      </c>
      <c r="TMY37" s="94" t="e">
        <f>TMY33+TMY34+TMY35-TMY36+#REF!+#REF!+#REF!+#REF!+#REF!</f>
        <v>#REF!</v>
      </c>
      <c r="TMZ37" s="94" t="e">
        <f>TMZ33+TMZ34+TMZ35-TMZ36+#REF!+#REF!+#REF!+#REF!+#REF!</f>
        <v>#REF!</v>
      </c>
      <c r="TNA37" s="94" t="e">
        <f>TNA33+TNA34+TNA35-TNA36+#REF!+#REF!+#REF!+#REF!+#REF!</f>
        <v>#REF!</v>
      </c>
      <c r="TNB37" s="94" t="e">
        <f>TNB33+TNB34+TNB35-TNB36+#REF!+#REF!+#REF!+#REF!+#REF!</f>
        <v>#REF!</v>
      </c>
      <c r="TNC37" s="94" t="e">
        <f>TNC33+TNC34+TNC35-TNC36+#REF!+#REF!+#REF!+#REF!+#REF!</f>
        <v>#REF!</v>
      </c>
      <c r="TND37" s="94" t="e">
        <f>TND33+TND34+TND35-TND36+#REF!+#REF!+#REF!+#REF!+#REF!</f>
        <v>#REF!</v>
      </c>
      <c r="TNE37" s="94" t="e">
        <f>TNE33+TNE34+TNE35-TNE36+#REF!+#REF!+#REF!+#REF!+#REF!</f>
        <v>#REF!</v>
      </c>
      <c r="TNF37" s="94" t="e">
        <f>TNF33+TNF34+TNF35-TNF36+#REF!+#REF!+#REF!+#REF!+#REF!</f>
        <v>#REF!</v>
      </c>
      <c r="TNG37" s="94" t="e">
        <f>TNG33+TNG34+TNG35-TNG36+#REF!+#REF!+#REF!+#REF!+#REF!</f>
        <v>#REF!</v>
      </c>
      <c r="TNH37" s="94" t="e">
        <f>TNH33+TNH34+TNH35-TNH36+#REF!+#REF!+#REF!+#REF!+#REF!</f>
        <v>#REF!</v>
      </c>
      <c r="TNI37" s="94" t="e">
        <f>TNI33+TNI34+TNI35-TNI36+#REF!+#REF!+#REF!+#REF!+#REF!</f>
        <v>#REF!</v>
      </c>
      <c r="TNJ37" s="94" t="e">
        <f>TNJ33+TNJ34+TNJ35-TNJ36+#REF!+#REF!+#REF!+#REF!+#REF!</f>
        <v>#REF!</v>
      </c>
      <c r="TNK37" s="94" t="e">
        <f>TNK33+TNK34+TNK35-TNK36+#REF!+#REF!+#REF!+#REF!+#REF!</f>
        <v>#REF!</v>
      </c>
      <c r="TNL37" s="94" t="e">
        <f>TNL33+TNL34+TNL35-TNL36+#REF!+#REF!+#REF!+#REF!+#REF!</f>
        <v>#REF!</v>
      </c>
      <c r="TNM37" s="94" t="e">
        <f>TNM33+TNM34+TNM35-TNM36+#REF!+#REF!+#REF!+#REF!+#REF!</f>
        <v>#REF!</v>
      </c>
      <c r="TNN37" s="94" t="e">
        <f>TNN33+TNN34+TNN35-TNN36+#REF!+#REF!+#REF!+#REF!+#REF!</f>
        <v>#REF!</v>
      </c>
      <c r="TNO37" s="94" t="e">
        <f>TNO33+TNO34+TNO35-TNO36+#REF!+#REF!+#REF!+#REF!+#REF!</f>
        <v>#REF!</v>
      </c>
      <c r="TNP37" s="94" t="e">
        <f>TNP33+TNP34+TNP35-TNP36+#REF!+#REF!+#REF!+#REF!+#REF!</f>
        <v>#REF!</v>
      </c>
      <c r="TNQ37" s="94" t="e">
        <f>TNQ33+TNQ34+TNQ35-TNQ36+#REF!+#REF!+#REF!+#REF!+#REF!</f>
        <v>#REF!</v>
      </c>
      <c r="TNR37" s="94" t="e">
        <f>TNR33+TNR34+TNR35-TNR36+#REF!+#REF!+#REF!+#REF!+#REF!</f>
        <v>#REF!</v>
      </c>
      <c r="TNS37" s="94" t="e">
        <f>TNS33+TNS34+TNS35-TNS36+#REF!+#REF!+#REF!+#REF!+#REF!</f>
        <v>#REF!</v>
      </c>
      <c r="TNT37" s="94" t="e">
        <f>TNT33+TNT34+TNT35-TNT36+#REF!+#REF!+#REF!+#REF!+#REF!</f>
        <v>#REF!</v>
      </c>
      <c r="TNU37" s="94" t="e">
        <f>TNU33+TNU34+TNU35-TNU36+#REF!+#REF!+#REF!+#REF!+#REF!</f>
        <v>#REF!</v>
      </c>
      <c r="TNV37" s="94" t="e">
        <f>TNV33+TNV34+TNV35-TNV36+#REF!+#REF!+#REF!+#REF!+#REF!</f>
        <v>#REF!</v>
      </c>
      <c r="TNW37" s="94" t="e">
        <f>TNW33+TNW34+TNW35-TNW36+#REF!+#REF!+#REF!+#REF!+#REF!</f>
        <v>#REF!</v>
      </c>
      <c r="TNX37" s="94" t="e">
        <f>TNX33+TNX34+TNX35-TNX36+#REF!+#REF!+#REF!+#REF!+#REF!</f>
        <v>#REF!</v>
      </c>
      <c r="TNY37" s="94" t="e">
        <f>TNY33+TNY34+TNY35-TNY36+#REF!+#REF!+#REF!+#REF!+#REF!</f>
        <v>#REF!</v>
      </c>
      <c r="TNZ37" s="94" t="e">
        <f>TNZ33+TNZ34+TNZ35-TNZ36+#REF!+#REF!+#REF!+#REF!+#REF!</f>
        <v>#REF!</v>
      </c>
      <c r="TOA37" s="94" t="e">
        <f>TOA33+TOA34+TOA35-TOA36+#REF!+#REF!+#REF!+#REF!+#REF!</f>
        <v>#REF!</v>
      </c>
      <c r="TOB37" s="94" t="e">
        <f>TOB33+TOB34+TOB35-TOB36+#REF!+#REF!+#REF!+#REF!+#REF!</f>
        <v>#REF!</v>
      </c>
      <c r="TOC37" s="94" t="e">
        <f>TOC33+TOC34+TOC35-TOC36+#REF!+#REF!+#REF!+#REF!+#REF!</f>
        <v>#REF!</v>
      </c>
      <c r="TOD37" s="94" t="e">
        <f>TOD33+TOD34+TOD35-TOD36+#REF!+#REF!+#REF!+#REF!+#REF!</f>
        <v>#REF!</v>
      </c>
      <c r="TOE37" s="94" t="e">
        <f>TOE33+TOE34+TOE35-TOE36+#REF!+#REF!+#REF!+#REF!+#REF!</f>
        <v>#REF!</v>
      </c>
      <c r="TOF37" s="94" t="e">
        <f>TOF33+TOF34+TOF35-TOF36+#REF!+#REF!+#REF!+#REF!+#REF!</f>
        <v>#REF!</v>
      </c>
      <c r="TOG37" s="94" t="e">
        <f>TOG33+TOG34+TOG35-TOG36+#REF!+#REF!+#REF!+#REF!+#REF!</f>
        <v>#REF!</v>
      </c>
      <c r="TOH37" s="94" t="e">
        <f>TOH33+TOH34+TOH35-TOH36+#REF!+#REF!+#REF!+#REF!+#REF!</f>
        <v>#REF!</v>
      </c>
      <c r="TOI37" s="94" t="e">
        <f>TOI33+TOI34+TOI35-TOI36+#REF!+#REF!+#REF!+#REF!+#REF!</f>
        <v>#REF!</v>
      </c>
      <c r="TOJ37" s="94" t="e">
        <f>TOJ33+TOJ34+TOJ35-TOJ36+#REF!+#REF!+#REF!+#REF!+#REF!</f>
        <v>#REF!</v>
      </c>
      <c r="TOK37" s="94" t="e">
        <f>TOK33+TOK34+TOK35-TOK36+#REF!+#REF!+#REF!+#REF!+#REF!</f>
        <v>#REF!</v>
      </c>
      <c r="TOL37" s="94" t="e">
        <f>TOL33+TOL34+TOL35-TOL36+#REF!+#REF!+#REF!+#REF!+#REF!</f>
        <v>#REF!</v>
      </c>
      <c r="TOM37" s="94" t="e">
        <f>TOM33+TOM34+TOM35-TOM36+#REF!+#REF!+#REF!+#REF!+#REF!</f>
        <v>#REF!</v>
      </c>
      <c r="TON37" s="94" t="e">
        <f>TON33+TON34+TON35-TON36+#REF!+#REF!+#REF!+#REF!+#REF!</f>
        <v>#REF!</v>
      </c>
      <c r="TOO37" s="94" t="e">
        <f>TOO33+TOO34+TOO35-TOO36+#REF!+#REF!+#REF!+#REF!+#REF!</f>
        <v>#REF!</v>
      </c>
      <c r="TOP37" s="94" t="e">
        <f>TOP33+TOP34+TOP35-TOP36+#REF!+#REF!+#REF!+#REF!+#REF!</f>
        <v>#REF!</v>
      </c>
      <c r="TOQ37" s="94" t="e">
        <f>TOQ33+TOQ34+TOQ35-TOQ36+#REF!+#REF!+#REF!+#REF!+#REF!</f>
        <v>#REF!</v>
      </c>
      <c r="TOR37" s="94" t="e">
        <f>TOR33+TOR34+TOR35-TOR36+#REF!+#REF!+#REF!+#REF!+#REF!</f>
        <v>#REF!</v>
      </c>
      <c r="TOS37" s="94" t="e">
        <f>TOS33+TOS34+TOS35-TOS36+#REF!+#REF!+#REF!+#REF!+#REF!</f>
        <v>#REF!</v>
      </c>
      <c r="TOT37" s="94" t="e">
        <f>TOT33+TOT34+TOT35-TOT36+#REF!+#REF!+#REF!+#REF!+#REF!</f>
        <v>#REF!</v>
      </c>
      <c r="TOU37" s="94" t="e">
        <f>TOU33+TOU34+TOU35-TOU36+#REF!+#REF!+#REF!+#REF!+#REF!</f>
        <v>#REF!</v>
      </c>
      <c r="TOV37" s="94" t="e">
        <f>TOV33+TOV34+TOV35-TOV36+#REF!+#REF!+#REF!+#REF!+#REF!</f>
        <v>#REF!</v>
      </c>
      <c r="TOW37" s="94" t="e">
        <f>TOW33+TOW34+TOW35-TOW36+#REF!+#REF!+#REF!+#REF!+#REF!</f>
        <v>#REF!</v>
      </c>
      <c r="TOX37" s="94" t="e">
        <f>TOX33+TOX34+TOX35-TOX36+#REF!+#REF!+#REF!+#REF!+#REF!</f>
        <v>#REF!</v>
      </c>
      <c r="TOY37" s="94" t="e">
        <f>TOY33+TOY34+TOY35-TOY36+#REF!+#REF!+#REF!+#REF!+#REF!</f>
        <v>#REF!</v>
      </c>
      <c r="TOZ37" s="94" t="e">
        <f>TOZ33+TOZ34+TOZ35-TOZ36+#REF!+#REF!+#REF!+#REF!+#REF!</f>
        <v>#REF!</v>
      </c>
      <c r="TPA37" s="94" t="e">
        <f>TPA33+TPA34+TPA35-TPA36+#REF!+#REF!+#REF!+#REF!+#REF!</f>
        <v>#REF!</v>
      </c>
      <c r="TPB37" s="94" t="e">
        <f>TPB33+TPB34+TPB35-TPB36+#REF!+#REF!+#REF!+#REF!+#REF!</f>
        <v>#REF!</v>
      </c>
      <c r="TPC37" s="94" t="e">
        <f>TPC33+TPC34+TPC35-TPC36+#REF!+#REF!+#REF!+#REF!+#REF!</f>
        <v>#REF!</v>
      </c>
      <c r="TPD37" s="94" t="e">
        <f>TPD33+TPD34+TPD35-TPD36+#REF!+#REF!+#REF!+#REF!+#REF!</f>
        <v>#REF!</v>
      </c>
      <c r="TPE37" s="94" t="e">
        <f>TPE33+TPE34+TPE35-TPE36+#REF!+#REF!+#REF!+#REF!+#REF!</f>
        <v>#REF!</v>
      </c>
      <c r="TPF37" s="94" t="e">
        <f>TPF33+TPF34+TPF35-TPF36+#REF!+#REF!+#REF!+#REF!+#REF!</f>
        <v>#REF!</v>
      </c>
      <c r="TPG37" s="94" t="e">
        <f>TPG33+TPG34+TPG35-TPG36+#REF!+#REF!+#REF!+#REF!+#REF!</f>
        <v>#REF!</v>
      </c>
      <c r="TPH37" s="94" t="e">
        <f>TPH33+TPH34+TPH35-TPH36+#REF!+#REF!+#REF!+#REF!+#REF!</f>
        <v>#REF!</v>
      </c>
      <c r="TPI37" s="94" t="e">
        <f>TPI33+TPI34+TPI35-TPI36+#REF!+#REF!+#REF!+#REF!+#REF!</f>
        <v>#REF!</v>
      </c>
      <c r="TPJ37" s="94" t="e">
        <f>TPJ33+TPJ34+TPJ35-TPJ36+#REF!+#REF!+#REF!+#REF!+#REF!</f>
        <v>#REF!</v>
      </c>
      <c r="TPK37" s="94" t="e">
        <f>TPK33+TPK34+TPK35-TPK36+#REF!+#REF!+#REF!+#REF!+#REF!</f>
        <v>#REF!</v>
      </c>
      <c r="TPL37" s="94" t="e">
        <f>TPL33+TPL34+TPL35-TPL36+#REF!+#REF!+#REF!+#REF!+#REF!</f>
        <v>#REF!</v>
      </c>
      <c r="TPM37" s="94" t="e">
        <f>TPM33+TPM34+TPM35-TPM36+#REF!+#REF!+#REF!+#REF!+#REF!</f>
        <v>#REF!</v>
      </c>
      <c r="TPN37" s="94" t="e">
        <f>TPN33+TPN34+TPN35-TPN36+#REF!+#REF!+#REF!+#REF!+#REF!</f>
        <v>#REF!</v>
      </c>
      <c r="TPO37" s="94" t="e">
        <f>TPO33+TPO34+TPO35-TPO36+#REF!+#REF!+#REF!+#REF!+#REF!</f>
        <v>#REF!</v>
      </c>
      <c r="TPP37" s="94" t="e">
        <f>TPP33+TPP34+TPP35-TPP36+#REF!+#REF!+#REF!+#REF!+#REF!</f>
        <v>#REF!</v>
      </c>
      <c r="TPQ37" s="94" t="e">
        <f>TPQ33+TPQ34+TPQ35-TPQ36+#REF!+#REF!+#REF!+#REF!+#REF!</f>
        <v>#REF!</v>
      </c>
      <c r="TPR37" s="94" t="e">
        <f>TPR33+TPR34+TPR35-TPR36+#REF!+#REF!+#REF!+#REF!+#REF!</f>
        <v>#REF!</v>
      </c>
      <c r="TPS37" s="94" t="e">
        <f>TPS33+TPS34+TPS35-TPS36+#REF!+#REF!+#REF!+#REF!+#REF!</f>
        <v>#REF!</v>
      </c>
      <c r="TPT37" s="94" t="e">
        <f>TPT33+TPT34+TPT35-TPT36+#REF!+#REF!+#REF!+#REF!+#REF!</f>
        <v>#REF!</v>
      </c>
      <c r="TPU37" s="94" t="e">
        <f>TPU33+TPU34+TPU35-TPU36+#REF!+#REF!+#REF!+#REF!+#REF!</f>
        <v>#REF!</v>
      </c>
      <c r="TPV37" s="94" t="e">
        <f>TPV33+TPV34+TPV35-TPV36+#REF!+#REF!+#REF!+#REF!+#REF!</f>
        <v>#REF!</v>
      </c>
      <c r="TPW37" s="94" t="e">
        <f>TPW33+TPW34+TPW35-TPW36+#REF!+#REF!+#REF!+#REF!+#REF!</f>
        <v>#REF!</v>
      </c>
      <c r="TPX37" s="94" t="e">
        <f>TPX33+TPX34+TPX35-TPX36+#REF!+#REF!+#REF!+#REF!+#REF!</f>
        <v>#REF!</v>
      </c>
      <c r="TPY37" s="94" t="e">
        <f>TPY33+TPY34+TPY35-TPY36+#REF!+#REF!+#REF!+#REF!+#REF!</f>
        <v>#REF!</v>
      </c>
      <c r="TPZ37" s="94" t="e">
        <f>TPZ33+TPZ34+TPZ35-TPZ36+#REF!+#REF!+#REF!+#REF!+#REF!</f>
        <v>#REF!</v>
      </c>
      <c r="TQA37" s="94" t="e">
        <f>TQA33+TQA34+TQA35-TQA36+#REF!+#REF!+#REF!+#REF!+#REF!</f>
        <v>#REF!</v>
      </c>
      <c r="TQB37" s="94" t="e">
        <f>TQB33+TQB34+TQB35-TQB36+#REF!+#REF!+#REF!+#REF!+#REF!</f>
        <v>#REF!</v>
      </c>
      <c r="TQC37" s="94" t="e">
        <f>TQC33+TQC34+TQC35-TQC36+#REF!+#REF!+#REF!+#REF!+#REF!</f>
        <v>#REF!</v>
      </c>
      <c r="TQD37" s="94" t="e">
        <f>TQD33+TQD34+TQD35-TQD36+#REF!+#REF!+#REF!+#REF!+#REF!</f>
        <v>#REF!</v>
      </c>
      <c r="TQE37" s="94" t="e">
        <f>TQE33+TQE34+TQE35-TQE36+#REF!+#REF!+#REF!+#REF!+#REF!</f>
        <v>#REF!</v>
      </c>
      <c r="TQF37" s="94" t="e">
        <f>TQF33+TQF34+TQF35-TQF36+#REF!+#REF!+#REF!+#REF!+#REF!</f>
        <v>#REF!</v>
      </c>
      <c r="TQG37" s="94" t="e">
        <f>TQG33+TQG34+TQG35-TQG36+#REF!+#REF!+#REF!+#REF!+#REF!</f>
        <v>#REF!</v>
      </c>
      <c r="TQH37" s="94" t="e">
        <f>TQH33+TQH34+TQH35-TQH36+#REF!+#REF!+#REF!+#REF!+#REF!</f>
        <v>#REF!</v>
      </c>
      <c r="TQI37" s="94" t="e">
        <f>TQI33+TQI34+TQI35-TQI36+#REF!+#REF!+#REF!+#REF!+#REF!</f>
        <v>#REF!</v>
      </c>
      <c r="TQJ37" s="94" t="e">
        <f>TQJ33+TQJ34+TQJ35-TQJ36+#REF!+#REF!+#REF!+#REF!+#REF!</f>
        <v>#REF!</v>
      </c>
      <c r="TQK37" s="94" t="e">
        <f>TQK33+TQK34+TQK35-TQK36+#REF!+#REF!+#REF!+#REF!+#REF!</f>
        <v>#REF!</v>
      </c>
      <c r="TQL37" s="94" t="e">
        <f>TQL33+TQL34+TQL35-TQL36+#REF!+#REF!+#REF!+#REF!+#REF!</f>
        <v>#REF!</v>
      </c>
      <c r="TQM37" s="94" t="e">
        <f>TQM33+TQM34+TQM35-TQM36+#REF!+#REF!+#REF!+#REF!+#REF!</f>
        <v>#REF!</v>
      </c>
      <c r="TQN37" s="94" t="e">
        <f>TQN33+TQN34+TQN35-TQN36+#REF!+#REF!+#REF!+#REF!+#REF!</f>
        <v>#REF!</v>
      </c>
      <c r="TQO37" s="94" t="e">
        <f>TQO33+TQO34+TQO35-TQO36+#REF!+#REF!+#REF!+#REF!+#REF!</f>
        <v>#REF!</v>
      </c>
      <c r="TQP37" s="94" t="e">
        <f>TQP33+TQP34+TQP35-TQP36+#REF!+#REF!+#REF!+#REF!+#REF!</f>
        <v>#REF!</v>
      </c>
      <c r="TQQ37" s="94" t="e">
        <f>TQQ33+TQQ34+TQQ35-TQQ36+#REF!+#REF!+#REF!+#REF!+#REF!</f>
        <v>#REF!</v>
      </c>
      <c r="TQR37" s="94" t="e">
        <f>TQR33+TQR34+TQR35-TQR36+#REF!+#REF!+#REF!+#REF!+#REF!</f>
        <v>#REF!</v>
      </c>
      <c r="TQS37" s="94" t="e">
        <f>TQS33+TQS34+TQS35-TQS36+#REF!+#REF!+#REF!+#REF!+#REF!</f>
        <v>#REF!</v>
      </c>
      <c r="TQT37" s="94" t="e">
        <f>TQT33+TQT34+TQT35-TQT36+#REF!+#REF!+#REF!+#REF!+#REF!</f>
        <v>#REF!</v>
      </c>
      <c r="TQU37" s="94" t="e">
        <f>TQU33+TQU34+TQU35-TQU36+#REF!+#REF!+#REF!+#REF!+#REF!</f>
        <v>#REF!</v>
      </c>
      <c r="TQV37" s="94" t="e">
        <f>TQV33+TQV34+TQV35-TQV36+#REF!+#REF!+#REF!+#REF!+#REF!</f>
        <v>#REF!</v>
      </c>
      <c r="TQW37" s="94" t="e">
        <f>TQW33+TQW34+TQW35-TQW36+#REF!+#REF!+#REF!+#REF!+#REF!</f>
        <v>#REF!</v>
      </c>
      <c r="TQX37" s="94" t="e">
        <f>TQX33+TQX34+TQX35-TQX36+#REF!+#REF!+#REF!+#REF!+#REF!</f>
        <v>#REF!</v>
      </c>
      <c r="TQY37" s="94" t="e">
        <f>TQY33+TQY34+TQY35-TQY36+#REF!+#REF!+#REF!+#REF!+#REF!</f>
        <v>#REF!</v>
      </c>
      <c r="TQZ37" s="94" t="e">
        <f>TQZ33+TQZ34+TQZ35-TQZ36+#REF!+#REF!+#REF!+#REF!+#REF!</f>
        <v>#REF!</v>
      </c>
      <c r="TRA37" s="94" t="e">
        <f>TRA33+TRA34+TRA35-TRA36+#REF!+#REF!+#REF!+#REF!+#REF!</f>
        <v>#REF!</v>
      </c>
      <c r="TRB37" s="94" t="e">
        <f>TRB33+TRB34+TRB35-TRB36+#REF!+#REF!+#REF!+#REF!+#REF!</f>
        <v>#REF!</v>
      </c>
      <c r="TRC37" s="94" t="e">
        <f>TRC33+TRC34+TRC35-TRC36+#REF!+#REF!+#REF!+#REF!+#REF!</f>
        <v>#REF!</v>
      </c>
      <c r="TRD37" s="94" t="e">
        <f>TRD33+TRD34+TRD35-TRD36+#REF!+#REF!+#REF!+#REF!+#REF!</f>
        <v>#REF!</v>
      </c>
      <c r="TRE37" s="94" t="e">
        <f>TRE33+TRE34+TRE35-TRE36+#REF!+#REF!+#REF!+#REF!+#REF!</f>
        <v>#REF!</v>
      </c>
      <c r="TRF37" s="94" t="e">
        <f>TRF33+TRF34+TRF35-TRF36+#REF!+#REF!+#REF!+#REF!+#REF!</f>
        <v>#REF!</v>
      </c>
      <c r="TRG37" s="94" t="e">
        <f>TRG33+TRG34+TRG35-TRG36+#REF!+#REF!+#REF!+#REF!+#REF!</f>
        <v>#REF!</v>
      </c>
      <c r="TRH37" s="94" t="e">
        <f>TRH33+TRH34+TRH35-TRH36+#REF!+#REF!+#REF!+#REF!+#REF!</f>
        <v>#REF!</v>
      </c>
      <c r="TRI37" s="94" t="e">
        <f>TRI33+TRI34+TRI35-TRI36+#REF!+#REF!+#REF!+#REF!+#REF!</f>
        <v>#REF!</v>
      </c>
      <c r="TRJ37" s="94" t="e">
        <f>TRJ33+TRJ34+TRJ35-TRJ36+#REF!+#REF!+#REF!+#REF!+#REF!</f>
        <v>#REF!</v>
      </c>
      <c r="TRK37" s="94" t="e">
        <f>TRK33+TRK34+TRK35-TRK36+#REF!+#REF!+#REF!+#REF!+#REF!</f>
        <v>#REF!</v>
      </c>
      <c r="TRL37" s="94" t="e">
        <f>TRL33+TRL34+TRL35-TRL36+#REF!+#REF!+#REF!+#REF!+#REF!</f>
        <v>#REF!</v>
      </c>
      <c r="TRM37" s="94" t="e">
        <f>TRM33+TRM34+TRM35-TRM36+#REF!+#REF!+#REF!+#REF!+#REF!</f>
        <v>#REF!</v>
      </c>
      <c r="TRN37" s="94" t="e">
        <f>TRN33+TRN34+TRN35-TRN36+#REF!+#REF!+#REF!+#REF!+#REF!</f>
        <v>#REF!</v>
      </c>
      <c r="TRO37" s="94" t="e">
        <f>TRO33+TRO34+TRO35-TRO36+#REF!+#REF!+#REF!+#REF!+#REF!</f>
        <v>#REF!</v>
      </c>
      <c r="TRP37" s="94" t="e">
        <f>TRP33+TRP34+TRP35-TRP36+#REF!+#REF!+#REF!+#REF!+#REF!</f>
        <v>#REF!</v>
      </c>
      <c r="TRQ37" s="94" t="e">
        <f>TRQ33+TRQ34+TRQ35-TRQ36+#REF!+#REF!+#REF!+#REF!+#REF!</f>
        <v>#REF!</v>
      </c>
      <c r="TRR37" s="94" t="e">
        <f>TRR33+TRR34+TRR35-TRR36+#REF!+#REF!+#REF!+#REF!+#REF!</f>
        <v>#REF!</v>
      </c>
      <c r="TRS37" s="94" t="e">
        <f>TRS33+TRS34+TRS35-TRS36+#REF!+#REF!+#REF!+#REF!+#REF!</f>
        <v>#REF!</v>
      </c>
      <c r="TRT37" s="94" t="e">
        <f>TRT33+TRT34+TRT35-TRT36+#REF!+#REF!+#REF!+#REF!+#REF!</f>
        <v>#REF!</v>
      </c>
      <c r="TRU37" s="94" t="e">
        <f>TRU33+TRU34+TRU35-TRU36+#REF!+#REF!+#REF!+#REF!+#REF!</f>
        <v>#REF!</v>
      </c>
      <c r="TRV37" s="94" t="e">
        <f>TRV33+TRV34+TRV35-TRV36+#REF!+#REF!+#REF!+#REF!+#REF!</f>
        <v>#REF!</v>
      </c>
      <c r="TRW37" s="94" t="e">
        <f>TRW33+TRW34+TRW35-TRW36+#REF!+#REF!+#REF!+#REF!+#REF!</f>
        <v>#REF!</v>
      </c>
      <c r="TRX37" s="94" t="e">
        <f>TRX33+TRX34+TRX35-TRX36+#REF!+#REF!+#REF!+#REF!+#REF!</f>
        <v>#REF!</v>
      </c>
      <c r="TRY37" s="94" t="e">
        <f>TRY33+TRY34+TRY35-TRY36+#REF!+#REF!+#REF!+#REF!+#REF!</f>
        <v>#REF!</v>
      </c>
      <c r="TRZ37" s="94" t="e">
        <f>TRZ33+TRZ34+TRZ35-TRZ36+#REF!+#REF!+#REF!+#REF!+#REF!</f>
        <v>#REF!</v>
      </c>
      <c r="TSA37" s="94" t="e">
        <f>TSA33+TSA34+TSA35-TSA36+#REF!+#REF!+#REF!+#REF!+#REF!</f>
        <v>#REF!</v>
      </c>
      <c r="TSB37" s="94" t="e">
        <f>TSB33+TSB34+TSB35-TSB36+#REF!+#REF!+#REF!+#REF!+#REF!</f>
        <v>#REF!</v>
      </c>
      <c r="TSC37" s="94" t="e">
        <f>TSC33+TSC34+TSC35-TSC36+#REF!+#REF!+#REF!+#REF!+#REF!</f>
        <v>#REF!</v>
      </c>
      <c r="TSD37" s="94" t="e">
        <f>TSD33+TSD34+TSD35-TSD36+#REF!+#REF!+#REF!+#REF!+#REF!</f>
        <v>#REF!</v>
      </c>
      <c r="TSE37" s="94" t="e">
        <f>TSE33+TSE34+TSE35-TSE36+#REF!+#REF!+#REF!+#REF!+#REF!</f>
        <v>#REF!</v>
      </c>
      <c r="TSF37" s="94" t="e">
        <f>TSF33+TSF34+TSF35-TSF36+#REF!+#REF!+#REF!+#REF!+#REF!</f>
        <v>#REF!</v>
      </c>
      <c r="TSG37" s="94" t="e">
        <f>TSG33+TSG34+TSG35-TSG36+#REF!+#REF!+#REF!+#REF!+#REF!</f>
        <v>#REF!</v>
      </c>
      <c r="TSH37" s="94" t="e">
        <f>TSH33+TSH34+TSH35-TSH36+#REF!+#REF!+#REF!+#REF!+#REF!</f>
        <v>#REF!</v>
      </c>
      <c r="TSI37" s="94" t="e">
        <f>TSI33+TSI34+TSI35-TSI36+#REF!+#REF!+#REF!+#REF!+#REF!</f>
        <v>#REF!</v>
      </c>
      <c r="TSJ37" s="94" t="e">
        <f>TSJ33+TSJ34+TSJ35-TSJ36+#REF!+#REF!+#REF!+#REF!+#REF!</f>
        <v>#REF!</v>
      </c>
      <c r="TSK37" s="94" t="e">
        <f>TSK33+TSK34+TSK35-TSK36+#REF!+#REF!+#REF!+#REF!+#REF!</f>
        <v>#REF!</v>
      </c>
      <c r="TSL37" s="94" t="e">
        <f>TSL33+TSL34+TSL35-TSL36+#REF!+#REF!+#REF!+#REF!+#REF!</f>
        <v>#REF!</v>
      </c>
      <c r="TSM37" s="94" t="e">
        <f>TSM33+TSM34+TSM35-TSM36+#REF!+#REF!+#REF!+#REF!+#REF!</f>
        <v>#REF!</v>
      </c>
      <c r="TSN37" s="94" t="e">
        <f>TSN33+TSN34+TSN35-TSN36+#REF!+#REF!+#REF!+#REF!+#REF!</f>
        <v>#REF!</v>
      </c>
      <c r="TSO37" s="94" t="e">
        <f>TSO33+TSO34+TSO35-TSO36+#REF!+#REF!+#REF!+#REF!+#REF!</f>
        <v>#REF!</v>
      </c>
      <c r="TSP37" s="94" t="e">
        <f>TSP33+TSP34+TSP35-TSP36+#REF!+#REF!+#REF!+#REF!+#REF!</f>
        <v>#REF!</v>
      </c>
      <c r="TSQ37" s="94" t="e">
        <f>TSQ33+TSQ34+TSQ35-TSQ36+#REF!+#REF!+#REF!+#REF!+#REF!</f>
        <v>#REF!</v>
      </c>
      <c r="TSR37" s="94" t="e">
        <f>TSR33+TSR34+TSR35-TSR36+#REF!+#REF!+#REF!+#REF!+#REF!</f>
        <v>#REF!</v>
      </c>
      <c r="TSS37" s="94" t="e">
        <f>TSS33+TSS34+TSS35-TSS36+#REF!+#REF!+#REF!+#REF!+#REF!</f>
        <v>#REF!</v>
      </c>
      <c r="TST37" s="94" t="e">
        <f>TST33+TST34+TST35-TST36+#REF!+#REF!+#REF!+#REF!+#REF!</f>
        <v>#REF!</v>
      </c>
      <c r="TSU37" s="94" t="e">
        <f>TSU33+TSU34+TSU35-TSU36+#REF!+#REF!+#REF!+#REF!+#REF!</f>
        <v>#REF!</v>
      </c>
      <c r="TSV37" s="94" t="e">
        <f>TSV33+TSV34+TSV35-TSV36+#REF!+#REF!+#REF!+#REF!+#REF!</f>
        <v>#REF!</v>
      </c>
      <c r="TSW37" s="94" t="e">
        <f>TSW33+TSW34+TSW35-TSW36+#REF!+#REF!+#REF!+#REF!+#REF!</f>
        <v>#REF!</v>
      </c>
      <c r="TSX37" s="94" t="e">
        <f>TSX33+TSX34+TSX35-TSX36+#REF!+#REF!+#REF!+#REF!+#REF!</f>
        <v>#REF!</v>
      </c>
      <c r="TSY37" s="94" t="e">
        <f>TSY33+TSY34+TSY35-TSY36+#REF!+#REF!+#REF!+#REF!+#REF!</f>
        <v>#REF!</v>
      </c>
      <c r="TSZ37" s="94" t="e">
        <f>TSZ33+TSZ34+TSZ35-TSZ36+#REF!+#REF!+#REF!+#REF!+#REF!</f>
        <v>#REF!</v>
      </c>
      <c r="TTA37" s="94" t="e">
        <f>TTA33+TTA34+TTA35-TTA36+#REF!+#REF!+#REF!+#REF!+#REF!</f>
        <v>#REF!</v>
      </c>
      <c r="TTB37" s="94" t="e">
        <f>TTB33+TTB34+TTB35-TTB36+#REF!+#REF!+#REF!+#REF!+#REF!</f>
        <v>#REF!</v>
      </c>
      <c r="TTC37" s="94" t="e">
        <f>TTC33+TTC34+TTC35-TTC36+#REF!+#REF!+#REF!+#REF!+#REF!</f>
        <v>#REF!</v>
      </c>
      <c r="TTD37" s="94" t="e">
        <f>TTD33+TTD34+TTD35-TTD36+#REF!+#REF!+#REF!+#REF!+#REF!</f>
        <v>#REF!</v>
      </c>
      <c r="TTE37" s="94" t="e">
        <f>TTE33+TTE34+TTE35-TTE36+#REF!+#REF!+#REF!+#REF!+#REF!</f>
        <v>#REF!</v>
      </c>
      <c r="TTF37" s="94" t="e">
        <f>TTF33+TTF34+TTF35-TTF36+#REF!+#REF!+#REF!+#REF!+#REF!</f>
        <v>#REF!</v>
      </c>
      <c r="TTG37" s="94" t="e">
        <f>TTG33+TTG34+TTG35-TTG36+#REF!+#REF!+#REF!+#REF!+#REF!</f>
        <v>#REF!</v>
      </c>
      <c r="TTH37" s="94" t="e">
        <f>TTH33+TTH34+TTH35-TTH36+#REF!+#REF!+#REF!+#REF!+#REF!</f>
        <v>#REF!</v>
      </c>
      <c r="TTI37" s="94" t="e">
        <f>TTI33+TTI34+TTI35-TTI36+#REF!+#REF!+#REF!+#REF!+#REF!</f>
        <v>#REF!</v>
      </c>
      <c r="TTJ37" s="94" t="e">
        <f>TTJ33+TTJ34+TTJ35-TTJ36+#REF!+#REF!+#REF!+#REF!+#REF!</f>
        <v>#REF!</v>
      </c>
      <c r="TTK37" s="94" t="e">
        <f>TTK33+TTK34+TTK35-TTK36+#REF!+#REF!+#REF!+#REF!+#REF!</f>
        <v>#REF!</v>
      </c>
      <c r="TTL37" s="94" t="e">
        <f>TTL33+TTL34+TTL35-TTL36+#REF!+#REF!+#REF!+#REF!+#REF!</f>
        <v>#REF!</v>
      </c>
      <c r="TTM37" s="94" t="e">
        <f>TTM33+TTM34+TTM35-TTM36+#REF!+#REF!+#REF!+#REF!+#REF!</f>
        <v>#REF!</v>
      </c>
      <c r="TTN37" s="94" t="e">
        <f>TTN33+TTN34+TTN35-TTN36+#REF!+#REF!+#REF!+#REF!+#REF!</f>
        <v>#REF!</v>
      </c>
      <c r="TTO37" s="94" t="e">
        <f>TTO33+TTO34+TTO35-TTO36+#REF!+#REF!+#REF!+#REF!+#REF!</f>
        <v>#REF!</v>
      </c>
      <c r="TTP37" s="94" t="e">
        <f>TTP33+TTP34+TTP35-TTP36+#REF!+#REF!+#REF!+#REF!+#REF!</f>
        <v>#REF!</v>
      </c>
      <c r="TTQ37" s="94" t="e">
        <f>TTQ33+TTQ34+TTQ35-TTQ36+#REF!+#REF!+#REF!+#REF!+#REF!</f>
        <v>#REF!</v>
      </c>
      <c r="TTR37" s="94" t="e">
        <f>TTR33+TTR34+TTR35-TTR36+#REF!+#REF!+#REF!+#REF!+#REF!</f>
        <v>#REF!</v>
      </c>
      <c r="TTS37" s="94" t="e">
        <f>TTS33+TTS34+TTS35-TTS36+#REF!+#REF!+#REF!+#REF!+#REF!</f>
        <v>#REF!</v>
      </c>
      <c r="TTT37" s="94" t="e">
        <f>TTT33+TTT34+TTT35-TTT36+#REF!+#REF!+#REF!+#REF!+#REF!</f>
        <v>#REF!</v>
      </c>
      <c r="TTU37" s="94" t="e">
        <f>TTU33+TTU34+TTU35-TTU36+#REF!+#REF!+#REF!+#REF!+#REF!</f>
        <v>#REF!</v>
      </c>
      <c r="TTV37" s="94" t="e">
        <f>TTV33+TTV34+TTV35-TTV36+#REF!+#REF!+#REF!+#REF!+#REF!</f>
        <v>#REF!</v>
      </c>
      <c r="TTW37" s="94" t="e">
        <f>TTW33+TTW34+TTW35-TTW36+#REF!+#REF!+#REF!+#REF!+#REF!</f>
        <v>#REF!</v>
      </c>
      <c r="TTX37" s="94" t="e">
        <f>TTX33+TTX34+TTX35-TTX36+#REF!+#REF!+#REF!+#REF!+#REF!</f>
        <v>#REF!</v>
      </c>
      <c r="TTY37" s="94" t="e">
        <f>TTY33+TTY34+TTY35-TTY36+#REF!+#REF!+#REF!+#REF!+#REF!</f>
        <v>#REF!</v>
      </c>
      <c r="TTZ37" s="94" t="e">
        <f>TTZ33+TTZ34+TTZ35-TTZ36+#REF!+#REF!+#REF!+#REF!+#REF!</f>
        <v>#REF!</v>
      </c>
      <c r="TUA37" s="94" t="e">
        <f>TUA33+TUA34+TUA35-TUA36+#REF!+#REF!+#REF!+#REF!+#REF!</f>
        <v>#REF!</v>
      </c>
      <c r="TUB37" s="94" t="e">
        <f>TUB33+TUB34+TUB35-TUB36+#REF!+#REF!+#REF!+#REF!+#REF!</f>
        <v>#REF!</v>
      </c>
      <c r="TUC37" s="94" t="e">
        <f>TUC33+TUC34+TUC35-TUC36+#REF!+#REF!+#REF!+#REF!+#REF!</f>
        <v>#REF!</v>
      </c>
      <c r="TUD37" s="94" t="e">
        <f>TUD33+TUD34+TUD35-TUD36+#REF!+#REF!+#REF!+#REF!+#REF!</f>
        <v>#REF!</v>
      </c>
      <c r="TUE37" s="94" t="e">
        <f>TUE33+TUE34+TUE35-TUE36+#REF!+#REF!+#REF!+#REF!+#REF!</f>
        <v>#REF!</v>
      </c>
      <c r="TUF37" s="94" t="e">
        <f>TUF33+TUF34+TUF35-TUF36+#REF!+#REF!+#REF!+#REF!+#REF!</f>
        <v>#REF!</v>
      </c>
      <c r="TUG37" s="94" t="e">
        <f>TUG33+TUG34+TUG35-TUG36+#REF!+#REF!+#REF!+#REF!+#REF!</f>
        <v>#REF!</v>
      </c>
      <c r="TUH37" s="94" t="e">
        <f>TUH33+TUH34+TUH35-TUH36+#REF!+#REF!+#REF!+#REF!+#REF!</f>
        <v>#REF!</v>
      </c>
      <c r="TUI37" s="94" t="e">
        <f>TUI33+TUI34+TUI35-TUI36+#REF!+#REF!+#REF!+#REF!+#REF!</f>
        <v>#REF!</v>
      </c>
      <c r="TUJ37" s="94" t="e">
        <f>TUJ33+TUJ34+TUJ35-TUJ36+#REF!+#REF!+#REF!+#REF!+#REF!</f>
        <v>#REF!</v>
      </c>
      <c r="TUK37" s="94" t="e">
        <f>TUK33+TUK34+TUK35-TUK36+#REF!+#REF!+#REF!+#REF!+#REF!</f>
        <v>#REF!</v>
      </c>
      <c r="TUL37" s="94" t="e">
        <f>TUL33+TUL34+TUL35-TUL36+#REF!+#REF!+#REF!+#REF!+#REF!</f>
        <v>#REF!</v>
      </c>
      <c r="TUM37" s="94" t="e">
        <f>TUM33+TUM34+TUM35-TUM36+#REF!+#REF!+#REF!+#REF!+#REF!</f>
        <v>#REF!</v>
      </c>
      <c r="TUN37" s="94" t="e">
        <f>TUN33+TUN34+TUN35-TUN36+#REF!+#REF!+#REF!+#REF!+#REF!</f>
        <v>#REF!</v>
      </c>
      <c r="TUO37" s="94" t="e">
        <f>TUO33+TUO34+TUO35-TUO36+#REF!+#REF!+#REF!+#REF!+#REF!</f>
        <v>#REF!</v>
      </c>
      <c r="TUP37" s="94" t="e">
        <f>TUP33+TUP34+TUP35-TUP36+#REF!+#REF!+#REF!+#REF!+#REF!</f>
        <v>#REF!</v>
      </c>
      <c r="TUQ37" s="94" t="e">
        <f>TUQ33+TUQ34+TUQ35-TUQ36+#REF!+#REF!+#REF!+#REF!+#REF!</f>
        <v>#REF!</v>
      </c>
      <c r="TUR37" s="94" t="e">
        <f>TUR33+TUR34+TUR35-TUR36+#REF!+#REF!+#REF!+#REF!+#REF!</f>
        <v>#REF!</v>
      </c>
      <c r="TUS37" s="94" t="e">
        <f>TUS33+TUS34+TUS35-TUS36+#REF!+#REF!+#REF!+#REF!+#REF!</f>
        <v>#REF!</v>
      </c>
      <c r="TUT37" s="94" t="e">
        <f>TUT33+TUT34+TUT35-TUT36+#REF!+#REF!+#REF!+#REF!+#REF!</f>
        <v>#REF!</v>
      </c>
      <c r="TUU37" s="94" t="e">
        <f>TUU33+TUU34+TUU35-TUU36+#REF!+#REF!+#REF!+#REF!+#REF!</f>
        <v>#REF!</v>
      </c>
      <c r="TUV37" s="94" t="e">
        <f>TUV33+TUV34+TUV35-TUV36+#REF!+#REF!+#REF!+#REF!+#REF!</f>
        <v>#REF!</v>
      </c>
      <c r="TUW37" s="94" t="e">
        <f>TUW33+TUW34+TUW35-TUW36+#REF!+#REF!+#REF!+#REF!+#REF!</f>
        <v>#REF!</v>
      </c>
      <c r="TUX37" s="94" t="e">
        <f>TUX33+TUX34+TUX35-TUX36+#REF!+#REF!+#REF!+#REF!+#REF!</f>
        <v>#REF!</v>
      </c>
      <c r="TUY37" s="94" t="e">
        <f>TUY33+TUY34+TUY35-TUY36+#REF!+#REF!+#REF!+#REF!+#REF!</f>
        <v>#REF!</v>
      </c>
      <c r="TUZ37" s="94" t="e">
        <f>TUZ33+TUZ34+TUZ35-TUZ36+#REF!+#REF!+#REF!+#REF!+#REF!</f>
        <v>#REF!</v>
      </c>
      <c r="TVA37" s="94" t="e">
        <f>TVA33+TVA34+TVA35-TVA36+#REF!+#REF!+#REF!+#REF!+#REF!</f>
        <v>#REF!</v>
      </c>
      <c r="TVB37" s="94" t="e">
        <f>TVB33+TVB34+TVB35-TVB36+#REF!+#REF!+#REF!+#REF!+#REF!</f>
        <v>#REF!</v>
      </c>
      <c r="TVC37" s="94" t="e">
        <f>TVC33+TVC34+TVC35-TVC36+#REF!+#REF!+#REF!+#REF!+#REF!</f>
        <v>#REF!</v>
      </c>
      <c r="TVD37" s="94" t="e">
        <f>TVD33+TVD34+TVD35-TVD36+#REF!+#REF!+#REF!+#REF!+#REF!</f>
        <v>#REF!</v>
      </c>
      <c r="TVE37" s="94" t="e">
        <f>TVE33+TVE34+TVE35-TVE36+#REF!+#REF!+#REF!+#REF!+#REF!</f>
        <v>#REF!</v>
      </c>
      <c r="TVF37" s="94" t="e">
        <f>TVF33+TVF34+TVF35-TVF36+#REF!+#REF!+#REF!+#REF!+#REF!</f>
        <v>#REF!</v>
      </c>
      <c r="TVG37" s="94" t="e">
        <f>TVG33+TVG34+TVG35-TVG36+#REF!+#REF!+#REF!+#REF!+#REF!</f>
        <v>#REF!</v>
      </c>
      <c r="TVH37" s="94" t="e">
        <f>TVH33+TVH34+TVH35-TVH36+#REF!+#REF!+#REF!+#REF!+#REF!</f>
        <v>#REF!</v>
      </c>
      <c r="TVI37" s="94" t="e">
        <f>TVI33+TVI34+TVI35-TVI36+#REF!+#REF!+#REF!+#REF!+#REF!</f>
        <v>#REF!</v>
      </c>
      <c r="TVJ37" s="94" t="e">
        <f>TVJ33+TVJ34+TVJ35-TVJ36+#REF!+#REF!+#REF!+#REF!+#REF!</f>
        <v>#REF!</v>
      </c>
      <c r="TVK37" s="94" t="e">
        <f>TVK33+TVK34+TVK35-TVK36+#REF!+#REF!+#REF!+#REF!+#REF!</f>
        <v>#REF!</v>
      </c>
      <c r="TVL37" s="94" t="e">
        <f>TVL33+TVL34+TVL35-TVL36+#REF!+#REF!+#REF!+#REF!+#REF!</f>
        <v>#REF!</v>
      </c>
      <c r="TVM37" s="94" t="e">
        <f>TVM33+TVM34+TVM35-TVM36+#REF!+#REF!+#REF!+#REF!+#REF!</f>
        <v>#REF!</v>
      </c>
      <c r="TVN37" s="94" t="e">
        <f>TVN33+TVN34+TVN35-TVN36+#REF!+#REF!+#REF!+#REF!+#REF!</f>
        <v>#REF!</v>
      </c>
      <c r="TVO37" s="94" t="e">
        <f>TVO33+TVO34+TVO35-TVO36+#REF!+#REF!+#REF!+#REF!+#REF!</f>
        <v>#REF!</v>
      </c>
      <c r="TVP37" s="94" t="e">
        <f>TVP33+TVP34+TVP35-TVP36+#REF!+#REF!+#REF!+#REF!+#REF!</f>
        <v>#REF!</v>
      </c>
      <c r="TVQ37" s="94" t="e">
        <f>TVQ33+TVQ34+TVQ35-TVQ36+#REF!+#REF!+#REF!+#REF!+#REF!</f>
        <v>#REF!</v>
      </c>
      <c r="TVR37" s="94" t="e">
        <f>TVR33+TVR34+TVR35-TVR36+#REF!+#REF!+#REF!+#REF!+#REF!</f>
        <v>#REF!</v>
      </c>
      <c r="TVS37" s="94" t="e">
        <f>TVS33+TVS34+TVS35-TVS36+#REF!+#REF!+#REF!+#REF!+#REF!</f>
        <v>#REF!</v>
      </c>
      <c r="TVT37" s="94" t="e">
        <f>TVT33+TVT34+TVT35-TVT36+#REF!+#REF!+#REF!+#REF!+#REF!</f>
        <v>#REF!</v>
      </c>
      <c r="TVU37" s="94" t="e">
        <f>TVU33+TVU34+TVU35-TVU36+#REF!+#REF!+#REF!+#REF!+#REF!</f>
        <v>#REF!</v>
      </c>
      <c r="TVV37" s="94" t="e">
        <f>TVV33+TVV34+TVV35-TVV36+#REF!+#REF!+#REF!+#REF!+#REF!</f>
        <v>#REF!</v>
      </c>
      <c r="TVW37" s="94" t="e">
        <f>TVW33+TVW34+TVW35-TVW36+#REF!+#REF!+#REF!+#REF!+#REF!</f>
        <v>#REF!</v>
      </c>
      <c r="TVX37" s="94" t="e">
        <f>TVX33+TVX34+TVX35-TVX36+#REF!+#REF!+#REF!+#REF!+#REF!</f>
        <v>#REF!</v>
      </c>
      <c r="TVY37" s="94" t="e">
        <f>TVY33+TVY34+TVY35-TVY36+#REF!+#REF!+#REF!+#REF!+#REF!</f>
        <v>#REF!</v>
      </c>
      <c r="TVZ37" s="94" t="e">
        <f>TVZ33+TVZ34+TVZ35-TVZ36+#REF!+#REF!+#REF!+#REF!+#REF!</f>
        <v>#REF!</v>
      </c>
      <c r="TWA37" s="94" t="e">
        <f>TWA33+TWA34+TWA35-TWA36+#REF!+#REF!+#REF!+#REF!+#REF!</f>
        <v>#REF!</v>
      </c>
      <c r="TWB37" s="94" t="e">
        <f>TWB33+TWB34+TWB35-TWB36+#REF!+#REF!+#REF!+#REF!+#REF!</f>
        <v>#REF!</v>
      </c>
      <c r="TWC37" s="94" t="e">
        <f>TWC33+TWC34+TWC35-TWC36+#REF!+#REF!+#REF!+#REF!+#REF!</f>
        <v>#REF!</v>
      </c>
      <c r="TWD37" s="94" t="e">
        <f>TWD33+TWD34+TWD35-TWD36+#REF!+#REF!+#REF!+#REF!+#REF!</f>
        <v>#REF!</v>
      </c>
      <c r="TWE37" s="94" t="e">
        <f>TWE33+TWE34+TWE35-TWE36+#REF!+#REF!+#REF!+#REF!+#REF!</f>
        <v>#REF!</v>
      </c>
      <c r="TWF37" s="94" t="e">
        <f>TWF33+TWF34+TWF35-TWF36+#REF!+#REF!+#REF!+#REF!+#REF!</f>
        <v>#REF!</v>
      </c>
      <c r="TWG37" s="94" t="e">
        <f>TWG33+TWG34+TWG35-TWG36+#REF!+#REF!+#REF!+#REF!+#REF!</f>
        <v>#REF!</v>
      </c>
      <c r="TWH37" s="94" t="e">
        <f>TWH33+TWH34+TWH35-TWH36+#REF!+#REF!+#REF!+#REF!+#REF!</f>
        <v>#REF!</v>
      </c>
      <c r="TWI37" s="94" t="e">
        <f>TWI33+TWI34+TWI35-TWI36+#REF!+#REF!+#REF!+#REF!+#REF!</f>
        <v>#REF!</v>
      </c>
      <c r="TWJ37" s="94" t="e">
        <f>TWJ33+TWJ34+TWJ35-TWJ36+#REF!+#REF!+#REF!+#REF!+#REF!</f>
        <v>#REF!</v>
      </c>
      <c r="TWK37" s="94" t="e">
        <f>TWK33+TWK34+TWK35-TWK36+#REF!+#REF!+#REF!+#REF!+#REF!</f>
        <v>#REF!</v>
      </c>
      <c r="TWL37" s="94" t="e">
        <f>TWL33+TWL34+TWL35-TWL36+#REF!+#REF!+#REF!+#REF!+#REF!</f>
        <v>#REF!</v>
      </c>
      <c r="TWM37" s="94" t="e">
        <f>TWM33+TWM34+TWM35-TWM36+#REF!+#REF!+#REF!+#REF!+#REF!</f>
        <v>#REF!</v>
      </c>
      <c r="TWN37" s="94" t="e">
        <f>TWN33+TWN34+TWN35-TWN36+#REF!+#REF!+#REF!+#REF!+#REF!</f>
        <v>#REF!</v>
      </c>
      <c r="TWO37" s="94" t="e">
        <f>TWO33+TWO34+TWO35-TWO36+#REF!+#REF!+#REF!+#REF!+#REF!</f>
        <v>#REF!</v>
      </c>
      <c r="TWP37" s="94" t="e">
        <f>TWP33+TWP34+TWP35-TWP36+#REF!+#REF!+#REF!+#REF!+#REF!</f>
        <v>#REF!</v>
      </c>
      <c r="TWQ37" s="94" t="e">
        <f>TWQ33+TWQ34+TWQ35-TWQ36+#REF!+#REF!+#REF!+#REF!+#REF!</f>
        <v>#REF!</v>
      </c>
      <c r="TWR37" s="94" t="e">
        <f>TWR33+TWR34+TWR35-TWR36+#REF!+#REF!+#REF!+#REF!+#REF!</f>
        <v>#REF!</v>
      </c>
      <c r="TWS37" s="94" t="e">
        <f>TWS33+TWS34+TWS35-TWS36+#REF!+#REF!+#REF!+#REF!+#REF!</f>
        <v>#REF!</v>
      </c>
      <c r="TWT37" s="94" t="e">
        <f>TWT33+TWT34+TWT35-TWT36+#REF!+#REF!+#REF!+#REF!+#REF!</f>
        <v>#REF!</v>
      </c>
      <c r="TWU37" s="94" t="e">
        <f>TWU33+TWU34+TWU35-TWU36+#REF!+#REF!+#REF!+#REF!+#REF!</f>
        <v>#REF!</v>
      </c>
      <c r="TWV37" s="94" t="e">
        <f>TWV33+TWV34+TWV35-TWV36+#REF!+#REF!+#REF!+#REF!+#REF!</f>
        <v>#REF!</v>
      </c>
      <c r="TWW37" s="94" t="e">
        <f>TWW33+TWW34+TWW35-TWW36+#REF!+#REF!+#REF!+#REF!+#REF!</f>
        <v>#REF!</v>
      </c>
      <c r="TWX37" s="94" t="e">
        <f>TWX33+TWX34+TWX35-TWX36+#REF!+#REF!+#REF!+#REF!+#REF!</f>
        <v>#REF!</v>
      </c>
      <c r="TWY37" s="94" t="e">
        <f>TWY33+TWY34+TWY35-TWY36+#REF!+#REF!+#REF!+#REF!+#REF!</f>
        <v>#REF!</v>
      </c>
      <c r="TWZ37" s="94" t="e">
        <f>TWZ33+TWZ34+TWZ35-TWZ36+#REF!+#REF!+#REF!+#REF!+#REF!</f>
        <v>#REF!</v>
      </c>
      <c r="TXA37" s="94" t="e">
        <f>TXA33+TXA34+TXA35-TXA36+#REF!+#REF!+#REF!+#REF!+#REF!</f>
        <v>#REF!</v>
      </c>
      <c r="TXB37" s="94" t="e">
        <f>TXB33+TXB34+TXB35-TXB36+#REF!+#REF!+#REF!+#REF!+#REF!</f>
        <v>#REF!</v>
      </c>
      <c r="TXC37" s="94" t="e">
        <f>TXC33+TXC34+TXC35-TXC36+#REF!+#REF!+#REF!+#REF!+#REF!</f>
        <v>#REF!</v>
      </c>
      <c r="TXD37" s="94" t="e">
        <f>TXD33+TXD34+TXD35-TXD36+#REF!+#REF!+#REF!+#REF!+#REF!</f>
        <v>#REF!</v>
      </c>
      <c r="TXE37" s="94" t="e">
        <f>TXE33+TXE34+TXE35-TXE36+#REF!+#REF!+#REF!+#REF!+#REF!</f>
        <v>#REF!</v>
      </c>
      <c r="TXF37" s="94" t="e">
        <f>TXF33+TXF34+TXF35-TXF36+#REF!+#REF!+#REF!+#REF!+#REF!</f>
        <v>#REF!</v>
      </c>
      <c r="TXG37" s="94" t="e">
        <f>TXG33+TXG34+TXG35-TXG36+#REF!+#REF!+#REF!+#REF!+#REF!</f>
        <v>#REF!</v>
      </c>
      <c r="TXH37" s="94" t="e">
        <f>TXH33+TXH34+TXH35-TXH36+#REF!+#REF!+#REF!+#REF!+#REF!</f>
        <v>#REF!</v>
      </c>
      <c r="TXI37" s="94" t="e">
        <f>TXI33+TXI34+TXI35-TXI36+#REF!+#REF!+#REF!+#REF!+#REF!</f>
        <v>#REF!</v>
      </c>
      <c r="TXJ37" s="94" t="e">
        <f>TXJ33+TXJ34+TXJ35-TXJ36+#REF!+#REF!+#REF!+#REF!+#REF!</f>
        <v>#REF!</v>
      </c>
      <c r="TXK37" s="94" t="e">
        <f>TXK33+TXK34+TXK35-TXK36+#REF!+#REF!+#REF!+#REF!+#REF!</f>
        <v>#REF!</v>
      </c>
      <c r="TXL37" s="94" t="e">
        <f>TXL33+TXL34+TXL35-TXL36+#REF!+#REF!+#REF!+#REF!+#REF!</f>
        <v>#REF!</v>
      </c>
      <c r="TXM37" s="94" t="e">
        <f>TXM33+TXM34+TXM35-TXM36+#REF!+#REF!+#REF!+#REF!+#REF!</f>
        <v>#REF!</v>
      </c>
      <c r="TXN37" s="94" t="e">
        <f>TXN33+TXN34+TXN35-TXN36+#REF!+#REF!+#REF!+#REF!+#REF!</f>
        <v>#REF!</v>
      </c>
      <c r="TXO37" s="94" t="e">
        <f>TXO33+TXO34+TXO35-TXO36+#REF!+#REF!+#REF!+#REF!+#REF!</f>
        <v>#REF!</v>
      </c>
      <c r="TXP37" s="94" t="e">
        <f>TXP33+TXP34+TXP35-TXP36+#REF!+#REF!+#REF!+#REF!+#REF!</f>
        <v>#REF!</v>
      </c>
      <c r="TXQ37" s="94" t="e">
        <f>TXQ33+TXQ34+TXQ35-TXQ36+#REF!+#REF!+#REF!+#REF!+#REF!</f>
        <v>#REF!</v>
      </c>
      <c r="TXR37" s="94" t="e">
        <f>TXR33+TXR34+TXR35-TXR36+#REF!+#REF!+#REF!+#REF!+#REF!</f>
        <v>#REF!</v>
      </c>
      <c r="TXS37" s="94" t="e">
        <f>TXS33+TXS34+TXS35-TXS36+#REF!+#REF!+#REF!+#REF!+#REF!</f>
        <v>#REF!</v>
      </c>
      <c r="TXT37" s="94" t="e">
        <f>TXT33+TXT34+TXT35-TXT36+#REF!+#REF!+#REF!+#REF!+#REF!</f>
        <v>#REF!</v>
      </c>
      <c r="TXU37" s="94" t="e">
        <f>TXU33+TXU34+TXU35-TXU36+#REF!+#REF!+#REF!+#REF!+#REF!</f>
        <v>#REF!</v>
      </c>
      <c r="TXV37" s="94" t="e">
        <f>TXV33+TXV34+TXV35-TXV36+#REF!+#REF!+#REF!+#REF!+#REF!</f>
        <v>#REF!</v>
      </c>
      <c r="TXW37" s="94" t="e">
        <f>TXW33+TXW34+TXW35-TXW36+#REF!+#REF!+#REF!+#REF!+#REF!</f>
        <v>#REF!</v>
      </c>
      <c r="TXX37" s="94" t="e">
        <f>TXX33+TXX34+TXX35-TXX36+#REF!+#REF!+#REF!+#REF!+#REF!</f>
        <v>#REF!</v>
      </c>
      <c r="TXY37" s="94" t="e">
        <f>TXY33+TXY34+TXY35-TXY36+#REF!+#REF!+#REF!+#REF!+#REF!</f>
        <v>#REF!</v>
      </c>
      <c r="TXZ37" s="94" t="e">
        <f>TXZ33+TXZ34+TXZ35-TXZ36+#REF!+#REF!+#REF!+#REF!+#REF!</f>
        <v>#REF!</v>
      </c>
      <c r="TYA37" s="94" t="e">
        <f>TYA33+TYA34+TYA35-TYA36+#REF!+#REF!+#REF!+#REF!+#REF!</f>
        <v>#REF!</v>
      </c>
      <c r="TYB37" s="94" t="e">
        <f>TYB33+TYB34+TYB35-TYB36+#REF!+#REF!+#REF!+#REF!+#REF!</f>
        <v>#REF!</v>
      </c>
      <c r="TYC37" s="94" t="e">
        <f>TYC33+TYC34+TYC35-TYC36+#REF!+#REF!+#REF!+#REF!+#REF!</f>
        <v>#REF!</v>
      </c>
      <c r="TYD37" s="94" t="e">
        <f>TYD33+TYD34+TYD35-TYD36+#REF!+#REF!+#REF!+#REF!+#REF!</f>
        <v>#REF!</v>
      </c>
      <c r="TYE37" s="94" t="e">
        <f>TYE33+TYE34+TYE35-TYE36+#REF!+#REF!+#REF!+#REF!+#REF!</f>
        <v>#REF!</v>
      </c>
      <c r="TYF37" s="94" t="e">
        <f>TYF33+TYF34+TYF35-TYF36+#REF!+#REF!+#REF!+#REF!+#REF!</f>
        <v>#REF!</v>
      </c>
      <c r="TYG37" s="94" t="e">
        <f>TYG33+TYG34+TYG35-TYG36+#REF!+#REF!+#REF!+#REF!+#REF!</f>
        <v>#REF!</v>
      </c>
      <c r="TYH37" s="94" t="e">
        <f>TYH33+TYH34+TYH35-TYH36+#REF!+#REF!+#REF!+#REF!+#REF!</f>
        <v>#REF!</v>
      </c>
      <c r="TYI37" s="94" t="e">
        <f>TYI33+TYI34+TYI35-TYI36+#REF!+#REF!+#REF!+#REF!+#REF!</f>
        <v>#REF!</v>
      </c>
      <c r="TYJ37" s="94" t="e">
        <f>TYJ33+TYJ34+TYJ35-TYJ36+#REF!+#REF!+#REF!+#REF!+#REF!</f>
        <v>#REF!</v>
      </c>
      <c r="TYK37" s="94" t="e">
        <f>TYK33+TYK34+TYK35-TYK36+#REF!+#REF!+#REF!+#REF!+#REF!</f>
        <v>#REF!</v>
      </c>
      <c r="TYL37" s="94" t="e">
        <f>TYL33+TYL34+TYL35-TYL36+#REF!+#REF!+#REF!+#REF!+#REF!</f>
        <v>#REF!</v>
      </c>
      <c r="TYM37" s="94" t="e">
        <f>TYM33+TYM34+TYM35-TYM36+#REF!+#REF!+#REF!+#REF!+#REF!</f>
        <v>#REF!</v>
      </c>
      <c r="TYN37" s="94" t="e">
        <f>TYN33+TYN34+TYN35-TYN36+#REF!+#REF!+#REF!+#REF!+#REF!</f>
        <v>#REF!</v>
      </c>
      <c r="TYO37" s="94" t="e">
        <f>TYO33+TYO34+TYO35-TYO36+#REF!+#REF!+#REF!+#REF!+#REF!</f>
        <v>#REF!</v>
      </c>
      <c r="TYP37" s="94" t="e">
        <f>TYP33+TYP34+TYP35-TYP36+#REF!+#REF!+#REF!+#REF!+#REF!</f>
        <v>#REF!</v>
      </c>
      <c r="TYQ37" s="94" t="e">
        <f>TYQ33+TYQ34+TYQ35-TYQ36+#REF!+#REF!+#REF!+#REF!+#REF!</f>
        <v>#REF!</v>
      </c>
      <c r="TYR37" s="94" t="e">
        <f>TYR33+TYR34+TYR35-TYR36+#REF!+#REF!+#REF!+#REF!+#REF!</f>
        <v>#REF!</v>
      </c>
      <c r="TYS37" s="94" t="e">
        <f>TYS33+TYS34+TYS35-TYS36+#REF!+#REF!+#REF!+#REF!+#REF!</f>
        <v>#REF!</v>
      </c>
      <c r="TYT37" s="94" t="e">
        <f>TYT33+TYT34+TYT35-TYT36+#REF!+#REF!+#REF!+#REF!+#REF!</f>
        <v>#REF!</v>
      </c>
      <c r="TYU37" s="94" t="e">
        <f>TYU33+TYU34+TYU35-TYU36+#REF!+#REF!+#REF!+#REF!+#REF!</f>
        <v>#REF!</v>
      </c>
      <c r="TYV37" s="94" t="e">
        <f>TYV33+TYV34+TYV35-TYV36+#REF!+#REF!+#REF!+#REF!+#REF!</f>
        <v>#REF!</v>
      </c>
      <c r="TYW37" s="94" t="e">
        <f>TYW33+TYW34+TYW35-TYW36+#REF!+#REF!+#REF!+#REF!+#REF!</f>
        <v>#REF!</v>
      </c>
      <c r="TYX37" s="94" t="e">
        <f>TYX33+TYX34+TYX35-TYX36+#REF!+#REF!+#REF!+#REF!+#REF!</f>
        <v>#REF!</v>
      </c>
      <c r="TYY37" s="94" t="e">
        <f>TYY33+TYY34+TYY35-TYY36+#REF!+#REF!+#REF!+#REF!+#REF!</f>
        <v>#REF!</v>
      </c>
      <c r="TYZ37" s="94" t="e">
        <f>TYZ33+TYZ34+TYZ35-TYZ36+#REF!+#REF!+#REF!+#REF!+#REF!</f>
        <v>#REF!</v>
      </c>
      <c r="TZA37" s="94" t="e">
        <f>TZA33+TZA34+TZA35-TZA36+#REF!+#REF!+#REF!+#REF!+#REF!</f>
        <v>#REF!</v>
      </c>
      <c r="TZB37" s="94" t="e">
        <f>TZB33+TZB34+TZB35-TZB36+#REF!+#REF!+#REF!+#REF!+#REF!</f>
        <v>#REF!</v>
      </c>
      <c r="TZC37" s="94" t="e">
        <f>TZC33+TZC34+TZC35-TZC36+#REF!+#REF!+#REF!+#REF!+#REF!</f>
        <v>#REF!</v>
      </c>
      <c r="TZD37" s="94" t="e">
        <f>TZD33+TZD34+TZD35-TZD36+#REF!+#REF!+#REF!+#REF!+#REF!</f>
        <v>#REF!</v>
      </c>
      <c r="TZE37" s="94" t="e">
        <f>TZE33+TZE34+TZE35-TZE36+#REF!+#REF!+#REF!+#REF!+#REF!</f>
        <v>#REF!</v>
      </c>
      <c r="TZF37" s="94" t="e">
        <f>TZF33+TZF34+TZF35-TZF36+#REF!+#REF!+#REF!+#REF!+#REF!</f>
        <v>#REF!</v>
      </c>
      <c r="TZG37" s="94" t="e">
        <f>TZG33+TZG34+TZG35-TZG36+#REF!+#REF!+#REF!+#REF!+#REF!</f>
        <v>#REF!</v>
      </c>
      <c r="TZH37" s="94" t="e">
        <f>TZH33+TZH34+TZH35-TZH36+#REF!+#REF!+#REF!+#REF!+#REF!</f>
        <v>#REF!</v>
      </c>
      <c r="TZI37" s="94" t="e">
        <f>TZI33+TZI34+TZI35-TZI36+#REF!+#REF!+#REF!+#REF!+#REF!</f>
        <v>#REF!</v>
      </c>
      <c r="TZJ37" s="94" t="e">
        <f>TZJ33+TZJ34+TZJ35-TZJ36+#REF!+#REF!+#REF!+#REF!+#REF!</f>
        <v>#REF!</v>
      </c>
      <c r="TZK37" s="94" t="e">
        <f>TZK33+TZK34+TZK35-TZK36+#REF!+#REF!+#REF!+#REF!+#REF!</f>
        <v>#REF!</v>
      </c>
      <c r="TZL37" s="94" t="e">
        <f>TZL33+TZL34+TZL35-TZL36+#REF!+#REF!+#REF!+#REF!+#REF!</f>
        <v>#REF!</v>
      </c>
      <c r="TZM37" s="94" t="e">
        <f>TZM33+TZM34+TZM35-TZM36+#REF!+#REF!+#REF!+#REF!+#REF!</f>
        <v>#REF!</v>
      </c>
      <c r="TZN37" s="94" t="e">
        <f>TZN33+TZN34+TZN35-TZN36+#REF!+#REF!+#REF!+#REF!+#REF!</f>
        <v>#REF!</v>
      </c>
      <c r="TZO37" s="94" t="e">
        <f>TZO33+TZO34+TZO35-TZO36+#REF!+#REF!+#REF!+#REF!+#REF!</f>
        <v>#REF!</v>
      </c>
      <c r="TZP37" s="94" t="e">
        <f>TZP33+TZP34+TZP35-TZP36+#REF!+#REF!+#REF!+#REF!+#REF!</f>
        <v>#REF!</v>
      </c>
      <c r="TZQ37" s="94" t="e">
        <f>TZQ33+TZQ34+TZQ35-TZQ36+#REF!+#REF!+#REF!+#REF!+#REF!</f>
        <v>#REF!</v>
      </c>
      <c r="TZR37" s="94" t="e">
        <f>TZR33+TZR34+TZR35-TZR36+#REF!+#REF!+#REF!+#REF!+#REF!</f>
        <v>#REF!</v>
      </c>
      <c r="TZS37" s="94" t="e">
        <f>TZS33+TZS34+TZS35-TZS36+#REF!+#REF!+#REF!+#REF!+#REF!</f>
        <v>#REF!</v>
      </c>
      <c r="TZT37" s="94" t="e">
        <f>TZT33+TZT34+TZT35-TZT36+#REF!+#REF!+#REF!+#REF!+#REF!</f>
        <v>#REF!</v>
      </c>
      <c r="TZU37" s="94" t="e">
        <f>TZU33+TZU34+TZU35-TZU36+#REF!+#REF!+#REF!+#REF!+#REF!</f>
        <v>#REF!</v>
      </c>
      <c r="TZV37" s="94" t="e">
        <f>TZV33+TZV34+TZV35-TZV36+#REF!+#REF!+#REF!+#REF!+#REF!</f>
        <v>#REF!</v>
      </c>
      <c r="TZW37" s="94" t="e">
        <f>TZW33+TZW34+TZW35-TZW36+#REF!+#REF!+#REF!+#REF!+#REF!</f>
        <v>#REF!</v>
      </c>
      <c r="TZX37" s="94" t="e">
        <f>TZX33+TZX34+TZX35-TZX36+#REF!+#REF!+#REF!+#REF!+#REF!</f>
        <v>#REF!</v>
      </c>
      <c r="TZY37" s="94" t="e">
        <f>TZY33+TZY34+TZY35-TZY36+#REF!+#REF!+#REF!+#REF!+#REF!</f>
        <v>#REF!</v>
      </c>
      <c r="TZZ37" s="94" t="e">
        <f>TZZ33+TZZ34+TZZ35-TZZ36+#REF!+#REF!+#REF!+#REF!+#REF!</f>
        <v>#REF!</v>
      </c>
      <c r="UAA37" s="94" t="e">
        <f>UAA33+UAA34+UAA35-UAA36+#REF!+#REF!+#REF!+#REF!+#REF!</f>
        <v>#REF!</v>
      </c>
      <c r="UAB37" s="94" t="e">
        <f>UAB33+UAB34+UAB35-UAB36+#REF!+#REF!+#REF!+#REF!+#REF!</f>
        <v>#REF!</v>
      </c>
      <c r="UAC37" s="94" t="e">
        <f>UAC33+UAC34+UAC35-UAC36+#REF!+#REF!+#REF!+#REF!+#REF!</f>
        <v>#REF!</v>
      </c>
      <c r="UAD37" s="94" t="e">
        <f>UAD33+UAD34+UAD35-UAD36+#REF!+#REF!+#REF!+#REF!+#REF!</f>
        <v>#REF!</v>
      </c>
      <c r="UAE37" s="94" t="e">
        <f>UAE33+UAE34+UAE35-UAE36+#REF!+#REF!+#REF!+#REF!+#REF!</f>
        <v>#REF!</v>
      </c>
      <c r="UAF37" s="94" t="e">
        <f>UAF33+UAF34+UAF35-UAF36+#REF!+#REF!+#REF!+#REF!+#REF!</f>
        <v>#REF!</v>
      </c>
      <c r="UAG37" s="94" t="e">
        <f>UAG33+UAG34+UAG35-UAG36+#REF!+#REF!+#REF!+#REF!+#REF!</f>
        <v>#REF!</v>
      </c>
      <c r="UAH37" s="94" t="e">
        <f>UAH33+UAH34+UAH35-UAH36+#REF!+#REF!+#REF!+#REF!+#REF!</f>
        <v>#REF!</v>
      </c>
      <c r="UAI37" s="94" t="e">
        <f>UAI33+UAI34+UAI35-UAI36+#REF!+#REF!+#REF!+#REF!+#REF!</f>
        <v>#REF!</v>
      </c>
      <c r="UAJ37" s="94" t="e">
        <f>UAJ33+UAJ34+UAJ35-UAJ36+#REF!+#REF!+#REF!+#REF!+#REF!</f>
        <v>#REF!</v>
      </c>
      <c r="UAK37" s="94" t="e">
        <f>UAK33+UAK34+UAK35-UAK36+#REF!+#REF!+#REF!+#REF!+#REF!</f>
        <v>#REF!</v>
      </c>
      <c r="UAL37" s="94" t="e">
        <f>UAL33+UAL34+UAL35-UAL36+#REF!+#REF!+#REF!+#REF!+#REF!</f>
        <v>#REF!</v>
      </c>
      <c r="UAM37" s="94" t="e">
        <f>UAM33+UAM34+UAM35-UAM36+#REF!+#REF!+#REF!+#REF!+#REF!</f>
        <v>#REF!</v>
      </c>
      <c r="UAN37" s="94" t="e">
        <f>UAN33+UAN34+UAN35-UAN36+#REF!+#REF!+#REF!+#REF!+#REF!</f>
        <v>#REF!</v>
      </c>
      <c r="UAO37" s="94" t="e">
        <f>UAO33+UAO34+UAO35-UAO36+#REF!+#REF!+#REF!+#REF!+#REF!</f>
        <v>#REF!</v>
      </c>
      <c r="UAP37" s="94" t="e">
        <f>UAP33+UAP34+UAP35-UAP36+#REF!+#REF!+#REF!+#REF!+#REF!</f>
        <v>#REF!</v>
      </c>
      <c r="UAQ37" s="94" t="e">
        <f>UAQ33+UAQ34+UAQ35-UAQ36+#REF!+#REF!+#REF!+#REF!+#REF!</f>
        <v>#REF!</v>
      </c>
      <c r="UAR37" s="94" t="e">
        <f>UAR33+UAR34+UAR35-UAR36+#REF!+#REF!+#REF!+#REF!+#REF!</f>
        <v>#REF!</v>
      </c>
      <c r="UAS37" s="94" t="e">
        <f>UAS33+UAS34+UAS35-UAS36+#REF!+#REF!+#REF!+#REF!+#REF!</f>
        <v>#REF!</v>
      </c>
      <c r="UAT37" s="94" t="e">
        <f>UAT33+UAT34+UAT35-UAT36+#REF!+#REF!+#REF!+#REF!+#REF!</f>
        <v>#REF!</v>
      </c>
      <c r="UAU37" s="94" t="e">
        <f>UAU33+UAU34+UAU35-UAU36+#REF!+#REF!+#REF!+#REF!+#REF!</f>
        <v>#REF!</v>
      </c>
      <c r="UAV37" s="94" t="e">
        <f>UAV33+UAV34+UAV35-UAV36+#REF!+#REF!+#REF!+#REF!+#REF!</f>
        <v>#REF!</v>
      </c>
      <c r="UAW37" s="94" t="e">
        <f>UAW33+UAW34+UAW35-UAW36+#REF!+#REF!+#REF!+#REF!+#REF!</f>
        <v>#REF!</v>
      </c>
      <c r="UAX37" s="94" t="e">
        <f>UAX33+UAX34+UAX35-UAX36+#REF!+#REF!+#REF!+#REF!+#REF!</f>
        <v>#REF!</v>
      </c>
      <c r="UAY37" s="94" t="e">
        <f>UAY33+UAY34+UAY35-UAY36+#REF!+#REF!+#REF!+#REF!+#REF!</f>
        <v>#REF!</v>
      </c>
      <c r="UAZ37" s="94" t="e">
        <f>UAZ33+UAZ34+UAZ35-UAZ36+#REF!+#REF!+#REF!+#REF!+#REF!</f>
        <v>#REF!</v>
      </c>
      <c r="UBA37" s="94" t="e">
        <f>UBA33+UBA34+UBA35-UBA36+#REF!+#REF!+#REF!+#REF!+#REF!</f>
        <v>#REF!</v>
      </c>
      <c r="UBB37" s="94" t="e">
        <f>UBB33+UBB34+UBB35-UBB36+#REF!+#REF!+#REF!+#REF!+#REF!</f>
        <v>#REF!</v>
      </c>
      <c r="UBC37" s="94" t="e">
        <f>UBC33+UBC34+UBC35-UBC36+#REF!+#REF!+#REF!+#REF!+#REF!</f>
        <v>#REF!</v>
      </c>
      <c r="UBD37" s="94" t="e">
        <f>UBD33+UBD34+UBD35-UBD36+#REF!+#REF!+#REF!+#REF!+#REF!</f>
        <v>#REF!</v>
      </c>
      <c r="UBE37" s="94" t="e">
        <f>UBE33+UBE34+UBE35-UBE36+#REF!+#REF!+#REF!+#REF!+#REF!</f>
        <v>#REF!</v>
      </c>
      <c r="UBF37" s="94" t="e">
        <f>UBF33+UBF34+UBF35-UBF36+#REF!+#REF!+#REF!+#REF!+#REF!</f>
        <v>#REF!</v>
      </c>
      <c r="UBG37" s="94" t="e">
        <f>UBG33+UBG34+UBG35-UBG36+#REF!+#REF!+#REF!+#REF!+#REF!</f>
        <v>#REF!</v>
      </c>
      <c r="UBH37" s="94" t="e">
        <f>UBH33+UBH34+UBH35-UBH36+#REF!+#REF!+#REF!+#REF!+#REF!</f>
        <v>#REF!</v>
      </c>
      <c r="UBI37" s="94" t="e">
        <f>UBI33+UBI34+UBI35-UBI36+#REF!+#REF!+#REF!+#REF!+#REF!</f>
        <v>#REF!</v>
      </c>
      <c r="UBJ37" s="94" t="e">
        <f>UBJ33+UBJ34+UBJ35-UBJ36+#REF!+#REF!+#REF!+#REF!+#REF!</f>
        <v>#REF!</v>
      </c>
      <c r="UBK37" s="94" t="e">
        <f>UBK33+UBK34+UBK35-UBK36+#REF!+#REF!+#REF!+#REF!+#REF!</f>
        <v>#REF!</v>
      </c>
      <c r="UBL37" s="94" t="e">
        <f>UBL33+UBL34+UBL35-UBL36+#REF!+#REF!+#REF!+#REF!+#REF!</f>
        <v>#REF!</v>
      </c>
      <c r="UBM37" s="94" t="e">
        <f>UBM33+UBM34+UBM35-UBM36+#REF!+#REF!+#REF!+#REF!+#REF!</f>
        <v>#REF!</v>
      </c>
      <c r="UBN37" s="94" t="e">
        <f>UBN33+UBN34+UBN35-UBN36+#REF!+#REF!+#REF!+#REF!+#REF!</f>
        <v>#REF!</v>
      </c>
      <c r="UBO37" s="94" t="e">
        <f>UBO33+UBO34+UBO35-UBO36+#REF!+#REF!+#REF!+#REF!+#REF!</f>
        <v>#REF!</v>
      </c>
      <c r="UBP37" s="94" t="e">
        <f>UBP33+UBP34+UBP35-UBP36+#REF!+#REF!+#REF!+#REF!+#REF!</f>
        <v>#REF!</v>
      </c>
      <c r="UBQ37" s="94" t="e">
        <f>UBQ33+UBQ34+UBQ35-UBQ36+#REF!+#REF!+#REF!+#REF!+#REF!</f>
        <v>#REF!</v>
      </c>
      <c r="UBR37" s="94" t="e">
        <f>UBR33+UBR34+UBR35-UBR36+#REF!+#REF!+#REF!+#REF!+#REF!</f>
        <v>#REF!</v>
      </c>
      <c r="UBS37" s="94" t="e">
        <f>UBS33+UBS34+UBS35-UBS36+#REF!+#REF!+#REF!+#REF!+#REF!</f>
        <v>#REF!</v>
      </c>
      <c r="UBT37" s="94" t="e">
        <f>UBT33+UBT34+UBT35-UBT36+#REF!+#REF!+#REF!+#REF!+#REF!</f>
        <v>#REF!</v>
      </c>
      <c r="UBU37" s="94" t="e">
        <f>UBU33+UBU34+UBU35-UBU36+#REF!+#REF!+#REF!+#REF!+#REF!</f>
        <v>#REF!</v>
      </c>
      <c r="UBV37" s="94" t="e">
        <f>UBV33+UBV34+UBV35-UBV36+#REF!+#REF!+#REF!+#REF!+#REF!</f>
        <v>#REF!</v>
      </c>
      <c r="UBW37" s="94" t="e">
        <f>UBW33+UBW34+UBW35-UBW36+#REF!+#REF!+#REF!+#REF!+#REF!</f>
        <v>#REF!</v>
      </c>
      <c r="UBX37" s="94" t="e">
        <f>UBX33+UBX34+UBX35-UBX36+#REF!+#REF!+#REF!+#REF!+#REF!</f>
        <v>#REF!</v>
      </c>
      <c r="UBY37" s="94" t="e">
        <f>UBY33+UBY34+UBY35-UBY36+#REF!+#REF!+#REF!+#REF!+#REF!</f>
        <v>#REF!</v>
      </c>
      <c r="UBZ37" s="94" t="e">
        <f>UBZ33+UBZ34+UBZ35-UBZ36+#REF!+#REF!+#REF!+#REF!+#REF!</f>
        <v>#REF!</v>
      </c>
      <c r="UCA37" s="94" t="e">
        <f>UCA33+UCA34+UCA35-UCA36+#REF!+#REF!+#REF!+#REF!+#REF!</f>
        <v>#REF!</v>
      </c>
      <c r="UCB37" s="94" t="e">
        <f>UCB33+UCB34+UCB35-UCB36+#REF!+#REF!+#REF!+#REF!+#REF!</f>
        <v>#REF!</v>
      </c>
      <c r="UCC37" s="94" t="e">
        <f>UCC33+UCC34+UCC35-UCC36+#REF!+#REF!+#REF!+#REF!+#REF!</f>
        <v>#REF!</v>
      </c>
      <c r="UCD37" s="94" t="e">
        <f>UCD33+UCD34+UCD35-UCD36+#REF!+#REF!+#REF!+#REF!+#REF!</f>
        <v>#REF!</v>
      </c>
      <c r="UCE37" s="94" t="e">
        <f>UCE33+UCE34+UCE35-UCE36+#REF!+#REF!+#REF!+#REF!+#REF!</f>
        <v>#REF!</v>
      </c>
      <c r="UCF37" s="94" t="e">
        <f>UCF33+UCF34+UCF35-UCF36+#REF!+#REF!+#REF!+#REF!+#REF!</f>
        <v>#REF!</v>
      </c>
      <c r="UCG37" s="94" t="e">
        <f>UCG33+UCG34+UCG35-UCG36+#REF!+#REF!+#REF!+#REF!+#REF!</f>
        <v>#REF!</v>
      </c>
      <c r="UCH37" s="94" t="e">
        <f>UCH33+UCH34+UCH35-UCH36+#REF!+#REF!+#REF!+#REF!+#REF!</f>
        <v>#REF!</v>
      </c>
      <c r="UCI37" s="94" t="e">
        <f>UCI33+UCI34+UCI35-UCI36+#REF!+#REF!+#REF!+#REF!+#REF!</f>
        <v>#REF!</v>
      </c>
      <c r="UCJ37" s="94" t="e">
        <f>UCJ33+UCJ34+UCJ35-UCJ36+#REF!+#REF!+#REF!+#REF!+#REF!</f>
        <v>#REF!</v>
      </c>
      <c r="UCK37" s="94" t="e">
        <f>UCK33+UCK34+UCK35-UCK36+#REF!+#REF!+#REF!+#REF!+#REF!</f>
        <v>#REF!</v>
      </c>
      <c r="UCL37" s="94" t="e">
        <f>UCL33+UCL34+UCL35-UCL36+#REF!+#REF!+#REF!+#REF!+#REF!</f>
        <v>#REF!</v>
      </c>
      <c r="UCM37" s="94" t="e">
        <f>UCM33+UCM34+UCM35-UCM36+#REF!+#REF!+#REF!+#REF!+#REF!</f>
        <v>#REF!</v>
      </c>
      <c r="UCN37" s="94" t="e">
        <f>UCN33+UCN34+UCN35-UCN36+#REF!+#REF!+#REF!+#REF!+#REF!</f>
        <v>#REF!</v>
      </c>
      <c r="UCO37" s="94" t="e">
        <f>UCO33+UCO34+UCO35-UCO36+#REF!+#REF!+#REF!+#REF!+#REF!</f>
        <v>#REF!</v>
      </c>
      <c r="UCP37" s="94" t="e">
        <f>UCP33+UCP34+UCP35-UCP36+#REF!+#REF!+#REF!+#REF!+#REF!</f>
        <v>#REF!</v>
      </c>
      <c r="UCQ37" s="94" t="e">
        <f>UCQ33+UCQ34+UCQ35-UCQ36+#REF!+#REF!+#REF!+#REF!+#REF!</f>
        <v>#REF!</v>
      </c>
      <c r="UCR37" s="94" t="e">
        <f>UCR33+UCR34+UCR35-UCR36+#REF!+#REF!+#REF!+#REF!+#REF!</f>
        <v>#REF!</v>
      </c>
      <c r="UCS37" s="94" t="e">
        <f>UCS33+UCS34+UCS35-UCS36+#REF!+#REF!+#REF!+#REF!+#REF!</f>
        <v>#REF!</v>
      </c>
      <c r="UCT37" s="94" t="e">
        <f>UCT33+UCT34+UCT35-UCT36+#REF!+#REF!+#REF!+#REF!+#REF!</f>
        <v>#REF!</v>
      </c>
      <c r="UCU37" s="94" t="e">
        <f>UCU33+UCU34+UCU35-UCU36+#REF!+#REF!+#REF!+#REF!+#REF!</f>
        <v>#REF!</v>
      </c>
      <c r="UCV37" s="94" t="e">
        <f>UCV33+UCV34+UCV35-UCV36+#REF!+#REF!+#REF!+#REF!+#REF!</f>
        <v>#REF!</v>
      </c>
      <c r="UCW37" s="94" t="e">
        <f>UCW33+UCW34+UCW35-UCW36+#REF!+#REF!+#REF!+#REF!+#REF!</f>
        <v>#REF!</v>
      </c>
      <c r="UCX37" s="94" t="e">
        <f>UCX33+UCX34+UCX35-UCX36+#REF!+#REF!+#REF!+#REF!+#REF!</f>
        <v>#REF!</v>
      </c>
      <c r="UCY37" s="94" t="e">
        <f>UCY33+UCY34+UCY35-UCY36+#REF!+#REF!+#REF!+#REF!+#REF!</f>
        <v>#REF!</v>
      </c>
      <c r="UCZ37" s="94" t="e">
        <f>UCZ33+UCZ34+UCZ35-UCZ36+#REF!+#REF!+#REF!+#REF!+#REF!</f>
        <v>#REF!</v>
      </c>
      <c r="UDA37" s="94" t="e">
        <f>UDA33+UDA34+UDA35-UDA36+#REF!+#REF!+#REF!+#REF!+#REF!</f>
        <v>#REF!</v>
      </c>
      <c r="UDB37" s="94" t="e">
        <f>UDB33+UDB34+UDB35-UDB36+#REF!+#REF!+#REF!+#REF!+#REF!</f>
        <v>#REF!</v>
      </c>
      <c r="UDC37" s="94" t="e">
        <f>UDC33+UDC34+UDC35-UDC36+#REF!+#REF!+#REF!+#REF!+#REF!</f>
        <v>#REF!</v>
      </c>
      <c r="UDD37" s="94" t="e">
        <f>UDD33+UDD34+UDD35-UDD36+#REF!+#REF!+#REF!+#REF!+#REF!</f>
        <v>#REF!</v>
      </c>
      <c r="UDE37" s="94" t="e">
        <f>UDE33+UDE34+UDE35-UDE36+#REF!+#REF!+#REF!+#REF!+#REF!</f>
        <v>#REF!</v>
      </c>
      <c r="UDF37" s="94" t="e">
        <f>UDF33+UDF34+UDF35-UDF36+#REF!+#REF!+#REF!+#REF!+#REF!</f>
        <v>#REF!</v>
      </c>
      <c r="UDG37" s="94" t="e">
        <f>UDG33+UDG34+UDG35-UDG36+#REF!+#REF!+#REF!+#REF!+#REF!</f>
        <v>#REF!</v>
      </c>
      <c r="UDH37" s="94" t="e">
        <f>UDH33+UDH34+UDH35-UDH36+#REF!+#REF!+#REF!+#REF!+#REF!</f>
        <v>#REF!</v>
      </c>
      <c r="UDI37" s="94" t="e">
        <f>UDI33+UDI34+UDI35-UDI36+#REF!+#REF!+#REF!+#REF!+#REF!</f>
        <v>#REF!</v>
      </c>
      <c r="UDJ37" s="94" t="e">
        <f>UDJ33+UDJ34+UDJ35-UDJ36+#REF!+#REF!+#REF!+#REF!+#REF!</f>
        <v>#REF!</v>
      </c>
      <c r="UDK37" s="94" t="e">
        <f>UDK33+UDK34+UDK35-UDK36+#REF!+#REF!+#REF!+#REF!+#REF!</f>
        <v>#REF!</v>
      </c>
      <c r="UDL37" s="94" t="e">
        <f>UDL33+UDL34+UDL35-UDL36+#REF!+#REF!+#REF!+#REF!+#REF!</f>
        <v>#REF!</v>
      </c>
      <c r="UDM37" s="94" t="e">
        <f>UDM33+UDM34+UDM35-UDM36+#REF!+#REF!+#REF!+#REF!+#REF!</f>
        <v>#REF!</v>
      </c>
      <c r="UDN37" s="94" t="e">
        <f>UDN33+UDN34+UDN35-UDN36+#REF!+#REF!+#REF!+#REF!+#REF!</f>
        <v>#REF!</v>
      </c>
      <c r="UDO37" s="94" t="e">
        <f>UDO33+UDO34+UDO35-UDO36+#REF!+#REF!+#REF!+#REF!+#REF!</f>
        <v>#REF!</v>
      </c>
      <c r="UDP37" s="94" t="e">
        <f>UDP33+UDP34+UDP35-UDP36+#REF!+#REF!+#REF!+#REF!+#REF!</f>
        <v>#REF!</v>
      </c>
      <c r="UDQ37" s="94" t="e">
        <f>UDQ33+UDQ34+UDQ35-UDQ36+#REF!+#REF!+#REF!+#REF!+#REF!</f>
        <v>#REF!</v>
      </c>
      <c r="UDR37" s="94" t="e">
        <f>UDR33+UDR34+UDR35-UDR36+#REF!+#REF!+#REF!+#REF!+#REF!</f>
        <v>#REF!</v>
      </c>
      <c r="UDS37" s="94" t="e">
        <f>UDS33+UDS34+UDS35-UDS36+#REF!+#REF!+#REF!+#REF!+#REF!</f>
        <v>#REF!</v>
      </c>
      <c r="UDT37" s="94" t="e">
        <f>UDT33+UDT34+UDT35-UDT36+#REF!+#REF!+#REF!+#REF!+#REF!</f>
        <v>#REF!</v>
      </c>
      <c r="UDU37" s="94" t="e">
        <f>UDU33+UDU34+UDU35-UDU36+#REF!+#REF!+#REF!+#REF!+#REF!</f>
        <v>#REF!</v>
      </c>
      <c r="UDV37" s="94" t="e">
        <f>UDV33+UDV34+UDV35-UDV36+#REF!+#REF!+#REF!+#REF!+#REF!</f>
        <v>#REF!</v>
      </c>
      <c r="UDW37" s="94" t="e">
        <f>UDW33+UDW34+UDW35-UDW36+#REF!+#REF!+#REF!+#REF!+#REF!</f>
        <v>#REF!</v>
      </c>
      <c r="UDX37" s="94" t="e">
        <f>UDX33+UDX34+UDX35-UDX36+#REF!+#REF!+#REF!+#REF!+#REF!</f>
        <v>#REF!</v>
      </c>
      <c r="UDY37" s="94" t="e">
        <f>UDY33+UDY34+UDY35-UDY36+#REF!+#REF!+#REF!+#REF!+#REF!</f>
        <v>#REF!</v>
      </c>
      <c r="UDZ37" s="94" t="e">
        <f>UDZ33+UDZ34+UDZ35-UDZ36+#REF!+#REF!+#REF!+#REF!+#REF!</f>
        <v>#REF!</v>
      </c>
      <c r="UEA37" s="94" t="e">
        <f>UEA33+UEA34+UEA35-UEA36+#REF!+#REF!+#REF!+#REF!+#REF!</f>
        <v>#REF!</v>
      </c>
      <c r="UEB37" s="94" t="e">
        <f>UEB33+UEB34+UEB35-UEB36+#REF!+#REF!+#REF!+#REF!+#REF!</f>
        <v>#REF!</v>
      </c>
      <c r="UEC37" s="94" t="e">
        <f>UEC33+UEC34+UEC35-UEC36+#REF!+#REF!+#REF!+#REF!+#REF!</f>
        <v>#REF!</v>
      </c>
      <c r="UED37" s="94" t="e">
        <f>UED33+UED34+UED35-UED36+#REF!+#REF!+#REF!+#REF!+#REF!</f>
        <v>#REF!</v>
      </c>
      <c r="UEE37" s="94" t="e">
        <f>UEE33+UEE34+UEE35-UEE36+#REF!+#REF!+#REF!+#REF!+#REF!</f>
        <v>#REF!</v>
      </c>
      <c r="UEF37" s="94" t="e">
        <f>UEF33+UEF34+UEF35-UEF36+#REF!+#REF!+#REF!+#REF!+#REF!</f>
        <v>#REF!</v>
      </c>
      <c r="UEG37" s="94" t="e">
        <f>UEG33+UEG34+UEG35-UEG36+#REF!+#REF!+#REF!+#REF!+#REF!</f>
        <v>#REF!</v>
      </c>
      <c r="UEH37" s="94" t="e">
        <f>UEH33+UEH34+UEH35-UEH36+#REF!+#REF!+#REF!+#REF!+#REF!</f>
        <v>#REF!</v>
      </c>
      <c r="UEI37" s="94" t="e">
        <f>UEI33+UEI34+UEI35-UEI36+#REF!+#REF!+#REF!+#REF!+#REF!</f>
        <v>#REF!</v>
      </c>
      <c r="UEJ37" s="94" t="e">
        <f>UEJ33+UEJ34+UEJ35-UEJ36+#REF!+#REF!+#REF!+#REF!+#REF!</f>
        <v>#REF!</v>
      </c>
      <c r="UEK37" s="94" t="e">
        <f>UEK33+UEK34+UEK35-UEK36+#REF!+#REF!+#REF!+#REF!+#REF!</f>
        <v>#REF!</v>
      </c>
      <c r="UEL37" s="94" t="e">
        <f>UEL33+UEL34+UEL35-UEL36+#REF!+#REF!+#REF!+#REF!+#REF!</f>
        <v>#REF!</v>
      </c>
      <c r="UEM37" s="94" t="e">
        <f>UEM33+UEM34+UEM35-UEM36+#REF!+#REF!+#REF!+#REF!+#REF!</f>
        <v>#REF!</v>
      </c>
      <c r="UEN37" s="94" t="e">
        <f>UEN33+UEN34+UEN35-UEN36+#REF!+#REF!+#REF!+#REF!+#REF!</f>
        <v>#REF!</v>
      </c>
      <c r="UEO37" s="94" t="e">
        <f>UEO33+UEO34+UEO35-UEO36+#REF!+#REF!+#REF!+#REF!+#REF!</f>
        <v>#REF!</v>
      </c>
      <c r="UEP37" s="94" t="e">
        <f>UEP33+UEP34+UEP35-UEP36+#REF!+#REF!+#REF!+#REF!+#REF!</f>
        <v>#REF!</v>
      </c>
      <c r="UEQ37" s="94" t="e">
        <f>UEQ33+UEQ34+UEQ35-UEQ36+#REF!+#REF!+#REF!+#REF!+#REF!</f>
        <v>#REF!</v>
      </c>
      <c r="UER37" s="94" t="e">
        <f>UER33+UER34+UER35-UER36+#REF!+#REF!+#REF!+#REF!+#REF!</f>
        <v>#REF!</v>
      </c>
      <c r="UES37" s="94" t="e">
        <f>UES33+UES34+UES35-UES36+#REF!+#REF!+#REF!+#REF!+#REF!</f>
        <v>#REF!</v>
      </c>
      <c r="UET37" s="94" t="e">
        <f>UET33+UET34+UET35-UET36+#REF!+#REF!+#REF!+#REF!+#REF!</f>
        <v>#REF!</v>
      </c>
      <c r="UEU37" s="94" t="e">
        <f>UEU33+UEU34+UEU35-UEU36+#REF!+#REF!+#REF!+#REF!+#REF!</f>
        <v>#REF!</v>
      </c>
      <c r="UEV37" s="94" t="e">
        <f>UEV33+UEV34+UEV35-UEV36+#REF!+#REF!+#REF!+#REF!+#REF!</f>
        <v>#REF!</v>
      </c>
      <c r="UEW37" s="94" t="e">
        <f>UEW33+UEW34+UEW35-UEW36+#REF!+#REF!+#REF!+#REF!+#REF!</f>
        <v>#REF!</v>
      </c>
      <c r="UEX37" s="94" t="e">
        <f>UEX33+UEX34+UEX35-UEX36+#REF!+#REF!+#REF!+#REF!+#REF!</f>
        <v>#REF!</v>
      </c>
      <c r="UEY37" s="94" t="e">
        <f>UEY33+UEY34+UEY35-UEY36+#REF!+#REF!+#REF!+#REF!+#REF!</f>
        <v>#REF!</v>
      </c>
      <c r="UEZ37" s="94" t="e">
        <f>UEZ33+UEZ34+UEZ35-UEZ36+#REF!+#REF!+#REF!+#REF!+#REF!</f>
        <v>#REF!</v>
      </c>
      <c r="UFA37" s="94" t="e">
        <f>UFA33+UFA34+UFA35-UFA36+#REF!+#REF!+#REF!+#REF!+#REF!</f>
        <v>#REF!</v>
      </c>
      <c r="UFB37" s="94" t="e">
        <f>UFB33+UFB34+UFB35-UFB36+#REF!+#REF!+#REF!+#REF!+#REF!</f>
        <v>#REF!</v>
      </c>
      <c r="UFC37" s="94" t="e">
        <f>UFC33+UFC34+UFC35-UFC36+#REF!+#REF!+#REF!+#REF!+#REF!</f>
        <v>#REF!</v>
      </c>
      <c r="UFD37" s="94" t="e">
        <f>UFD33+UFD34+UFD35-UFD36+#REF!+#REF!+#REF!+#REF!+#REF!</f>
        <v>#REF!</v>
      </c>
      <c r="UFE37" s="94" t="e">
        <f>UFE33+UFE34+UFE35-UFE36+#REF!+#REF!+#REF!+#REF!+#REF!</f>
        <v>#REF!</v>
      </c>
      <c r="UFF37" s="94" t="e">
        <f>UFF33+UFF34+UFF35-UFF36+#REF!+#REF!+#REF!+#REF!+#REF!</f>
        <v>#REF!</v>
      </c>
      <c r="UFG37" s="94" t="e">
        <f>UFG33+UFG34+UFG35-UFG36+#REF!+#REF!+#REF!+#REF!+#REF!</f>
        <v>#REF!</v>
      </c>
      <c r="UFH37" s="94" t="e">
        <f>UFH33+UFH34+UFH35-UFH36+#REF!+#REF!+#REF!+#REF!+#REF!</f>
        <v>#REF!</v>
      </c>
      <c r="UFI37" s="94" t="e">
        <f>UFI33+UFI34+UFI35-UFI36+#REF!+#REF!+#REF!+#REF!+#REF!</f>
        <v>#REF!</v>
      </c>
      <c r="UFJ37" s="94" t="e">
        <f>UFJ33+UFJ34+UFJ35-UFJ36+#REF!+#REF!+#REF!+#REF!+#REF!</f>
        <v>#REF!</v>
      </c>
      <c r="UFK37" s="94" t="e">
        <f>UFK33+UFK34+UFK35-UFK36+#REF!+#REF!+#REF!+#REF!+#REF!</f>
        <v>#REF!</v>
      </c>
      <c r="UFL37" s="94" t="e">
        <f>UFL33+UFL34+UFL35-UFL36+#REF!+#REF!+#REF!+#REF!+#REF!</f>
        <v>#REF!</v>
      </c>
      <c r="UFM37" s="94" t="e">
        <f>UFM33+UFM34+UFM35-UFM36+#REF!+#REF!+#REF!+#REF!+#REF!</f>
        <v>#REF!</v>
      </c>
      <c r="UFN37" s="94" t="e">
        <f>UFN33+UFN34+UFN35-UFN36+#REF!+#REF!+#REF!+#REF!+#REF!</f>
        <v>#REF!</v>
      </c>
      <c r="UFO37" s="94" t="e">
        <f>UFO33+UFO34+UFO35-UFO36+#REF!+#REF!+#REF!+#REF!+#REF!</f>
        <v>#REF!</v>
      </c>
      <c r="UFP37" s="94" t="e">
        <f>UFP33+UFP34+UFP35-UFP36+#REF!+#REF!+#REF!+#REF!+#REF!</f>
        <v>#REF!</v>
      </c>
      <c r="UFQ37" s="94" t="e">
        <f>UFQ33+UFQ34+UFQ35-UFQ36+#REF!+#REF!+#REF!+#REF!+#REF!</f>
        <v>#REF!</v>
      </c>
      <c r="UFR37" s="94" t="e">
        <f>UFR33+UFR34+UFR35-UFR36+#REF!+#REF!+#REF!+#REF!+#REF!</f>
        <v>#REF!</v>
      </c>
      <c r="UFS37" s="94" t="e">
        <f>UFS33+UFS34+UFS35-UFS36+#REF!+#REF!+#REF!+#REF!+#REF!</f>
        <v>#REF!</v>
      </c>
      <c r="UFT37" s="94" t="e">
        <f>UFT33+UFT34+UFT35-UFT36+#REF!+#REF!+#REF!+#REF!+#REF!</f>
        <v>#REF!</v>
      </c>
      <c r="UFU37" s="94" t="e">
        <f>UFU33+UFU34+UFU35-UFU36+#REF!+#REF!+#REF!+#REF!+#REF!</f>
        <v>#REF!</v>
      </c>
      <c r="UFV37" s="94" t="e">
        <f>UFV33+UFV34+UFV35-UFV36+#REF!+#REF!+#REF!+#REF!+#REF!</f>
        <v>#REF!</v>
      </c>
      <c r="UFW37" s="94" t="e">
        <f>UFW33+UFW34+UFW35-UFW36+#REF!+#REF!+#REF!+#REF!+#REF!</f>
        <v>#REF!</v>
      </c>
      <c r="UFX37" s="94" t="e">
        <f>UFX33+UFX34+UFX35-UFX36+#REF!+#REF!+#REF!+#REF!+#REF!</f>
        <v>#REF!</v>
      </c>
      <c r="UFY37" s="94" t="e">
        <f>UFY33+UFY34+UFY35-UFY36+#REF!+#REF!+#REF!+#REF!+#REF!</f>
        <v>#REF!</v>
      </c>
      <c r="UFZ37" s="94" t="e">
        <f>UFZ33+UFZ34+UFZ35-UFZ36+#REF!+#REF!+#REF!+#REF!+#REF!</f>
        <v>#REF!</v>
      </c>
      <c r="UGA37" s="94" t="e">
        <f>UGA33+UGA34+UGA35-UGA36+#REF!+#REF!+#REF!+#REF!+#REF!</f>
        <v>#REF!</v>
      </c>
      <c r="UGB37" s="94" t="e">
        <f>UGB33+UGB34+UGB35-UGB36+#REF!+#REF!+#REF!+#REF!+#REF!</f>
        <v>#REF!</v>
      </c>
      <c r="UGC37" s="94" t="e">
        <f>UGC33+UGC34+UGC35-UGC36+#REF!+#REF!+#REF!+#REF!+#REF!</f>
        <v>#REF!</v>
      </c>
      <c r="UGD37" s="94" t="e">
        <f>UGD33+UGD34+UGD35-UGD36+#REF!+#REF!+#REF!+#REF!+#REF!</f>
        <v>#REF!</v>
      </c>
      <c r="UGE37" s="94" t="e">
        <f>UGE33+UGE34+UGE35-UGE36+#REF!+#REF!+#REF!+#REF!+#REF!</f>
        <v>#REF!</v>
      </c>
      <c r="UGF37" s="94" t="e">
        <f>UGF33+UGF34+UGF35-UGF36+#REF!+#REF!+#REF!+#REF!+#REF!</f>
        <v>#REF!</v>
      </c>
      <c r="UGG37" s="94" t="e">
        <f>UGG33+UGG34+UGG35-UGG36+#REF!+#REF!+#REF!+#REF!+#REF!</f>
        <v>#REF!</v>
      </c>
      <c r="UGH37" s="94" t="e">
        <f>UGH33+UGH34+UGH35-UGH36+#REF!+#REF!+#REF!+#REF!+#REF!</f>
        <v>#REF!</v>
      </c>
      <c r="UGI37" s="94" t="e">
        <f>UGI33+UGI34+UGI35-UGI36+#REF!+#REF!+#REF!+#REF!+#REF!</f>
        <v>#REF!</v>
      </c>
      <c r="UGJ37" s="94" t="e">
        <f>UGJ33+UGJ34+UGJ35-UGJ36+#REF!+#REF!+#REF!+#REF!+#REF!</f>
        <v>#REF!</v>
      </c>
      <c r="UGK37" s="94" t="e">
        <f>UGK33+UGK34+UGK35-UGK36+#REF!+#REF!+#REF!+#REF!+#REF!</f>
        <v>#REF!</v>
      </c>
      <c r="UGL37" s="94" t="e">
        <f>UGL33+UGL34+UGL35-UGL36+#REF!+#REF!+#REF!+#REF!+#REF!</f>
        <v>#REF!</v>
      </c>
      <c r="UGM37" s="94" t="e">
        <f>UGM33+UGM34+UGM35-UGM36+#REF!+#REF!+#REF!+#REF!+#REF!</f>
        <v>#REF!</v>
      </c>
      <c r="UGN37" s="94" t="e">
        <f>UGN33+UGN34+UGN35-UGN36+#REF!+#REF!+#REF!+#REF!+#REF!</f>
        <v>#REF!</v>
      </c>
      <c r="UGO37" s="94" t="e">
        <f>UGO33+UGO34+UGO35-UGO36+#REF!+#REF!+#REF!+#REF!+#REF!</f>
        <v>#REF!</v>
      </c>
      <c r="UGP37" s="94" t="e">
        <f>UGP33+UGP34+UGP35-UGP36+#REF!+#REF!+#REF!+#REF!+#REF!</f>
        <v>#REF!</v>
      </c>
      <c r="UGQ37" s="94" t="e">
        <f>UGQ33+UGQ34+UGQ35-UGQ36+#REF!+#REF!+#REF!+#REF!+#REF!</f>
        <v>#REF!</v>
      </c>
      <c r="UGR37" s="94" t="e">
        <f>UGR33+UGR34+UGR35-UGR36+#REF!+#REF!+#REF!+#REF!+#REF!</f>
        <v>#REF!</v>
      </c>
      <c r="UGS37" s="94" t="e">
        <f>UGS33+UGS34+UGS35-UGS36+#REF!+#REF!+#REF!+#REF!+#REF!</f>
        <v>#REF!</v>
      </c>
      <c r="UGT37" s="94" t="e">
        <f>UGT33+UGT34+UGT35-UGT36+#REF!+#REF!+#REF!+#REF!+#REF!</f>
        <v>#REF!</v>
      </c>
      <c r="UGU37" s="94" t="e">
        <f>UGU33+UGU34+UGU35-UGU36+#REF!+#REF!+#REF!+#REF!+#REF!</f>
        <v>#REF!</v>
      </c>
      <c r="UGV37" s="94" t="e">
        <f>UGV33+UGV34+UGV35-UGV36+#REF!+#REF!+#REF!+#REF!+#REF!</f>
        <v>#REF!</v>
      </c>
      <c r="UGW37" s="94" t="e">
        <f>UGW33+UGW34+UGW35-UGW36+#REF!+#REF!+#REF!+#REF!+#REF!</f>
        <v>#REF!</v>
      </c>
      <c r="UGX37" s="94" t="e">
        <f>UGX33+UGX34+UGX35-UGX36+#REF!+#REF!+#REF!+#REF!+#REF!</f>
        <v>#REF!</v>
      </c>
      <c r="UGY37" s="94" t="e">
        <f>UGY33+UGY34+UGY35-UGY36+#REF!+#REF!+#REF!+#REF!+#REF!</f>
        <v>#REF!</v>
      </c>
      <c r="UGZ37" s="94" t="e">
        <f>UGZ33+UGZ34+UGZ35-UGZ36+#REF!+#REF!+#REF!+#REF!+#REF!</f>
        <v>#REF!</v>
      </c>
      <c r="UHA37" s="94" t="e">
        <f>UHA33+UHA34+UHA35-UHA36+#REF!+#REF!+#REF!+#REF!+#REF!</f>
        <v>#REF!</v>
      </c>
      <c r="UHB37" s="94" t="e">
        <f>UHB33+UHB34+UHB35-UHB36+#REF!+#REF!+#REF!+#REF!+#REF!</f>
        <v>#REF!</v>
      </c>
      <c r="UHC37" s="94" t="e">
        <f>UHC33+UHC34+UHC35-UHC36+#REF!+#REF!+#REF!+#REF!+#REF!</f>
        <v>#REF!</v>
      </c>
      <c r="UHD37" s="94" t="e">
        <f>UHD33+UHD34+UHD35-UHD36+#REF!+#REF!+#REF!+#REF!+#REF!</f>
        <v>#REF!</v>
      </c>
      <c r="UHE37" s="94" t="e">
        <f>UHE33+UHE34+UHE35-UHE36+#REF!+#REF!+#REF!+#REF!+#REF!</f>
        <v>#REF!</v>
      </c>
      <c r="UHF37" s="94" t="e">
        <f>UHF33+UHF34+UHF35-UHF36+#REF!+#REF!+#REF!+#REF!+#REF!</f>
        <v>#REF!</v>
      </c>
      <c r="UHG37" s="94" t="e">
        <f>UHG33+UHG34+UHG35-UHG36+#REF!+#REF!+#REF!+#REF!+#REF!</f>
        <v>#REF!</v>
      </c>
      <c r="UHH37" s="94" t="e">
        <f>UHH33+UHH34+UHH35-UHH36+#REF!+#REF!+#REF!+#REF!+#REF!</f>
        <v>#REF!</v>
      </c>
      <c r="UHI37" s="94" t="e">
        <f>UHI33+UHI34+UHI35-UHI36+#REF!+#REF!+#REF!+#REF!+#REF!</f>
        <v>#REF!</v>
      </c>
      <c r="UHJ37" s="94" t="e">
        <f>UHJ33+UHJ34+UHJ35-UHJ36+#REF!+#REF!+#REF!+#REF!+#REF!</f>
        <v>#REF!</v>
      </c>
      <c r="UHK37" s="94" t="e">
        <f>UHK33+UHK34+UHK35-UHK36+#REF!+#REF!+#REF!+#REF!+#REF!</f>
        <v>#REF!</v>
      </c>
      <c r="UHL37" s="94" t="e">
        <f>UHL33+UHL34+UHL35-UHL36+#REF!+#REF!+#REF!+#REF!+#REF!</f>
        <v>#REF!</v>
      </c>
      <c r="UHM37" s="94" t="e">
        <f>UHM33+UHM34+UHM35-UHM36+#REF!+#REF!+#REF!+#REF!+#REF!</f>
        <v>#REF!</v>
      </c>
      <c r="UHN37" s="94" t="e">
        <f>UHN33+UHN34+UHN35-UHN36+#REF!+#REF!+#REF!+#REF!+#REF!</f>
        <v>#REF!</v>
      </c>
      <c r="UHO37" s="94" t="e">
        <f>UHO33+UHO34+UHO35-UHO36+#REF!+#REF!+#REF!+#REF!+#REF!</f>
        <v>#REF!</v>
      </c>
      <c r="UHP37" s="94" t="e">
        <f>UHP33+UHP34+UHP35-UHP36+#REF!+#REF!+#REF!+#REF!+#REF!</f>
        <v>#REF!</v>
      </c>
      <c r="UHQ37" s="94" t="e">
        <f>UHQ33+UHQ34+UHQ35-UHQ36+#REF!+#REF!+#REF!+#REF!+#REF!</f>
        <v>#REF!</v>
      </c>
      <c r="UHR37" s="94" t="e">
        <f>UHR33+UHR34+UHR35-UHR36+#REF!+#REF!+#REF!+#REF!+#REF!</f>
        <v>#REF!</v>
      </c>
      <c r="UHS37" s="94" t="e">
        <f>UHS33+UHS34+UHS35-UHS36+#REF!+#REF!+#REF!+#REF!+#REF!</f>
        <v>#REF!</v>
      </c>
      <c r="UHT37" s="94" t="e">
        <f>UHT33+UHT34+UHT35-UHT36+#REF!+#REF!+#REF!+#REF!+#REF!</f>
        <v>#REF!</v>
      </c>
      <c r="UHU37" s="94" t="e">
        <f>UHU33+UHU34+UHU35-UHU36+#REF!+#REF!+#REF!+#REF!+#REF!</f>
        <v>#REF!</v>
      </c>
      <c r="UHV37" s="94" t="e">
        <f>UHV33+UHV34+UHV35-UHV36+#REF!+#REF!+#REF!+#REF!+#REF!</f>
        <v>#REF!</v>
      </c>
      <c r="UHW37" s="94" t="e">
        <f>UHW33+UHW34+UHW35-UHW36+#REF!+#REF!+#REF!+#REF!+#REF!</f>
        <v>#REF!</v>
      </c>
      <c r="UHX37" s="94" t="e">
        <f>UHX33+UHX34+UHX35-UHX36+#REF!+#REF!+#REF!+#REF!+#REF!</f>
        <v>#REF!</v>
      </c>
      <c r="UHY37" s="94" t="e">
        <f>UHY33+UHY34+UHY35-UHY36+#REF!+#REF!+#REF!+#REF!+#REF!</f>
        <v>#REF!</v>
      </c>
      <c r="UHZ37" s="94" t="e">
        <f>UHZ33+UHZ34+UHZ35-UHZ36+#REF!+#REF!+#REF!+#REF!+#REF!</f>
        <v>#REF!</v>
      </c>
      <c r="UIA37" s="94" t="e">
        <f>UIA33+UIA34+UIA35-UIA36+#REF!+#REF!+#REF!+#REF!+#REF!</f>
        <v>#REF!</v>
      </c>
      <c r="UIB37" s="94" t="e">
        <f>UIB33+UIB34+UIB35-UIB36+#REF!+#REF!+#REF!+#REF!+#REF!</f>
        <v>#REF!</v>
      </c>
      <c r="UIC37" s="94" t="e">
        <f>UIC33+UIC34+UIC35-UIC36+#REF!+#REF!+#REF!+#REF!+#REF!</f>
        <v>#REF!</v>
      </c>
      <c r="UID37" s="94" t="e">
        <f>UID33+UID34+UID35-UID36+#REF!+#REF!+#REF!+#REF!+#REF!</f>
        <v>#REF!</v>
      </c>
      <c r="UIE37" s="94" t="e">
        <f>UIE33+UIE34+UIE35-UIE36+#REF!+#REF!+#REF!+#REF!+#REF!</f>
        <v>#REF!</v>
      </c>
      <c r="UIF37" s="94" t="e">
        <f>UIF33+UIF34+UIF35-UIF36+#REF!+#REF!+#REF!+#REF!+#REF!</f>
        <v>#REF!</v>
      </c>
      <c r="UIG37" s="94" t="e">
        <f>UIG33+UIG34+UIG35-UIG36+#REF!+#REF!+#REF!+#REF!+#REF!</f>
        <v>#REF!</v>
      </c>
      <c r="UIH37" s="94" t="e">
        <f>UIH33+UIH34+UIH35-UIH36+#REF!+#REF!+#REF!+#REF!+#REF!</f>
        <v>#REF!</v>
      </c>
      <c r="UII37" s="94" t="e">
        <f>UII33+UII34+UII35-UII36+#REF!+#REF!+#REF!+#REF!+#REF!</f>
        <v>#REF!</v>
      </c>
      <c r="UIJ37" s="94" t="e">
        <f>UIJ33+UIJ34+UIJ35-UIJ36+#REF!+#REF!+#REF!+#REF!+#REF!</f>
        <v>#REF!</v>
      </c>
      <c r="UIK37" s="94" t="e">
        <f>UIK33+UIK34+UIK35-UIK36+#REF!+#REF!+#REF!+#REF!+#REF!</f>
        <v>#REF!</v>
      </c>
      <c r="UIL37" s="94" t="e">
        <f>UIL33+UIL34+UIL35-UIL36+#REF!+#REF!+#REF!+#REF!+#REF!</f>
        <v>#REF!</v>
      </c>
      <c r="UIM37" s="94" t="e">
        <f>UIM33+UIM34+UIM35-UIM36+#REF!+#REF!+#REF!+#REF!+#REF!</f>
        <v>#REF!</v>
      </c>
      <c r="UIN37" s="94" t="e">
        <f>UIN33+UIN34+UIN35-UIN36+#REF!+#REF!+#REF!+#REF!+#REF!</f>
        <v>#REF!</v>
      </c>
      <c r="UIO37" s="94" t="e">
        <f>UIO33+UIO34+UIO35-UIO36+#REF!+#REF!+#REF!+#REF!+#REF!</f>
        <v>#REF!</v>
      </c>
      <c r="UIP37" s="94" t="e">
        <f>UIP33+UIP34+UIP35-UIP36+#REF!+#REF!+#REF!+#REF!+#REF!</f>
        <v>#REF!</v>
      </c>
      <c r="UIQ37" s="94" t="e">
        <f>UIQ33+UIQ34+UIQ35-UIQ36+#REF!+#REF!+#REF!+#REF!+#REF!</f>
        <v>#REF!</v>
      </c>
      <c r="UIR37" s="94" t="e">
        <f>UIR33+UIR34+UIR35-UIR36+#REF!+#REF!+#REF!+#REF!+#REF!</f>
        <v>#REF!</v>
      </c>
      <c r="UIS37" s="94" t="e">
        <f>UIS33+UIS34+UIS35-UIS36+#REF!+#REF!+#REF!+#REF!+#REF!</f>
        <v>#REF!</v>
      </c>
      <c r="UIT37" s="94" t="e">
        <f>UIT33+UIT34+UIT35-UIT36+#REF!+#REF!+#REF!+#REF!+#REF!</f>
        <v>#REF!</v>
      </c>
      <c r="UIU37" s="94" t="e">
        <f>UIU33+UIU34+UIU35-UIU36+#REF!+#REF!+#REF!+#REF!+#REF!</f>
        <v>#REF!</v>
      </c>
      <c r="UIV37" s="94" t="e">
        <f>UIV33+UIV34+UIV35-UIV36+#REF!+#REF!+#REF!+#REF!+#REF!</f>
        <v>#REF!</v>
      </c>
      <c r="UIW37" s="94" t="e">
        <f>UIW33+UIW34+UIW35-UIW36+#REF!+#REF!+#REF!+#REF!+#REF!</f>
        <v>#REF!</v>
      </c>
      <c r="UIX37" s="94" t="e">
        <f>UIX33+UIX34+UIX35-UIX36+#REF!+#REF!+#REF!+#REF!+#REF!</f>
        <v>#REF!</v>
      </c>
      <c r="UIY37" s="94" t="e">
        <f>UIY33+UIY34+UIY35-UIY36+#REF!+#REF!+#REF!+#REF!+#REF!</f>
        <v>#REF!</v>
      </c>
      <c r="UIZ37" s="94" t="e">
        <f>UIZ33+UIZ34+UIZ35-UIZ36+#REF!+#REF!+#REF!+#REF!+#REF!</f>
        <v>#REF!</v>
      </c>
      <c r="UJA37" s="94" t="e">
        <f>UJA33+UJA34+UJA35-UJA36+#REF!+#REF!+#REF!+#REF!+#REF!</f>
        <v>#REF!</v>
      </c>
      <c r="UJB37" s="94" t="e">
        <f>UJB33+UJB34+UJB35-UJB36+#REF!+#REF!+#REF!+#REF!+#REF!</f>
        <v>#REF!</v>
      </c>
      <c r="UJC37" s="94" t="e">
        <f>UJC33+UJC34+UJC35-UJC36+#REF!+#REF!+#REF!+#REF!+#REF!</f>
        <v>#REF!</v>
      </c>
      <c r="UJD37" s="94" t="e">
        <f>UJD33+UJD34+UJD35-UJD36+#REF!+#REF!+#REF!+#REF!+#REF!</f>
        <v>#REF!</v>
      </c>
      <c r="UJE37" s="94" t="e">
        <f>UJE33+UJE34+UJE35-UJE36+#REF!+#REF!+#REF!+#REF!+#REF!</f>
        <v>#REF!</v>
      </c>
      <c r="UJF37" s="94" t="e">
        <f>UJF33+UJF34+UJF35-UJF36+#REF!+#REF!+#REF!+#REF!+#REF!</f>
        <v>#REF!</v>
      </c>
      <c r="UJG37" s="94" t="e">
        <f>UJG33+UJG34+UJG35-UJG36+#REF!+#REF!+#REF!+#REF!+#REF!</f>
        <v>#REF!</v>
      </c>
      <c r="UJH37" s="94" t="e">
        <f>UJH33+UJH34+UJH35-UJH36+#REF!+#REF!+#REF!+#REF!+#REF!</f>
        <v>#REF!</v>
      </c>
      <c r="UJI37" s="94" t="e">
        <f>UJI33+UJI34+UJI35-UJI36+#REF!+#REF!+#REF!+#REF!+#REF!</f>
        <v>#REF!</v>
      </c>
      <c r="UJJ37" s="94" t="e">
        <f>UJJ33+UJJ34+UJJ35-UJJ36+#REF!+#REF!+#REF!+#REF!+#REF!</f>
        <v>#REF!</v>
      </c>
      <c r="UJK37" s="94" t="e">
        <f>UJK33+UJK34+UJK35-UJK36+#REF!+#REF!+#REF!+#REF!+#REF!</f>
        <v>#REF!</v>
      </c>
      <c r="UJL37" s="94" t="e">
        <f>UJL33+UJL34+UJL35-UJL36+#REF!+#REF!+#REF!+#REF!+#REF!</f>
        <v>#REF!</v>
      </c>
      <c r="UJM37" s="94" t="e">
        <f>UJM33+UJM34+UJM35-UJM36+#REF!+#REF!+#REF!+#REF!+#REF!</f>
        <v>#REF!</v>
      </c>
      <c r="UJN37" s="94" t="e">
        <f>UJN33+UJN34+UJN35-UJN36+#REF!+#REF!+#REF!+#REF!+#REF!</f>
        <v>#REF!</v>
      </c>
      <c r="UJO37" s="94" t="e">
        <f>UJO33+UJO34+UJO35-UJO36+#REF!+#REF!+#REF!+#REF!+#REF!</f>
        <v>#REF!</v>
      </c>
      <c r="UJP37" s="94" t="e">
        <f>UJP33+UJP34+UJP35-UJP36+#REF!+#REF!+#REF!+#REF!+#REF!</f>
        <v>#REF!</v>
      </c>
      <c r="UJQ37" s="94" t="e">
        <f>UJQ33+UJQ34+UJQ35-UJQ36+#REF!+#REF!+#REF!+#REF!+#REF!</f>
        <v>#REF!</v>
      </c>
      <c r="UJR37" s="94" t="e">
        <f>UJR33+UJR34+UJR35-UJR36+#REF!+#REF!+#REF!+#REF!+#REF!</f>
        <v>#REF!</v>
      </c>
      <c r="UJS37" s="94" t="e">
        <f>UJS33+UJS34+UJS35-UJS36+#REF!+#REF!+#REF!+#REF!+#REF!</f>
        <v>#REF!</v>
      </c>
      <c r="UJT37" s="94" t="e">
        <f>UJT33+UJT34+UJT35-UJT36+#REF!+#REF!+#REF!+#REF!+#REF!</f>
        <v>#REF!</v>
      </c>
      <c r="UJU37" s="94" t="e">
        <f>UJU33+UJU34+UJU35-UJU36+#REF!+#REF!+#REF!+#REF!+#REF!</f>
        <v>#REF!</v>
      </c>
      <c r="UJV37" s="94" t="e">
        <f>UJV33+UJV34+UJV35-UJV36+#REF!+#REF!+#REF!+#REF!+#REF!</f>
        <v>#REF!</v>
      </c>
      <c r="UJW37" s="94" t="e">
        <f>UJW33+UJW34+UJW35-UJW36+#REF!+#REF!+#REF!+#REF!+#REF!</f>
        <v>#REF!</v>
      </c>
      <c r="UJX37" s="94" t="e">
        <f>UJX33+UJX34+UJX35-UJX36+#REF!+#REF!+#REF!+#REF!+#REF!</f>
        <v>#REF!</v>
      </c>
      <c r="UJY37" s="94" t="e">
        <f>UJY33+UJY34+UJY35-UJY36+#REF!+#REF!+#REF!+#REF!+#REF!</f>
        <v>#REF!</v>
      </c>
      <c r="UJZ37" s="94" t="e">
        <f>UJZ33+UJZ34+UJZ35-UJZ36+#REF!+#REF!+#REF!+#REF!+#REF!</f>
        <v>#REF!</v>
      </c>
      <c r="UKA37" s="94" t="e">
        <f>UKA33+UKA34+UKA35-UKA36+#REF!+#REF!+#REF!+#REF!+#REF!</f>
        <v>#REF!</v>
      </c>
      <c r="UKB37" s="94" t="e">
        <f>UKB33+UKB34+UKB35-UKB36+#REF!+#REF!+#REF!+#REF!+#REF!</f>
        <v>#REF!</v>
      </c>
      <c r="UKC37" s="94" t="e">
        <f>UKC33+UKC34+UKC35-UKC36+#REF!+#REF!+#REF!+#REF!+#REF!</f>
        <v>#REF!</v>
      </c>
      <c r="UKD37" s="94" t="e">
        <f>UKD33+UKD34+UKD35-UKD36+#REF!+#REF!+#REF!+#REF!+#REF!</f>
        <v>#REF!</v>
      </c>
      <c r="UKE37" s="94" t="e">
        <f>UKE33+UKE34+UKE35-UKE36+#REF!+#REF!+#REF!+#REF!+#REF!</f>
        <v>#REF!</v>
      </c>
      <c r="UKF37" s="94" t="e">
        <f>UKF33+UKF34+UKF35-UKF36+#REF!+#REF!+#REF!+#REF!+#REF!</f>
        <v>#REF!</v>
      </c>
      <c r="UKG37" s="94" t="e">
        <f>UKG33+UKG34+UKG35-UKG36+#REF!+#REF!+#REF!+#REF!+#REF!</f>
        <v>#REF!</v>
      </c>
      <c r="UKH37" s="94" t="e">
        <f>UKH33+UKH34+UKH35-UKH36+#REF!+#REF!+#REF!+#REF!+#REF!</f>
        <v>#REF!</v>
      </c>
      <c r="UKI37" s="94" t="e">
        <f>UKI33+UKI34+UKI35-UKI36+#REF!+#REF!+#REF!+#REF!+#REF!</f>
        <v>#REF!</v>
      </c>
      <c r="UKJ37" s="94" t="e">
        <f>UKJ33+UKJ34+UKJ35-UKJ36+#REF!+#REF!+#REF!+#REF!+#REF!</f>
        <v>#REF!</v>
      </c>
      <c r="UKK37" s="94" t="e">
        <f>UKK33+UKK34+UKK35-UKK36+#REF!+#REF!+#REF!+#REF!+#REF!</f>
        <v>#REF!</v>
      </c>
      <c r="UKL37" s="94" t="e">
        <f>UKL33+UKL34+UKL35-UKL36+#REF!+#REF!+#REF!+#REF!+#REF!</f>
        <v>#REF!</v>
      </c>
      <c r="UKM37" s="94" t="e">
        <f>UKM33+UKM34+UKM35-UKM36+#REF!+#REF!+#REF!+#REF!+#REF!</f>
        <v>#REF!</v>
      </c>
      <c r="UKN37" s="94" t="e">
        <f>UKN33+UKN34+UKN35-UKN36+#REF!+#REF!+#REF!+#REF!+#REF!</f>
        <v>#REF!</v>
      </c>
      <c r="UKO37" s="94" t="e">
        <f>UKO33+UKO34+UKO35-UKO36+#REF!+#REF!+#REF!+#REF!+#REF!</f>
        <v>#REF!</v>
      </c>
      <c r="UKP37" s="94" t="e">
        <f>UKP33+UKP34+UKP35-UKP36+#REF!+#REF!+#REF!+#REF!+#REF!</f>
        <v>#REF!</v>
      </c>
      <c r="UKQ37" s="94" t="e">
        <f>UKQ33+UKQ34+UKQ35-UKQ36+#REF!+#REF!+#REF!+#REF!+#REF!</f>
        <v>#REF!</v>
      </c>
      <c r="UKR37" s="94" t="e">
        <f>UKR33+UKR34+UKR35-UKR36+#REF!+#REF!+#REF!+#REF!+#REF!</f>
        <v>#REF!</v>
      </c>
      <c r="UKS37" s="94" t="e">
        <f>UKS33+UKS34+UKS35-UKS36+#REF!+#REF!+#REF!+#REF!+#REF!</f>
        <v>#REF!</v>
      </c>
      <c r="UKT37" s="94" t="e">
        <f>UKT33+UKT34+UKT35-UKT36+#REF!+#REF!+#REF!+#REF!+#REF!</f>
        <v>#REF!</v>
      </c>
      <c r="UKU37" s="94" t="e">
        <f>UKU33+UKU34+UKU35-UKU36+#REF!+#REF!+#REF!+#REF!+#REF!</f>
        <v>#REF!</v>
      </c>
      <c r="UKV37" s="94" t="e">
        <f>UKV33+UKV34+UKV35-UKV36+#REF!+#REF!+#REF!+#REF!+#REF!</f>
        <v>#REF!</v>
      </c>
      <c r="UKW37" s="94" t="e">
        <f>UKW33+UKW34+UKW35-UKW36+#REF!+#REF!+#REF!+#REF!+#REF!</f>
        <v>#REF!</v>
      </c>
      <c r="UKX37" s="94" t="e">
        <f>UKX33+UKX34+UKX35-UKX36+#REF!+#REF!+#REF!+#REF!+#REF!</f>
        <v>#REF!</v>
      </c>
      <c r="UKY37" s="94" t="e">
        <f>UKY33+UKY34+UKY35-UKY36+#REF!+#REF!+#REF!+#REF!+#REF!</f>
        <v>#REF!</v>
      </c>
      <c r="UKZ37" s="94" t="e">
        <f>UKZ33+UKZ34+UKZ35-UKZ36+#REF!+#REF!+#REF!+#REF!+#REF!</f>
        <v>#REF!</v>
      </c>
      <c r="ULA37" s="94" t="e">
        <f>ULA33+ULA34+ULA35-ULA36+#REF!+#REF!+#REF!+#REF!+#REF!</f>
        <v>#REF!</v>
      </c>
      <c r="ULB37" s="94" t="e">
        <f>ULB33+ULB34+ULB35-ULB36+#REF!+#REF!+#REF!+#REF!+#REF!</f>
        <v>#REF!</v>
      </c>
      <c r="ULC37" s="94" t="e">
        <f>ULC33+ULC34+ULC35-ULC36+#REF!+#REF!+#REF!+#REF!+#REF!</f>
        <v>#REF!</v>
      </c>
      <c r="ULD37" s="94" t="e">
        <f>ULD33+ULD34+ULD35-ULD36+#REF!+#REF!+#REF!+#REF!+#REF!</f>
        <v>#REF!</v>
      </c>
      <c r="ULE37" s="94" t="e">
        <f>ULE33+ULE34+ULE35-ULE36+#REF!+#REF!+#REF!+#REF!+#REF!</f>
        <v>#REF!</v>
      </c>
      <c r="ULF37" s="94" t="e">
        <f>ULF33+ULF34+ULF35-ULF36+#REF!+#REF!+#REF!+#REF!+#REF!</f>
        <v>#REF!</v>
      </c>
      <c r="ULG37" s="94" t="e">
        <f>ULG33+ULG34+ULG35-ULG36+#REF!+#REF!+#REF!+#REF!+#REF!</f>
        <v>#REF!</v>
      </c>
      <c r="ULH37" s="94" t="e">
        <f>ULH33+ULH34+ULH35-ULH36+#REF!+#REF!+#REF!+#REF!+#REF!</f>
        <v>#REF!</v>
      </c>
      <c r="ULI37" s="94" t="e">
        <f>ULI33+ULI34+ULI35-ULI36+#REF!+#REF!+#REF!+#REF!+#REF!</f>
        <v>#REF!</v>
      </c>
      <c r="ULJ37" s="94" t="e">
        <f>ULJ33+ULJ34+ULJ35-ULJ36+#REF!+#REF!+#REF!+#REF!+#REF!</f>
        <v>#REF!</v>
      </c>
      <c r="ULK37" s="94" t="e">
        <f>ULK33+ULK34+ULK35-ULK36+#REF!+#REF!+#REF!+#REF!+#REF!</f>
        <v>#REF!</v>
      </c>
      <c r="ULL37" s="94" t="e">
        <f>ULL33+ULL34+ULL35-ULL36+#REF!+#REF!+#REF!+#REF!+#REF!</f>
        <v>#REF!</v>
      </c>
      <c r="ULM37" s="94" t="e">
        <f>ULM33+ULM34+ULM35-ULM36+#REF!+#REF!+#REF!+#REF!+#REF!</f>
        <v>#REF!</v>
      </c>
      <c r="ULN37" s="94" t="e">
        <f>ULN33+ULN34+ULN35-ULN36+#REF!+#REF!+#REF!+#REF!+#REF!</f>
        <v>#REF!</v>
      </c>
      <c r="ULO37" s="94" t="e">
        <f>ULO33+ULO34+ULO35-ULO36+#REF!+#REF!+#REF!+#REF!+#REF!</f>
        <v>#REF!</v>
      </c>
      <c r="ULP37" s="94" t="e">
        <f>ULP33+ULP34+ULP35-ULP36+#REF!+#REF!+#REF!+#REF!+#REF!</f>
        <v>#REF!</v>
      </c>
      <c r="ULQ37" s="94" t="e">
        <f>ULQ33+ULQ34+ULQ35-ULQ36+#REF!+#REF!+#REF!+#REF!+#REF!</f>
        <v>#REF!</v>
      </c>
      <c r="ULR37" s="94" t="e">
        <f>ULR33+ULR34+ULR35-ULR36+#REF!+#REF!+#REF!+#REF!+#REF!</f>
        <v>#REF!</v>
      </c>
      <c r="ULS37" s="94" t="e">
        <f>ULS33+ULS34+ULS35-ULS36+#REF!+#REF!+#REF!+#REF!+#REF!</f>
        <v>#REF!</v>
      </c>
      <c r="ULT37" s="94" t="e">
        <f>ULT33+ULT34+ULT35-ULT36+#REF!+#REF!+#REF!+#REF!+#REF!</f>
        <v>#REF!</v>
      </c>
      <c r="ULU37" s="94" t="e">
        <f>ULU33+ULU34+ULU35-ULU36+#REF!+#REF!+#REF!+#REF!+#REF!</f>
        <v>#REF!</v>
      </c>
      <c r="ULV37" s="94" t="e">
        <f>ULV33+ULV34+ULV35-ULV36+#REF!+#REF!+#REF!+#REF!+#REF!</f>
        <v>#REF!</v>
      </c>
      <c r="ULW37" s="94" t="e">
        <f>ULW33+ULW34+ULW35-ULW36+#REF!+#REF!+#REF!+#REF!+#REF!</f>
        <v>#REF!</v>
      </c>
      <c r="ULX37" s="94" t="e">
        <f>ULX33+ULX34+ULX35-ULX36+#REF!+#REF!+#REF!+#REF!+#REF!</f>
        <v>#REF!</v>
      </c>
      <c r="ULY37" s="94" t="e">
        <f>ULY33+ULY34+ULY35-ULY36+#REF!+#REF!+#REF!+#REF!+#REF!</f>
        <v>#REF!</v>
      </c>
      <c r="ULZ37" s="94" t="e">
        <f>ULZ33+ULZ34+ULZ35-ULZ36+#REF!+#REF!+#REF!+#REF!+#REF!</f>
        <v>#REF!</v>
      </c>
      <c r="UMA37" s="94" t="e">
        <f>UMA33+UMA34+UMA35-UMA36+#REF!+#REF!+#REF!+#REF!+#REF!</f>
        <v>#REF!</v>
      </c>
      <c r="UMB37" s="94" t="e">
        <f>UMB33+UMB34+UMB35-UMB36+#REF!+#REF!+#REF!+#REF!+#REF!</f>
        <v>#REF!</v>
      </c>
      <c r="UMC37" s="94" t="e">
        <f>UMC33+UMC34+UMC35-UMC36+#REF!+#REF!+#REF!+#REF!+#REF!</f>
        <v>#REF!</v>
      </c>
      <c r="UMD37" s="94" t="e">
        <f>UMD33+UMD34+UMD35-UMD36+#REF!+#REF!+#REF!+#REF!+#REF!</f>
        <v>#REF!</v>
      </c>
      <c r="UME37" s="94" t="e">
        <f>UME33+UME34+UME35-UME36+#REF!+#REF!+#REF!+#REF!+#REF!</f>
        <v>#REF!</v>
      </c>
      <c r="UMF37" s="94" t="e">
        <f>UMF33+UMF34+UMF35-UMF36+#REF!+#REF!+#REF!+#REF!+#REF!</f>
        <v>#REF!</v>
      </c>
      <c r="UMG37" s="94" t="e">
        <f>UMG33+UMG34+UMG35-UMG36+#REF!+#REF!+#REF!+#REF!+#REF!</f>
        <v>#REF!</v>
      </c>
      <c r="UMH37" s="94" t="e">
        <f>UMH33+UMH34+UMH35-UMH36+#REF!+#REF!+#REF!+#REF!+#REF!</f>
        <v>#REF!</v>
      </c>
      <c r="UMI37" s="94" t="e">
        <f>UMI33+UMI34+UMI35-UMI36+#REF!+#REF!+#REF!+#REF!+#REF!</f>
        <v>#REF!</v>
      </c>
      <c r="UMJ37" s="94" t="e">
        <f>UMJ33+UMJ34+UMJ35-UMJ36+#REF!+#REF!+#REF!+#REF!+#REF!</f>
        <v>#REF!</v>
      </c>
      <c r="UMK37" s="94" t="e">
        <f>UMK33+UMK34+UMK35-UMK36+#REF!+#REF!+#REF!+#REF!+#REF!</f>
        <v>#REF!</v>
      </c>
      <c r="UML37" s="94" t="e">
        <f>UML33+UML34+UML35-UML36+#REF!+#REF!+#REF!+#REF!+#REF!</f>
        <v>#REF!</v>
      </c>
      <c r="UMM37" s="94" t="e">
        <f>UMM33+UMM34+UMM35-UMM36+#REF!+#REF!+#REF!+#REF!+#REF!</f>
        <v>#REF!</v>
      </c>
      <c r="UMN37" s="94" t="e">
        <f>UMN33+UMN34+UMN35-UMN36+#REF!+#REF!+#REF!+#REF!+#REF!</f>
        <v>#REF!</v>
      </c>
      <c r="UMO37" s="94" t="e">
        <f>UMO33+UMO34+UMO35-UMO36+#REF!+#REF!+#REF!+#REF!+#REF!</f>
        <v>#REF!</v>
      </c>
      <c r="UMP37" s="94" t="e">
        <f>UMP33+UMP34+UMP35-UMP36+#REF!+#REF!+#REF!+#REF!+#REF!</f>
        <v>#REF!</v>
      </c>
      <c r="UMQ37" s="94" t="e">
        <f>UMQ33+UMQ34+UMQ35-UMQ36+#REF!+#REF!+#REF!+#REF!+#REF!</f>
        <v>#REF!</v>
      </c>
      <c r="UMR37" s="94" t="e">
        <f>UMR33+UMR34+UMR35-UMR36+#REF!+#REF!+#REF!+#REF!+#REF!</f>
        <v>#REF!</v>
      </c>
      <c r="UMS37" s="94" t="e">
        <f>UMS33+UMS34+UMS35-UMS36+#REF!+#REF!+#REF!+#REF!+#REF!</f>
        <v>#REF!</v>
      </c>
      <c r="UMT37" s="94" t="e">
        <f>UMT33+UMT34+UMT35-UMT36+#REF!+#REF!+#REF!+#REF!+#REF!</f>
        <v>#REF!</v>
      </c>
      <c r="UMU37" s="94" t="e">
        <f>UMU33+UMU34+UMU35-UMU36+#REF!+#REF!+#REF!+#REF!+#REF!</f>
        <v>#REF!</v>
      </c>
      <c r="UMV37" s="94" t="e">
        <f>UMV33+UMV34+UMV35-UMV36+#REF!+#REF!+#REF!+#REF!+#REF!</f>
        <v>#REF!</v>
      </c>
      <c r="UMW37" s="94" t="e">
        <f>UMW33+UMW34+UMW35-UMW36+#REF!+#REF!+#REF!+#REF!+#REF!</f>
        <v>#REF!</v>
      </c>
      <c r="UMX37" s="94" t="e">
        <f>UMX33+UMX34+UMX35-UMX36+#REF!+#REF!+#REF!+#REF!+#REF!</f>
        <v>#REF!</v>
      </c>
      <c r="UMY37" s="94" t="e">
        <f>UMY33+UMY34+UMY35-UMY36+#REF!+#REF!+#REF!+#REF!+#REF!</f>
        <v>#REF!</v>
      </c>
      <c r="UMZ37" s="94" t="e">
        <f>UMZ33+UMZ34+UMZ35-UMZ36+#REF!+#REF!+#REF!+#REF!+#REF!</f>
        <v>#REF!</v>
      </c>
      <c r="UNA37" s="94" t="e">
        <f>UNA33+UNA34+UNA35-UNA36+#REF!+#REF!+#REF!+#REF!+#REF!</f>
        <v>#REF!</v>
      </c>
      <c r="UNB37" s="94" t="e">
        <f>UNB33+UNB34+UNB35-UNB36+#REF!+#REF!+#REF!+#REF!+#REF!</f>
        <v>#REF!</v>
      </c>
      <c r="UNC37" s="94" t="e">
        <f>UNC33+UNC34+UNC35-UNC36+#REF!+#REF!+#REF!+#REF!+#REF!</f>
        <v>#REF!</v>
      </c>
      <c r="UND37" s="94" t="e">
        <f>UND33+UND34+UND35-UND36+#REF!+#REF!+#REF!+#REF!+#REF!</f>
        <v>#REF!</v>
      </c>
      <c r="UNE37" s="94" t="e">
        <f>UNE33+UNE34+UNE35-UNE36+#REF!+#REF!+#REF!+#REF!+#REF!</f>
        <v>#REF!</v>
      </c>
      <c r="UNF37" s="94" t="e">
        <f>UNF33+UNF34+UNF35-UNF36+#REF!+#REF!+#REF!+#REF!+#REF!</f>
        <v>#REF!</v>
      </c>
      <c r="UNG37" s="94" t="e">
        <f>UNG33+UNG34+UNG35-UNG36+#REF!+#REF!+#REF!+#REF!+#REF!</f>
        <v>#REF!</v>
      </c>
      <c r="UNH37" s="94" t="e">
        <f>UNH33+UNH34+UNH35-UNH36+#REF!+#REF!+#REF!+#REF!+#REF!</f>
        <v>#REF!</v>
      </c>
      <c r="UNI37" s="94" t="e">
        <f>UNI33+UNI34+UNI35-UNI36+#REF!+#REF!+#REF!+#REF!+#REF!</f>
        <v>#REF!</v>
      </c>
      <c r="UNJ37" s="94" t="e">
        <f>UNJ33+UNJ34+UNJ35-UNJ36+#REF!+#REF!+#REF!+#REF!+#REF!</f>
        <v>#REF!</v>
      </c>
      <c r="UNK37" s="94" t="e">
        <f>UNK33+UNK34+UNK35-UNK36+#REF!+#REF!+#REF!+#REF!+#REF!</f>
        <v>#REF!</v>
      </c>
      <c r="UNL37" s="94" t="e">
        <f>UNL33+UNL34+UNL35-UNL36+#REF!+#REF!+#REF!+#REF!+#REF!</f>
        <v>#REF!</v>
      </c>
      <c r="UNM37" s="94" t="e">
        <f>UNM33+UNM34+UNM35-UNM36+#REF!+#REF!+#REF!+#REF!+#REF!</f>
        <v>#REF!</v>
      </c>
      <c r="UNN37" s="94" t="e">
        <f>UNN33+UNN34+UNN35-UNN36+#REF!+#REF!+#REF!+#REF!+#REF!</f>
        <v>#REF!</v>
      </c>
      <c r="UNO37" s="94" t="e">
        <f>UNO33+UNO34+UNO35-UNO36+#REF!+#REF!+#REF!+#REF!+#REF!</f>
        <v>#REF!</v>
      </c>
      <c r="UNP37" s="94" t="e">
        <f>UNP33+UNP34+UNP35-UNP36+#REF!+#REF!+#REF!+#REF!+#REF!</f>
        <v>#REF!</v>
      </c>
      <c r="UNQ37" s="94" t="e">
        <f>UNQ33+UNQ34+UNQ35-UNQ36+#REF!+#REF!+#REF!+#REF!+#REF!</f>
        <v>#REF!</v>
      </c>
      <c r="UNR37" s="94" t="e">
        <f>UNR33+UNR34+UNR35-UNR36+#REF!+#REF!+#REF!+#REF!+#REF!</f>
        <v>#REF!</v>
      </c>
      <c r="UNS37" s="94" t="e">
        <f>UNS33+UNS34+UNS35-UNS36+#REF!+#REF!+#REF!+#REF!+#REF!</f>
        <v>#REF!</v>
      </c>
      <c r="UNT37" s="94" t="e">
        <f>UNT33+UNT34+UNT35-UNT36+#REF!+#REF!+#REF!+#REF!+#REF!</f>
        <v>#REF!</v>
      </c>
      <c r="UNU37" s="94" t="e">
        <f>UNU33+UNU34+UNU35-UNU36+#REF!+#REF!+#REF!+#REF!+#REF!</f>
        <v>#REF!</v>
      </c>
      <c r="UNV37" s="94" t="e">
        <f>UNV33+UNV34+UNV35-UNV36+#REF!+#REF!+#REF!+#REF!+#REF!</f>
        <v>#REF!</v>
      </c>
      <c r="UNW37" s="94" t="e">
        <f>UNW33+UNW34+UNW35-UNW36+#REF!+#REF!+#REF!+#REF!+#REF!</f>
        <v>#REF!</v>
      </c>
      <c r="UNX37" s="94" t="e">
        <f>UNX33+UNX34+UNX35-UNX36+#REF!+#REF!+#REF!+#REF!+#REF!</f>
        <v>#REF!</v>
      </c>
      <c r="UNY37" s="94" t="e">
        <f>UNY33+UNY34+UNY35-UNY36+#REF!+#REF!+#REF!+#REF!+#REF!</f>
        <v>#REF!</v>
      </c>
      <c r="UNZ37" s="94" t="e">
        <f>UNZ33+UNZ34+UNZ35-UNZ36+#REF!+#REF!+#REF!+#REF!+#REF!</f>
        <v>#REF!</v>
      </c>
      <c r="UOA37" s="94" t="e">
        <f>UOA33+UOA34+UOA35-UOA36+#REF!+#REF!+#REF!+#REF!+#REF!</f>
        <v>#REF!</v>
      </c>
      <c r="UOB37" s="94" t="e">
        <f>UOB33+UOB34+UOB35-UOB36+#REF!+#REF!+#REF!+#REF!+#REF!</f>
        <v>#REF!</v>
      </c>
      <c r="UOC37" s="94" t="e">
        <f>UOC33+UOC34+UOC35-UOC36+#REF!+#REF!+#REF!+#REF!+#REF!</f>
        <v>#REF!</v>
      </c>
      <c r="UOD37" s="94" t="e">
        <f>UOD33+UOD34+UOD35-UOD36+#REF!+#REF!+#REF!+#REF!+#REF!</f>
        <v>#REF!</v>
      </c>
      <c r="UOE37" s="94" t="e">
        <f>UOE33+UOE34+UOE35-UOE36+#REF!+#REF!+#REF!+#REF!+#REF!</f>
        <v>#REF!</v>
      </c>
      <c r="UOF37" s="94" t="e">
        <f>UOF33+UOF34+UOF35-UOF36+#REF!+#REF!+#REF!+#REF!+#REF!</f>
        <v>#REF!</v>
      </c>
      <c r="UOG37" s="94" t="e">
        <f>UOG33+UOG34+UOG35-UOG36+#REF!+#REF!+#REF!+#REF!+#REF!</f>
        <v>#REF!</v>
      </c>
      <c r="UOH37" s="94" t="e">
        <f>UOH33+UOH34+UOH35-UOH36+#REF!+#REF!+#REF!+#REF!+#REF!</f>
        <v>#REF!</v>
      </c>
      <c r="UOI37" s="94" t="e">
        <f>UOI33+UOI34+UOI35-UOI36+#REF!+#REF!+#REF!+#REF!+#REF!</f>
        <v>#REF!</v>
      </c>
      <c r="UOJ37" s="94" t="e">
        <f>UOJ33+UOJ34+UOJ35-UOJ36+#REF!+#REF!+#REF!+#REF!+#REF!</f>
        <v>#REF!</v>
      </c>
      <c r="UOK37" s="94" t="e">
        <f>UOK33+UOK34+UOK35-UOK36+#REF!+#REF!+#REF!+#REF!+#REF!</f>
        <v>#REF!</v>
      </c>
      <c r="UOL37" s="94" t="e">
        <f>UOL33+UOL34+UOL35-UOL36+#REF!+#REF!+#REF!+#REF!+#REF!</f>
        <v>#REF!</v>
      </c>
      <c r="UOM37" s="94" t="e">
        <f>UOM33+UOM34+UOM35-UOM36+#REF!+#REF!+#REF!+#REF!+#REF!</f>
        <v>#REF!</v>
      </c>
      <c r="UON37" s="94" t="e">
        <f>UON33+UON34+UON35-UON36+#REF!+#REF!+#REF!+#REF!+#REF!</f>
        <v>#REF!</v>
      </c>
      <c r="UOO37" s="94" t="e">
        <f>UOO33+UOO34+UOO35-UOO36+#REF!+#REF!+#REF!+#REF!+#REF!</f>
        <v>#REF!</v>
      </c>
      <c r="UOP37" s="94" t="e">
        <f>UOP33+UOP34+UOP35-UOP36+#REF!+#REF!+#REF!+#REF!+#REF!</f>
        <v>#REF!</v>
      </c>
      <c r="UOQ37" s="94" t="e">
        <f>UOQ33+UOQ34+UOQ35-UOQ36+#REF!+#REF!+#REF!+#REF!+#REF!</f>
        <v>#REF!</v>
      </c>
      <c r="UOR37" s="94" t="e">
        <f>UOR33+UOR34+UOR35-UOR36+#REF!+#REF!+#REF!+#REF!+#REF!</f>
        <v>#REF!</v>
      </c>
      <c r="UOS37" s="94" t="e">
        <f>UOS33+UOS34+UOS35-UOS36+#REF!+#REF!+#REF!+#REF!+#REF!</f>
        <v>#REF!</v>
      </c>
      <c r="UOT37" s="94" t="e">
        <f>UOT33+UOT34+UOT35-UOT36+#REF!+#REF!+#REF!+#REF!+#REF!</f>
        <v>#REF!</v>
      </c>
      <c r="UOU37" s="94" t="e">
        <f>UOU33+UOU34+UOU35-UOU36+#REF!+#REF!+#REF!+#REF!+#REF!</f>
        <v>#REF!</v>
      </c>
      <c r="UOV37" s="94" t="e">
        <f>UOV33+UOV34+UOV35-UOV36+#REF!+#REF!+#REF!+#REF!+#REF!</f>
        <v>#REF!</v>
      </c>
      <c r="UOW37" s="94" t="e">
        <f>UOW33+UOW34+UOW35-UOW36+#REF!+#REF!+#REF!+#REF!+#REF!</f>
        <v>#REF!</v>
      </c>
      <c r="UOX37" s="94" t="e">
        <f>UOX33+UOX34+UOX35-UOX36+#REF!+#REF!+#REF!+#REF!+#REF!</f>
        <v>#REF!</v>
      </c>
      <c r="UOY37" s="94" t="e">
        <f>UOY33+UOY34+UOY35-UOY36+#REF!+#REF!+#REF!+#REF!+#REF!</f>
        <v>#REF!</v>
      </c>
      <c r="UOZ37" s="94" t="e">
        <f>UOZ33+UOZ34+UOZ35-UOZ36+#REF!+#REF!+#REF!+#REF!+#REF!</f>
        <v>#REF!</v>
      </c>
      <c r="UPA37" s="94" t="e">
        <f>UPA33+UPA34+UPA35-UPA36+#REF!+#REF!+#REF!+#REF!+#REF!</f>
        <v>#REF!</v>
      </c>
      <c r="UPB37" s="94" t="e">
        <f>UPB33+UPB34+UPB35-UPB36+#REF!+#REF!+#REF!+#REF!+#REF!</f>
        <v>#REF!</v>
      </c>
      <c r="UPC37" s="94" t="e">
        <f>UPC33+UPC34+UPC35-UPC36+#REF!+#REF!+#REF!+#REF!+#REF!</f>
        <v>#REF!</v>
      </c>
      <c r="UPD37" s="94" t="e">
        <f>UPD33+UPD34+UPD35-UPD36+#REF!+#REF!+#REF!+#REF!+#REF!</f>
        <v>#REF!</v>
      </c>
      <c r="UPE37" s="94" t="e">
        <f>UPE33+UPE34+UPE35-UPE36+#REF!+#REF!+#REF!+#REF!+#REF!</f>
        <v>#REF!</v>
      </c>
      <c r="UPF37" s="94" t="e">
        <f>UPF33+UPF34+UPF35-UPF36+#REF!+#REF!+#REF!+#REF!+#REF!</f>
        <v>#REF!</v>
      </c>
      <c r="UPG37" s="94" t="e">
        <f>UPG33+UPG34+UPG35-UPG36+#REF!+#REF!+#REF!+#REF!+#REF!</f>
        <v>#REF!</v>
      </c>
      <c r="UPH37" s="94" t="e">
        <f>UPH33+UPH34+UPH35-UPH36+#REF!+#REF!+#REF!+#REF!+#REF!</f>
        <v>#REF!</v>
      </c>
      <c r="UPI37" s="94" t="e">
        <f>UPI33+UPI34+UPI35-UPI36+#REF!+#REF!+#REF!+#REF!+#REF!</f>
        <v>#REF!</v>
      </c>
      <c r="UPJ37" s="94" t="e">
        <f>UPJ33+UPJ34+UPJ35-UPJ36+#REF!+#REF!+#REF!+#REF!+#REF!</f>
        <v>#REF!</v>
      </c>
      <c r="UPK37" s="94" t="e">
        <f>UPK33+UPK34+UPK35-UPK36+#REF!+#REF!+#REF!+#REF!+#REF!</f>
        <v>#REF!</v>
      </c>
      <c r="UPL37" s="94" t="e">
        <f>UPL33+UPL34+UPL35-UPL36+#REF!+#REF!+#REF!+#REF!+#REF!</f>
        <v>#REF!</v>
      </c>
      <c r="UPM37" s="94" t="e">
        <f>UPM33+UPM34+UPM35-UPM36+#REF!+#REF!+#REF!+#REF!+#REF!</f>
        <v>#REF!</v>
      </c>
      <c r="UPN37" s="94" t="e">
        <f>UPN33+UPN34+UPN35-UPN36+#REF!+#REF!+#REF!+#REF!+#REF!</f>
        <v>#REF!</v>
      </c>
      <c r="UPO37" s="94" t="e">
        <f>UPO33+UPO34+UPO35-UPO36+#REF!+#REF!+#REF!+#REF!+#REF!</f>
        <v>#REF!</v>
      </c>
      <c r="UPP37" s="94" t="e">
        <f>UPP33+UPP34+UPP35-UPP36+#REF!+#REF!+#REF!+#REF!+#REF!</f>
        <v>#REF!</v>
      </c>
      <c r="UPQ37" s="94" t="e">
        <f>UPQ33+UPQ34+UPQ35-UPQ36+#REF!+#REF!+#REF!+#REF!+#REF!</f>
        <v>#REF!</v>
      </c>
      <c r="UPR37" s="94" t="e">
        <f>UPR33+UPR34+UPR35-UPR36+#REF!+#REF!+#REF!+#REF!+#REF!</f>
        <v>#REF!</v>
      </c>
      <c r="UPS37" s="94" t="e">
        <f>UPS33+UPS34+UPS35-UPS36+#REF!+#REF!+#REF!+#REF!+#REF!</f>
        <v>#REF!</v>
      </c>
      <c r="UPT37" s="94" t="e">
        <f>UPT33+UPT34+UPT35-UPT36+#REF!+#REF!+#REF!+#REF!+#REF!</f>
        <v>#REF!</v>
      </c>
      <c r="UPU37" s="94" t="e">
        <f>UPU33+UPU34+UPU35-UPU36+#REF!+#REF!+#REF!+#REF!+#REF!</f>
        <v>#REF!</v>
      </c>
      <c r="UPV37" s="94" t="e">
        <f>UPV33+UPV34+UPV35-UPV36+#REF!+#REF!+#REF!+#REF!+#REF!</f>
        <v>#REF!</v>
      </c>
      <c r="UPW37" s="94" t="e">
        <f>UPW33+UPW34+UPW35-UPW36+#REF!+#REF!+#REF!+#REF!+#REF!</f>
        <v>#REF!</v>
      </c>
      <c r="UPX37" s="94" t="e">
        <f>UPX33+UPX34+UPX35-UPX36+#REF!+#REF!+#REF!+#REF!+#REF!</f>
        <v>#REF!</v>
      </c>
      <c r="UPY37" s="94" t="e">
        <f>UPY33+UPY34+UPY35-UPY36+#REF!+#REF!+#REF!+#REF!+#REF!</f>
        <v>#REF!</v>
      </c>
      <c r="UPZ37" s="94" t="e">
        <f>UPZ33+UPZ34+UPZ35-UPZ36+#REF!+#REF!+#REF!+#REF!+#REF!</f>
        <v>#REF!</v>
      </c>
      <c r="UQA37" s="94" t="e">
        <f>UQA33+UQA34+UQA35-UQA36+#REF!+#REF!+#REF!+#REF!+#REF!</f>
        <v>#REF!</v>
      </c>
      <c r="UQB37" s="94" t="e">
        <f>UQB33+UQB34+UQB35-UQB36+#REF!+#REF!+#REF!+#REF!+#REF!</f>
        <v>#REF!</v>
      </c>
      <c r="UQC37" s="94" t="e">
        <f>UQC33+UQC34+UQC35-UQC36+#REF!+#REF!+#REF!+#REF!+#REF!</f>
        <v>#REF!</v>
      </c>
      <c r="UQD37" s="94" t="e">
        <f>UQD33+UQD34+UQD35-UQD36+#REF!+#REF!+#REF!+#REF!+#REF!</f>
        <v>#REF!</v>
      </c>
      <c r="UQE37" s="94" t="e">
        <f>UQE33+UQE34+UQE35-UQE36+#REF!+#REF!+#REF!+#REF!+#REF!</f>
        <v>#REF!</v>
      </c>
      <c r="UQF37" s="94" t="e">
        <f>UQF33+UQF34+UQF35-UQF36+#REF!+#REF!+#REF!+#REF!+#REF!</f>
        <v>#REF!</v>
      </c>
      <c r="UQG37" s="94" t="e">
        <f>UQG33+UQG34+UQG35-UQG36+#REF!+#REF!+#REF!+#REF!+#REF!</f>
        <v>#REF!</v>
      </c>
      <c r="UQH37" s="94" t="e">
        <f>UQH33+UQH34+UQH35-UQH36+#REF!+#REF!+#REF!+#REF!+#REF!</f>
        <v>#REF!</v>
      </c>
      <c r="UQI37" s="94" t="e">
        <f>UQI33+UQI34+UQI35-UQI36+#REF!+#REF!+#REF!+#REF!+#REF!</f>
        <v>#REF!</v>
      </c>
      <c r="UQJ37" s="94" t="e">
        <f>UQJ33+UQJ34+UQJ35-UQJ36+#REF!+#REF!+#REF!+#REF!+#REF!</f>
        <v>#REF!</v>
      </c>
      <c r="UQK37" s="94" t="e">
        <f>UQK33+UQK34+UQK35-UQK36+#REF!+#REF!+#REF!+#REF!+#REF!</f>
        <v>#REF!</v>
      </c>
      <c r="UQL37" s="94" t="e">
        <f>UQL33+UQL34+UQL35-UQL36+#REF!+#REF!+#REF!+#REF!+#REF!</f>
        <v>#REF!</v>
      </c>
      <c r="UQM37" s="94" t="e">
        <f>UQM33+UQM34+UQM35-UQM36+#REF!+#REF!+#REF!+#REF!+#REF!</f>
        <v>#REF!</v>
      </c>
      <c r="UQN37" s="94" t="e">
        <f>UQN33+UQN34+UQN35-UQN36+#REF!+#REF!+#REF!+#REF!+#REF!</f>
        <v>#REF!</v>
      </c>
      <c r="UQO37" s="94" t="e">
        <f>UQO33+UQO34+UQO35-UQO36+#REF!+#REF!+#REF!+#REF!+#REF!</f>
        <v>#REF!</v>
      </c>
      <c r="UQP37" s="94" t="e">
        <f>UQP33+UQP34+UQP35-UQP36+#REF!+#REF!+#REF!+#REF!+#REF!</f>
        <v>#REF!</v>
      </c>
      <c r="UQQ37" s="94" t="e">
        <f>UQQ33+UQQ34+UQQ35-UQQ36+#REF!+#REF!+#REF!+#REF!+#REF!</f>
        <v>#REF!</v>
      </c>
      <c r="UQR37" s="94" t="e">
        <f>UQR33+UQR34+UQR35-UQR36+#REF!+#REF!+#REF!+#REF!+#REF!</f>
        <v>#REF!</v>
      </c>
      <c r="UQS37" s="94" t="e">
        <f>UQS33+UQS34+UQS35-UQS36+#REF!+#REF!+#REF!+#REF!+#REF!</f>
        <v>#REF!</v>
      </c>
      <c r="UQT37" s="94" t="e">
        <f>UQT33+UQT34+UQT35-UQT36+#REF!+#REF!+#REF!+#REF!+#REF!</f>
        <v>#REF!</v>
      </c>
      <c r="UQU37" s="94" t="e">
        <f>UQU33+UQU34+UQU35-UQU36+#REF!+#REF!+#REF!+#REF!+#REF!</f>
        <v>#REF!</v>
      </c>
      <c r="UQV37" s="94" t="e">
        <f>UQV33+UQV34+UQV35-UQV36+#REF!+#REF!+#REF!+#REF!+#REF!</f>
        <v>#REF!</v>
      </c>
      <c r="UQW37" s="94" t="e">
        <f>UQW33+UQW34+UQW35-UQW36+#REF!+#REF!+#REF!+#REF!+#REF!</f>
        <v>#REF!</v>
      </c>
      <c r="UQX37" s="94" t="e">
        <f>UQX33+UQX34+UQX35-UQX36+#REF!+#REF!+#REF!+#REF!+#REF!</f>
        <v>#REF!</v>
      </c>
      <c r="UQY37" s="94" t="e">
        <f>UQY33+UQY34+UQY35-UQY36+#REF!+#REF!+#REF!+#REF!+#REF!</f>
        <v>#REF!</v>
      </c>
      <c r="UQZ37" s="94" t="e">
        <f>UQZ33+UQZ34+UQZ35-UQZ36+#REF!+#REF!+#REF!+#REF!+#REF!</f>
        <v>#REF!</v>
      </c>
      <c r="URA37" s="94" t="e">
        <f>URA33+URA34+URA35-URA36+#REF!+#REF!+#REF!+#REF!+#REF!</f>
        <v>#REF!</v>
      </c>
      <c r="URB37" s="94" t="e">
        <f>URB33+URB34+URB35-URB36+#REF!+#REF!+#REF!+#REF!+#REF!</f>
        <v>#REF!</v>
      </c>
      <c r="URC37" s="94" t="e">
        <f>URC33+URC34+URC35-URC36+#REF!+#REF!+#REF!+#REF!+#REF!</f>
        <v>#REF!</v>
      </c>
      <c r="URD37" s="94" t="e">
        <f>URD33+URD34+URD35-URD36+#REF!+#REF!+#REF!+#REF!+#REF!</f>
        <v>#REF!</v>
      </c>
      <c r="URE37" s="94" t="e">
        <f>URE33+URE34+URE35-URE36+#REF!+#REF!+#REF!+#REF!+#REF!</f>
        <v>#REF!</v>
      </c>
      <c r="URF37" s="94" t="e">
        <f>URF33+URF34+URF35-URF36+#REF!+#REF!+#REF!+#REF!+#REF!</f>
        <v>#REF!</v>
      </c>
      <c r="URG37" s="94" t="e">
        <f>URG33+URG34+URG35-URG36+#REF!+#REF!+#REF!+#REF!+#REF!</f>
        <v>#REF!</v>
      </c>
      <c r="URH37" s="94" t="e">
        <f>URH33+URH34+URH35-URH36+#REF!+#REF!+#REF!+#REF!+#REF!</f>
        <v>#REF!</v>
      </c>
      <c r="URI37" s="94" t="e">
        <f>URI33+URI34+URI35-URI36+#REF!+#REF!+#REF!+#REF!+#REF!</f>
        <v>#REF!</v>
      </c>
      <c r="URJ37" s="94" t="e">
        <f>URJ33+URJ34+URJ35-URJ36+#REF!+#REF!+#REF!+#REF!+#REF!</f>
        <v>#REF!</v>
      </c>
      <c r="URK37" s="94" t="e">
        <f>URK33+URK34+URK35-URK36+#REF!+#REF!+#REF!+#REF!+#REF!</f>
        <v>#REF!</v>
      </c>
      <c r="URL37" s="94" t="e">
        <f>URL33+URL34+URL35-URL36+#REF!+#REF!+#REF!+#REF!+#REF!</f>
        <v>#REF!</v>
      </c>
      <c r="URM37" s="94" t="e">
        <f>URM33+URM34+URM35-URM36+#REF!+#REF!+#REF!+#REF!+#REF!</f>
        <v>#REF!</v>
      </c>
      <c r="URN37" s="94" t="e">
        <f>URN33+URN34+URN35-URN36+#REF!+#REF!+#REF!+#REF!+#REF!</f>
        <v>#REF!</v>
      </c>
      <c r="URO37" s="94" t="e">
        <f>URO33+URO34+URO35-URO36+#REF!+#REF!+#REF!+#REF!+#REF!</f>
        <v>#REF!</v>
      </c>
      <c r="URP37" s="94" t="e">
        <f>URP33+URP34+URP35-URP36+#REF!+#REF!+#REF!+#REF!+#REF!</f>
        <v>#REF!</v>
      </c>
      <c r="URQ37" s="94" t="e">
        <f>URQ33+URQ34+URQ35-URQ36+#REF!+#REF!+#REF!+#REF!+#REF!</f>
        <v>#REF!</v>
      </c>
      <c r="URR37" s="94" t="e">
        <f>URR33+URR34+URR35-URR36+#REF!+#REF!+#REF!+#REF!+#REF!</f>
        <v>#REF!</v>
      </c>
      <c r="URS37" s="94" t="e">
        <f>URS33+URS34+URS35-URS36+#REF!+#REF!+#REF!+#REF!+#REF!</f>
        <v>#REF!</v>
      </c>
      <c r="URT37" s="94" t="e">
        <f>URT33+URT34+URT35-URT36+#REF!+#REF!+#REF!+#REF!+#REF!</f>
        <v>#REF!</v>
      </c>
      <c r="URU37" s="94" t="e">
        <f>URU33+URU34+URU35-URU36+#REF!+#REF!+#REF!+#REF!+#REF!</f>
        <v>#REF!</v>
      </c>
      <c r="URV37" s="94" t="e">
        <f>URV33+URV34+URV35-URV36+#REF!+#REF!+#REF!+#REF!+#REF!</f>
        <v>#REF!</v>
      </c>
      <c r="URW37" s="94" t="e">
        <f>URW33+URW34+URW35-URW36+#REF!+#REF!+#REF!+#REF!+#REF!</f>
        <v>#REF!</v>
      </c>
      <c r="URX37" s="94" t="e">
        <f>URX33+URX34+URX35-URX36+#REF!+#REF!+#REF!+#REF!+#REF!</f>
        <v>#REF!</v>
      </c>
      <c r="URY37" s="94" t="e">
        <f>URY33+URY34+URY35-URY36+#REF!+#REF!+#REF!+#REF!+#REF!</f>
        <v>#REF!</v>
      </c>
      <c r="URZ37" s="94" t="e">
        <f>URZ33+URZ34+URZ35-URZ36+#REF!+#REF!+#REF!+#REF!+#REF!</f>
        <v>#REF!</v>
      </c>
      <c r="USA37" s="94" t="e">
        <f>USA33+USA34+USA35-USA36+#REF!+#REF!+#REF!+#REF!+#REF!</f>
        <v>#REF!</v>
      </c>
      <c r="USB37" s="94" t="e">
        <f>USB33+USB34+USB35-USB36+#REF!+#REF!+#REF!+#REF!+#REF!</f>
        <v>#REF!</v>
      </c>
      <c r="USC37" s="94" t="e">
        <f>USC33+USC34+USC35-USC36+#REF!+#REF!+#REF!+#REF!+#REF!</f>
        <v>#REF!</v>
      </c>
      <c r="USD37" s="94" t="e">
        <f>USD33+USD34+USD35-USD36+#REF!+#REF!+#REF!+#REF!+#REF!</f>
        <v>#REF!</v>
      </c>
      <c r="USE37" s="94" t="e">
        <f>USE33+USE34+USE35-USE36+#REF!+#REF!+#REF!+#REF!+#REF!</f>
        <v>#REF!</v>
      </c>
      <c r="USF37" s="94" t="e">
        <f>USF33+USF34+USF35-USF36+#REF!+#REF!+#REF!+#REF!+#REF!</f>
        <v>#REF!</v>
      </c>
      <c r="USG37" s="94" t="e">
        <f>USG33+USG34+USG35-USG36+#REF!+#REF!+#REF!+#REF!+#REF!</f>
        <v>#REF!</v>
      </c>
      <c r="USH37" s="94" t="e">
        <f>USH33+USH34+USH35-USH36+#REF!+#REF!+#REF!+#REF!+#REF!</f>
        <v>#REF!</v>
      </c>
      <c r="USI37" s="94" t="e">
        <f>USI33+USI34+USI35-USI36+#REF!+#REF!+#REF!+#REF!+#REF!</f>
        <v>#REF!</v>
      </c>
      <c r="USJ37" s="94" t="e">
        <f>USJ33+USJ34+USJ35-USJ36+#REF!+#REF!+#REF!+#REF!+#REF!</f>
        <v>#REF!</v>
      </c>
      <c r="USK37" s="94" t="e">
        <f>USK33+USK34+USK35-USK36+#REF!+#REF!+#REF!+#REF!+#REF!</f>
        <v>#REF!</v>
      </c>
      <c r="USL37" s="94" t="e">
        <f>USL33+USL34+USL35-USL36+#REF!+#REF!+#REF!+#REF!+#REF!</f>
        <v>#REF!</v>
      </c>
      <c r="USM37" s="94" t="e">
        <f>USM33+USM34+USM35-USM36+#REF!+#REF!+#REF!+#REF!+#REF!</f>
        <v>#REF!</v>
      </c>
      <c r="USN37" s="94" t="e">
        <f>USN33+USN34+USN35-USN36+#REF!+#REF!+#REF!+#REF!+#REF!</f>
        <v>#REF!</v>
      </c>
      <c r="USO37" s="94" t="e">
        <f>USO33+USO34+USO35-USO36+#REF!+#REF!+#REF!+#REF!+#REF!</f>
        <v>#REF!</v>
      </c>
      <c r="USP37" s="94" t="e">
        <f>USP33+USP34+USP35-USP36+#REF!+#REF!+#REF!+#REF!+#REF!</f>
        <v>#REF!</v>
      </c>
      <c r="USQ37" s="94" t="e">
        <f>USQ33+USQ34+USQ35-USQ36+#REF!+#REF!+#REF!+#REF!+#REF!</f>
        <v>#REF!</v>
      </c>
      <c r="USR37" s="94" t="e">
        <f>USR33+USR34+USR35-USR36+#REF!+#REF!+#REF!+#REF!+#REF!</f>
        <v>#REF!</v>
      </c>
      <c r="USS37" s="94" t="e">
        <f>USS33+USS34+USS35-USS36+#REF!+#REF!+#REF!+#REF!+#REF!</f>
        <v>#REF!</v>
      </c>
      <c r="UST37" s="94" t="e">
        <f>UST33+UST34+UST35-UST36+#REF!+#REF!+#REF!+#REF!+#REF!</f>
        <v>#REF!</v>
      </c>
      <c r="USU37" s="94" t="e">
        <f>USU33+USU34+USU35-USU36+#REF!+#REF!+#REF!+#REF!+#REF!</f>
        <v>#REF!</v>
      </c>
      <c r="USV37" s="94" t="e">
        <f>USV33+USV34+USV35-USV36+#REF!+#REF!+#REF!+#REF!+#REF!</f>
        <v>#REF!</v>
      </c>
      <c r="USW37" s="94" t="e">
        <f>USW33+USW34+USW35-USW36+#REF!+#REF!+#REF!+#REF!+#REF!</f>
        <v>#REF!</v>
      </c>
      <c r="USX37" s="94" t="e">
        <f>USX33+USX34+USX35-USX36+#REF!+#REF!+#REF!+#REF!+#REF!</f>
        <v>#REF!</v>
      </c>
      <c r="USY37" s="94" t="e">
        <f>USY33+USY34+USY35-USY36+#REF!+#REF!+#REF!+#REF!+#REF!</f>
        <v>#REF!</v>
      </c>
      <c r="USZ37" s="94" t="e">
        <f>USZ33+USZ34+USZ35-USZ36+#REF!+#REF!+#REF!+#REF!+#REF!</f>
        <v>#REF!</v>
      </c>
      <c r="UTA37" s="94" t="e">
        <f>UTA33+UTA34+UTA35-UTA36+#REF!+#REF!+#REF!+#REF!+#REF!</f>
        <v>#REF!</v>
      </c>
      <c r="UTB37" s="94" t="e">
        <f>UTB33+UTB34+UTB35-UTB36+#REF!+#REF!+#REF!+#REF!+#REF!</f>
        <v>#REF!</v>
      </c>
      <c r="UTC37" s="94" t="e">
        <f>UTC33+UTC34+UTC35-UTC36+#REF!+#REF!+#REF!+#REF!+#REF!</f>
        <v>#REF!</v>
      </c>
      <c r="UTD37" s="94" t="e">
        <f>UTD33+UTD34+UTD35-UTD36+#REF!+#REF!+#REF!+#REF!+#REF!</f>
        <v>#REF!</v>
      </c>
      <c r="UTE37" s="94" t="e">
        <f>UTE33+UTE34+UTE35-UTE36+#REF!+#REF!+#REF!+#REF!+#REF!</f>
        <v>#REF!</v>
      </c>
      <c r="UTF37" s="94" t="e">
        <f>UTF33+UTF34+UTF35-UTF36+#REF!+#REF!+#REF!+#REF!+#REF!</f>
        <v>#REF!</v>
      </c>
      <c r="UTG37" s="94" t="e">
        <f>UTG33+UTG34+UTG35-UTG36+#REF!+#REF!+#REF!+#REF!+#REF!</f>
        <v>#REF!</v>
      </c>
      <c r="UTH37" s="94" t="e">
        <f>UTH33+UTH34+UTH35-UTH36+#REF!+#REF!+#REF!+#REF!+#REF!</f>
        <v>#REF!</v>
      </c>
      <c r="UTI37" s="94" t="e">
        <f>UTI33+UTI34+UTI35-UTI36+#REF!+#REF!+#REF!+#REF!+#REF!</f>
        <v>#REF!</v>
      </c>
      <c r="UTJ37" s="94" t="e">
        <f>UTJ33+UTJ34+UTJ35-UTJ36+#REF!+#REF!+#REF!+#REF!+#REF!</f>
        <v>#REF!</v>
      </c>
      <c r="UTK37" s="94" t="e">
        <f>UTK33+UTK34+UTK35-UTK36+#REF!+#REF!+#REF!+#REF!+#REF!</f>
        <v>#REF!</v>
      </c>
      <c r="UTL37" s="94" t="e">
        <f>UTL33+UTL34+UTL35-UTL36+#REF!+#REF!+#REF!+#REF!+#REF!</f>
        <v>#REF!</v>
      </c>
      <c r="UTM37" s="94" t="e">
        <f>UTM33+UTM34+UTM35-UTM36+#REF!+#REF!+#REF!+#REF!+#REF!</f>
        <v>#REF!</v>
      </c>
      <c r="UTN37" s="94" t="e">
        <f>UTN33+UTN34+UTN35-UTN36+#REF!+#REF!+#REF!+#REF!+#REF!</f>
        <v>#REF!</v>
      </c>
      <c r="UTO37" s="94" t="e">
        <f>UTO33+UTO34+UTO35-UTO36+#REF!+#REF!+#REF!+#REF!+#REF!</f>
        <v>#REF!</v>
      </c>
      <c r="UTP37" s="94" t="e">
        <f>UTP33+UTP34+UTP35-UTP36+#REF!+#REF!+#REF!+#REF!+#REF!</f>
        <v>#REF!</v>
      </c>
      <c r="UTQ37" s="94" t="e">
        <f>UTQ33+UTQ34+UTQ35-UTQ36+#REF!+#REF!+#REF!+#REF!+#REF!</f>
        <v>#REF!</v>
      </c>
      <c r="UTR37" s="94" t="e">
        <f>UTR33+UTR34+UTR35-UTR36+#REF!+#REF!+#REF!+#REF!+#REF!</f>
        <v>#REF!</v>
      </c>
      <c r="UTS37" s="94" t="e">
        <f>UTS33+UTS34+UTS35-UTS36+#REF!+#REF!+#REF!+#REF!+#REF!</f>
        <v>#REF!</v>
      </c>
      <c r="UTT37" s="94" t="e">
        <f>UTT33+UTT34+UTT35-UTT36+#REF!+#REF!+#REF!+#REF!+#REF!</f>
        <v>#REF!</v>
      </c>
      <c r="UTU37" s="94" t="e">
        <f>UTU33+UTU34+UTU35-UTU36+#REF!+#REF!+#REF!+#REF!+#REF!</f>
        <v>#REF!</v>
      </c>
      <c r="UTV37" s="94" t="e">
        <f>UTV33+UTV34+UTV35-UTV36+#REF!+#REF!+#REF!+#REF!+#REF!</f>
        <v>#REF!</v>
      </c>
      <c r="UTW37" s="94" t="e">
        <f>UTW33+UTW34+UTW35-UTW36+#REF!+#REF!+#REF!+#REF!+#REF!</f>
        <v>#REF!</v>
      </c>
      <c r="UTX37" s="94" t="e">
        <f>UTX33+UTX34+UTX35-UTX36+#REF!+#REF!+#REF!+#REF!+#REF!</f>
        <v>#REF!</v>
      </c>
      <c r="UTY37" s="94" t="e">
        <f>UTY33+UTY34+UTY35-UTY36+#REF!+#REF!+#REF!+#REF!+#REF!</f>
        <v>#REF!</v>
      </c>
      <c r="UTZ37" s="94" t="e">
        <f>UTZ33+UTZ34+UTZ35-UTZ36+#REF!+#REF!+#REF!+#REF!+#REF!</f>
        <v>#REF!</v>
      </c>
      <c r="UUA37" s="94" t="e">
        <f>UUA33+UUA34+UUA35-UUA36+#REF!+#REF!+#REF!+#REF!+#REF!</f>
        <v>#REF!</v>
      </c>
      <c r="UUB37" s="94" t="e">
        <f>UUB33+UUB34+UUB35-UUB36+#REF!+#REF!+#REF!+#REF!+#REF!</f>
        <v>#REF!</v>
      </c>
      <c r="UUC37" s="94" t="e">
        <f>UUC33+UUC34+UUC35-UUC36+#REF!+#REF!+#REF!+#REF!+#REF!</f>
        <v>#REF!</v>
      </c>
      <c r="UUD37" s="94" t="e">
        <f>UUD33+UUD34+UUD35-UUD36+#REF!+#REF!+#REF!+#REF!+#REF!</f>
        <v>#REF!</v>
      </c>
      <c r="UUE37" s="94" t="e">
        <f>UUE33+UUE34+UUE35-UUE36+#REF!+#REF!+#REF!+#REF!+#REF!</f>
        <v>#REF!</v>
      </c>
      <c r="UUF37" s="94" t="e">
        <f>UUF33+UUF34+UUF35-UUF36+#REF!+#REF!+#REF!+#REF!+#REF!</f>
        <v>#REF!</v>
      </c>
      <c r="UUG37" s="94" t="e">
        <f>UUG33+UUG34+UUG35-UUG36+#REF!+#REF!+#REF!+#REF!+#REF!</f>
        <v>#REF!</v>
      </c>
      <c r="UUH37" s="94" t="e">
        <f>UUH33+UUH34+UUH35-UUH36+#REF!+#REF!+#REF!+#REF!+#REF!</f>
        <v>#REF!</v>
      </c>
      <c r="UUI37" s="94" t="e">
        <f>UUI33+UUI34+UUI35-UUI36+#REF!+#REF!+#REF!+#REF!+#REF!</f>
        <v>#REF!</v>
      </c>
      <c r="UUJ37" s="94" t="e">
        <f>UUJ33+UUJ34+UUJ35-UUJ36+#REF!+#REF!+#REF!+#REF!+#REF!</f>
        <v>#REF!</v>
      </c>
      <c r="UUK37" s="94" t="e">
        <f>UUK33+UUK34+UUK35-UUK36+#REF!+#REF!+#REF!+#REF!+#REF!</f>
        <v>#REF!</v>
      </c>
      <c r="UUL37" s="94" t="e">
        <f>UUL33+UUL34+UUL35-UUL36+#REF!+#REF!+#REF!+#REF!+#REF!</f>
        <v>#REF!</v>
      </c>
      <c r="UUM37" s="94" t="e">
        <f>UUM33+UUM34+UUM35-UUM36+#REF!+#REF!+#REF!+#REF!+#REF!</f>
        <v>#REF!</v>
      </c>
      <c r="UUN37" s="94" t="e">
        <f>UUN33+UUN34+UUN35-UUN36+#REF!+#REF!+#REF!+#REF!+#REF!</f>
        <v>#REF!</v>
      </c>
      <c r="UUO37" s="94" t="e">
        <f>UUO33+UUO34+UUO35-UUO36+#REF!+#REF!+#REF!+#REF!+#REF!</f>
        <v>#REF!</v>
      </c>
      <c r="UUP37" s="94" t="e">
        <f>UUP33+UUP34+UUP35-UUP36+#REF!+#REF!+#REF!+#REF!+#REF!</f>
        <v>#REF!</v>
      </c>
      <c r="UUQ37" s="94" t="e">
        <f>UUQ33+UUQ34+UUQ35-UUQ36+#REF!+#REF!+#REF!+#REF!+#REF!</f>
        <v>#REF!</v>
      </c>
      <c r="UUR37" s="94" t="e">
        <f>UUR33+UUR34+UUR35-UUR36+#REF!+#REF!+#REF!+#REF!+#REF!</f>
        <v>#REF!</v>
      </c>
      <c r="UUS37" s="94" t="e">
        <f>UUS33+UUS34+UUS35-UUS36+#REF!+#REF!+#REF!+#REF!+#REF!</f>
        <v>#REF!</v>
      </c>
      <c r="UUT37" s="94" t="e">
        <f>UUT33+UUT34+UUT35-UUT36+#REF!+#REF!+#REF!+#REF!+#REF!</f>
        <v>#REF!</v>
      </c>
      <c r="UUU37" s="94" t="e">
        <f>UUU33+UUU34+UUU35-UUU36+#REF!+#REF!+#REF!+#REF!+#REF!</f>
        <v>#REF!</v>
      </c>
      <c r="UUV37" s="94" t="e">
        <f>UUV33+UUV34+UUV35-UUV36+#REF!+#REF!+#REF!+#REF!+#REF!</f>
        <v>#REF!</v>
      </c>
      <c r="UUW37" s="94" t="e">
        <f>UUW33+UUW34+UUW35-UUW36+#REF!+#REF!+#REF!+#REF!+#REF!</f>
        <v>#REF!</v>
      </c>
      <c r="UUX37" s="94" t="e">
        <f>UUX33+UUX34+UUX35-UUX36+#REF!+#REF!+#REF!+#REF!+#REF!</f>
        <v>#REF!</v>
      </c>
      <c r="UUY37" s="94" t="e">
        <f>UUY33+UUY34+UUY35-UUY36+#REF!+#REF!+#REF!+#REF!+#REF!</f>
        <v>#REF!</v>
      </c>
      <c r="UUZ37" s="94" t="e">
        <f>UUZ33+UUZ34+UUZ35-UUZ36+#REF!+#REF!+#REF!+#REF!+#REF!</f>
        <v>#REF!</v>
      </c>
      <c r="UVA37" s="94" t="e">
        <f>UVA33+UVA34+UVA35-UVA36+#REF!+#REF!+#REF!+#REF!+#REF!</f>
        <v>#REF!</v>
      </c>
      <c r="UVB37" s="94" t="e">
        <f>UVB33+UVB34+UVB35-UVB36+#REF!+#REF!+#REF!+#REF!+#REF!</f>
        <v>#REF!</v>
      </c>
      <c r="UVC37" s="94" t="e">
        <f>UVC33+UVC34+UVC35-UVC36+#REF!+#REF!+#REF!+#REF!+#REF!</f>
        <v>#REF!</v>
      </c>
      <c r="UVD37" s="94" t="e">
        <f>UVD33+UVD34+UVD35-UVD36+#REF!+#REF!+#REF!+#REF!+#REF!</f>
        <v>#REF!</v>
      </c>
      <c r="UVE37" s="94" t="e">
        <f>UVE33+UVE34+UVE35-UVE36+#REF!+#REF!+#REF!+#REF!+#REF!</f>
        <v>#REF!</v>
      </c>
      <c r="UVF37" s="94" t="e">
        <f>UVF33+UVF34+UVF35-UVF36+#REF!+#REF!+#REF!+#REF!+#REF!</f>
        <v>#REF!</v>
      </c>
      <c r="UVG37" s="94" t="e">
        <f>UVG33+UVG34+UVG35-UVG36+#REF!+#REF!+#REF!+#REF!+#REF!</f>
        <v>#REF!</v>
      </c>
      <c r="UVH37" s="94" t="e">
        <f>UVH33+UVH34+UVH35-UVH36+#REF!+#REF!+#REF!+#REF!+#REF!</f>
        <v>#REF!</v>
      </c>
      <c r="UVI37" s="94" t="e">
        <f>UVI33+UVI34+UVI35-UVI36+#REF!+#REF!+#REF!+#REF!+#REF!</f>
        <v>#REF!</v>
      </c>
      <c r="UVJ37" s="94" t="e">
        <f>UVJ33+UVJ34+UVJ35-UVJ36+#REF!+#REF!+#REF!+#REF!+#REF!</f>
        <v>#REF!</v>
      </c>
      <c r="UVK37" s="94" t="e">
        <f>UVK33+UVK34+UVK35-UVK36+#REF!+#REF!+#REF!+#REF!+#REF!</f>
        <v>#REF!</v>
      </c>
      <c r="UVL37" s="94" t="e">
        <f>UVL33+UVL34+UVL35-UVL36+#REF!+#REF!+#REF!+#REF!+#REF!</f>
        <v>#REF!</v>
      </c>
      <c r="UVM37" s="94" t="e">
        <f>UVM33+UVM34+UVM35-UVM36+#REF!+#REF!+#REF!+#REF!+#REF!</f>
        <v>#REF!</v>
      </c>
      <c r="UVN37" s="94" t="e">
        <f>UVN33+UVN34+UVN35-UVN36+#REF!+#REF!+#REF!+#REF!+#REF!</f>
        <v>#REF!</v>
      </c>
      <c r="UVO37" s="94" t="e">
        <f>UVO33+UVO34+UVO35-UVO36+#REF!+#REF!+#REF!+#REF!+#REF!</f>
        <v>#REF!</v>
      </c>
      <c r="UVP37" s="94" t="e">
        <f>UVP33+UVP34+UVP35-UVP36+#REF!+#REF!+#REF!+#REF!+#REF!</f>
        <v>#REF!</v>
      </c>
      <c r="UVQ37" s="94" t="e">
        <f>UVQ33+UVQ34+UVQ35-UVQ36+#REF!+#REF!+#REF!+#REF!+#REF!</f>
        <v>#REF!</v>
      </c>
      <c r="UVR37" s="94" t="e">
        <f>UVR33+UVR34+UVR35-UVR36+#REF!+#REF!+#REF!+#REF!+#REF!</f>
        <v>#REF!</v>
      </c>
      <c r="UVS37" s="94" t="e">
        <f>UVS33+UVS34+UVS35-UVS36+#REF!+#REF!+#REF!+#REF!+#REF!</f>
        <v>#REF!</v>
      </c>
      <c r="UVT37" s="94" t="e">
        <f>UVT33+UVT34+UVT35-UVT36+#REF!+#REF!+#REF!+#REF!+#REF!</f>
        <v>#REF!</v>
      </c>
      <c r="UVU37" s="94" t="e">
        <f>UVU33+UVU34+UVU35-UVU36+#REF!+#REF!+#REF!+#REF!+#REF!</f>
        <v>#REF!</v>
      </c>
      <c r="UVV37" s="94" t="e">
        <f>UVV33+UVV34+UVV35-UVV36+#REF!+#REF!+#REF!+#REF!+#REF!</f>
        <v>#REF!</v>
      </c>
      <c r="UVW37" s="94" t="e">
        <f>UVW33+UVW34+UVW35-UVW36+#REF!+#REF!+#REF!+#REF!+#REF!</f>
        <v>#REF!</v>
      </c>
      <c r="UVX37" s="94" t="e">
        <f>UVX33+UVX34+UVX35-UVX36+#REF!+#REF!+#REF!+#REF!+#REF!</f>
        <v>#REF!</v>
      </c>
      <c r="UVY37" s="94" t="e">
        <f>UVY33+UVY34+UVY35-UVY36+#REF!+#REF!+#REF!+#REF!+#REF!</f>
        <v>#REF!</v>
      </c>
      <c r="UVZ37" s="94" t="e">
        <f>UVZ33+UVZ34+UVZ35-UVZ36+#REF!+#REF!+#REF!+#REF!+#REF!</f>
        <v>#REF!</v>
      </c>
      <c r="UWA37" s="94" t="e">
        <f>UWA33+UWA34+UWA35-UWA36+#REF!+#REF!+#REF!+#REF!+#REF!</f>
        <v>#REF!</v>
      </c>
      <c r="UWB37" s="94" t="e">
        <f>UWB33+UWB34+UWB35-UWB36+#REF!+#REF!+#REF!+#REF!+#REF!</f>
        <v>#REF!</v>
      </c>
      <c r="UWC37" s="94" t="e">
        <f>UWC33+UWC34+UWC35-UWC36+#REF!+#REF!+#REF!+#REF!+#REF!</f>
        <v>#REF!</v>
      </c>
      <c r="UWD37" s="94" t="e">
        <f>UWD33+UWD34+UWD35-UWD36+#REF!+#REF!+#REF!+#REF!+#REF!</f>
        <v>#REF!</v>
      </c>
      <c r="UWE37" s="94" t="e">
        <f>UWE33+UWE34+UWE35-UWE36+#REF!+#REF!+#REF!+#REF!+#REF!</f>
        <v>#REF!</v>
      </c>
      <c r="UWF37" s="94" t="e">
        <f>UWF33+UWF34+UWF35-UWF36+#REF!+#REF!+#REF!+#REF!+#REF!</f>
        <v>#REF!</v>
      </c>
      <c r="UWG37" s="94" t="e">
        <f>UWG33+UWG34+UWG35-UWG36+#REF!+#REF!+#REF!+#REF!+#REF!</f>
        <v>#REF!</v>
      </c>
      <c r="UWH37" s="94" t="e">
        <f>UWH33+UWH34+UWH35-UWH36+#REF!+#REF!+#REF!+#REF!+#REF!</f>
        <v>#REF!</v>
      </c>
      <c r="UWI37" s="94" t="e">
        <f>UWI33+UWI34+UWI35-UWI36+#REF!+#REF!+#REF!+#REF!+#REF!</f>
        <v>#REF!</v>
      </c>
      <c r="UWJ37" s="94" t="e">
        <f>UWJ33+UWJ34+UWJ35-UWJ36+#REF!+#REF!+#REF!+#REF!+#REF!</f>
        <v>#REF!</v>
      </c>
      <c r="UWK37" s="94" t="e">
        <f>UWK33+UWK34+UWK35-UWK36+#REF!+#REF!+#REF!+#REF!+#REF!</f>
        <v>#REF!</v>
      </c>
      <c r="UWL37" s="94" t="e">
        <f>UWL33+UWL34+UWL35-UWL36+#REF!+#REF!+#REF!+#REF!+#REF!</f>
        <v>#REF!</v>
      </c>
      <c r="UWM37" s="94" t="e">
        <f>UWM33+UWM34+UWM35-UWM36+#REF!+#REF!+#REF!+#REF!+#REF!</f>
        <v>#REF!</v>
      </c>
      <c r="UWN37" s="94" t="e">
        <f>UWN33+UWN34+UWN35-UWN36+#REF!+#REF!+#REF!+#REF!+#REF!</f>
        <v>#REF!</v>
      </c>
      <c r="UWO37" s="94" t="e">
        <f>UWO33+UWO34+UWO35-UWO36+#REF!+#REF!+#REF!+#REF!+#REF!</f>
        <v>#REF!</v>
      </c>
      <c r="UWP37" s="94" t="e">
        <f>UWP33+UWP34+UWP35-UWP36+#REF!+#REF!+#REF!+#REF!+#REF!</f>
        <v>#REF!</v>
      </c>
      <c r="UWQ37" s="94" t="e">
        <f>UWQ33+UWQ34+UWQ35-UWQ36+#REF!+#REF!+#REF!+#REF!+#REF!</f>
        <v>#REF!</v>
      </c>
      <c r="UWR37" s="94" t="e">
        <f>UWR33+UWR34+UWR35-UWR36+#REF!+#REF!+#REF!+#REF!+#REF!</f>
        <v>#REF!</v>
      </c>
      <c r="UWS37" s="94" t="e">
        <f>UWS33+UWS34+UWS35-UWS36+#REF!+#REF!+#REF!+#REF!+#REF!</f>
        <v>#REF!</v>
      </c>
      <c r="UWT37" s="94" t="e">
        <f>UWT33+UWT34+UWT35-UWT36+#REF!+#REF!+#REF!+#REF!+#REF!</f>
        <v>#REF!</v>
      </c>
      <c r="UWU37" s="94" t="e">
        <f>UWU33+UWU34+UWU35-UWU36+#REF!+#REF!+#REF!+#REF!+#REF!</f>
        <v>#REF!</v>
      </c>
      <c r="UWV37" s="94" t="e">
        <f>UWV33+UWV34+UWV35-UWV36+#REF!+#REF!+#REF!+#REF!+#REF!</f>
        <v>#REF!</v>
      </c>
      <c r="UWW37" s="94" t="e">
        <f>UWW33+UWW34+UWW35-UWW36+#REF!+#REF!+#REF!+#REF!+#REF!</f>
        <v>#REF!</v>
      </c>
      <c r="UWX37" s="94" t="e">
        <f>UWX33+UWX34+UWX35-UWX36+#REF!+#REF!+#REF!+#REF!+#REF!</f>
        <v>#REF!</v>
      </c>
      <c r="UWY37" s="94" t="e">
        <f>UWY33+UWY34+UWY35-UWY36+#REF!+#REF!+#REF!+#REF!+#REF!</f>
        <v>#REF!</v>
      </c>
      <c r="UWZ37" s="94" t="e">
        <f>UWZ33+UWZ34+UWZ35-UWZ36+#REF!+#REF!+#REF!+#REF!+#REF!</f>
        <v>#REF!</v>
      </c>
      <c r="UXA37" s="94" t="e">
        <f>UXA33+UXA34+UXA35-UXA36+#REF!+#REF!+#REF!+#REF!+#REF!</f>
        <v>#REF!</v>
      </c>
      <c r="UXB37" s="94" t="e">
        <f>UXB33+UXB34+UXB35-UXB36+#REF!+#REF!+#REF!+#REF!+#REF!</f>
        <v>#REF!</v>
      </c>
      <c r="UXC37" s="94" t="e">
        <f>UXC33+UXC34+UXC35-UXC36+#REF!+#REF!+#REF!+#REF!+#REF!</f>
        <v>#REF!</v>
      </c>
      <c r="UXD37" s="94" t="e">
        <f>UXD33+UXD34+UXD35-UXD36+#REF!+#REF!+#REF!+#REF!+#REF!</f>
        <v>#REF!</v>
      </c>
      <c r="UXE37" s="94" t="e">
        <f>UXE33+UXE34+UXE35-UXE36+#REF!+#REF!+#REF!+#REF!+#REF!</f>
        <v>#REF!</v>
      </c>
      <c r="UXF37" s="94" t="e">
        <f>UXF33+UXF34+UXF35-UXF36+#REF!+#REF!+#REF!+#REF!+#REF!</f>
        <v>#REF!</v>
      </c>
      <c r="UXG37" s="94" t="e">
        <f>UXG33+UXG34+UXG35-UXG36+#REF!+#REF!+#REF!+#REF!+#REF!</f>
        <v>#REF!</v>
      </c>
      <c r="UXH37" s="94" t="e">
        <f>UXH33+UXH34+UXH35-UXH36+#REF!+#REF!+#REF!+#REF!+#REF!</f>
        <v>#REF!</v>
      </c>
      <c r="UXI37" s="94" t="e">
        <f>UXI33+UXI34+UXI35-UXI36+#REF!+#REF!+#REF!+#REF!+#REF!</f>
        <v>#REF!</v>
      </c>
      <c r="UXJ37" s="94" t="e">
        <f>UXJ33+UXJ34+UXJ35-UXJ36+#REF!+#REF!+#REF!+#REF!+#REF!</f>
        <v>#REF!</v>
      </c>
      <c r="UXK37" s="94" t="e">
        <f>UXK33+UXK34+UXK35-UXK36+#REF!+#REF!+#REF!+#REF!+#REF!</f>
        <v>#REF!</v>
      </c>
      <c r="UXL37" s="94" t="e">
        <f>UXL33+UXL34+UXL35-UXL36+#REF!+#REF!+#REF!+#REF!+#REF!</f>
        <v>#REF!</v>
      </c>
      <c r="UXM37" s="94" t="e">
        <f>UXM33+UXM34+UXM35-UXM36+#REF!+#REF!+#REF!+#REF!+#REF!</f>
        <v>#REF!</v>
      </c>
      <c r="UXN37" s="94" t="e">
        <f>UXN33+UXN34+UXN35-UXN36+#REF!+#REF!+#REF!+#REF!+#REF!</f>
        <v>#REF!</v>
      </c>
      <c r="UXO37" s="94" t="e">
        <f>UXO33+UXO34+UXO35-UXO36+#REF!+#REF!+#REF!+#REF!+#REF!</f>
        <v>#REF!</v>
      </c>
      <c r="UXP37" s="94" t="e">
        <f>UXP33+UXP34+UXP35-UXP36+#REF!+#REF!+#REF!+#REF!+#REF!</f>
        <v>#REF!</v>
      </c>
      <c r="UXQ37" s="94" t="e">
        <f>UXQ33+UXQ34+UXQ35-UXQ36+#REF!+#REF!+#REF!+#REF!+#REF!</f>
        <v>#REF!</v>
      </c>
      <c r="UXR37" s="94" t="e">
        <f>UXR33+UXR34+UXR35-UXR36+#REF!+#REF!+#REF!+#REF!+#REF!</f>
        <v>#REF!</v>
      </c>
      <c r="UXS37" s="94" t="e">
        <f>UXS33+UXS34+UXS35-UXS36+#REF!+#REF!+#REF!+#REF!+#REF!</f>
        <v>#REF!</v>
      </c>
      <c r="UXT37" s="94" t="e">
        <f>UXT33+UXT34+UXT35-UXT36+#REF!+#REF!+#REF!+#REF!+#REF!</f>
        <v>#REF!</v>
      </c>
      <c r="UXU37" s="94" t="e">
        <f>UXU33+UXU34+UXU35-UXU36+#REF!+#REF!+#REF!+#REF!+#REF!</f>
        <v>#REF!</v>
      </c>
      <c r="UXV37" s="94" t="e">
        <f>UXV33+UXV34+UXV35-UXV36+#REF!+#REF!+#REF!+#REF!+#REF!</f>
        <v>#REF!</v>
      </c>
      <c r="UXW37" s="94" t="e">
        <f>UXW33+UXW34+UXW35-UXW36+#REF!+#REF!+#REF!+#REF!+#REF!</f>
        <v>#REF!</v>
      </c>
      <c r="UXX37" s="94" t="e">
        <f>UXX33+UXX34+UXX35-UXX36+#REF!+#REF!+#REF!+#REF!+#REF!</f>
        <v>#REF!</v>
      </c>
      <c r="UXY37" s="94" t="e">
        <f>UXY33+UXY34+UXY35-UXY36+#REF!+#REF!+#REF!+#REF!+#REF!</f>
        <v>#REF!</v>
      </c>
      <c r="UXZ37" s="94" t="e">
        <f>UXZ33+UXZ34+UXZ35-UXZ36+#REF!+#REF!+#REF!+#REF!+#REF!</f>
        <v>#REF!</v>
      </c>
      <c r="UYA37" s="94" t="e">
        <f>UYA33+UYA34+UYA35-UYA36+#REF!+#REF!+#REF!+#REF!+#REF!</f>
        <v>#REF!</v>
      </c>
      <c r="UYB37" s="94" t="e">
        <f>UYB33+UYB34+UYB35-UYB36+#REF!+#REF!+#REF!+#REF!+#REF!</f>
        <v>#REF!</v>
      </c>
      <c r="UYC37" s="94" t="e">
        <f>UYC33+UYC34+UYC35-UYC36+#REF!+#REF!+#REF!+#REF!+#REF!</f>
        <v>#REF!</v>
      </c>
      <c r="UYD37" s="94" t="e">
        <f>UYD33+UYD34+UYD35-UYD36+#REF!+#REF!+#REF!+#REF!+#REF!</f>
        <v>#REF!</v>
      </c>
      <c r="UYE37" s="94" t="e">
        <f>UYE33+UYE34+UYE35-UYE36+#REF!+#REF!+#REF!+#REF!+#REF!</f>
        <v>#REF!</v>
      </c>
      <c r="UYF37" s="94" t="e">
        <f>UYF33+UYF34+UYF35-UYF36+#REF!+#REF!+#REF!+#REF!+#REF!</f>
        <v>#REF!</v>
      </c>
      <c r="UYG37" s="94" t="e">
        <f>UYG33+UYG34+UYG35-UYG36+#REF!+#REF!+#REF!+#REF!+#REF!</f>
        <v>#REF!</v>
      </c>
      <c r="UYH37" s="94" t="e">
        <f>UYH33+UYH34+UYH35-UYH36+#REF!+#REF!+#REF!+#REF!+#REF!</f>
        <v>#REF!</v>
      </c>
      <c r="UYI37" s="94" t="e">
        <f>UYI33+UYI34+UYI35-UYI36+#REF!+#REF!+#REF!+#REF!+#REF!</f>
        <v>#REF!</v>
      </c>
      <c r="UYJ37" s="94" t="e">
        <f>UYJ33+UYJ34+UYJ35-UYJ36+#REF!+#REF!+#REF!+#REF!+#REF!</f>
        <v>#REF!</v>
      </c>
      <c r="UYK37" s="94" t="e">
        <f>UYK33+UYK34+UYK35-UYK36+#REF!+#REF!+#REF!+#REF!+#REF!</f>
        <v>#REF!</v>
      </c>
      <c r="UYL37" s="94" t="e">
        <f>UYL33+UYL34+UYL35-UYL36+#REF!+#REF!+#REF!+#REF!+#REF!</f>
        <v>#REF!</v>
      </c>
      <c r="UYM37" s="94" t="e">
        <f>UYM33+UYM34+UYM35-UYM36+#REF!+#REF!+#REF!+#REF!+#REF!</f>
        <v>#REF!</v>
      </c>
      <c r="UYN37" s="94" t="e">
        <f>UYN33+UYN34+UYN35-UYN36+#REF!+#REF!+#REF!+#REF!+#REF!</f>
        <v>#REF!</v>
      </c>
      <c r="UYO37" s="94" t="e">
        <f>UYO33+UYO34+UYO35-UYO36+#REF!+#REF!+#REF!+#REF!+#REF!</f>
        <v>#REF!</v>
      </c>
      <c r="UYP37" s="94" t="e">
        <f>UYP33+UYP34+UYP35-UYP36+#REF!+#REF!+#REF!+#REF!+#REF!</f>
        <v>#REF!</v>
      </c>
      <c r="UYQ37" s="94" t="e">
        <f>UYQ33+UYQ34+UYQ35-UYQ36+#REF!+#REF!+#REF!+#REF!+#REF!</f>
        <v>#REF!</v>
      </c>
      <c r="UYR37" s="94" t="e">
        <f>UYR33+UYR34+UYR35-UYR36+#REF!+#REF!+#REF!+#REF!+#REF!</f>
        <v>#REF!</v>
      </c>
      <c r="UYS37" s="94" t="e">
        <f>UYS33+UYS34+UYS35-UYS36+#REF!+#REF!+#REF!+#REF!+#REF!</f>
        <v>#REF!</v>
      </c>
      <c r="UYT37" s="94" t="e">
        <f>UYT33+UYT34+UYT35-UYT36+#REF!+#REF!+#REF!+#REF!+#REF!</f>
        <v>#REF!</v>
      </c>
      <c r="UYU37" s="94" t="e">
        <f>UYU33+UYU34+UYU35-UYU36+#REF!+#REF!+#REF!+#REF!+#REF!</f>
        <v>#REF!</v>
      </c>
      <c r="UYV37" s="94" t="e">
        <f>UYV33+UYV34+UYV35-UYV36+#REF!+#REF!+#REF!+#REF!+#REF!</f>
        <v>#REF!</v>
      </c>
      <c r="UYW37" s="94" t="e">
        <f>UYW33+UYW34+UYW35-UYW36+#REF!+#REF!+#REF!+#REF!+#REF!</f>
        <v>#REF!</v>
      </c>
      <c r="UYX37" s="94" t="e">
        <f>UYX33+UYX34+UYX35-UYX36+#REF!+#REF!+#REF!+#REF!+#REF!</f>
        <v>#REF!</v>
      </c>
      <c r="UYY37" s="94" t="e">
        <f>UYY33+UYY34+UYY35-UYY36+#REF!+#REF!+#REF!+#REF!+#REF!</f>
        <v>#REF!</v>
      </c>
      <c r="UYZ37" s="94" t="e">
        <f>UYZ33+UYZ34+UYZ35-UYZ36+#REF!+#REF!+#REF!+#REF!+#REF!</f>
        <v>#REF!</v>
      </c>
      <c r="UZA37" s="94" t="e">
        <f>UZA33+UZA34+UZA35-UZA36+#REF!+#REF!+#REF!+#REF!+#REF!</f>
        <v>#REF!</v>
      </c>
      <c r="UZB37" s="94" t="e">
        <f>UZB33+UZB34+UZB35-UZB36+#REF!+#REF!+#REF!+#REF!+#REF!</f>
        <v>#REF!</v>
      </c>
      <c r="UZC37" s="94" t="e">
        <f>UZC33+UZC34+UZC35-UZC36+#REF!+#REF!+#REF!+#REF!+#REF!</f>
        <v>#REF!</v>
      </c>
      <c r="UZD37" s="94" t="e">
        <f>UZD33+UZD34+UZD35-UZD36+#REF!+#REF!+#REF!+#REF!+#REF!</f>
        <v>#REF!</v>
      </c>
      <c r="UZE37" s="94" t="e">
        <f>UZE33+UZE34+UZE35-UZE36+#REF!+#REF!+#REF!+#REF!+#REF!</f>
        <v>#REF!</v>
      </c>
      <c r="UZF37" s="94" t="e">
        <f>UZF33+UZF34+UZF35-UZF36+#REF!+#REF!+#REF!+#REF!+#REF!</f>
        <v>#REF!</v>
      </c>
      <c r="UZG37" s="94" t="e">
        <f>UZG33+UZG34+UZG35-UZG36+#REF!+#REF!+#REF!+#REF!+#REF!</f>
        <v>#REF!</v>
      </c>
      <c r="UZH37" s="94" t="e">
        <f>UZH33+UZH34+UZH35-UZH36+#REF!+#REF!+#REF!+#REF!+#REF!</f>
        <v>#REF!</v>
      </c>
      <c r="UZI37" s="94" t="e">
        <f>UZI33+UZI34+UZI35-UZI36+#REF!+#REF!+#REF!+#REF!+#REF!</f>
        <v>#REF!</v>
      </c>
      <c r="UZJ37" s="94" t="e">
        <f>UZJ33+UZJ34+UZJ35-UZJ36+#REF!+#REF!+#REF!+#REF!+#REF!</f>
        <v>#REF!</v>
      </c>
      <c r="UZK37" s="94" t="e">
        <f>UZK33+UZK34+UZK35-UZK36+#REF!+#REF!+#REF!+#REF!+#REF!</f>
        <v>#REF!</v>
      </c>
      <c r="UZL37" s="94" t="e">
        <f>UZL33+UZL34+UZL35-UZL36+#REF!+#REF!+#REF!+#REF!+#REF!</f>
        <v>#REF!</v>
      </c>
      <c r="UZM37" s="94" t="e">
        <f>UZM33+UZM34+UZM35-UZM36+#REF!+#REF!+#REF!+#REF!+#REF!</f>
        <v>#REF!</v>
      </c>
      <c r="UZN37" s="94" t="e">
        <f>UZN33+UZN34+UZN35-UZN36+#REF!+#REF!+#REF!+#REF!+#REF!</f>
        <v>#REF!</v>
      </c>
      <c r="UZO37" s="94" t="e">
        <f>UZO33+UZO34+UZO35-UZO36+#REF!+#REF!+#REF!+#REF!+#REF!</f>
        <v>#REF!</v>
      </c>
      <c r="UZP37" s="94" t="e">
        <f>UZP33+UZP34+UZP35-UZP36+#REF!+#REF!+#REF!+#REF!+#REF!</f>
        <v>#REF!</v>
      </c>
      <c r="UZQ37" s="94" t="e">
        <f>UZQ33+UZQ34+UZQ35-UZQ36+#REF!+#REF!+#REF!+#REF!+#REF!</f>
        <v>#REF!</v>
      </c>
      <c r="UZR37" s="94" t="e">
        <f>UZR33+UZR34+UZR35-UZR36+#REF!+#REF!+#REF!+#REF!+#REF!</f>
        <v>#REF!</v>
      </c>
      <c r="UZS37" s="94" t="e">
        <f>UZS33+UZS34+UZS35-UZS36+#REF!+#REF!+#REF!+#REF!+#REF!</f>
        <v>#REF!</v>
      </c>
      <c r="UZT37" s="94" t="e">
        <f>UZT33+UZT34+UZT35-UZT36+#REF!+#REF!+#REF!+#REF!+#REF!</f>
        <v>#REF!</v>
      </c>
      <c r="UZU37" s="94" t="e">
        <f>UZU33+UZU34+UZU35-UZU36+#REF!+#REF!+#REF!+#REF!+#REF!</f>
        <v>#REF!</v>
      </c>
      <c r="UZV37" s="94" t="e">
        <f>UZV33+UZV34+UZV35-UZV36+#REF!+#REF!+#REF!+#REF!+#REF!</f>
        <v>#REF!</v>
      </c>
      <c r="UZW37" s="94" t="e">
        <f>UZW33+UZW34+UZW35-UZW36+#REF!+#REF!+#REF!+#REF!+#REF!</f>
        <v>#REF!</v>
      </c>
      <c r="UZX37" s="94" t="e">
        <f>UZX33+UZX34+UZX35-UZX36+#REF!+#REF!+#REF!+#REF!+#REF!</f>
        <v>#REF!</v>
      </c>
      <c r="UZY37" s="94" t="e">
        <f>UZY33+UZY34+UZY35-UZY36+#REF!+#REF!+#REF!+#REF!+#REF!</f>
        <v>#REF!</v>
      </c>
      <c r="UZZ37" s="94" t="e">
        <f>UZZ33+UZZ34+UZZ35-UZZ36+#REF!+#REF!+#REF!+#REF!+#REF!</f>
        <v>#REF!</v>
      </c>
      <c r="VAA37" s="94" t="e">
        <f>VAA33+VAA34+VAA35-VAA36+#REF!+#REF!+#REF!+#REF!+#REF!</f>
        <v>#REF!</v>
      </c>
      <c r="VAB37" s="94" t="e">
        <f>VAB33+VAB34+VAB35-VAB36+#REF!+#REF!+#REF!+#REF!+#REF!</f>
        <v>#REF!</v>
      </c>
      <c r="VAC37" s="94" t="e">
        <f>VAC33+VAC34+VAC35-VAC36+#REF!+#REF!+#REF!+#REF!+#REF!</f>
        <v>#REF!</v>
      </c>
      <c r="VAD37" s="94" t="e">
        <f>VAD33+VAD34+VAD35-VAD36+#REF!+#REF!+#REF!+#REF!+#REF!</f>
        <v>#REF!</v>
      </c>
      <c r="VAE37" s="94" t="e">
        <f>VAE33+VAE34+VAE35-VAE36+#REF!+#REF!+#REF!+#REF!+#REF!</f>
        <v>#REF!</v>
      </c>
      <c r="VAF37" s="94" t="e">
        <f>VAF33+VAF34+VAF35-VAF36+#REF!+#REF!+#REF!+#REF!+#REF!</f>
        <v>#REF!</v>
      </c>
      <c r="VAG37" s="94" t="e">
        <f>VAG33+VAG34+VAG35-VAG36+#REF!+#REF!+#REF!+#REF!+#REF!</f>
        <v>#REF!</v>
      </c>
      <c r="VAH37" s="94" t="e">
        <f>VAH33+VAH34+VAH35-VAH36+#REF!+#REF!+#REF!+#REF!+#REF!</f>
        <v>#REF!</v>
      </c>
      <c r="VAI37" s="94" t="e">
        <f>VAI33+VAI34+VAI35-VAI36+#REF!+#REF!+#REF!+#REF!+#REF!</f>
        <v>#REF!</v>
      </c>
      <c r="VAJ37" s="94" t="e">
        <f>VAJ33+VAJ34+VAJ35-VAJ36+#REF!+#REF!+#REF!+#REF!+#REF!</f>
        <v>#REF!</v>
      </c>
      <c r="VAK37" s="94" t="e">
        <f>VAK33+VAK34+VAK35-VAK36+#REF!+#REF!+#REF!+#REF!+#REF!</f>
        <v>#REF!</v>
      </c>
      <c r="VAL37" s="94" t="e">
        <f>VAL33+VAL34+VAL35-VAL36+#REF!+#REF!+#REF!+#REF!+#REF!</f>
        <v>#REF!</v>
      </c>
      <c r="VAM37" s="94" t="e">
        <f>VAM33+VAM34+VAM35-VAM36+#REF!+#REF!+#REF!+#REF!+#REF!</f>
        <v>#REF!</v>
      </c>
      <c r="VAN37" s="94" t="e">
        <f>VAN33+VAN34+VAN35-VAN36+#REF!+#REF!+#REF!+#REF!+#REF!</f>
        <v>#REF!</v>
      </c>
      <c r="VAO37" s="94" t="e">
        <f>VAO33+VAO34+VAO35-VAO36+#REF!+#REF!+#REF!+#REF!+#REF!</f>
        <v>#REF!</v>
      </c>
      <c r="VAP37" s="94" t="e">
        <f>VAP33+VAP34+VAP35-VAP36+#REF!+#REF!+#REF!+#REF!+#REF!</f>
        <v>#REF!</v>
      </c>
      <c r="VAQ37" s="94" t="e">
        <f>VAQ33+VAQ34+VAQ35-VAQ36+#REF!+#REF!+#REF!+#REF!+#REF!</f>
        <v>#REF!</v>
      </c>
      <c r="VAR37" s="94" t="e">
        <f>VAR33+VAR34+VAR35-VAR36+#REF!+#REF!+#REF!+#REF!+#REF!</f>
        <v>#REF!</v>
      </c>
      <c r="VAS37" s="94" t="e">
        <f>VAS33+VAS34+VAS35-VAS36+#REF!+#REF!+#REF!+#REF!+#REF!</f>
        <v>#REF!</v>
      </c>
      <c r="VAT37" s="94" t="e">
        <f>VAT33+VAT34+VAT35-VAT36+#REF!+#REF!+#REF!+#REF!+#REF!</f>
        <v>#REF!</v>
      </c>
      <c r="VAU37" s="94" t="e">
        <f>VAU33+VAU34+VAU35-VAU36+#REF!+#REF!+#REF!+#REF!+#REF!</f>
        <v>#REF!</v>
      </c>
      <c r="VAV37" s="94" t="e">
        <f>VAV33+VAV34+VAV35-VAV36+#REF!+#REF!+#REF!+#REF!+#REF!</f>
        <v>#REF!</v>
      </c>
      <c r="VAW37" s="94" t="e">
        <f>VAW33+VAW34+VAW35-VAW36+#REF!+#REF!+#REF!+#REF!+#REF!</f>
        <v>#REF!</v>
      </c>
      <c r="VAX37" s="94" t="e">
        <f>VAX33+VAX34+VAX35-VAX36+#REF!+#REF!+#REF!+#REF!+#REF!</f>
        <v>#REF!</v>
      </c>
      <c r="VAY37" s="94" t="e">
        <f>VAY33+VAY34+VAY35-VAY36+#REF!+#REF!+#REF!+#REF!+#REF!</f>
        <v>#REF!</v>
      </c>
      <c r="VAZ37" s="94" t="e">
        <f>VAZ33+VAZ34+VAZ35-VAZ36+#REF!+#REF!+#REF!+#REF!+#REF!</f>
        <v>#REF!</v>
      </c>
      <c r="VBA37" s="94" t="e">
        <f>VBA33+VBA34+VBA35-VBA36+#REF!+#REF!+#REF!+#REF!+#REF!</f>
        <v>#REF!</v>
      </c>
      <c r="VBB37" s="94" t="e">
        <f>VBB33+VBB34+VBB35-VBB36+#REF!+#REF!+#REF!+#REF!+#REF!</f>
        <v>#REF!</v>
      </c>
      <c r="VBC37" s="94" t="e">
        <f>VBC33+VBC34+VBC35-VBC36+#REF!+#REF!+#REF!+#REF!+#REF!</f>
        <v>#REF!</v>
      </c>
      <c r="VBD37" s="94" t="e">
        <f>VBD33+VBD34+VBD35-VBD36+#REF!+#REF!+#REF!+#REF!+#REF!</f>
        <v>#REF!</v>
      </c>
      <c r="VBE37" s="94" t="e">
        <f>VBE33+VBE34+VBE35-VBE36+#REF!+#REF!+#REF!+#REF!+#REF!</f>
        <v>#REF!</v>
      </c>
      <c r="VBF37" s="94" t="e">
        <f>VBF33+VBF34+VBF35-VBF36+#REF!+#REF!+#REF!+#REF!+#REF!</f>
        <v>#REF!</v>
      </c>
      <c r="VBG37" s="94" t="e">
        <f>VBG33+VBG34+VBG35-VBG36+#REF!+#REF!+#REF!+#REF!+#REF!</f>
        <v>#REF!</v>
      </c>
      <c r="VBH37" s="94" t="e">
        <f>VBH33+VBH34+VBH35-VBH36+#REF!+#REF!+#REF!+#REF!+#REF!</f>
        <v>#REF!</v>
      </c>
      <c r="VBI37" s="94" t="e">
        <f>VBI33+VBI34+VBI35-VBI36+#REF!+#REF!+#REF!+#REF!+#REF!</f>
        <v>#REF!</v>
      </c>
      <c r="VBJ37" s="94" t="e">
        <f>VBJ33+VBJ34+VBJ35-VBJ36+#REF!+#REF!+#REF!+#REF!+#REF!</f>
        <v>#REF!</v>
      </c>
      <c r="VBK37" s="94" t="e">
        <f>VBK33+VBK34+VBK35-VBK36+#REF!+#REF!+#REF!+#REF!+#REF!</f>
        <v>#REF!</v>
      </c>
      <c r="VBL37" s="94" t="e">
        <f>VBL33+VBL34+VBL35-VBL36+#REF!+#REF!+#REF!+#REF!+#REF!</f>
        <v>#REF!</v>
      </c>
      <c r="VBM37" s="94" t="e">
        <f>VBM33+VBM34+VBM35-VBM36+#REF!+#REF!+#REF!+#REF!+#REF!</f>
        <v>#REF!</v>
      </c>
      <c r="VBN37" s="94" t="e">
        <f>VBN33+VBN34+VBN35-VBN36+#REF!+#REF!+#REF!+#REF!+#REF!</f>
        <v>#REF!</v>
      </c>
      <c r="VBO37" s="94" t="e">
        <f>VBO33+VBO34+VBO35-VBO36+#REF!+#REF!+#REF!+#REF!+#REF!</f>
        <v>#REF!</v>
      </c>
      <c r="VBP37" s="94" t="e">
        <f>VBP33+VBP34+VBP35-VBP36+#REF!+#REF!+#REF!+#REF!+#REF!</f>
        <v>#REF!</v>
      </c>
      <c r="VBQ37" s="94" t="e">
        <f>VBQ33+VBQ34+VBQ35-VBQ36+#REF!+#REF!+#REF!+#REF!+#REF!</f>
        <v>#REF!</v>
      </c>
      <c r="VBR37" s="94" t="e">
        <f>VBR33+VBR34+VBR35-VBR36+#REF!+#REF!+#REF!+#REF!+#REF!</f>
        <v>#REF!</v>
      </c>
      <c r="VBS37" s="94" t="e">
        <f>VBS33+VBS34+VBS35-VBS36+#REF!+#REF!+#REF!+#REF!+#REF!</f>
        <v>#REF!</v>
      </c>
      <c r="VBT37" s="94" t="e">
        <f>VBT33+VBT34+VBT35-VBT36+#REF!+#REF!+#REF!+#REF!+#REF!</f>
        <v>#REF!</v>
      </c>
      <c r="VBU37" s="94" t="e">
        <f>VBU33+VBU34+VBU35-VBU36+#REF!+#REF!+#REF!+#REF!+#REF!</f>
        <v>#REF!</v>
      </c>
      <c r="VBV37" s="94" t="e">
        <f>VBV33+VBV34+VBV35-VBV36+#REF!+#REF!+#REF!+#REF!+#REF!</f>
        <v>#REF!</v>
      </c>
      <c r="VBW37" s="94" t="e">
        <f>VBW33+VBW34+VBW35-VBW36+#REF!+#REF!+#REF!+#REF!+#REF!</f>
        <v>#REF!</v>
      </c>
      <c r="VBX37" s="94" t="e">
        <f>VBX33+VBX34+VBX35-VBX36+#REF!+#REF!+#REF!+#REF!+#REF!</f>
        <v>#REF!</v>
      </c>
      <c r="VBY37" s="94" t="e">
        <f>VBY33+VBY34+VBY35-VBY36+#REF!+#REF!+#REF!+#REF!+#REF!</f>
        <v>#REF!</v>
      </c>
      <c r="VBZ37" s="94" t="e">
        <f>VBZ33+VBZ34+VBZ35-VBZ36+#REF!+#REF!+#REF!+#REF!+#REF!</f>
        <v>#REF!</v>
      </c>
      <c r="VCA37" s="94" t="e">
        <f>VCA33+VCA34+VCA35-VCA36+#REF!+#REF!+#REF!+#REF!+#REF!</f>
        <v>#REF!</v>
      </c>
      <c r="VCB37" s="94" t="e">
        <f>VCB33+VCB34+VCB35-VCB36+#REF!+#REF!+#REF!+#REF!+#REF!</f>
        <v>#REF!</v>
      </c>
      <c r="VCC37" s="94" t="e">
        <f>VCC33+VCC34+VCC35-VCC36+#REF!+#REF!+#REF!+#REF!+#REF!</f>
        <v>#REF!</v>
      </c>
      <c r="VCD37" s="94" t="e">
        <f>VCD33+VCD34+VCD35-VCD36+#REF!+#REF!+#REF!+#REF!+#REF!</f>
        <v>#REF!</v>
      </c>
      <c r="VCE37" s="94" t="e">
        <f>VCE33+VCE34+VCE35-VCE36+#REF!+#REF!+#REF!+#REF!+#REF!</f>
        <v>#REF!</v>
      </c>
      <c r="VCF37" s="94" t="e">
        <f>VCF33+VCF34+VCF35-VCF36+#REF!+#REF!+#REF!+#REF!+#REF!</f>
        <v>#REF!</v>
      </c>
      <c r="VCG37" s="94" t="e">
        <f>VCG33+VCG34+VCG35-VCG36+#REF!+#REF!+#REF!+#REF!+#REF!</f>
        <v>#REF!</v>
      </c>
      <c r="VCH37" s="94" t="e">
        <f>VCH33+VCH34+VCH35-VCH36+#REF!+#REF!+#REF!+#REF!+#REF!</f>
        <v>#REF!</v>
      </c>
      <c r="VCI37" s="94" t="e">
        <f>VCI33+VCI34+VCI35-VCI36+#REF!+#REF!+#REF!+#REF!+#REF!</f>
        <v>#REF!</v>
      </c>
      <c r="VCJ37" s="94" t="e">
        <f>VCJ33+VCJ34+VCJ35-VCJ36+#REF!+#REF!+#REF!+#REF!+#REF!</f>
        <v>#REF!</v>
      </c>
      <c r="VCK37" s="94" t="e">
        <f>VCK33+VCK34+VCK35-VCK36+#REF!+#REF!+#REF!+#REF!+#REF!</f>
        <v>#REF!</v>
      </c>
      <c r="VCL37" s="94" t="e">
        <f>VCL33+VCL34+VCL35-VCL36+#REF!+#REF!+#REF!+#REF!+#REF!</f>
        <v>#REF!</v>
      </c>
      <c r="VCM37" s="94" t="e">
        <f>VCM33+VCM34+VCM35-VCM36+#REF!+#REF!+#REF!+#REF!+#REF!</f>
        <v>#REF!</v>
      </c>
      <c r="VCN37" s="94" t="e">
        <f>VCN33+VCN34+VCN35-VCN36+#REF!+#REF!+#REF!+#REF!+#REF!</f>
        <v>#REF!</v>
      </c>
      <c r="VCO37" s="94" t="e">
        <f>VCO33+VCO34+VCO35-VCO36+#REF!+#REF!+#REF!+#REF!+#REF!</f>
        <v>#REF!</v>
      </c>
      <c r="VCP37" s="94" t="e">
        <f>VCP33+VCP34+VCP35-VCP36+#REF!+#REF!+#REF!+#REF!+#REF!</f>
        <v>#REF!</v>
      </c>
      <c r="VCQ37" s="94" t="e">
        <f>VCQ33+VCQ34+VCQ35-VCQ36+#REF!+#REF!+#REF!+#REF!+#REF!</f>
        <v>#REF!</v>
      </c>
      <c r="VCR37" s="94" t="e">
        <f>VCR33+VCR34+VCR35-VCR36+#REF!+#REF!+#REF!+#REF!+#REF!</f>
        <v>#REF!</v>
      </c>
      <c r="VCS37" s="94" t="e">
        <f>VCS33+VCS34+VCS35-VCS36+#REF!+#REF!+#REF!+#REF!+#REF!</f>
        <v>#REF!</v>
      </c>
      <c r="VCT37" s="94" t="e">
        <f>VCT33+VCT34+VCT35-VCT36+#REF!+#REF!+#REF!+#REF!+#REF!</f>
        <v>#REF!</v>
      </c>
      <c r="VCU37" s="94" t="e">
        <f>VCU33+VCU34+VCU35-VCU36+#REF!+#REF!+#REF!+#REF!+#REF!</f>
        <v>#REF!</v>
      </c>
      <c r="VCV37" s="94" t="e">
        <f>VCV33+VCV34+VCV35-VCV36+#REF!+#REF!+#REF!+#REF!+#REF!</f>
        <v>#REF!</v>
      </c>
      <c r="VCW37" s="94" t="e">
        <f>VCW33+VCW34+VCW35-VCW36+#REF!+#REF!+#REF!+#REF!+#REF!</f>
        <v>#REF!</v>
      </c>
      <c r="VCX37" s="94" t="e">
        <f>VCX33+VCX34+VCX35-VCX36+#REF!+#REF!+#REF!+#REF!+#REF!</f>
        <v>#REF!</v>
      </c>
      <c r="VCY37" s="94" t="e">
        <f>VCY33+VCY34+VCY35-VCY36+#REF!+#REF!+#REF!+#REF!+#REF!</f>
        <v>#REF!</v>
      </c>
      <c r="VCZ37" s="94" t="e">
        <f>VCZ33+VCZ34+VCZ35-VCZ36+#REF!+#REF!+#REF!+#REF!+#REF!</f>
        <v>#REF!</v>
      </c>
      <c r="VDA37" s="94" t="e">
        <f>VDA33+VDA34+VDA35-VDA36+#REF!+#REF!+#REF!+#REF!+#REF!</f>
        <v>#REF!</v>
      </c>
      <c r="VDB37" s="94" t="e">
        <f>VDB33+VDB34+VDB35-VDB36+#REF!+#REF!+#REF!+#REF!+#REF!</f>
        <v>#REF!</v>
      </c>
      <c r="VDC37" s="94" t="e">
        <f>VDC33+VDC34+VDC35-VDC36+#REF!+#REF!+#REF!+#REF!+#REF!</f>
        <v>#REF!</v>
      </c>
      <c r="VDD37" s="94" t="e">
        <f>VDD33+VDD34+VDD35-VDD36+#REF!+#REF!+#REF!+#REF!+#REF!</f>
        <v>#REF!</v>
      </c>
      <c r="VDE37" s="94" t="e">
        <f>VDE33+VDE34+VDE35-VDE36+#REF!+#REF!+#REF!+#REF!+#REF!</f>
        <v>#REF!</v>
      </c>
      <c r="VDF37" s="94" t="e">
        <f>VDF33+VDF34+VDF35-VDF36+#REF!+#REF!+#REF!+#REF!+#REF!</f>
        <v>#REF!</v>
      </c>
      <c r="VDG37" s="94" t="e">
        <f>VDG33+VDG34+VDG35-VDG36+#REF!+#REF!+#REF!+#REF!+#REF!</f>
        <v>#REF!</v>
      </c>
      <c r="VDH37" s="94" t="e">
        <f>VDH33+VDH34+VDH35-VDH36+#REF!+#REF!+#REF!+#REF!+#REF!</f>
        <v>#REF!</v>
      </c>
      <c r="VDI37" s="94" t="e">
        <f>VDI33+VDI34+VDI35-VDI36+#REF!+#REF!+#REF!+#REF!+#REF!</f>
        <v>#REF!</v>
      </c>
      <c r="VDJ37" s="94" t="e">
        <f>VDJ33+VDJ34+VDJ35-VDJ36+#REF!+#REF!+#REF!+#REF!+#REF!</f>
        <v>#REF!</v>
      </c>
      <c r="VDK37" s="94" t="e">
        <f>VDK33+VDK34+VDK35-VDK36+#REF!+#REF!+#REF!+#REF!+#REF!</f>
        <v>#REF!</v>
      </c>
      <c r="VDL37" s="94" t="e">
        <f>VDL33+VDL34+VDL35-VDL36+#REF!+#REF!+#REF!+#REF!+#REF!</f>
        <v>#REF!</v>
      </c>
      <c r="VDM37" s="94" t="e">
        <f>VDM33+VDM34+VDM35-VDM36+#REF!+#REF!+#REF!+#REF!+#REF!</f>
        <v>#REF!</v>
      </c>
      <c r="VDN37" s="94" t="e">
        <f>VDN33+VDN34+VDN35-VDN36+#REF!+#REF!+#REF!+#REF!+#REF!</f>
        <v>#REF!</v>
      </c>
      <c r="VDO37" s="94" t="e">
        <f>VDO33+VDO34+VDO35-VDO36+#REF!+#REF!+#REF!+#REF!+#REF!</f>
        <v>#REF!</v>
      </c>
      <c r="VDP37" s="94" t="e">
        <f>VDP33+VDP34+VDP35-VDP36+#REF!+#REF!+#REF!+#REF!+#REF!</f>
        <v>#REF!</v>
      </c>
      <c r="VDQ37" s="94" t="e">
        <f>VDQ33+VDQ34+VDQ35-VDQ36+#REF!+#REF!+#REF!+#REF!+#REF!</f>
        <v>#REF!</v>
      </c>
      <c r="VDR37" s="94" t="e">
        <f>VDR33+VDR34+VDR35-VDR36+#REF!+#REF!+#REF!+#REF!+#REF!</f>
        <v>#REF!</v>
      </c>
      <c r="VDS37" s="94" t="e">
        <f>VDS33+VDS34+VDS35-VDS36+#REF!+#REF!+#REF!+#REF!+#REF!</f>
        <v>#REF!</v>
      </c>
      <c r="VDT37" s="94" t="e">
        <f>VDT33+VDT34+VDT35-VDT36+#REF!+#REF!+#REF!+#REF!+#REF!</f>
        <v>#REF!</v>
      </c>
      <c r="VDU37" s="94" t="e">
        <f>VDU33+VDU34+VDU35-VDU36+#REF!+#REF!+#REF!+#REF!+#REF!</f>
        <v>#REF!</v>
      </c>
      <c r="VDV37" s="94" t="e">
        <f>VDV33+VDV34+VDV35-VDV36+#REF!+#REF!+#REF!+#REF!+#REF!</f>
        <v>#REF!</v>
      </c>
      <c r="VDW37" s="94" t="e">
        <f>VDW33+VDW34+VDW35-VDW36+#REF!+#REF!+#REF!+#REF!+#REF!</f>
        <v>#REF!</v>
      </c>
      <c r="VDX37" s="94" t="e">
        <f>VDX33+VDX34+VDX35-VDX36+#REF!+#REF!+#REF!+#REF!+#REF!</f>
        <v>#REF!</v>
      </c>
      <c r="VDY37" s="94" t="e">
        <f>VDY33+VDY34+VDY35-VDY36+#REF!+#REF!+#REF!+#REF!+#REF!</f>
        <v>#REF!</v>
      </c>
      <c r="VDZ37" s="94" t="e">
        <f>VDZ33+VDZ34+VDZ35-VDZ36+#REF!+#REF!+#REF!+#REF!+#REF!</f>
        <v>#REF!</v>
      </c>
      <c r="VEA37" s="94" t="e">
        <f>VEA33+VEA34+VEA35-VEA36+#REF!+#REF!+#REF!+#REF!+#REF!</f>
        <v>#REF!</v>
      </c>
      <c r="VEB37" s="94" t="e">
        <f>VEB33+VEB34+VEB35-VEB36+#REF!+#REF!+#REF!+#REF!+#REF!</f>
        <v>#REF!</v>
      </c>
      <c r="VEC37" s="94" t="e">
        <f>VEC33+VEC34+VEC35-VEC36+#REF!+#REF!+#REF!+#REF!+#REF!</f>
        <v>#REF!</v>
      </c>
      <c r="VED37" s="94" t="e">
        <f>VED33+VED34+VED35-VED36+#REF!+#REF!+#REF!+#REF!+#REF!</f>
        <v>#REF!</v>
      </c>
      <c r="VEE37" s="94" t="e">
        <f>VEE33+VEE34+VEE35-VEE36+#REF!+#REF!+#REF!+#REF!+#REF!</f>
        <v>#REF!</v>
      </c>
      <c r="VEF37" s="94" t="e">
        <f>VEF33+VEF34+VEF35-VEF36+#REF!+#REF!+#REF!+#REF!+#REF!</f>
        <v>#REF!</v>
      </c>
      <c r="VEG37" s="94" t="e">
        <f>VEG33+VEG34+VEG35-VEG36+#REF!+#REF!+#REF!+#REF!+#REF!</f>
        <v>#REF!</v>
      </c>
      <c r="VEH37" s="94" t="e">
        <f>VEH33+VEH34+VEH35-VEH36+#REF!+#REF!+#REF!+#REF!+#REF!</f>
        <v>#REF!</v>
      </c>
      <c r="VEI37" s="94" t="e">
        <f>VEI33+VEI34+VEI35-VEI36+#REF!+#REF!+#REF!+#REF!+#REF!</f>
        <v>#REF!</v>
      </c>
      <c r="VEJ37" s="94" t="e">
        <f>VEJ33+VEJ34+VEJ35-VEJ36+#REF!+#REF!+#REF!+#REF!+#REF!</f>
        <v>#REF!</v>
      </c>
      <c r="VEK37" s="94" t="e">
        <f>VEK33+VEK34+VEK35-VEK36+#REF!+#REF!+#REF!+#REF!+#REF!</f>
        <v>#REF!</v>
      </c>
      <c r="VEL37" s="94" t="e">
        <f>VEL33+VEL34+VEL35-VEL36+#REF!+#REF!+#REF!+#REF!+#REF!</f>
        <v>#REF!</v>
      </c>
      <c r="VEM37" s="94" t="e">
        <f>VEM33+VEM34+VEM35-VEM36+#REF!+#REF!+#REF!+#REF!+#REF!</f>
        <v>#REF!</v>
      </c>
      <c r="VEN37" s="94" t="e">
        <f>VEN33+VEN34+VEN35-VEN36+#REF!+#REF!+#REF!+#REF!+#REF!</f>
        <v>#REF!</v>
      </c>
      <c r="VEO37" s="94" t="e">
        <f>VEO33+VEO34+VEO35-VEO36+#REF!+#REF!+#REF!+#REF!+#REF!</f>
        <v>#REF!</v>
      </c>
      <c r="VEP37" s="94" t="e">
        <f>VEP33+VEP34+VEP35-VEP36+#REF!+#REF!+#REF!+#REF!+#REF!</f>
        <v>#REF!</v>
      </c>
      <c r="VEQ37" s="94" t="e">
        <f>VEQ33+VEQ34+VEQ35-VEQ36+#REF!+#REF!+#REF!+#REF!+#REF!</f>
        <v>#REF!</v>
      </c>
      <c r="VER37" s="94" t="e">
        <f>VER33+VER34+VER35-VER36+#REF!+#REF!+#REF!+#REF!+#REF!</f>
        <v>#REF!</v>
      </c>
      <c r="VES37" s="94" t="e">
        <f>VES33+VES34+VES35-VES36+#REF!+#REF!+#REF!+#REF!+#REF!</f>
        <v>#REF!</v>
      </c>
      <c r="VET37" s="94" t="e">
        <f>VET33+VET34+VET35-VET36+#REF!+#REF!+#REF!+#REF!+#REF!</f>
        <v>#REF!</v>
      </c>
      <c r="VEU37" s="94" t="e">
        <f>VEU33+VEU34+VEU35-VEU36+#REF!+#REF!+#REF!+#REF!+#REF!</f>
        <v>#REF!</v>
      </c>
      <c r="VEV37" s="94" t="e">
        <f>VEV33+VEV34+VEV35-VEV36+#REF!+#REF!+#REF!+#REF!+#REF!</f>
        <v>#REF!</v>
      </c>
      <c r="VEW37" s="94" t="e">
        <f>VEW33+VEW34+VEW35-VEW36+#REF!+#REF!+#REF!+#REF!+#REF!</f>
        <v>#REF!</v>
      </c>
      <c r="VEX37" s="94" t="e">
        <f>VEX33+VEX34+VEX35-VEX36+#REF!+#REF!+#REF!+#REF!+#REF!</f>
        <v>#REF!</v>
      </c>
      <c r="VEY37" s="94" t="e">
        <f>VEY33+VEY34+VEY35-VEY36+#REF!+#REF!+#REF!+#REF!+#REF!</f>
        <v>#REF!</v>
      </c>
      <c r="VEZ37" s="94" t="e">
        <f>VEZ33+VEZ34+VEZ35-VEZ36+#REF!+#REF!+#REF!+#REF!+#REF!</f>
        <v>#REF!</v>
      </c>
      <c r="VFA37" s="94" t="e">
        <f>VFA33+VFA34+VFA35-VFA36+#REF!+#REF!+#REF!+#REF!+#REF!</f>
        <v>#REF!</v>
      </c>
      <c r="VFB37" s="94" t="e">
        <f>VFB33+VFB34+VFB35-VFB36+#REF!+#REF!+#REF!+#REF!+#REF!</f>
        <v>#REF!</v>
      </c>
      <c r="VFC37" s="94" t="e">
        <f>VFC33+VFC34+VFC35-VFC36+#REF!+#REF!+#REF!+#REF!+#REF!</f>
        <v>#REF!</v>
      </c>
      <c r="VFD37" s="94" t="e">
        <f>VFD33+VFD34+VFD35-VFD36+#REF!+#REF!+#REF!+#REF!+#REF!</f>
        <v>#REF!</v>
      </c>
      <c r="VFE37" s="94" t="e">
        <f>VFE33+VFE34+VFE35-VFE36+#REF!+#REF!+#REF!+#REF!+#REF!</f>
        <v>#REF!</v>
      </c>
      <c r="VFF37" s="94" t="e">
        <f>VFF33+VFF34+VFF35-VFF36+#REF!+#REF!+#REF!+#REF!+#REF!</f>
        <v>#REF!</v>
      </c>
      <c r="VFG37" s="94" t="e">
        <f>VFG33+VFG34+VFG35-VFG36+#REF!+#REF!+#REF!+#REF!+#REF!</f>
        <v>#REF!</v>
      </c>
      <c r="VFH37" s="94" t="e">
        <f>VFH33+VFH34+VFH35-VFH36+#REF!+#REF!+#REF!+#REF!+#REF!</f>
        <v>#REF!</v>
      </c>
      <c r="VFI37" s="94" t="e">
        <f>VFI33+VFI34+VFI35-VFI36+#REF!+#REF!+#REF!+#REF!+#REF!</f>
        <v>#REF!</v>
      </c>
      <c r="VFJ37" s="94" t="e">
        <f>VFJ33+VFJ34+VFJ35-VFJ36+#REF!+#REF!+#REF!+#REF!+#REF!</f>
        <v>#REF!</v>
      </c>
      <c r="VFK37" s="94" t="e">
        <f>VFK33+VFK34+VFK35-VFK36+#REF!+#REF!+#REF!+#REF!+#REF!</f>
        <v>#REF!</v>
      </c>
      <c r="VFL37" s="94" t="e">
        <f>VFL33+VFL34+VFL35-VFL36+#REF!+#REF!+#REF!+#REF!+#REF!</f>
        <v>#REF!</v>
      </c>
      <c r="VFM37" s="94" t="e">
        <f>VFM33+VFM34+VFM35-VFM36+#REF!+#REF!+#REF!+#REF!+#REF!</f>
        <v>#REF!</v>
      </c>
      <c r="VFN37" s="94" t="e">
        <f>VFN33+VFN34+VFN35-VFN36+#REF!+#REF!+#REF!+#REF!+#REF!</f>
        <v>#REF!</v>
      </c>
      <c r="VFO37" s="94" t="e">
        <f>VFO33+VFO34+VFO35-VFO36+#REF!+#REF!+#REF!+#REF!+#REF!</f>
        <v>#REF!</v>
      </c>
      <c r="VFP37" s="94" t="e">
        <f>VFP33+VFP34+VFP35-VFP36+#REF!+#REF!+#REF!+#REF!+#REF!</f>
        <v>#REF!</v>
      </c>
      <c r="VFQ37" s="94" t="e">
        <f>VFQ33+VFQ34+VFQ35-VFQ36+#REF!+#REF!+#REF!+#REF!+#REF!</f>
        <v>#REF!</v>
      </c>
      <c r="VFR37" s="94" t="e">
        <f>VFR33+VFR34+VFR35-VFR36+#REF!+#REF!+#REF!+#REF!+#REF!</f>
        <v>#REF!</v>
      </c>
      <c r="VFS37" s="94" t="e">
        <f>VFS33+VFS34+VFS35-VFS36+#REF!+#REF!+#REF!+#REF!+#REF!</f>
        <v>#REF!</v>
      </c>
      <c r="VFT37" s="94" t="e">
        <f>VFT33+VFT34+VFT35-VFT36+#REF!+#REF!+#REF!+#REF!+#REF!</f>
        <v>#REF!</v>
      </c>
      <c r="VFU37" s="94" t="e">
        <f>VFU33+VFU34+VFU35-VFU36+#REF!+#REF!+#REF!+#REF!+#REF!</f>
        <v>#REF!</v>
      </c>
      <c r="VFV37" s="94" t="e">
        <f>VFV33+VFV34+VFV35-VFV36+#REF!+#REF!+#REF!+#REF!+#REF!</f>
        <v>#REF!</v>
      </c>
      <c r="VFW37" s="94" t="e">
        <f>VFW33+VFW34+VFW35-VFW36+#REF!+#REF!+#REF!+#REF!+#REF!</f>
        <v>#REF!</v>
      </c>
      <c r="VFX37" s="94" t="e">
        <f>VFX33+VFX34+VFX35-VFX36+#REF!+#REF!+#REF!+#REF!+#REF!</f>
        <v>#REF!</v>
      </c>
      <c r="VFY37" s="94" t="e">
        <f>VFY33+VFY34+VFY35-VFY36+#REF!+#REF!+#REF!+#REF!+#REF!</f>
        <v>#REF!</v>
      </c>
      <c r="VFZ37" s="94" t="e">
        <f>VFZ33+VFZ34+VFZ35-VFZ36+#REF!+#REF!+#REF!+#REF!+#REF!</f>
        <v>#REF!</v>
      </c>
      <c r="VGA37" s="94" t="e">
        <f>VGA33+VGA34+VGA35-VGA36+#REF!+#REF!+#REF!+#REF!+#REF!</f>
        <v>#REF!</v>
      </c>
      <c r="VGB37" s="94" t="e">
        <f>VGB33+VGB34+VGB35-VGB36+#REF!+#REF!+#REF!+#REF!+#REF!</f>
        <v>#REF!</v>
      </c>
      <c r="VGC37" s="94" t="e">
        <f>VGC33+VGC34+VGC35-VGC36+#REF!+#REF!+#REF!+#REF!+#REF!</f>
        <v>#REF!</v>
      </c>
      <c r="VGD37" s="94" t="e">
        <f>VGD33+VGD34+VGD35-VGD36+#REF!+#REF!+#REF!+#REF!+#REF!</f>
        <v>#REF!</v>
      </c>
      <c r="VGE37" s="94" t="e">
        <f>VGE33+VGE34+VGE35-VGE36+#REF!+#REF!+#REF!+#REF!+#REF!</f>
        <v>#REF!</v>
      </c>
      <c r="VGF37" s="94" t="e">
        <f>VGF33+VGF34+VGF35-VGF36+#REF!+#REF!+#REF!+#REF!+#REF!</f>
        <v>#REF!</v>
      </c>
      <c r="VGG37" s="94" t="e">
        <f>VGG33+VGG34+VGG35-VGG36+#REF!+#REF!+#REF!+#REF!+#REF!</f>
        <v>#REF!</v>
      </c>
      <c r="VGH37" s="94" t="e">
        <f>VGH33+VGH34+VGH35-VGH36+#REF!+#REF!+#REF!+#REF!+#REF!</f>
        <v>#REF!</v>
      </c>
      <c r="VGI37" s="94" t="e">
        <f>VGI33+VGI34+VGI35-VGI36+#REF!+#REF!+#REF!+#REF!+#REF!</f>
        <v>#REF!</v>
      </c>
      <c r="VGJ37" s="94" t="e">
        <f>VGJ33+VGJ34+VGJ35-VGJ36+#REF!+#REF!+#REF!+#REF!+#REF!</f>
        <v>#REF!</v>
      </c>
      <c r="VGK37" s="94" t="e">
        <f>VGK33+VGK34+VGK35-VGK36+#REF!+#REF!+#REF!+#REF!+#REF!</f>
        <v>#REF!</v>
      </c>
      <c r="VGL37" s="94" t="e">
        <f>VGL33+VGL34+VGL35-VGL36+#REF!+#REF!+#REF!+#REF!+#REF!</f>
        <v>#REF!</v>
      </c>
      <c r="VGM37" s="94" t="e">
        <f>VGM33+VGM34+VGM35-VGM36+#REF!+#REF!+#REF!+#REF!+#REF!</f>
        <v>#REF!</v>
      </c>
      <c r="VGN37" s="94" t="e">
        <f>VGN33+VGN34+VGN35-VGN36+#REF!+#REF!+#REF!+#REF!+#REF!</f>
        <v>#REF!</v>
      </c>
      <c r="VGO37" s="94" t="e">
        <f>VGO33+VGO34+VGO35-VGO36+#REF!+#REF!+#REF!+#REF!+#REF!</f>
        <v>#REF!</v>
      </c>
      <c r="VGP37" s="94" t="e">
        <f>VGP33+VGP34+VGP35-VGP36+#REF!+#REF!+#REF!+#REF!+#REF!</f>
        <v>#REF!</v>
      </c>
      <c r="VGQ37" s="94" t="e">
        <f>VGQ33+VGQ34+VGQ35-VGQ36+#REF!+#REF!+#REF!+#REF!+#REF!</f>
        <v>#REF!</v>
      </c>
      <c r="VGR37" s="94" t="e">
        <f>VGR33+VGR34+VGR35-VGR36+#REF!+#REF!+#REF!+#REF!+#REF!</f>
        <v>#REF!</v>
      </c>
      <c r="VGS37" s="94" t="e">
        <f>VGS33+VGS34+VGS35-VGS36+#REF!+#REF!+#REF!+#REF!+#REF!</f>
        <v>#REF!</v>
      </c>
      <c r="VGT37" s="94" t="e">
        <f>VGT33+VGT34+VGT35-VGT36+#REF!+#REF!+#REF!+#REF!+#REF!</f>
        <v>#REF!</v>
      </c>
      <c r="VGU37" s="94" t="e">
        <f>VGU33+VGU34+VGU35-VGU36+#REF!+#REF!+#REF!+#REF!+#REF!</f>
        <v>#REF!</v>
      </c>
      <c r="VGV37" s="94" t="e">
        <f>VGV33+VGV34+VGV35-VGV36+#REF!+#REF!+#REF!+#REF!+#REF!</f>
        <v>#REF!</v>
      </c>
      <c r="VGW37" s="94" t="e">
        <f>VGW33+VGW34+VGW35-VGW36+#REF!+#REF!+#REF!+#REF!+#REF!</f>
        <v>#REF!</v>
      </c>
      <c r="VGX37" s="94" t="e">
        <f>VGX33+VGX34+VGX35-VGX36+#REF!+#REF!+#REF!+#REF!+#REF!</f>
        <v>#REF!</v>
      </c>
      <c r="VGY37" s="94" t="e">
        <f>VGY33+VGY34+VGY35-VGY36+#REF!+#REF!+#REF!+#REF!+#REF!</f>
        <v>#REF!</v>
      </c>
      <c r="VGZ37" s="94" t="e">
        <f>VGZ33+VGZ34+VGZ35-VGZ36+#REF!+#REF!+#REF!+#REF!+#REF!</f>
        <v>#REF!</v>
      </c>
      <c r="VHA37" s="94" t="e">
        <f>VHA33+VHA34+VHA35-VHA36+#REF!+#REF!+#REF!+#REF!+#REF!</f>
        <v>#REF!</v>
      </c>
      <c r="VHB37" s="94" t="e">
        <f>VHB33+VHB34+VHB35-VHB36+#REF!+#REF!+#REF!+#REF!+#REF!</f>
        <v>#REF!</v>
      </c>
      <c r="VHC37" s="94" t="e">
        <f>VHC33+VHC34+VHC35-VHC36+#REF!+#REF!+#REF!+#REF!+#REF!</f>
        <v>#REF!</v>
      </c>
      <c r="VHD37" s="94" t="e">
        <f>VHD33+VHD34+VHD35-VHD36+#REF!+#REF!+#REF!+#REF!+#REF!</f>
        <v>#REF!</v>
      </c>
      <c r="VHE37" s="94" t="e">
        <f>VHE33+VHE34+VHE35-VHE36+#REF!+#REF!+#REF!+#REF!+#REF!</f>
        <v>#REF!</v>
      </c>
      <c r="VHF37" s="94" t="e">
        <f>VHF33+VHF34+VHF35-VHF36+#REF!+#REF!+#REF!+#REF!+#REF!</f>
        <v>#REF!</v>
      </c>
      <c r="VHG37" s="94" t="e">
        <f>VHG33+VHG34+VHG35-VHG36+#REF!+#REF!+#REF!+#REF!+#REF!</f>
        <v>#REF!</v>
      </c>
      <c r="VHH37" s="94" t="e">
        <f>VHH33+VHH34+VHH35-VHH36+#REF!+#REF!+#REF!+#REF!+#REF!</f>
        <v>#REF!</v>
      </c>
      <c r="VHI37" s="94" t="e">
        <f>VHI33+VHI34+VHI35-VHI36+#REF!+#REF!+#REF!+#REF!+#REF!</f>
        <v>#REF!</v>
      </c>
      <c r="VHJ37" s="94" t="e">
        <f>VHJ33+VHJ34+VHJ35-VHJ36+#REF!+#REF!+#REF!+#REF!+#REF!</f>
        <v>#REF!</v>
      </c>
      <c r="VHK37" s="94" t="e">
        <f>VHK33+VHK34+VHK35-VHK36+#REF!+#REF!+#REF!+#REF!+#REF!</f>
        <v>#REF!</v>
      </c>
      <c r="VHL37" s="94" t="e">
        <f>VHL33+VHL34+VHL35-VHL36+#REF!+#REF!+#REF!+#REF!+#REF!</f>
        <v>#REF!</v>
      </c>
      <c r="VHM37" s="94" t="e">
        <f>VHM33+VHM34+VHM35-VHM36+#REF!+#REF!+#REF!+#REF!+#REF!</f>
        <v>#REF!</v>
      </c>
      <c r="VHN37" s="94" t="e">
        <f>VHN33+VHN34+VHN35-VHN36+#REF!+#REF!+#REF!+#REF!+#REF!</f>
        <v>#REF!</v>
      </c>
      <c r="VHO37" s="94" t="e">
        <f>VHO33+VHO34+VHO35-VHO36+#REF!+#REF!+#REF!+#REF!+#REF!</f>
        <v>#REF!</v>
      </c>
      <c r="VHP37" s="94" t="e">
        <f>VHP33+VHP34+VHP35-VHP36+#REF!+#REF!+#REF!+#REF!+#REF!</f>
        <v>#REF!</v>
      </c>
      <c r="VHQ37" s="94" t="e">
        <f>VHQ33+VHQ34+VHQ35-VHQ36+#REF!+#REF!+#REF!+#REF!+#REF!</f>
        <v>#REF!</v>
      </c>
      <c r="VHR37" s="94" t="e">
        <f>VHR33+VHR34+VHR35-VHR36+#REF!+#REF!+#REF!+#REF!+#REF!</f>
        <v>#REF!</v>
      </c>
      <c r="VHS37" s="94" t="e">
        <f>VHS33+VHS34+VHS35-VHS36+#REF!+#REF!+#REF!+#REF!+#REF!</f>
        <v>#REF!</v>
      </c>
      <c r="VHT37" s="94" t="e">
        <f>VHT33+VHT34+VHT35-VHT36+#REF!+#REF!+#REF!+#REF!+#REF!</f>
        <v>#REF!</v>
      </c>
      <c r="VHU37" s="94" t="e">
        <f>VHU33+VHU34+VHU35-VHU36+#REF!+#REF!+#REF!+#REF!+#REF!</f>
        <v>#REF!</v>
      </c>
      <c r="VHV37" s="94" t="e">
        <f>VHV33+VHV34+VHV35-VHV36+#REF!+#REF!+#REF!+#REF!+#REF!</f>
        <v>#REF!</v>
      </c>
      <c r="VHW37" s="94" t="e">
        <f>VHW33+VHW34+VHW35-VHW36+#REF!+#REF!+#REF!+#REF!+#REF!</f>
        <v>#REF!</v>
      </c>
      <c r="VHX37" s="94" t="e">
        <f>VHX33+VHX34+VHX35-VHX36+#REF!+#REF!+#REF!+#REF!+#REF!</f>
        <v>#REF!</v>
      </c>
      <c r="VHY37" s="94" t="e">
        <f>VHY33+VHY34+VHY35-VHY36+#REF!+#REF!+#REF!+#REF!+#REF!</f>
        <v>#REF!</v>
      </c>
      <c r="VHZ37" s="94" t="e">
        <f>VHZ33+VHZ34+VHZ35-VHZ36+#REF!+#REF!+#REF!+#REF!+#REF!</f>
        <v>#REF!</v>
      </c>
      <c r="VIA37" s="94" t="e">
        <f>VIA33+VIA34+VIA35-VIA36+#REF!+#REF!+#REF!+#REF!+#REF!</f>
        <v>#REF!</v>
      </c>
      <c r="VIB37" s="94" t="e">
        <f>VIB33+VIB34+VIB35-VIB36+#REF!+#REF!+#REF!+#REF!+#REF!</f>
        <v>#REF!</v>
      </c>
      <c r="VIC37" s="94" t="e">
        <f>VIC33+VIC34+VIC35-VIC36+#REF!+#REF!+#REF!+#REF!+#REF!</f>
        <v>#REF!</v>
      </c>
      <c r="VID37" s="94" t="e">
        <f>VID33+VID34+VID35-VID36+#REF!+#REF!+#REF!+#REF!+#REF!</f>
        <v>#REF!</v>
      </c>
      <c r="VIE37" s="94" t="e">
        <f>VIE33+VIE34+VIE35-VIE36+#REF!+#REF!+#REF!+#REF!+#REF!</f>
        <v>#REF!</v>
      </c>
      <c r="VIF37" s="94" t="e">
        <f>VIF33+VIF34+VIF35-VIF36+#REF!+#REF!+#REF!+#REF!+#REF!</f>
        <v>#REF!</v>
      </c>
      <c r="VIG37" s="94" t="e">
        <f>VIG33+VIG34+VIG35-VIG36+#REF!+#REF!+#REF!+#REF!+#REF!</f>
        <v>#REF!</v>
      </c>
      <c r="VIH37" s="94" t="e">
        <f>VIH33+VIH34+VIH35-VIH36+#REF!+#REF!+#REF!+#REF!+#REF!</f>
        <v>#REF!</v>
      </c>
      <c r="VII37" s="94" t="e">
        <f>VII33+VII34+VII35-VII36+#REF!+#REF!+#REF!+#REF!+#REF!</f>
        <v>#REF!</v>
      </c>
      <c r="VIJ37" s="94" t="e">
        <f>VIJ33+VIJ34+VIJ35-VIJ36+#REF!+#REF!+#REF!+#REF!+#REF!</f>
        <v>#REF!</v>
      </c>
      <c r="VIK37" s="94" t="e">
        <f>VIK33+VIK34+VIK35-VIK36+#REF!+#REF!+#REF!+#REF!+#REF!</f>
        <v>#REF!</v>
      </c>
      <c r="VIL37" s="94" t="e">
        <f>VIL33+VIL34+VIL35-VIL36+#REF!+#REF!+#REF!+#REF!+#REF!</f>
        <v>#REF!</v>
      </c>
      <c r="VIM37" s="94" t="e">
        <f>VIM33+VIM34+VIM35-VIM36+#REF!+#REF!+#REF!+#REF!+#REF!</f>
        <v>#REF!</v>
      </c>
      <c r="VIN37" s="94" t="e">
        <f>VIN33+VIN34+VIN35-VIN36+#REF!+#REF!+#REF!+#REF!+#REF!</f>
        <v>#REF!</v>
      </c>
      <c r="VIO37" s="94" t="e">
        <f>VIO33+VIO34+VIO35-VIO36+#REF!+#REF!+#REF!+#REF!+#REF!</f>
        <v>#REF!</v>
      </c>
      <c r="VIP37" s="94" t="e">
        <f>VIP33+VIP34+VIP35-VIP36+#REF!+#REF!+#REF!+#REF!+#REF!</f>
        <v>#REF!</v>
      </c>
      <c r="VIQ37" s="94" t="e">
        <f>VIQ33+VIQ34+VIQ35-VIQ36+#REF!+#REF!+#REF!+#REF!+#REF!</f>
        <v>#REF!</v>
      </c>
      <c r="VIR37" s="94" t="e">
        <f>VIR33+VIR34+VIR35-VIR36+#REF!+#REF!+#REF!+#REF!+#REF!</f>
        <v>#REF!</v>
      </c>
      <c r="VIS37" s="94" t="e">
        <f>VIS33+VIS34+VIS35-VIS36+#REF!+#REF!+#REF!+#REF!+#REF!</f>
        <v>#REF!</v>
      </c>
      <c r="VIT37" s="94" t="e">
        <f>VIT33+VIT34+VIT35-VIT36+#REF!+#REF!+#REF!+#REF!+#REF!</f>
        <v>#REF!</v>
      </c>
      <c r="VIU37" s="94" t="e">
        <f>VIU33+VIU34+VIU35-VIU36+#REF!+#REF!+#REF!+#REF!+#REF!</f>
        <v>#REF!</v>
      </c>
      <c r="VIV37" s="94" t="e">
        <f>VIV33+VIV34+VIV35-VIV36+#REF!+#REF!+#REF!+#REF!+#REF!</f>
        <v>#REF!</v>
      </c>
      <c r="VIW37" s="94" t="e">
        <f>VIW33+VIW34+VIW35-VIW36+#REF!+#REF!+#REF!+#REF!+#REF!</f>
        <v>#REF!</v>
      </c>
      <c r="VIX37" s="94" t="e">
        <f>VIX33+VIX34+VIX35-VIX36+#REF!+#REF!+#REF!+#REF!+#REF!</f>
        <v>#REF!</v>
      </c>
      <c r="VIY37" s="94" t="e">
        <f>VIY33+VIY34+VIY35-VIY36+#REF!+#REF!+#REF!+#REF!+#REF!</f>
        <v>#REF!</v>
      </c>
      <c r="VIZ37" s="94" t="e">
        <f>VIZ33+VIZ34+VIZ35-VIZ36+#REF!+#REF!+#REF!+#REF!+#REF!</f>
        <v>#REF!</v>
      </c>
      <c r="VJA37" s="94" t="e">
        <f>VJA33+VJA34+VJA35-VJA36+#REF!+#REF!+#REF!+#REF!+#REF!</f>
        <v>#REF!</v>
      </c>
      <c r="VJB37" s="94" t="e">
        <f>VJB33+VJB34+VJB35-VJB36+#REF!+#REF!+#REF!+#REF!+#REF!</f>
        <v>#REF!</v>
      </c>
      <c r="VJC37" s="94" t="e">
        <f>VJC33+VJC34+VJC35-VJC36+#REF!+#REF!+#REF!+#REF!+#REF!</f>
        <v>#REF!</v>
      </c>
      <c r="VJD37" s="94" t="e">
        <f>VJD33+VJD34+VJD35-VJD36+#REF!+#REF!+#REF!+#REF!+#REF!</f>
        <v>#REF!</v>
      </c>
      <c r="VJE37" s="94" t="e">
        <f>VJE33+VJE34+VJE35-VJE36+#REF!+#REF!+#REF!+#REF!+#REF!</f>
        <v>#REF!</v>
      </c>
      <c r="VJF37" s="94" t="e">
        <f>VJF33+VJF34+VJF35-VJF36+#REF!+#REF!+#REF!+#REF!+#REF!</f>
        <v>#REF!</v>
      </c>
      <c r="VJG37" s="94" t="e">
        <f>VJG33+VJG34+VJG35-VJG36+#REF!+#REF!+#REF!+#REF!+#REF!</f>
        <v>#REF!</v>
      </c>
      <c r="VJH37" s="94" t="e">
        <f>VJH33+VJH34+VJH35-VJH36+#REF!+#REF!+#REF!+#REF!+#REF!</f>
        <v>#REF!</v>
      </c>
      <c r="VJI37" s="94" t="e">
        <f>VJI33+VJI34+VJI35-VJI36+#REF!+#REF!+#REF!+#REF!+#REF!</f>
        <v>#REF!</v>
      </c>
      <c r="VJJ37" s="94" t="e">
        <f>VJJ33+VJJ34+VJJ35-VJJ36+#REF!+#REF!+#REF!+#REF!+#REF!</f>
        <v>#REF!</v>
      </c>
      <c r="VJK37" s="94" t="e">
        <f>VJK33+VJK34+VJK35-VJK36+#REF!+#REF!+#REF!+#REF!+#REF!</f>
        <v>#REF!</v>
      </c>
      <c r="VJL37" s="94" t="e">
        <f>VJL33+VJL34+VJL35-VJL36+#REF!+#REF!+#REF!+#REF!+#REF!</f>
        <v>#REF!</v>
      </c>
      <c r="VJM37" s="94" t="e">
        <f>VJM33+VJM34+VJM35-VJM36+#REF!+#REF!+#REF!+#REF!+#REF!</f>
        <v>#REF!</v>
      </c>
      <c r="VJN37" s="94" t="e">
        <f>VJN33+VJN34+VJN35-VJN36+#REF!+#REF!+#REF!+#REF!+#REF!</f>
        <v>#REF!</v>
      </c>
      <c r="VJO37" s="94" t="e">
        <f>VJO33+VJO34+VJO35-VJO36+#REF!+#REF!+#REF!+#REF!+#REF!</f>
        <v>#REF!</v>
      </c>
      <c r="VJP37" s="94" t="e">
        <f>VJP33+VJP34+VJP35-VJP36+#REF!+#REF!+#REF!+#REF!+#REF!</f>
        <v>#REF!</v>
      </c>
      <c r="VJQ37" s="94" t="e">
        <f>VJQ33+VJQ34+VJQ35-VJQ36+#REF!+#REF!+#REF!+#REF!+#REF!</f>
        <v>#REF!</v>
      </c>
      <c r="VJR37" s="94" t="e">
        <f>VJR33+VJR34+VJR35-VJR36+#REF!+#REF!+#REF!+#REF!+#REF!</f>
        <v>#REF!</v>
      </c>
      <c r="VJS37" s="94" t="e">
        <f>VJS33+VJS34+VJS35-VJS36+#REF!+#REF!+#REF!+#REF!+#REF!</f>
        <v>#REF!</v>
      </c>
      <c r="VJT37" s="94" t="e">
        <f>VJT33+VJT34+VJT35-VJT36+#REF!+#REF!+#REF!+#REF!+#REF!</f>
        <v>#REF!</v>
      </c>
      <c r="VJU37" s="94" t="e">
        <f>VJU33+VJU34+VJU35-VJU36+#REF!+#REF!+#REF!+#REF!+#REF!</f>
        <v>#REF!</v>
      </c>
      <c r="VJV37" s="94" t="e">
        <f>VJV33+VJV34+VJV35-VJV36+#REF!+#REF!+#REF!+#REF!+#REF!</f>
        <v>#REF!</v>
      </c>
      <c r="VJW37" s="94" t="e">
        <f>VJW33+VJW34+VJW35-VJW36+#REF!+#REF!+#REF!+#REF!+#REF!</f>
        <v>#REF!</v>
      </c>
      <c r="VJX37" s="94" t="e">
        <f>VJX33+VJX34+VJX35-VJX36+#REF!+#REF!+#REF!+#REF!+#REF!</f>
        <v>#REF!</v>
      </c>
      <c r="VJY37" s="94" t="e">
        <f>VJY33+VJY34+VJY35-VJY36+#REF!+#REF!+#REF!+#REF!+#REF!</f>
        <v>#REF!</v>
      </c>
      <c r="VJZ37" s="94" t="e">
        <f>VJZ33+VJZ34+VJZ35-VJZ36+#REF!+#REF!+#REF!+#REF!+#REF!</f>
        <v>#REF!</v>
      </c>
      <c r="VKA37" s="94" t="e">
        <f>VKA33+VKA34+VKA35-VKA36+#REF!+#REF!+#REF!+#REF!+#REF!</f>
        <v>#REF!</v>
      </c>
      <c r="VKB37" s="94" t="e">
        <f>VKB33+VKB34+VKB35-VKB36+#REF!+#REF!+#REF!+#REF!+#REF!</f>
        <v>#REF!</v>
      </c>
      <c r="VKC37" s="94" t="e">
        <f>VKC33+VKC34+VKC35-VKC36+#REF!+#REF!+#REF!+#REF!+#REF!</f>
        <v>#REF!</v>
      </c>
      <c r="VKD37" s="94" t="e">
        <f>VKD33+VKD34+VKD35-VKD36+#REF!+#REF!+#REF!+#REF!+#REF!</f>
        <v>#REF!</v>
      </c>
      <c r="VKE37" s="94" t="e">
        <f>VKE33+VKE34+VKE35-VKE36+#REF!+#REF!+#REF!+#REF!+#REF!</f>
        <v>#REF!</v>
      </c>
      <c r="VKF37" s="94" t="e">
        <f>VKF33+VKF34+VKF35-VKF36+#REF!+#REF!+#REF!+#REF!+#REF!</f>
        <v>#REF!</v>
      </c>
      <c r="VKG37" s="94" t="e">
        <f>VKG33+VKG34+VKG35-VKG36+#REF!+#REF!+#REF!+#REF!+#REF!</f>
        <v>#REF!</v>
      </c>
      <c r="VKH37" s="94" t="e">
        <f>VKH33+VKH34+VKH35-VKH36+#REF!+#REF!+#REF!+#REF!+#REF!</f>
        <v>#REF!</v>
      </c>
      <c r="VKI37" s="94" t="e">
        <f>VKI33+VKI34+VKI35-VKI36+#REF!+#REF!+#REF!+#REF!+#REF!</f>
        <v>#REF!</v>
      </c>
      <c r="VKJ37" s="94" t="e">
        <f>VKJ33+VKJ34+VKJ35-VKJ36+#REF!+#REF!+#REF!+#REF!+#REF!</f>
        <v>#REF!</v>
      </c>
      <c r="VKK37" s="94" t="e">
        <f>VKK33+VKK34+VKK35-VKK36+#REF!+#REF!+#REF!+#REF!+#REF!</f>
        <v>#REF!</v>
      </c>
      <c r="VKL37" s="94" t="e">
        <f>VKL33+VKL34+VKL35-VKL36+#REF!+#REF!+#REF!+#REF!+#REF!</f>
        <v>#REF!</v>
      </c>
      <c r="VKM37" s="94" t="e">
        <f>VKM33+VKM34+VKM35-VKM36+#REF!+#REF!+#REF!+#REF!+#REF!</f>
        <v>#REF!</v>
      </c>
      <c r="VKN37" s="94" t="e">
        <f>VKN33+VKN34+VKN35-VKN36+#REF!+#REF!+#REF!+#REF!+#REF!</f>
        <v>#REF!</v>
      </c>
      <c r="VKO37" s="94" t="e">
        <f>VKO33+VKO34+VKO35-VKO36+#REF!+#REF!+#REF!+#REF!+#REF!</f>
        <v>#REF!</v>
      </c>
      <c r="VKP37" s="94" t="e">
        <f>VKP33+VKP34+VKP35-VKP36+#REF!+#REF!+#REF!+#REF!+#REF!</f>
        <v>#REF!</v>
      </c>
      <c r="VKQ37" s="94" t="e">
        <f>VKQ33+VKQ34+VKQ35-VKQ36+#REF!+#REF!+#REF!+#REF!+#REF!</f>
        <v>#REF!</v>
      </c>
      <c r="VKR37" s="94" t="e">
        <f>VKR33+VKR34+VKR35-VKR36+#REF!+#REF!+#REF!+#REF!+#REF!</f>
        <v>#REF!</v>
      </c>
      <c r="VKS37" s="94" t="e">
        <f>VKS33+VKS34+VKS35-VKS36+#REF!+#REF!+#REF!+#REF!+#REF!</f>
        <v>#REF!</v>
      </c>
      <c r="VKT37" s="94" t="e">
        <f>VKT33+VKT34+VKT35-VKT36+#REF!+#REF!+#REF!+#REF!+#REF!</f>
        <v>#REF!</v>
      </c>
      <c r="VKU37" s="94" t="e">
        <f>VKU33+VKU34+VKU35-VKU36+#REF!+#REF!+#REF!+#REF!+#REF!</f>
        <v>#REF!</v>
      </c>
      <c r="VKV37" s="94" t="e">
        <f>VKV33+VKV34+VKV35-VKV36+#REF!+#REF!+#REF!+#REF!+#REF!</f>
        <v>#REF!</v>
      </c>
      <c r="VKW37" s="94" t="e">
        <f>VKW33+VKW34+VKW35-VKW36+#REF!+#REF!+#REF!+#REF!+#REF!</f>
        <v>#REF!</v>
      </c>
      <c r="VKX37" s="94" t="e">
        <f>VKX33+VKX34+VKX35-VKX36+#REF!+#REF!+#REF!+#REF!+#REF!</f>
        <v>#REF!</v>
      </c>
      <c r="VKY37" s="94" t="e">
        <f>VKY33+VKY34+VKY35-VKY36+#REF!+#REF!+#REF!+#REF!+#REF!</f>
        <v>#REF!</v>
      </c>
      <c r="VKZ37" s="94" t="e">
        <f>VKZ33+VKZ34+VKZ35-VKZ36+#REF!+#REF!+#REF!+#REF!+#REF!</f>
        <v>#REF!</v>
      </c>
      <c r="VLA37" s="94" t="e">
        <f>VLA33+VLA34+VLA35-VLA36+#REF!+#REF!+#REF!+#REF!+#REF!</f>
        <v>#REF!</v>
      </c>
      <c r="VLB37" s="94" t="e">
        <f>VLB33+VLB34+VLB35-VLB36+#REF!+#REF!+#REF!+#REF!+#REF!</f>
        <v>#REF!</v>
      </c>
      <c r="VLC37" s="94" t="e">
        <f>VLC33+VLC34+VLC35-VLC36+#REF!+#REF!+#REF!+#REF!+#REF!</f>
        <v>#REF!</v>
      </c>
      <c r="VLD37" s="94" t="e">
        <f>VLD33+VLD34+VLD35-VLD36+#REF!+#REF!+#REF!+#REF!+#REF!</f>
        <v>#REF!</v>
      </c>
      <c r="VLE37" s="94" t="e">
        <f>VLE33+VLE34+VLE35-VLE36+#REF!+#REF!+#REF!+#REF!+#REF!</f>
        <v>#REF!</v>
      </c>
      <c r="VLF37" s="94" t="e">
        <f>VLF33+VLF34+VLF35-VLF36+#REF!+#REF!+#REF!+#REF!+#REF!</f>
        <v>#REF!</v>
      </c>
      <c r="VLG37" s="94" t="e">
        <f>VLG33+VLG34+VLG35-VLG36+#REF!+#REF!+#REF!+#REF!+#REF!</f>
        <v>#REF!</v>
      </c>
      <c r="VLH37" s="94" t="e">
        <f>VLH33+VLH34+VLH35-VLH36+#REF!+#REF!+#REF!+#REF!+#REF!</f>
        <v>#REF!</v>
      </c>
      <c r="VLI37" s="94" t="e">
        <f>VLI33+VLI34+VLI35-VLI36+#REF!+#REF!+#REF!+#REF!+#REF!</f>
        <v>#REF!</v>
      </c>
      <c r="VLJ37" s="94" t="e">
        <f>VLJ33+VLJ34+VLJ35-VLJ36+#REF!+#REF!+#REF!+#REF!+#REF!</f>
        <v>#REF!</v>
      </c>
      <c r="VLK37" s="94" t="e">
        <f>VLK33+VLK34+VLK35-VLK36+#REF!+#REF!+#REF!+#REF!+#REF!</f>
        <v>#REF!</v>
      </c>
      <c r="VLL37" s="94" t="e">
        <f>VLL33+VLL34+VLL35-VLL36+#REF!+#REF!+#REF!+#REF!+#REF!</f>
        <v>#REF!</v>
      </c>
      <c r="VLM37" s="94" t="e">
        <f>VLM33+VLM34+VLM35-VLM36+#REF!+#REF!+#REF!+#REF!+#REF!</f>
        <v>#REF!</v>
      </c>
      <c r="VLN37" s="94" t="e">
        <f>VLN33+VLN34+VLN35-VLN36+#REF!+#REF!+#REF!+#REF!+#REF!</f>
        <v>#REF!</v>
      </c>
      <c r="VLO37" s="94" t="e">
        <f>VLO33+VLO34+VLO35-VLO36+#REF!+#REF!+#REF!+#REF!+#REF!</f>
        <v>#REF!</v>
      </c>
      <c r="VLP37" s="94" t="e">
        <f>VLP33+VLP34+VLP35-VLP36+#REF!+#REF!+#REF!+#REF!+#REF!</f>
        <v>#REF!</v>
      </c>
      <c r="VLQ37" s="94" t="e">
        <f>VLQ33+VLQ34+VLQ35-VLQ36+#REF!+#REF!+#REF!+#REF!+#REF!</f>
        <v>#REF!</v>
      </c>
      <c r="VLR37" s="94" t="e">
        <f>VLR33+VLR34+VLR35-VLR36+#REF!+#REF!+#REF!+#REF!+#REF!</f>
        <v>#REF!</v>
      </c>
      <c r="VLS37" s="94" t="e">
        <f>VLS33+VLS34+VLS35-VLS36+#REF!+#REF!+#REF!+#REF!+#REF!</f>
        <v>#REF!</v>
      </c>
      <c r="VLT37" s="94" t="e">
        <f>VLT33+VLT34+VLT35-VLT36+#REF!+#REF!+#REF!+#REF!+#REF!</f>
        <v>#REF!</v>
      </c>
      <c r="VLU37" s="94" t="e">
        <f>VLU33+VLU34+VLU35-VLU36+#REF!+#REF!+#REF!+#REF!+#REF!</f>
        <v>#REF!</v>
      </c>
      <c r="VLV37" s="94" t="e">
        <f>VLV33+VLV34+VLV35-VLV36+#REF!+#REF!+#REF!+#REF!+#REF!</f>
        <v>#REF!</v>
      </c>
      <c r="VLW37" s="94" t="e">
        <f>VLW33+VLW34+VLW35-VLW36+#REF!+#REF!+#REF!+#REF!+#REF!</f>
        <v>#REF!</v>
      </c>
      <c r="VLX37" s="94" t="e">
        <f>VLX33+VLX34+VLX35-VLX36+#REF!+#REF!+#REF!+#REF!+#REF!</f>
        <v>#REF!</v>
      </c>
      <c r="VLY37" s="94" t="e">
        <f>VLY33+VLY34+VLY35-VLY36+#REF!+#REF!+#REF!+#REF!+#REF!</f>
        <v>#REF!</v>
      </c>
      <c r="VLZ37" s="94" t="e">
        <f>VLZ33+VLZ34+VLZ35-VLZ36+#REF!+#REF!+#REF!+#REF!+#REF!</f>
        <v>#REF!</v>
      </c>
      <c r="VMA37" s="94" t="e">
        <f>VMA33+VMA34+VMA35-VMA36+#REF!+#REF!+#REF!+#REF!+#REF!</f>
        <v>#REF!</v>
      </c>
      <c r="VMB37" s="94" t="e">
        <f>VMB33+VMB34+VMB35-VMB36+#REF!+#REF!+#REF!+#REF!+#REF!</f>
        <v>#REF!</v>
      </c>
      <c r="VMC37" s="94" t="e">
        <f>VMC33+VMC34+VMC35-VMC36+#REF!+#REF!+#REF!+#REF!+#REF!</f>
        <v>#REF!</v>
      </c>
      <c r="VMD37" s="94" t="e">
        <f>VMD33+VMD34+VMD35-VMD36+#REF!+#REF!+#REF!+#REF!+#REF!</f>
        <v>#REF!</v>
      </c>
      <c r="VME37" s="94" t="e">
        <f>VME33+VME34+VME35-VME36+#REF!+#REF!+#REF!+#REF!+#REF!</f>
        <v>#REF!</v>
      </c>
      <c r="VMF37" s="94" t="e">
        <f>VMF33+VMF34+VMF35-VMF36+#REF!+#REF!+#REF!+#REF!+#REF!</f>
        <v>#REF!</v>
      </c>
      <c r="VMG37" s="94" t="e">
        <f>VMG33+VMG34+VMG35-VMG36+#REF!+#REF!+#REF!+#REF!+#REF!</f>
        <v>#REF!</v>
      </c>
      <c r="VMH37" s="94" t="e">
        <f>VMH33+VMH34+VMH35-VMH36+#REF!+#REF!+#REF!+#REF!+#REF!</f>
        <v>#REF!</v>
      </c>
      <c r="VMI37" s="94" t="e">
        <f>VMI33+VMI34+VMI35-VMI36+#REF!+#REF!+#REF!+#REF!+#REF!</f>
        <v>#REF!</v>
      </c>
      <c r="VMJ37" s="94" t="e">
        <f>VMJ33+VMJ34+VMJ35-VMJ36+#REF!+#REF!+#REF!+#REF!+#REF!</f>
        <v>#REF!</v>
      </c>
      <c r="VMK37" s="94" t="e">
        <f>VMK33+VMK34+VMK35-VMK36+#REF!+#REF!+#REF!+#REF!+#REF!</f>
        <v>#REF!</v>
      </c>
      <c r="VML37" s="94" t="e">
        <f>VML33+VML34+VML35-VML36+#REF!+#REF!+#REF!+#REF!+#REF!</f>
        <v>#REF!</v>
      </c>
      <c r="VMM37" s="94" t="e">
        <f>VMM33+VMM34+VMM35-VMM36+#REF!+#REF!+#REF!+#REF!+#REF!</f>
        <v>#REF!</v>
      </c>
      <c r="VMN37" s="94" t="e">
        <f>VMN33+VMN34+VMN35-VMN36+#REF!+#REF!+#REF!+#REF!+#REF!</f>
        <v>#REF!</v>
      </c>
      <c r="VMO37" s="94" t="e">
        <f>VMO33+VMO34+VMO35-VMO36+#REF!+#REF!+#REF!+#REF!+#REF!</f>
        <v>#REF!</v>
      </c>
      <c r="VMP37" s="94" t="e">
        <f>VMP33+VMP34+VMP35-VMP36+#REF!+#REF!+#REF!+#REF!+#REF!</f>
        <v>#REF!</v>
      </c>
      <c r="VMQ37" s="94" t="e">
        <f>VMQ33+VMQ34+VMQ35-VMQ36+#REF!+#REF!+#REF!+#REF!+#REF!</f>
        <v>#REF!</v>
      </c>
      <c r="VMR37" s="94" t="e">
        <f>VMR33+VMR34+VMR35-VMR36+#REF!+#REF!+#REF!+#REF!+#REF!</f>
        <v>#REF!</v>
      </c>
      <c r="VMS37" s="94" t="e">
        <f>VMS33+VMS34+VMS35-VMS36+#REF!+#REF!+#REF!+#REF!+#REF!</f>
        <v>#REF!</v>
      </c>
      <c r="VMT37" s="94" t="e">
        <f>VMT33+VMT34+VMT35-VMT36+#REF!+#REF!+#REF!+#REF!+#REF!</f>
        <v>#REF!</v>
      </c>
      <c r="VMU37" s="94" t="e">
        <f>VMU33+VMU34+VMU35-VMU36+#REF!+#REF!+#REF!+#REF!+#REF!</f>
        <v>#REF!</v>
      </c>
      <c r="VMV37" s="94" t="e">
        <f>VMV33+VMV34+VMV35-VMV36+#REF!+#REF!+#REF!+#REF!+#REF!</f>
        <v>#REF!</v>
      </c>
      <c r="VMW37" s="94" t="e">
        <f>VMW33+VMW34+VMW35-VMW36+#REF!+#REF!+#REF!+#REF!+#REF!</f>
        <v>#REF!</v>
      </c>
      <c r="VMX37" s="94" t="e">
        <f>VMX33+VMX34+VMX35-VMX36+#REF!+#REF!+#REF!+#REF!+#REF!</f>
        <v>#REF!</v>
      </c>
      <c r="VMY37" s="94" t="e">
        <f>VMY33+VMY34+VMY35-VMY36+#REF!+#REF!+#REF!+#REF!+#REF!</f>
        <v>#REF!</v>
      </c>
      <c r="VMZ37" s="94" t="e">
        <f>VMZ33+VMZ34+VMZ35-VMZ36+#REF!+#REF!+#REF!+#REF!+#REF!</f>
        <v>#REF!</v>
      </c>
      <c r="VNA37" s="94" t="e">
        <f>VNA33+VNA34+VNA35-VNA36+#REF!+#REF!+#REF!+#REF!+#REF!</f>
        <v>#REF!</v>
      </c>
      <c r="VNB37" s="94" t="e">
        <f>VNB33+VNB34+VNB35-VNB36+#REF!+#REF!+#REF!+#REF!+#REF!</f>
        <v>#REF!</v>
      </c>
      <c r="VNC37" s="94" t="e">
        <f>VNC33+VNC34+VNC35-VNC36+#REF!+#REF!+#REF!+#REF!+#REF!</f>
        <v>#REF!</v>
      </c>
      <c r="VND37" s="94" t="e">
        <f>VND33+VND34+VND35-VND36+#REF!+#REF!+#REF!+#REF!+#REF!</f>
        <v>#REF!</v>
      </c>
      <c r="VNE37" s="94" t="e">
        <f>VNE33+VNE34+VNE35-VNE36+#REF!+#REF!+#REF!+#REF!+#REF!</f>
        <v>#REF!</v>
      </c>
      <c r="VNF37" s="94" t="e">
        <f>VNF33+VNF34+VNF35-VNF36+#REF!+#REF!+#REF!+#REF!+#REF!</f>
        <v>#REF!</v>
      </c>
      <c r="VNG37" s="94" t="e">
        <f>VNG33+VNG34+VNG35-VNG36+#REF!+#REF!+#REF!+#REF!+#REF!</f>
        <v>#REF!</v>
      </c>
      <c r="VNH37" s="94" t="e">
        <f>VNH33+VNH34+VNH35-VNH36+#REF!+#REF!+#REF!+#REF!+#REF!</f>
        <v>#REF!</v>
      </c>
      <c r="VNI37" s="94" t="e">
        <f>VNI33+VNI34+VNI35-VNI36+#REF!+#REF!+#REF!+#REF!+#REF!</f>
        <v>#REF!</v>
      </c>
      <c r="VNJ37" s="94" t="e">
        <f>VNJ33+VNJ34+VNJ35-VNJ36+#REF!+#REF!+#REF!+#REF!+#REF!</f>
        <v>#REF!</v>
      </c>
      <c r="VNK37" s="94" t="e">
        <f>VNK33+VNK34+VNK35-VNK36+#REF!+#REF!+#REF!+#REF!+#REF!</f>
        <v>#REF!</v>
      </c>
      <c r="VNL37" s="94" t="e">
        <f>VNL33+VNL34+VNL35-VNL36+#REF!+#REF!+#REF!+#REF!+#REF!</f>
        <v>#REF!</v>
      </c>
      <c r="VNM37" s="94" t="e">
        <f>VNM33+VNM34+VNM35-VNM36+#REF!+#REF!+#REF!+#REF!+#REF!</f>
        <v>#REF!</v>
      </c>
      <c r="VNN37" s="94" t="e">
        <f>VNN33+VNN34+VNN35-VNN36+#REF!+#REF!+#REF!+#REF!+#REF!</f>
        <v>#REF!</v>
      </c>
      <c r="VNO37" s="94" t="e">
        <f>VNO33+VNO34+VNO35-VNO36+#REF!+#REF!+#REF!+#REF!+#REF!</f>
        <v>#REF!</v>
      </c>
      <c r="VNP37" s="94" t="e">
        <f>VNP33+VNP34+VNP35-VNP36+#REF!+#REF!+#REF!+#REF!+#REF!</f>
        <v>#REF!</v>
      </c>
      <c r="VNQ37" s="94" t="e">
        <f>VNQ33+VNQ34+VNQ35-VNQ36+#REF!+#REF!+#REF!+#REF!+#REF!</f>
        <v>#REF!</v>
      </c>
      <c r="VNR37" s="94" t="e">
        <f>VNR33+VNR34+VNR35-VNR36+#REF!+#REF!+#REF!+#REF!+#REF!</f>
        <v>#REF!</v>
      </c>
      <c r="VNS37" s="94" t="e">
        <f>VNS33+VNS34+VNS35-VNS36+#REF!+#REF!+#REF!+#REF!+#REF!</f>
        <v>#REF!</v>
      </c>
      <c r="VNT37" s="94" t="e">
        <f>VNT33+VNT34+VNT35-VNT36+#REF!+#REF!+#REF!+#REF!+#REF!</f>
        <v>#REF!</v>
      </c>
      <c r="VNU37" s="94" t="e">
        <f>VNU33+VNU34+VNU35-VNU36+#REF!+#REF!+#REF!+#REF!+#REF!</f>
        <v>#REF!</v>
      </c>
      <c r="VNV37" s="94" t="e">
        <f>VNV33+VNV34+VNV35-VNV36+#REF!+#REF!+#REF!+#REF!+#REF!</f>
        <v>#REF!</v>
      </c>
      <c r="VNW37" s="94" t="e">
        <f>VNW33+VNW34+VNW35-VNW36+#REF!+#REF!+#REF!+#REF!+#REF!</f>
        <v>#REF!</v>
      </c>
      <c r="VNX37" s="94" t="e">
        <f>VNX33+VNX34+VNX35-VNX36+#REF!+#REF!+#REF!+#REF!+#REF!</f>
        <v>#REF!</v>
      </c>
      <c r="VNY37" s="94" t="e">
        <f>VNY33+VNY34+VNY35-VNY36+#REF!+#REF!+#REF!+#REF!+#REF!</f>
        <v>#REF!</v>
      </c>
      <c r="VNZ37" s="94" t="e">
        <f>VNZ33+VNZ34+VNZ35-VNZ36+#REF!+#REF!+#REF!+#REF!+#REF!</f>
        <v>#REF!</v>
      </c>
      <c r="VOA37" s="94" t="e">
        <f>VOA33+VOA34+VOA35-VOA36+#REF!+#REF!+#REF!+#REF!+#REF!</f>
        <v>#REF!</v>
      </c>
      <c r="VOB37" s="94" t="e">
        <f>VOB33+VOB34+VOB35-VOB36+#REF!+#REF!+#REF!+#REF!+#REF!</f>
        <v>#REF!</v>
      </c>
      <c r="VOC37" s="94" t="e">
        <f>VOC33+VOC34+VOC35-VOC36+#REF!+#REF!+#REF!+#REF!+#REF!</f>
        <v>#REF!</v>
      </c>
      <c r="VOD37" s="94" t="e">
        <f>VOD33+VOD34+VOD35-VOD36+#REF!+#REF!+#REF!+#REF!+#REF!</f>
        <v>#REF!</v>
      </c>
      <c r="VOE37" s="94" t="e">
        <f>VOE33+VOE34+VOE35-VOE36+#REF!+#REF!+#REF!+#REF!+#REF!</f>
        <v>#REF!</v>
      </c>
      <c r="VOF37" s="94" t="e">
        <f>VOF33+VOF34+VOF35-VOF36+#REF!+#REF!+#REF!+#REF!+#REF!</f>
        <v>#REF!</v>
      </c>
      <c r="VOG37" s="94" t="e">
        <f>VOG33+VOG34+VOG35-VOG36+#REF!+#REF!+#REF!+#REF!+#REF!</f>
        <v>#REF!</v>
      </c>
      <c r="VOH37" s="94" t="e">
        <f>VOH33+VOH34+VOH35-VOH36+#REF!+#REF!+#REF!+#REF!+#REF!</f>
        <v>#REF!</v>
      </c>
      <c r="VOI37" s="94" t="e">
        <f>VOI33+VOI34+VOI35-VOI36+#REF!+#REF!+#REF!+#REF!+#REF!</f>
        <v>#REF!</v>
      </c>
      <c r="VOJ37" s="94" t="e">
        <f>VOJ33+VOJ34+VOJ35-VOJ36+#REF!+#REF!+#REF!+#REF!+#REF!</f>
        <v>#REF!</v>
      </c>
      <c r="VOK37" s="94" t="e">
        <f>VOK33+VOK34+VOK35-VOK36+#REF!+#REF!+#REF!+#REF!+#REF!</f>
        <v>#REF!</v>
      </c>
      <c r="VOL37" s="94" t="e">
        <f>VOL33+VOL34+VOL35-VOL36+#REF!+#REF!+#REF!+#REF!+#REF!</f>
        <v>#REF!</v>
      </c>
      <c r="VOM37" s="94" t="e">
        <f>VOM33+VOM34+VOM35-VOM36+#REF!+#REF!+#REF!+#REF!+#REF!</f>
        <v>#REF!</v>
      </c>
      <c r="VON37" s="94" t="e">
        <f>VON33+VON34+VON35-VON36+#REF!+#REF!+#REF!+#REF!+#REF!</f>
        <v>#REF!</v>
      </c>
      <c r="VOO37" s="94" t="e">
        <f>VOO33+VOO34+VOO35-VOO36+#REF!+#REF!+#REF!+#REF!+#REF!</f>
        <v>#REF!</v>
      </c>
      <c r="VOP37" s="94" t="e">
        <f>VOP33+VOP34+VOP35-VOP36+#REF!+#REF!+#REF!+#REF!+#REF!</f>
        <v>#REF!</v>
      </c>
      <c r="VOQ37" s="94" t="e">
        <f>VOQ33+VOQ34+VOQ35-VOQ36+#REF!+#REF!+#REF!+#REF!+#REF!</f>
        <v>#REF!</v>
      </c>
      <c r="VOR37" s="94" t="e">
        <f>VOR33+VOR34+VOR35-VOR36+#REF!+#REF!+#REF!+#REF!+#REF!</f>
        <v>#REF!</v>
      </c>
      <c r="VOS37" s="94" t="e">
        <f>VOS33+VOS34+VOS35-VOS36+#REF!+#REF!+#REF!+#REF!+#REF!</f>
        <v>#REF!</v>
      </c>
      <c r="VOT37" s="94" t="e">
        <f>VOT33+VOT34+VOT35-VOT36+#REF!+#REF!+#REF!+#REF!+#REF!</f>
        <v>#REF!</v>
      </c>
      <c r="VOU37" s="94" t="e">
        <f>VOU33+VOU34+VOU35-VOU36+#REF!+#REF!+#REF!+#REF!+#REF!</f>
        <v>#REF!</v>
      </c>
      <c r="VOV37" s="94" t="e">
        <f>VOV33+VOV34+VOV35-VOV36+#REF!+#REF!+#REF!+#REF!+#REF!</f>
        <v>#REF!</v>
      </c>
      <c r="VOW37" s="94" t="e">
        <f>VOW33+VOW34+VOW35-VOW36+#REF!+#REF!+#REF!+#REF!+#REF!</f>
        <v>#REF!</v>
      </c>
      <c r="VOX37" s="94" t="e">
        <f>VOX33+VOX34+VOX35-VOX36+#REF!+#REF!+#REF!+#REF!+#REF!</f>
        <v>#REF!</v>
      </c>
      <c r="VOY37" s="94" t="e">
        <f>VOY33+VOY34+VOY35-VOY36+#REF!+#REF!+#REF!+#REF!+#REF!</f>
        <v>#REF!</v>
      </c>
      <c r="VOZ37" s="94" t="e">
        <f>VOZ33+VOZ34+VOZ35-VOZ36+#REF!+#REF!+#REF!+#REF!+#REF!</f>
        <v>#REF!</v>
      </c>
      <c r="VPA37" s="94" t="e">
        <f>VPA33+VPA34+VPA35-VPA36+#REF!+#REF!+#REF!+#REF!+#REF!</f>
        <v>#REF!</v>
      </c>
      <c r="VPB37" s="94" t="e">
        <f>VPB33+VPB34+VPB35-VPB36+#REF!+#REF!+#REF!+#REF!+#REF!</f>
        <v>#REF!</v>
      </c>
      <c r="VPC37" s="94" t="e">
        <f>VPC33+VPC34+VPC35-VPC36+#REF!+#REF!+#REF!+#REF!+#REF!</f>
        <v>#REF!</v>
      </c>
      <c r="VPD37" s="94" t="e">
        <f>VPD33+VPD34+VPD35-VPD36+#REF!+#REF!+#REF!+#REF!+#REF!</f>
        <v>#REF!</v>
      </c>
      <c r="VPE37" s="94" t="e">
        <f>VPE33+VPE34+VPE35-VPE36+#REF!+#REF!+#REF!+#REF!+#REF!</f>
        <v>#REF!</v>
      </c>
      <c r="VPF37" s="94" t="e">
        <f>VPF33+VPF34+VPF35-VPF36+#REF!+#REF!+#REF!+#REF!+#REF!</f>
        <v>#REF!</v>
      </c>
      <c r="VPG37" s="94" t="e">
        <f>VPG33+VPG34+VPG35-VPG36+#REF!+#REF!+#REF!+#REF!+#REF!</f>
        <v>#REF!</v>
      </c>
      <c r="VPH37" s="94" t="e">
        <f>VPH33+VPH34+VPH35-VPH36+#REF!+#REF!+#REF!+#REF!+#REF!</f>
        <v>#REF!</v>
      </c>
      <c r="VPI37" s="94" t="e">
        <f>VPI33+VPI34+VPI35-VPI36+#REF!+#REF!+#REF!+#REF!+#REF!</f>
        <v>#REF!</v>
      </c>
      <c r="VPJ37" s="94" t="e">
        <f>VPJ33+VPJ34+VPJ35-VPJ36+#REF!+#REF!+#REF!+#REF!+#REF!</f>
        <v>#REF!</v>
      </c>
      <c r="VPK37" s="94" t="e">
        <f>VPK33+VPK34+VPK35-VPK36+#REF!+#REF!+#REF!+#REF!+#REF!</f>
        <v>#REF!</v>
      </c>
      <c r="VPL37" s="94" t="e">
        <f>VPL33+VPL34+VPL35-VPL36+#REF!+#REF!+#REF!+#REF!+#REF!</f>
        <v>#REF!</v>
      </c>
      <c r="VPM37" s="94" t="e">
        <f>VPM33+VPM34+VPM35-VPM36+#REF!+#REF!+#REF!+#REF!+#REF!</f>
        <v>#REF!</v>
      </c>
      <c r="VPN37" s="94" t="e">
        <f>VPN33+VPN34+VPN35-VPN36+#REF!+#REF!+#REF!+#REF!+#REF!</f>
        <v>#REF!</v>
      </c>
      <c r="VPO37" s="94" t="e">
        <f>VPO33+VPO34+VPO35-VPO36+#REF!+#REF!+#REF!+#REF!+#REF!</f>
        <v>#REF!</v>
      </c>
      <c r="VPP37" s="94" t="e">
        <f>VPP33+VPP34+VPP35-VPP36+#REF!+#REF!+#REF!+#REF!+#REF!</f>
        <v>#REF!</v>
      </c>
      <c r="VPQ37" s="94" t="e">
        <f>VPQ33+VPQ34+VPQ35-VPQ36+#REF!+#REF!+#REF!+#REF!+#REF!</f>
        <v>#REF!</v>
      </c>
      <c r="VPR37" s="94" t="e">
        <f>VPR33+VPR34+VPR35-VPR36+#REF!+#REF!+#REF!+#REF!+#REF!</f>
        <v>#REF!</v>
      </c>
      <c r="VPS37" s="94" t="e">
        <f>VPS33+VPS34+VPS35-VPS36+#REF!+#REF!+#REF!+#REF!+#REF!</f>
        <v>#REF!</v>
      </c>
      <c r="VPT37" s="94" t="e">
        <f>VPT33+VPT34+VPT35-VPT36+#REF!+#REF!+#REF!+#REF!+#REF!</f>
        <v>#REF!</v>
      </c>
      <c r="VPU37" s="94" t="e">
        <f>VPU33+VPU34+VPU35-VPU36+#REF!+#REF!+#REF!+#REF!+#REF!</f>
        <v>#REF!</v>
      </c>
      <c r="VPV37" s="94" t="e">
        <f>VPV33+VPV34+VPV35-VPV36+#REF!+#REF!+#REF!+#REF!+#REF!</f>
        <v>#REF!</v>
      </c>
      <c r="VPW37" s="94" t="e">
        <f>VPW33+VPW34+VPW35-VPW36+#REF!+#REF!+#REF!+#REF!+#REF!</f>
        <v>#REF!</v>
      </c>
      <c r="VPX37" s="94" t="e">
        <f>VPX33+VPX34+VPX35-VPX36+#REF!+#REF!+#REF!+#REF!+#REF!</f>
        <v>#REF!</v>
      </c>
      <c r="VPY37" s="94" t="e">
        <f>VPY33+VPY34+VPY35-VPY36+#REF!+#REF!+#REF!+#REF!+#REF!</f>
        <v>#REF!</v>
      </c>
      <c r="VPZ37" s="94" t="e">
        <f>VPZ33+VPZ34+VPZ35-VPZ36+#REF!+#REF!+#REF!+#REF!+#REF!</f>
        <v>#REF!</v>
      </c>
      <c r="VQA37" s="94" t="e">
        <f>VQA33+VQA34+VQA35-VQA36+#REF!+#REF!+#REF!+#REF!+#REF!</f>
        <v>#REF!</v>
      </c>
      <c r="VQB37" s="94" t="e">
        <f>VQB33+VQB34+VQB35-VQB36+#REF!+#REF!+#REF!+#REF!+#REF!</f>
        <v>#REF!</v>
      </c>
      <c r="VQC37" s="94" t="e">
        <f>VQC33+VQC34+VQC35-VQC36+#REF!+#REF!+#REF!+#REF!+#REF!</f>
        <v>#REF!</v>
      </c>
      <c r="VQD37" s="94" t="e">
        <f>VQD33+VQD34+VQD35-VQD36+#REF!+#REF!+#REF!+#REF!+#REF!</f>
        <v>#REF!</v>
      </c>
      <c r="VQE37" s="94" t="e">
        <f>VQE33+VQE34+VQE35-VQE36+#REF!+#REF!+#REF!+#REF!+#REF!</f>
        <v>#REF!</v>
      </c>
      <c r="VQF37" s="94" t="e">
        <f>VQF33+VQF34+VQF35-VQF36+#REF!+#REF!+#REF!+#REF!+#REF!</f>
        <v>#REF!</v>
      </c>
      <c r="VQG37" s="94" t="e">
        <f>VQG33+VQG34+VQG35-VQG36+#REF!+#REF!+#REF!+#REF!+#REF!</f>
        <v>#REF!</v>
      </c>
      <c r="VQH37" s="94" t="e">
        <f>VQH33+VQH34+VQH35-VQH36+#REF!+#REF!+#REF!+#REF!+#REF!</f>
        <v>#REF!</v>
      </c>
      <c r="VQI37" s="94" t="e">
        <f>VQI33+VQI34+VQI35-VQI36+#REF!+#REF!+#REF!+#REF!+#REF!</f>
        <v>#REF!</v>
      </c>
      <c r="VQJ37" s="94" t="e">
        <f>VQJ33+VQJ34+VQJ35-VQJ36+#REF!+#REF!+#REF!+#REF!+#REF!</f>
        <v>#REF!</v>
      </c>
      <c r="VQK37" s="94" t="e">
        <f>VQK33+VQK34+VQK35-VQK36+#REF!+#REF!+#REF!+#REF!+#REF!</f>
        <v>#REF!</v>
      </c>
      <c r="VQL37" s="94" t="e">
        <f>VQL33+VQL34+VQL35-VQL36+#REF!+#REF!+#REF!+#REF!+#REF!</f>
        <v>#REF!</v>
      </c>
      <c r="VQM37" s="94" t="e">
        <f>VQM33+VQM34+VQM35-VQM36+#REF!+#REF!+#REF!+#REF!+#REF!</f>
        <v>#REF!</v>
      </c>
      <c r="VQN37" s="94" t="e">
        <f>VQN33+VQN34+VQN35-VQN36+#REF!+#REF!+#REF!+#REF!+#REF!</f>
        <v>#REF!</v>
      </c>
      <c r="VQO37" s="94" t="e">
        <f>VQO33+VQO34+VQO35-VQO36+#REF!+#REF!+#REF!+#REF!+#REF!</f>
        <v>#REF!</v>
      </c>
      <c r="VQP37" s="94" t="e">
        <f>VQP33+VQP34+VQP35-VQP36+#REF!+#REF!+#REF!+#REF!+#REF!</f>
        <v>#REF!</v>
      </c>
      <c r="VQQ37" s="94" t="e">
        <f>VQQ33+VQQ34+VQQ35-VQQ36+#REF!+#REF!+#REF!+#REF!+#REF!</f>
        <v>#REF!</v>
      </c>
      <c r="VQR37" s="94" t="e">
        <f>VQR33+VQR34+VQR35-VQR36+#REF!+#REF!+#REF!+#REF!+#REF!</f>
        <v>#REF!</v>
      </c>
      <c r="VQS37" s="94" t="e">
        <f>VQS33+VQS34+VQS35-VQS36+#REF!+#REF!+#REF!+#REF!+#REF!</f>
        <v>#REF!</v>
      </c>
      <c r="VQT37" s="94" t="e">
        <f>VQT33+VQT34+VQT35-VQT36+#REF!+#REF!+#REF!+#REF!+#REF!</f>
        <v>#REF!</v>
      </c>
      <c r="VQU37" s="94" t="e">
        <f>VQU33+VQU34+VQU35-VQU36+#REF!+#REF!+#REF!+#REF!+#REF!</f>
        <v>#REF!</v>
      </c>
      <c r="VQV37" s="94" t="e">
        <f>VQV33+VQV34+VQV35-VQV36+#REF!+#REF!+#REF!+#REF!+#REF!</f>
        <v>#REF!</v>
      </c>
      <c r="VQW37" s="94" t="e">
        <f>VQW33+VQW34+VQW35-VQW36+#REF!+#REF!+#REF!+#REF!+#REF!</f>
        <v>#REF!</v>
      </c>
      <c r="VQX37" s="94" t="e">
        <f>VQX33+VQX34+VQX35-VQX36+#REF!+#REF!+#REF!+#REF!+#REF!</f>
        <v>#REF!</v>
      </c>
      <c r="VQY37" s="94" t="e">
        <f>VQY33+VQY34+VQY35-VQY36+#REF!+#REF!+#REF!+#REF!+#REF!</f>
        <v>#REF!</v>
      </c>
      <c r="VQZ37" s="94" t="e">
        <f>VQZ33+VQZ34+VQZ35-VQZ36+#REF!+#REF!+#REF!+#REF!+#REF!</f>
        <v>#REF!</v>
      </c>
      <c r="VRA37" s="94" t="e">
        <f>VRA33+VRA34+VRA35-VRA36+#REF!+#REF!+#REF!+#REF!+#REF!</f>
        <v>#REF!</v>
      </c>
      <c r="VRB37" s="94" t="e">
        <f>VRB33+VRB34+VRB35-VRB36+#REF!+#REF!+#REF!+#REF!+#REF!</f>
        <v>#REF!</v>
      </c>
      <c r="VRC37" s="94" t="e">
        <f>VRC33+VRC34+VRC35-VRC36+#REF!+#REF!+#REF!+#REF!+#REF!</f>
        <v>#REF!</v>
      </c>
      <c r="VRD37" s="94" t="e">
        <f>VRD33+VRD34+VRD35-VRD36+#REF!+#REF!+#REF!+#REF!+#REF!</f>
        <v>#REF!</v>
      </c>
      <c r="VRE37" s="94" t="e">
        <f>VRE33+VRE34+VRE35-VRE36+#REF!+#REF!+#REF!+#REF!+#REF!</f>
        <v>#REF!</v>
      </c>
      <c r="VRF37" s="94" t="e">
        <f>VRF33+VRF34+VRF35-VRF36+#REF!+#REF!+#REF!+#REF!+#REF!</f>
        <v>#REF!</v>
      </c>
      <c r="VRG37" s="94" t="e">
        <f>VRG33+VRG34+VRG35-VRG36+#REF!+#REF!+#REF!+#REF!+#REF!</f>
        <v>#REF!</v>
      </c>
      <c r="VRH37" s="94" t="e">
        <f>VRH33+VRH34+VRH35-VRH36+#REF!+#REF!+#REF!+#REF!+#REF!</f>
        <v>#REF!</v>
      </c>
      <c r="VRI37" s="94" t="e">
        <f>VRI33+VRI34+VRI35-VRI36+#REF!+#REF!+#REF!+#REF!+#REF!</f>
        <v>#REF!</v>
      </c>
      <c r="VRJ37" s="94" t="e">
        <f>VRJ33+VRJ34+VRJ35-VRJ36+#REF!+#REF!+#REF!+#REF!+#REF!</f>
        <v>#REF!</v>
      </c>
      <c r="VRK37" s="94" t="e">
        <f>VRK33+VRK34+VRK35-VRK36+#REF!+#REF!+#REF!+#REF!+#REF!</f>
        <v>#REF!</v>
      </c>
      <c r="VRL37" s="94" t="e">
        <f>VRL33+VRL34+VRL35-VRL36+#REF!+#REF!+#REF!+#REF!+#REF!</f>
        <v>#REF!</v>
      </c>
      <c r="VRM37" s="94" t="e">
        <f>VRM33+VRM34+VRM35-VRM36+#REF!+#REF!+#REF!+#REF!+#REF!</f>
        <v>#REF!</v>
      </c>
      <c r="VRN37" s="94" t="e">
        <f>VRN33+VRN34+VRN35-VRN36+#REF!+#REF!+#REF!+#REF!+#REF!</f>
        <v>#REF!</v>
      </c>
      <c r="VRO37" s="94" t="e">
        <f>VRO33+VRO34+VRO35-VRO36+#REF!+#REF!+#REF!+#REF!+#REF!</f>
        <v>#REF!</v>
      </c>
      <c r="VRP37" s="94" t="e">
        <f>VRP33+VRP34+VRP35-VRP36+#REF!+#REF!+#REF!+#REF!+#REF!</f>
        <v>#REF!</v>
      </c>
      <c r="VRQ37" s="94" t="e">
        <f>VRQ33+VRQ34+VRQ35-VRQ36+#REF!+#REF!+#REF!+#REF!+#REF!</f>
        <v>#REF!</v>
      </c>
      <c r="VRR37" s="94" t="e">
        <f>VRR33+VRR34+VRR35-VRR36+#REF!+#REF!+#REF!+#REF!+#REF!</f>
        <v>#REF!</v>
      </c>
      <c r="VRS37" s="94" t="e">
        <f>VRS33+VRS34+VRS35-VRS36+#REF!+#REF!+#REF!+#REF!+#REF!</f>
        <v>#REF!</v>
      </c>
      <c r="VRT37" s="94" t="e">
        <f>VRT33+VRT34+VRT35-VRT36+#REF!+#REF!+#REF!+#REF!+#REF!</f>
        <v>#REF!</v>
      </c>
      <c r="VRU37" s="94" t="e">
        <f>VRU33+VRU34+VRU35-VRU36+#REF!+#REF!+#REF!+#REF!+#REF!</f>
        <v>#REF!</v>
      </c>
      <c r="VRV37" s="94" t="e">
        <f>VRV33+VRV34+VRV35-VRV36+#REF!+#REF!+#REF!+#REF!+#REF!</f>
        <v>#REF!</v>
      </c>
      <c r="VRW37" s="94" t="e">
        <f>VRW33+VRW34+VRW35-VRW36+#REF!+#REF!+#REF!+#REF!+#REF!</f>
        <v>#REF!</v>
      </c>
      <c r="VRX37" s="94" t="e">
        <f>VRX33+VRX34+VRX35-VRX36+#REF!+#REF!+#REF!+#REF!+#REF!</f>
        <v>#REF!</v>
      </c>
      <c r="VRY37" s="94" t="e">
        <f>VRY33+VRY34+VRY35-VRY36+#REF!+#REF!+#REF!+#REF!+#REF!</f>
        <v>#REF!</v>
      </c>
      <c r="VRZ37" s="94" t="e">
        <f>VRZ33+VRZ34+VRZ35-VRZ36+#REF!+#REF!+#REF!+#REF!+#REF!</f>
        <v>#REF!</v>
      </c>
      <c r="VSA37" s="94" t="e">
        <f>VSA33+VSA34+VSA35-VSA36+#REF!+#REF!+#REF!+#REF!+#REF!</f>
        <v>#REF!</v>
      </c>
      <c r="VSB37" s="94" t="e">
        <f>VSB33+VSB34+VSB35-VSB36+#REF!+#REF!+#REF!+#REF!+#REF!</f>
        <v>#REF!</v>
      </c>
      <c r="VSC37" s="94" t="e">
        <f>VSC33+VSC34+VSC35-VSC36+#REF!+#REF!+#REF!+#REF!+#REF!</f>
        <v>#REF!</v>
      </c>
      <c r="VSD37" s="94" t="e">
        <f>VSD33+VSD34+VSD35-VSD36+#REF!+#REF!+#REF!+#REF!+#REF!</f>
        <v>#REF!</v>
      </c>
      <c r="VSE37" s="94" t="e">
        <f>VSE33+VSE34+VSE35-VSE36+#REF!+#REF!+#REF!+#REF!+#REF!</f>
        <v>#REF!</v>
      </c>
      <c r="VSF37" s="94" t="e">
        <f>VSF33+VSF34+VSF35-VSF36+#REF!+#REF!+#REF!+#REF!+#REF!</f>
        <v>#REF!</v>
      </c>
      <c r="VSG37" s="94" t="e">
        <f>VSG33+VSG34+VSG35-VSG36+#REF!+#REF!+#REF!+#REF!+#REF!</f>
        <v>#REF!</v>
      </c>
      <c r="VSH37" s="94" t="e">
        <f>VSH33+VSH34+VSH35-VSH36+#REF!+#REF!+#REF!+#REF!+#REF!</f>
        <v>#REF!</v>
      </c>
      <c r="VSI37" s="94" t="e">
        <f>VSI33+VSI34+VSI35-VSI36+#REF!+#REF!+#REF!+#REF!+#REF!</f>
        <v>#REF!</v>
      </c>
      <c r="VSJ37" s="94" t="e">
        <f>VSJ33+VSJ34+VSJ35-VSJ36+#REF!+#REF!+#REF!+#REF!+#REF!</f>
        <v>#REF!</v>
      </c>
      <c r="VSK37" s="94" t="e">
        <f>VSK33+VSK34+VSK35-VSK36+#REF!+#REF!+#REF!+#REF!+#REF!</f>
        <v>#REF!</v>
      </c>
      <c r="VSL37" s="94" t="e">
        <f>VSL33+VSL34+VSL35-VSL36+#REF!+#REF!+#REF!+#REF!+#REF!</f>
        <v>#REF!</v>
      </c>
      <c r="VSM37" s="94" t="e">
        <f>VSM33+VSM34+VSM35-VSM36+#REF!+#REF!+#REF!+#REF!+#REF!</f>
        <v>#REF!</v>
      </c>
      <c r="VSN37" s="94" t="e">
        <f>VSN33+VSN34+VSN35-VSN36+#REF!+#REF!+#REF!+#REF!+#REF!</f>
        <v>#REF!</v>
      </c>
      <c r="VSO37" s="94" t="e">
        <f>VSO33+VSO34+VSO35-VSO36+#REF!+#REF!+#REF!+#REF!+#REF!</f>
        <v>#REF!</v>
      </c>
      <c r="VSP37" s="94" t="e">
        <f>VSP33+VSP34+VSP35-VSP36+#REF!+#REF!+#REF!+#REF!+#REF!</f>
        <v>#REF!</v>
      </c>
      <c r="VSQ37" s="94" t="e">
        <f>VSQ33+VSQ34+VSQ35-VSQ36+#REF!+#REF!+#REF!+#REF!+#REF!</f>
        <v>#REF!</v>
      </c>
      <c r="VSR37" s="94" t="e">
        <f>VSR33+VSR34+VSR35-VSR36+#REF!+#REF!+#REF!+#REF!+#REF!</f>
        <v>#REF!</v>
      </c>
      <c r="VSS37" s="94" t="e">
        <f>VSS33+VSS34+VSS35-VSS36+#REF!+#REF!+#REF!+#REF!+#REF!</f>
        <v>#REF!</v>
      </c>
      <c r="VST37" s="94" t="e">
        <f>VST33+VST34+VST35-VST36+#REF!+#REF!+#REF!+#REF!+#REF!</f>
        <v>#REF!</v>
      </c>
      <c r="VSU37" s="94" t="e">
        <f>VSU33+VSU34+VSU35-VSU36+#REF!+#REF!+#REF!+#REF!+#REF!</f>
        <v>#REF!</v>
      </c>
      <c r="VSV37" s="94" t="e">
        <f>VSV33+VSV34+VSV35-VSV36+#REF!+#REF!+#REF!+#REF!+#REF!</f>
        <v>#REF!</v>
      </c>
      <c r="VSW37" s="94" t="e">
        <f>VSW33+VSW34+VSW35-VSW36+#REF!+#REF!+#REF!+#REF!+#REF!</f>
        <v>#REF!</v>
      </c>
      <c r="VSX37" s="94" t="e">
        <f>VSX33+VSX34+VSX35-VSX36+#REF!+#REF!+#REF!+#REF!+#REF!</f>
        <v>#REF!</v>
      </c>
      <c r="VSY37" s="94" t="e">
        <f>VSY33+VSY34+VSY35-VSY36+#REF!+#REF!+#REF!+#REF!+#REF!</f>
        <v>#REF!</v>
      </c>
      <c r="VSZ37" s="94" t="e">
        <f>VSZ33+VSZ34+VSZ35-VSZ36+#REF!+#REF!+#REF!+#REF!+#REF!</f>
        <v>#REF!</v>
      </c>
      <c r="VTA37" s="94" t="e">
        <f>VTA33+VTA34+VTA35-VTA36+#REF!+#REF!+#REF!+#REF!+#REF!</f>
        <v>#REF!</v>
      </c>
      <c r="VTB37" s="94" t="e">
        <f>VTB33+VTB34+VTB35-VTB36+#REF!+#REF!+#REF!+#REF!+#REF!</f>
        <v>#REF!</v>
      </c>
      <c r="VTC37" s="94" t="e">
        <f>VTC33+VTC34+VTC35-VTC36+#REF!+#REF!+#REF!+#REF!+#REF!</f>
        <v>#REF!</v>
      </c>
      <c r="VTD37" s="94" t="e">
        <f>VTD33+VTD34+VTD35-VTD36+#REF!+#REF!+#REF!+#REF!+#REF!</f>
        <v>#REF!</v>
      </c>
      <c r="VTE37" s="94" t="e">
        <f>VTE33+VTE34+VTE35-VTE36+#REF!+#REF!+#REF!+#REF!+#REF!</f>
        <v>#REF!</v>
      </c>
      <c r="VTF37" s="94" t="e">
        <f>VTF33+VTF34+VTF35-VTF36+#REF!+#REF!+#REF!+#REF!+#REF!</f>
        <v>#REF!</v>
      </c>
      <c r="VTG37" s="94" t="e">
        <f>VTG33+VTG34+VTG35-VTG36+#REF!+#REF!+#REF!+#REF!+#REF!</f>
        <v>#REF!</v>
      </c>
      <c r="VTH37" s="94" t="e">
        <f>VTH33+VTH34+VTH35-VTH36+#REF!+#REF!+#REF!+#REF!+#REF!</f>
        <v>#REF!</v>
      </c>
      <c r="VTI37" s="94" t="e">
        <f>VTI33+VTI34+VTI35-VTI36+#REF!+#REF!+#REF!+#REF!+#REF!</f>
        <v>#REF!</v>
      </c>
      <c r="VTJ37" s="94" t="e">
        <f>VTJ33+VTJ34+VTJ35-VTJ36+#REF!+#REF!+#REF!+#REF!+#REF!</f>
        <v>#REF!</v>
      </c>
      <c r="VTK37" s="94" t="e">
        <f>VTK33+VTK34+VTK35-VTK36+#REF!+#REF!+#REF!+#REF!+#REF!</f>
        <v>#REF!</v>
      </c>
      <c r="VTL37" s="94" t="e">
        <f>VTL33+VTL34+VTL35-VTL36+#REF!+#REF!+#REF!+#REF!+#REF!</f>
        <v>#REF!</v>
      </c>
      <c r="VTM37" s="94" t="e">
        <f>VTM33+VTM34+VTM35-VTM36+#REF!+#REF!+#REF!+#REF!+#REF!</f>
        <v>#REF!</v>
      </c>
      <c r="VTN37" s="94" t="e">
        <f>VTN33+VTN34+VTN35-VTN36+#REF!+#REF!+#REF!+#REF!+#REF!</f>
        <v>#REF!</v>
      </c>
      <c r="VTO37" s="94" t="e">
        <f>VTO33+VTO34+VTO35-VTO36+#REF!+#REF!+#REF!+#REF!+#REF!</f>
        <v>#REF!</v>
      </c>
      <c r="VTP37" s="94" t="e">
        <f>VTP33+VTP34+VTP35-VTP36+#REF!+#REF!+#REF!+#REF!+#REF!</f>
        <v>#REF!</v>
      </c>
      <c r="VTQ37" s="94" t="e">
        <f>VTQ33+VTQ34+VTQ35-VTQ36+#REF!+#REF!+#REF!+#REF!+#REF!</f>
        <v>#REF!</v>
      </c>
      <c r="VTR37" s="94" t="e">
        <f>VTR33+VTR34+VTR35-VTR36+#REF!+#REF!+#REF!+#REF!+#REF!</f>
        <v>#REF!</v>
      </c>
      <c r="VTS37" s="94" t="e">
        <f>VTS33+VTS34+VTS35-VTS36+#REF!+#REF!+#REF!+#REF!+#REF!</f>
        <v>#REF!</v>
      </c>
      <c r="VTT37" s="94" t="e">
        <f>VTT33+VTT34+VTT35-VTT36+#REF!+#REF!+#REF!+#REF!+#REF!</f>
        <v>#REF!</v>
      </c>
      <c r="VTU37" s="94" t="e">
        <f>VTU33+VTU34+VTU35-VTU36+#REF!+#REF!+#REF!+#REF!+#REF!</f>
        <v>#REF!</v>
      </c>
      <c r="VTV37" s="94" t="e">
        <f>VTV33+VTV34+VTV35-VTV36+#REF!+#REF!+#REF!+#REF!+#REF!</f>
        <v>#REF!</v>
      </c>
      <c r="VTW37" s="94" t="e">
        <f>VTW33+VTW34+VTW35-VTW36+#REF!+#REF!+#REF!+#REF!+#REF!</f>
        <v>#REF!</v>
      </c>
      <c r="VTX37" s="94" t="e">
        <f>VTX33+VTX34+VTX35-VTX36+#REF!+#REF!+#REF!+#REF!+#REF!</f>
        <v>#REF!</v>
      </c>
      <c r="VTY37" s="94" t="e">
        <f>VTY33+VTY34+VTY35-VTY36+#REF!+#REF!+#REF!+#REF!+#REF!</f>
        <v>#REF!</v>
      </c>
      <c r="VTZ37" s="94" t="e">
        <f>VTZ33+VTZ34+VTZ35-VTZ36+#REF!+#REF!+#REF!+#REF!+#REF!</f>
        <v>#REF!</v>
      </c>
      <c r="VUA37" s="94" t="e">
        <f>VUA33+VUA34+VUA35-VUA36+#REF!+#REF!+#REF!+#REF!+#REF!</f>
        <v>#REF!</v>
      </c>
      <c r="VUB37" s="94" t="e">
        <f>VUB33+VUB34+VUB35-VUB36+#REF!+#REF!+#REF!+#REF!+#REF!</f>
        <v>#REF!</v>
      </c>
      <c r="VUC37" s="94" t="e">
        <f>VUC33+VUC34+VUC35-VUC36+#REF!+#REF!+#REF!+#REF!+#REF!</f>
        <v>#REF!</v>
      </c>
      <c r="VUD37" s="94" t="e">
        <f>VUD33+VUD34+VUD35-VUD36+#REF!+#REF!+#REF!+#REF!+#REF!</f>
        <v>#REF!</v>
      </c>
      <c r="VUE37" s="94" t="e">
        <f>VUE33+VUE34+VUE35-VUE36+#REF!+#REF!+#REF!+#REF!+#REF!</f>
        <v>#REF!</v>
      </c>
      <c r="VUF37" s="94" t="e">
        <f>VUF33+VUF34+VUF35-VUF36+#REF!+#REF!+#REF!+#REF!+#REF!</f>
        <v>#REF!</v>
      </c>
      <c r="VUG37" s="94" t="e">
        <f>VUG33+VUG34+VUG35-VUG36+#REF!+#REF!+#REF!+#REF!+#REF!</f>
        <v>#REF!</v>
      </c>
      <c r="VUH37" s="94" t="e">
        <f>VUH33+VUH34+VUH35-VUH36+#REF!+#REF!+#REF!+#REF!+#REF!</f>
        <v>#REF!</v>
      </c>
      <c r="VUI37" s="94" t="e">
        <f>VUI33+VUI34+VUI35-VUI36+#REF!+#REF!+#REF!+#REF!+#REF!</f>
        <v>#REF!</v>
      </c>
      <c r="VUJ37" s="94" t="e">
        <f>VUJ33+VUJ34+VUJ35-VUJ36+#REF!+#REF!+#REF!+#REF!+#REF!</f>
        <v>#REF!</v>
      </c>
      <c r="VUK37" s="94" t="e">
        <f>VUK33+VUK34+VUK35-VUK36+#REF!+#REF!+#REF!+#REF!+#REF!</f>
        <v>#REF!</v>
      </c>
      <c r="VUL37" s="94" t="e">
        <f>VUL33+VUL34+VUL35-VUL36+#REF!+#REF!+#REF!+#REF!+#REF!</f>
        <v>#REF!</v>
      </c>
      <c r="VUM37" s="94" t="e">
        <f>VUM33+VUM34+VUM35-VUM36+#REF!+#REF!+#REF!+#REF!+#REF!</f>
        <v>#REF!</v>
      </c>
      <c r="VUN37" s="94" t="e">
        <f>VUN33+VUN34+VUN35-VUN36+#REF!+#REF!+#REF!+#REF!+#REF!</f>
        <v>#REF!</v>
      </c>
      <c r="VUO37" s="94" t="e">
        <f>VUO33+VUO34+VUO35-VUO36+#REF!+#REF!+#REF!+#REF!+#REF!</f>
        <v>#REF!</v>
      </c>
      <c r="VUP37" s="94" t="e">
        <f>VUP33+VUP34+VUP35-VUP36+#REF!+#REF!+#REF!+#REF!+#REF!</f>
        <v>#REF!</v>
      </c>
      <c r="VUQ37" s="94" t="e">
        <f>VUQ33+VUQ34+VUQ35-VUQ36+#REF!+#REF!+#REF!+#REF!+#REF!</f>
        <v>#REF!</v>
      </c>
      <c r="VUR37" s="94" t="e">
        <f>VUR33+VUR34+VUR35-VUR36+#REF!+#REF!+#REF!+#REF!+#REF!</f>
        <v>#REF!</v>
      </c>
      <c r="VUS37" s="94" t="e">
        <f>VUS33+VUS34+VUS35-VUS36+#REF!+#REF!+#REF!+#REF!+#REF!</f>
        <v>#REF!</v>
      </c>
      <c r="VUT37" s="94" t="e">
        <f>VUT33+VUT34+VUT35-VUT36+#REF!+#REF!+#REF!+#REF!+#REF!</f>
        <v>#REF!</v>
      </c>
      <c r="VUU37" s="94" t="e">
        <f>VUU33+VUU34+VUU35-VUU36+#REF!+#REF!+#REF!+#REF!+#REF!</f>
        <v>#REF!</v>
      </c>
      <c r="VUV37" s="94" t="e">
        <f>VUV33+VUV34+VUV35-VUV36+#REF!+#REF!+#REF!+#REF!+#REF!</f>
        <v>#REF!</v>
      </c>
      <c r="VUW37" s="94" t="e">
        <f>VUW33+VUW34+VUW35-VUW36+#REF!+#REF!+#REF!+#REF!+#REF!</f>
        <v>#REF!</v>
      </c>
      <c r="VUX37" s="94" t="e">
        <f>VUX33+VUX34+VUX35-VUX36+#REF!+#REF!+#REF!+#REF!+#REF!</f>
        <v>#REF!</v>
      </c>
      <c r="VUY37" s="94" t="e">
        <f>VUY33+VUY34+VUY35-VUY36+#REF!+#REF!+#REF!+#REF!+#REF!</f>
        <v>#REF!</v>
      </c>
      <c r="VUZ37" s="94" t="e">
        <f>VUZ33+VUZ34+VUZ35-VUZ36+#REF!+#REF!+#REF!+#REF!+#REF!</f>
        <v>#REF!</v>
      </c>
      <c r="VVA37" s="94" t="e">
        <f>VVA33+VVA34+VVA35-VVA36+#REF!+#REF!+#REF!+#REF!+#REF!</f>
        <v>#REF!</v>
      </c>
      <c r="VVB37" s="94" t="e">
        <f>VVB33+VVB34+VVB35-VVB36+#REF!+#REF!+#REF!+#REF!+#REF!</f>
        <v>#REF!</v>
      </c>
      <c r="VVC37" s="94" t="e">
        <f>VVC33+VVC34+VVC35-VVC36+#REF!+#REF!+#REF!+#REF!+#REF!</f>
        <v>#REF!</v>
      </c>
      <c r="VVD37" s="94" t="e">
        <f>VVD33+VVD34+VVD35-VVD36+#REF!+#REF!+#REF!+#REF!+#REF!</f>
        <v>#REF!</v>
      </c>
      <c r="VVE37" s="94" t="e">
        <f>VVE33+VVE34+VVE35-VVE36+#REF!+#REF!+#REF!+#REF!+#REF!</f>
        <v>#REF!</v>
      </c>
      <c r="VVF37" s="94" t="e">
        <f>VVF33+VVF34+VVF35-VVF36+#REF!+#REF!+#REF!+#REF!+#REF!</f>
        <v>#REF!</v>
      </c>
      <c r="VVG37" s="94" t="e">
        <f>VVG33+VVG34+VVG35-VVG36+#REF!+#REF!+#REF!+#REF!+#REF!</f>
        <v>#REF!</v>
      </c>
      <c r="VVH37" s="94" t="e">
        <f>VVH33+VVH34+VVH35-VVH36+#REF!+#REF!+#REF!+#REF!+#REF!</f>
        <v>#REF!</v>
      </c>
      <c r="VVI37" s="94" t="e">
        <f>VVI33+VVI34+VVI35-VVI36+#REF!+#REF!+#REF!+#REF!+#REF!</f>
        <v>#REF!</v>
      </c>
      <c r="VVJ37" s="94" t="e">
        <f>VVJ33+VVJ34+VVJ35-VVJ36+#REF!+#REF!+#REF!+#REF!+#REF!</f>
        <v>#REF!</v>
      </c>
      <c r="VVK37" s="94" t="e">
        <f>VVK33+VVK34+VVK35-VVK36+#REF!+#REF!+#REF!+#REF!+#REF!</f>
        <v>#REF!</v>
      </c>
      <c r="VVL37" s="94" t="e">
        <f>VVL33+VVL34+VVL35-VVL36+#REF!+#REF!+#REF!+#REF!+#REF!</f>
        <v>#REF!</v>
      </c>
      <c r="VVM37" s="94" t="e">
        <f>VVM33+VVM34+VVM35-VVM36+#REF!+#REF!+#REF!+#REF!+#REF!</f>
        <v>#REF!</v>
      </c>
      <c r="VVN37" s="94" t="e">
        <f>VVN33+VVN34+VVN35-VVN36+#REF!+#REF!+#REF!+#REF!+#REF!</f>
        <v>#REF!</v>
      </c>
      <c r="VVO37" s="94" t="e">
        <f>VVO33+VVO34+VVO35-VVO36+#REF!+#REF!+#REF!+#REF!+#REF!</f>
        <v>#REF!</v>
      </c>
      <c r="VVP37" s="94" t="e">
        <f>VVP33+VVP34+VVP35-VVP36+#REF!+#REF!+#REF!+#REF!+#REF!</f>
        <v>#REF!</v>
      </c>
      <c r="VVQ37" s="94" t="e">
        <f>VVQ33+VVQ34+VVQ35-VVQ36+#REF!+#REF!+#REF!+#REF!+#REF!</f>
        <v>#REF!</v>
      </c>
      <c r="VVR37" s="94" t="e">
        <f>VVR33+VVR34+VVR35-VVR36+#REF!+#REF!+#REF!+#REF!+#REF!</f>
        <v>#REF!</v>
      </c>
      <c r="VVS37" s="94" t="e">
        <f>VVS33+VVS34+VVS35-VVS36+#REF!+#REF!+#REF!+#REF!+#REF!</f>
        <v>#REF!</v>
      </c>
      <c r="VVT37" s="94" t="e">
        <f>VVT33+VVT34+VVT35-VVT36+#REF!+#REF!+#REF!+#REF!+#REF!</f>
        <v>#REF!</v>
      </c>
      <c r="VVU37" s="94" t="e">
        <f>VVU33+VVU34+VVU35-VVU36+#REF!+#REF!+#REF!+#REF!+#REF!</f>
        <v>#REF!</v>
      </c>
      <c r="VVV37" s="94" t="e">
        <f>VVV33+VVV34+VVV35-VVV36+#REF!+#REF!+#REF!+#REF!+#REF!</f>
        <v>#REF!</v>
      </c>
      <c r="VVW37" s="94" t="e">
        <f>VVW33+VVW34+VVW35-VVW36+#REF!+#REF!+#REF!+#REF!+#REF!</f>
        <v>#REF!</v>
      </c>
      <c r="VVX37" s="94" t="e">
        <f>VVX33+VVX34+VVX35-VVX36+#REF!+#REF!+#REF!+#REF!+#REF!</f>
        <v>#REF!</v>
      </c>
      <c r="VVY37" s="94" t="e">
        <f>VVY33+VVY34+VVY35-VVY36+#REF!+#REF!+#REF!+#REF!+#REF!</f>
        <v>#REF!</v>
      </c>
      <c r="VVZ37" s="94" t="e">
        <f>VVZ33+VVZ34+VVZ35-VVZ36+#REF!+#REF!+#REF!+#REF!+#REF!</f>
        <v>#REF!</v>
      </c>
      <c r="VWA37" s="94" t="e">
        <f>VWA33+VWA34+VWA35-VWA36+#REF!+#REF!+#REF!+#REF!+#REF!</f>
        <v>#REF!</v>
      </c>
      <c r="VWB37" s="94" t="e">
        <f>VWB33+VWB34+VWB35-VWB36+#REF!+#REF!+#REF!+#REF!+#REF!</f>
        <v>#REF!</v>
      </c>
      <c r="VWC37" s="94" t="e">
        <f>VWC33+VWC34+VWC35-VWC36+#REF!+#REF!+#REF!+#REF!+#REF!</f>
        <v>#REF!</v>
      </c>
      <c r="VWD37" s="94" t="e">
        <f>VWD33+VWD34+VWD35-VWD36+#REF!+#REF!+#REF!+#REF!+#REF!</f>
        <v>#REF!</v>
      </c>
      <c r="VWE37" s="94" t="e">
        <f>VWE33+VWE34+VWE35-VWE36+#REF!+#REF!+#REF!+#REF!+#REF!</f>
        <v>#REF!</v>
      </c>
      <c r="VWF37" s="94" t="e">
        <f>VWF33+VWF34+VWF35-VWF36+#REF!+#REF!+#REF!+#REF!+#REF!</f>
        <v>#REF!</v>
      </c>
      <c r="VWG37" s="94" t="e">
        <f>VWG33+VWG34+VWG35-VWG36+#REF!+#REF!+#REF!+#REF!+#REF!</f>
        <v>#REF!</v>
      </c>
      <c r="VWH37" s="94" t="e">
        <f>VWH33+VWH34+VWH35-VWH36+#REF!+#REF!+#REF!+#REF!+#REF!</f>
        <v>#REF!</v>
      </c>
      <c r="VWI37" s="94" t="e">
        <f>VWI33+VWI34+VWI35-VWI36+#REF!+#REF!+#REF!+#REF!+#REF!</f>
        <v>#REF!</v>
      </c>
      <c r="VWJ37" s="94" t="e">
        <f>VWJ33+VWJ34+VWJ35-VWJ36+#REF!+#REF!+#REF!+#REF!+#REF!</f>
        <v>#REF!</v>
      </c>
      <c r="VWK37" s="94" t="e">
        <f>VWK33+VWK34+VWK35-VWK36+#REF!+#REF!+#REF!+#REF!+#REF!</f>
        <v>#REF!</v>
      </c>
      <c r="VWL37" s="94" t="e">
        <f>VWL33+VWL34+VWL35-VWL36+#REF!+#REF!+#REF!+#REF!+#REF!</f>
        <v>#REF!</v>
      </c>
      <c r="VWM37" s="94" t="e">
        <f>VWM33+VWM34+VWM35-VWM36+#REF!+#REF!+#REF!+#REF!+#REF!</f>
        <v>#REF!</v>
      </c>
      <c r="VWN37" s="94" t="e">
        <f>VWN33+VWN34+VWN35-VWN36+#REF!+#REF!+#REF!+#REF!+#REF!</f>
        <v>#REF!</v>
      </c>
      <c r="VWO37" s="94" t="e">
        <f>VWO33+VWO34+VWO35-VWO36+#REF!+#REF!+#REF!+#REF!+#REF!</f>
        <v>#REF!</v>
      </c>
      <c r="VWP37" s="94" t="e">
        <f>VWP33+VWP34+VWP35-VWP36+#REF!+#REF!+#REF!+#REF!+#REF!</f>
        <v>#REF!</v>
      </c>
      <c r="VWQ37" s="94" t="e">
        <f>VWQ33+VWQ34+VWQ35-VWQ36+#REF!+#REF!+#REF!+#REF!+#REF!</f>
        <v>#REF!</v>
      </c>
      <c r="VWR37" s="94" t="e">
        <f>VWR33+VWR34+VWR35-VWR36+#REF!+#REF!+#REF!+#REF!+#REF!</f>
        <v>#REF!</v>
      </c>
      <c r="VWS37" s="94" t="e">
        <f>VWS33+VWS34+VWS35-VWS36+#REF!+#REF!+#REF!+#REF!+#REF!</f>
        <v>#REF!</v>
      </c>
      <c r="VWT37" s="94" t="e">
        <f>VWT33+VWT34+VWT35-VWT36+#REF!+#REF!+#REF!+#REF!+#REF!</f>
        <v>#REF!</v>
      </c>
      <c r="VWU37" s="94" t="e">
        <f>VWU33+VWU34+VWU35-VWU36+#REF!+#REF!+#REF!+#REF!+#REF!</f>
        <v>#REF!</v>
      </c>
      <c r="VWV37" s="94" t="e">
        <f>VWV33+VWV34+VWV35-VWV36+#REF!+#REF!+#REF!+#REF!+#REF!</f>
        <v>#REF!</v>
      </c>
      <c r="VWW37" s="94" t="e">
        <f>VWW33+VWW34+VWW35-VWW36+#REF!+#REF!+#REF!+#REF!+#REF!</f>
        <v>#REF!</v>
      </c>
      <c r="VWX37" s="94" t="e">
        <f>VWX33+VWX34+VWX35-VWX36+#REF!+#REF!+#REF!+#REF!+#REF!</f>
        <v>#REF!</v>
      </c>
      <c r="VWY37" s="94" t="e">
        <f>VWY33+VWY34+VWY35-VWY36+#REF!+#REF!+#REF!+#REF!+#REF!</f>
        <v>#REF!</v>
      </c>
      <c r="VWZ37" s="94" t="e">
        <f>VWZ33+VWZ34+VWZ35-VWZ36+#REF!+#REF!+#REF!+#REF!+#REF!</f>
        <v>#REF!</v>
      </c>
      <c r="VXA37" s="94" t="e">
        <f>VXA33+VXA34+VXA35-VXA36+#REF!+#REF!+#REF!+#REF!+#REF!</f>
        <v>#REF!</v>
      </c>
      <c r="VXB37" s="94" t="e">
        <f>VXB33+VXB34+VXB35-VXB36+#REF!+#REF!+#REF!+#REF!+#REF!</f>
        <v>#REF!</v>
      </c>
      <c r="VXC37" s="94" t="e">
        <f>VXC33+VXC34+VXC35-VXC36+#REF!+#REF!+#REF!+#REF!+#REF!</f>
        <v>#REF!</v>
      </c>
      <c r="VXD37" s="94" t="e">
        <f>VXD33+VXD34+VXD35-VXD36+#REF!+#REF!+#REF!+#REF!+#REF!</f>
        <v>#REF!</v>
      </c>
      <c r="VXE37" s="94" t="e">
        <f>VXE33+VXE34+VXE35-VXE36+#REF!+#REF!+#REF!+#REF!+#REF!</f>
        <v>#REF!</v>
      </c>
      <c r="VXF37" s="94" t="e">
        <f>VXF33+VXF34+VXF35-VXF36+#REF!+#REF!+#REF!+#REF!+#REF!</f>
        <v>#REF!</v>
      </c>
      <c r="VXG37" s="94" t="e">
        <f>VXG33+VXG34+VXG35-VXG36+#REF!+#REF!+#REF!+#REF!+#REF!</f>
        <v>#REF!</v>
      </c>
      <c r="VXH37" s="94" t="e">
        <f>VXH33+VXH34+VXH35-VXH36+#REF!+#REF!+#REF!+#REF!+#REF!</f>
        <v>#REF!</v>
      </c>
      <c r="VXI37" s="94" t="e">
        <f>VXI33+VXI34+VXI35-VXI36+#REF!+#REF!+#REF!+#REF!+#REF!</f>
        <v>#REF!</v>
      </c>
      <c r="VXJ37" s="94" t="e">
        <f>VXJ33+VXJ34+VXJ35-VXJ36+#REF!+#REF!+#REF!+#REF!+#REF!</f>
        <v>#REF!</v>
      </c>
      <c r="VXK37" s="94" t="e">
        <f>VXK33+VXK34+VXK35-VXK36+#REF!+#REF!+#REF!+#REF!+#REF!</f>
        <v>#REF!</v>
      </c>
      <c r="VXL37" s="94" t="e">
        <f>VXL33+VXL34+VXL35-VXL36+#REF!+#REF!+#REF!+#REF!+#REF!</f>
        <v>#REF!</v>
      </c>
      <c r="VXM37" s="94" t="e">
        <f>VXM33+VXM34+VXM35-VXM36+#REF!+#REF!+#REF!+#REF!+#REF!</f>
        <v>#REF!</v>
      </c>
      <c r="VXN37" s="94" t="e">
        <f>VXN33+VXN34+VXN35-VXN36+#REF!+#REF!+#REF!+#REF!+#REF!</f>
        <v>#REF!</v>
      </c>
      <c r="VXO37" s="94" t="e">
        <f>VXO33+VXO34+VXO35-VXO36+#REF!+#REF!+#REF!+#REF!+#REF!</f>
        <v>#REF!</v>
      </c>
      <c r="VXP37" s="94" t="e">
        <f>VXP33+VXP34+VXP35-VXP36+#REF!+#REF!+#REF!+#REF!+#REF!</f>
        <v>#REF!</v>
      </c>
      <c r="VXQ37" s="94" t="e">
        <f>VXQ33+VXQ34+VXQ35-VXQ36+#REF!+#REF!+#REF!+#REF!+#REF!</f>
        <v>#REF!</v>
      </c>
      <c r="VXR37" s="94" t="e">
        <f>VXR33+VXR34+VXR35-VXR36+#REF!+#REF!+#REF!+#REF!+#REF!</f>
        <v>#REF!</v>
      </c>
      <c r="VXS37" s="94" t="e">
        <f>VXS33+VXS34+VXS35-VXS36+#REF!+#REF!+#REF!+#REF!+#REF!</f>
        <v>#REF!</v>
      </c>
      <c r="VXT37" s="94" t="e">
        <f>VXT33+VXT34+VXT35-VXT36+#REF!+#REF!+#REF!+#REF!+#REF!</f>
        <v>#REF!</v>
      </c>
      <c r="VXU37" s="94" t="e">
        <f>VXU33+VXU34+VXU35-VXU36+#REF!+#REF!+#REF!+#REF!+#REF!</f>
        <v>#REF!</v>
      </c>
      <c r="VXV37" s="94" t="e">
        <f>VXV33+VXV34+VXV35-VXV36+#REF!+#REF!+#REF!+#REF!+#REF!</f>
        <v>#REF!</v>
      </c>
      <c r="VXW37" s="94" t="e">
        <f>VXW33+VXW34+VXW35-VXW36+#REF!+#REF!+#REF!+#REF!+#REF!</f>
        <v>#REF!</v>
      </c>
      <c r="VXX37" s="94" t="e">
        <f>VXX33+VXX34+VXX35-VXX36+#REF!+#REF!+#REF!+#REF!+#REF!</f>
        <v>#REF!</v>
      </c>
      <c r="VXY37" s="94" t="e">
        <f>VXY33+VXY34+VXY35-VXY36+#REF!+#REF!+#REF!+#REF!+#REF!</f>
        <v>#REF!</v>
      </c>
      <c r="VXZ37" s="94" t="e">
        <f>VXZ33+VXZ34+VXZ35-VXZ36+#REF!+#REF!+#REF!+#REF!+#REF!</f>
        <v>#REF!</v>
      </c>
      <c r="VYA37" s="94" t="e">
        <f>VYA33+VYA34+VYA35-VYA36+#REF!+#REF!+#REF!+#REF!+#REF!</f>
        <v>#REF!</v>
      </c>
      <c r="VYB37" s="94" t="e">
        <f>VYB33+VYB34+VYB35-VYB36+#REF!+#REF!+#REF!+#REF!+#REF!</f>
        <v>#REF!</v>
      </c>
      <c r="VYC37" s="94" t="e">
        <f>VYC33+VYC34+VYC35-VYC36+#REF!+#REF!+#REF!+#REF!+#REF!</f>
        <v>#REF!</v>
      </c>
      <c r="VYD37" s="94" t="e">
        <f>VYD33+VYD34+VYD35-VYD36+#REF!+#REF!+#REF!+#REF!+#REF!</f>
        <v>#REF!</v>
      </c>
      <c r="VYE37" s="94" t="e">
        <f>VYE33+VYE34+VYE35-VYE36+#REF!+#REF!+#REF!+#REF!+#REF!</f>
        <v>#REF!</v>
      </c>
      <c r="VYF37" s="94" t="e">
        <f>VYF33+VYF34+VYF35-VYF36+#REF!+#REF!+#REF!+#REF!+#REF!</f>
        <v>#REF!</v>
      </c>
      <c r="VYG37" s="94" t="e">
        <f>VYG33+VYG34+VYG35-VYG36+#REF!+#REF!+#REF!+#REF!+#REF!</f>
        <v>#REF!</v>
      </c>
      <c r="VYH37" s="94" t="e">
        <f>VYH33+VYH34+VYH35-VYH36+#REF!+#REF!+#REF!+#REF!+#REF!</f>
        <v>#REF!</v>
      </c>
      <c r="VYI37" s="94" t="e">
        <f>VYI33+VYI34+VYI35-VYI36+#REF!+#REF!+#REF!+#REF!+#REF!</f>
        <v>#REF!</v>
      </c>
      <c r="VYJ37" s="94" t="e">
        <f>VYJ33+VYJ34+VYJ35-VYJ36+#REF!+#REF!+#REF!+#REF!+#REF!</f>
        <v>#REF!</v>
      </c>
      <c r="VYK37" s="94" t="e">
        <f>VYK33+VYK34+VYK35-VYK36+#REF!+#REF!+#REF!+#REF!+#REF!</f>
        <v>#REF!</v>
      </c>
      <c r="VYL37" s="94" t="e">
        <f>VYL33+VYL34+VYL35-VYL36+#REF!+#REF!+#REF!+#REF!+#REF!</f>
        <v>#REF!</v>
      </c>
      <c r="VYM37" s="94" t="e">
        <f>VYM33+VYM34+VYM35-VYM36+#REF!+#REF!+#REF!+#REF!+#REF!</f>
        <v>#REF!</v>
      </c>
      <c r="VYN37" s="94" t="e">
        <f>VYN33+VYN34+VYN35-VYN36+#REF!+#REF!+#REF!+#REF!+#REF!</f>
        <v>#REF!</v>
      </c>
      <c r="VYO37" s="94" t="e">
        <f>VYO33+VYO34+VYO35-VYO36+#REF!+#REF!+#REF!+#REF!+#REF!</f>
        <v>#REF!</v>
      </c>
      <c r="VYP37" s="94" t="e">
        <f>VYP33+VYP34+VYP35-VYP36+#REF!+#REF!+#REF!+#REF!+#REF!</f>
        <v>#REF!</v>
      </c>
      <c r="VYQ37" s="94" t="e">
        <f>VYQ33+VYQ34+VYQ35-VYQ36+#REF!+#REF!+#REF!+#REF!+#REF!</f>
        <v>#REF!</v>
      </c>
      <c r="VYR37" s="94" t="e">
        <f>VYR33+VYR34+VYR35-VYR36+#REF!+#REF!+#REF!+#REF!+#REF!</f>
        <v>#REF!</v>
      </c>
      <c r="VYS37" s="94" t="e">
        <f>VYS33+VYS34+VYS35-VYS36+#REF!+#REF!+#REF!+#REF!+#REF!</f>
        <v>#REF!</v>
      </c>
      <c r="VYT37" s="94" t="e">
        <f>VYT33+VYT34+VYT35-VYT36+#REF!+#REF!+#REF!+#REF!+#REF!</f>
        <v>#REF!</v>
      </c>
      <c r="VYU37" s="94" t="e">
        <f>VYU33+VYU34+VYU35-VYU36+#REF!+#REF!+#REF!+#REF!+#REF!</f>
        <v>#REF!</v>
      </c>
      <c r="VYV37" s="94" t="e">
        <f>VYV33+VYV34+VYV35-VYV36+#REF!+#REF!+#REF!+#REF!+#REF!</f>
        <v>#REF!</v>
      </c>
      <c r="VYW37" s="94" t="e">
        <f>VYW33+VYW34+VYW35-VYW36+#REF!+#REF!+#REF!+#REF!+#REF!</f>
        <v>#REF!</v>
      </c>
      <c r="VYX37" s="94" t="e">
        <f>VYX33+VYX34+VYX35-VYX36+#REF!+#REF!+#REF!+#REF!+#REF!</f>
        <v>#REF!</v>
      </c>
      <c r="VYY37" s="94" t="e">
        <f>VYY33+VYY34+VYY35-VYY36+#REF!+#REF!+#REF!+#REF!+#REF!</f>
        <v>#REF!</v>
      </c>
      <c r="VYZ37" s="94" t="e">
        <f>VYZ33+VYZ34+VYZ35-VYZ36+#REF!+#REF!+#REF!+#REF!+#REF!</f>
        <v>#REF!</v>
      </c>
      <c r="VZA37" s="94" t="e">
        <f>VZA33+VZA34+VZA35-VZA36+#REF!+#REF!+#REF!+#REF!+#REF!</f>
        <v>#REF!</v>
      </c>
      <c r="VZB37" s="94" t="e">
        <f>VZB33+VZB34+VZB35-VZB36+#REF!+#REF!+#REF!+#REF!+#REF!</f>
        <v>#REF!</v>
      </c>
      <c r="VZC37" s="94" t="e">
        <f>VZC33+VZC34+VZC35-VZC36+#REF!+#REF!+#REF!+#REF!+#REF!</f>
        <v>#REF!</v>
      </c>
      <c r="VZD37" s="94" t="e">
        <f>VZD33+VZD34+VZD35-VZD36+#REF!+#REF!+#REF!+#REF!+#REF!</f>
        <v>#REF!</v>
      </c>
      <c r="VZE37" s="94" t="e">
        <f>VZE33+VZE34+VZE35-VZE36+#REF!+#REF!+#REF!+#REF!+#REF!</f>
        <v>#REF!</v>
      </c>
      <c r="VZF37" s="94" t="e">
        <f>VZF33+VZF34+VZF35-VZF36+#REF!+#REF!+#REF!+#REF!+#REF!</f>
        <v>#REF!</v>
      </c>
      <c r="VZG37" s="94" t="e">
        <f>VZG33+VZG34+VZG35-VZG36+#REF!+#REF!+#REF!+#REF!+#REF!</f>
        <v>#REF!</v>
      </c>
      <c r="VZH37" s="94" t="e">
        <f>VZH33+VZH34+VZH35-VZH36+#REF!+#REF!+#REF!+#REF!+#REF!</f>
        <v>#REF!</v>
      </c>
      <c r="VZI37" s="94" t="e">
        <f>VZI33+VZI34+VZI35-VZI36+#REF!+#REF!+#REF!+#REF!+#REF!</f>
        <v>#REF!</v>
      </c>
      <c r="VZJ37" s="94" t="e">
        <f>VZJ33+VZJ34+VZJ35-VZJ36+#REF!+#REF!+#REF!+#REF!+#REF!</f>
        <v>#REF!</v>
      </c>
      <c r="VZK37" s="94" t="e">
        <f>VZK33+VZK34+VZK35-VZK36+#REF!+#REF!+#REF!+#REF!+#REF!</f>
        <v>#REF!</v>
      </c>
      <c r="VZL37" s="94" t="e">
        <f>VZL33+VZL34+VZL35-VZL36+#REF!+#REF!+#REF!+#REF!+#REF!</f>
        <v>#REF!</v>
      </c>
      <c r="VZM37" s="94" t="e">
        <f>VZM33+VZM34+VZM35-VZM36+#REF!+#REF!+#REF!+#REF!+#REF!</f>
        <v>#REF!</v>
      </c>
      <c r="VZN37" s="94" t="e">
        <f>VZN33+VZN34+VZN35-VZN36+#REF!+#REF!+#REF!+#REF!+#REF!</f>
        <v>#REF!</v>
      </c>
      <c r="VZO37" s="94" t="e">
        <f>VZO33+VZO34+VZO35-VZO36+#REF!+#REF!+#REF!+#REF!+#REF!</f>
        <v>#REF!</v>
      </c>
      <c r="VZP37" s="94" t="e">
        <f>VZP33+VZP34+VZP35-VZP36+#REF!+#REF!+#REF!+#REF!+#REF!</f>
        <v>#REF!</v>
      </c>
      <c r="VZQ37" s="94" t="e">
        <f>VZQ33+VZQ34+VZQ35-VZQ36+#REF!+#REF!+#REF!+#REF!+#REF!</f>
        <v>#REF!</v>
      </c>
      <c r="VZR37" s="94" t="e">
        <f>VZR33+VZR34+VZR35-VZR36+#REF!+#REF!+#REF!+#REF!+#REF!</f>
        <v>#REF!</v>
      </c>
      <c r="VZS37" s="94" t="e">
        <f>VZS33+VZS34+VZS35-VZS36+#REF!+#REF!+#REF!+#REF!+#REF!</f>
        <v>#REF!</v>
      </c>
      <c r="VZT37" s="94" t="e">
        <f>VZT33+VZT34+VZT35-VZT36+#REF!+#REF!+#REF!+#REF!+#REF!</f>
        <v>#REF!</v>
      </c>
      <c r="VZU37" s="94" t="e">
        <f>VZU33+VZU34+VZU35-VZU36+#REF!+#REF!+#REF!+#REF!+#REF!</f>
        <v>#REF!</v>
      </c>
      <c r="VZV37" s="94" t="e">
        <f>VZV33+VZV34+VZV35-VZV36+#REF!+#REF!+#REF!+#REF!+#REF!</f>
        <v>#REF!</v>
      </c>
      <c r="VZW37" s="94" t="e">
        <f>VZW33+VZW34+VZW35-VZW36+#REF!+#REF!+#REF!+#REF!+#REF!</f>
        <v>#REF!</v>
      </c>
      <c r="VZX37" s="94" t="e">
        <f>VZX33+VZX34+VZX35-VZX36+#REF!+#REF!+#REF!+#REF!+#REF!</f>
        <v>#REF!</v>
      </c>
      <c r="VZY37" s="94" t="e">
        <f>VZY33+VZY34+VZY35-VZY36+#REF!+#REF!+#REF!+#REF!+#REF!</f>
        <v>#REF!</v>
      </c>
      <c r="VZZ37" s="94" t="e">
        <f>VZZ33+VZZ34+VZZ35-VZZ36+#REF!+#REF!+#REF!+#REF!+#REF!</f>
        <v>#REF!</v>
      </c>
      <c r="WAA37" s="94" t="e">
        <f>WAA33+WAA34+WAA35-WAA36+#REF!+#REF!+#REF!+#REF!+#REF!</f>
        <v>#REF!</v>
      </c>
      <c r="WAB37" s="94" t="e">
        <f>WAB33+WAB34+WAB35-WAB36+#REF!+#REF!+#REF!+#REF!+#REF!</f>
        <v>#REF!</v>
      </c>
      <c r="WAC37" s="94" t="e">
        <f>WAC33+WAC34+WAC35-WAC36+#REF!+#REF!+#REF!+#REF!+#REF!</f>
        <v>#REF!</v>
      </c>
      <c r="WAD37" s="94" t="e">
        <f>WAD33+WAD34+WAD35-WAD36+#REF!+#REF!+#REF!+#REF!+#REF!</f>
        <v>#REF!</v>
      </c>
      <c r="WAE37" s="94" t="e">
        <f>WAE33+WAE34+WAE35-WAE36+#REF!+#REF!+#REF!+#REF!+#REF!</f>
        <v>#REF!</v>
      </c>
      <c r="WAF37" s="94" t="e">
        <f>WAF33+WAF34+WAF35-WAF36+#REF!+#REF!+#REF!+#REF!+#REF!</f>
        <v>#REF!</v>
      </c>
      <c r="WAG37" s="94" t="e">
        <f>WAG33+WAG34+WAG35-WAG36+#REF!+#REF!+#REF!+#REF!+#REF!</f>
        <v>#REF!</v>
      </c>
      <c r="WAH37" s="94" t="e">
        <f>WAH33+WAH34+WAH35-WAH36+#REF!+#REF!+#REF!+#REF!+#REF!</f>
        <v>#REF!</v>
      </c>
      <c r="WAI37" s="94" t="e">
        <f>WAI33+WAI34+WAI35-WAI36+#REF!+#REF!+#REF!+#REF!+#REF!</f>
        <v>#REF!</v>
      </c>
      <c r="WAJ37" s="94" t="e">
        <f>WAJ33+WAJ34+WAJ35-WAJ36+#REF!+#REF!+#REF!+#REF!+#REF!</f>
        <v>#REF!</v>
      </c>
      <c r="WAK37" s="94" t="e">
        <f>WAK33+WAK34+WAK35-WAK36+#REF!+#REF!+#REF!+#REF!+#REF!</f>
        <v>#REF!</v>
      </c>
      <c r="WAL37" s="94" t="e">
        <f>WAL33+WAL34+WAL35-WAL36+#REF!+#REF!+#REF!+#REF!+#REF!</f>
        <v>#REF!</v>
      </c>
      <c r="WAM37" s="94" t="e">
        <f>WAM33+WAM34+WAM35-WAM36+#REF!+#REF!+#REF!+#REF!+#REF!</f>
        <v>#REF!</v>
      </c>
      <c r="WAN37" s="94" t="e">
        <f>WAN33+WAN34+WAN35-WAN36+#REF!+#REF!+#REF!+#REF!+#REF!</f>
        <v>#REF!</v>
      </c>
      <c r="WAO37" s="94" t="e">
        <f>WAO33+WAO34+WAO35-WAO36+#REF!+#REF!+#REF!+#REF!+#REF!</f>
        <v>#REF!</v>
      </c>
      <c r="WAP37" s="94" t="e">
        <f>WAP33+WAP34+WAP35-WAP36+#REF!+#REF!+#REF!+#REF!+#REF!</f>
        <v>#REF!</v>
      </c>
      <c r="WAQ37" s="94" t="e">
        <f>WAQ33+WAQ34+WAQ35-WAQ36+#REF!+#REF!+#REF!+#REF!+#REF!</f>
        <v>#REF!</v>
      </c>
      <c r="WAR37" s="94" t="e">
        <f>WAR33+WAR34+WAR35-WAR36+#REF!+#REF!+#REF!+#REF!+#REF!</f>
        <v>#REF!</v>
      </c>
      <c r="WAS37" s="94" t="e">
        <f>WAS33+WAS34+WAS35-WAS36+#REF!+#REF!+#REF!+#REF!+#REF!</f>
        <v>#REF!</v>
      </c>
      <c r="WAT37" s="94" t="e">
        <f>WAT33+WAT34+WAT35-WAT36+#REF!+#REF!+#REF!+#REF!+#REF!</f>
        <v>#REF!</v>
      </c>
      <c r="WAU37" s="94" t="e">
        <f>WAU33+WAU34+WAU35-WAU36+#REF!+#REF!+#REF!+#REF!+#REF!</f>
        <v>#REF!</v>
      </c>
      <c r="WAV37" s="94" t="e">
        <f>WAV33+WAV34+WAV35-WAV36+#REF!+#REF!+#REF!+#REF!+#REF!</f>
        <v>#REF!</v>
      </c>
      <c r="WAW37" s="94" t="e">
        <f>WAW33+WAW34+WAW35-WAW36+#REF!+#REF!+#REF!+#REF!+#REF!</f>
        <v>#REF!</v>
      </c>
      <c r="WAX37" s="94" t="e">
        <f>WAX33+WAX34+WAX35-WAX36+#REF!+#REF!+#REF!+#REF!+#REF!</f>
        <v>#REF!</v>
      </c>
      <c r="WAY37" s="94" t="e">
        <f>WAY33+WAY34+WAY35-WAY36+#REF!+#REF!+#REF!+#REF!+#REF!</f>
        <v>#REF!</v>
      </c>
      <c r="WAZ37" s="94" t="e">
        <f>WAZ33+WAZ34+WAZ35-WAZ36+#REF!+#REF!+#REF!+#REF!+#REF!</f>
        <v>#REF!</v>
      </c>
      <c r="WBA37" s="94" t="e">
        <f>WBA33+WBA34+WBA35-WBA36+#REF!+#REF!+#REF!+#REF!+#REF!</f>
        <v>#REF!</v>
      </c>
      <c r="WBB37" s="94" t="e">
        <f>WBB33+WBB34+WBB35-WBB36+#REF!+#REF!+#REF!+#REF!+#REF!</f>
        <v>#REF!</v>
      </c>
      <c r="WBC37" s="94" t="e">
        <f>WBC33+WBC34+WBC35-WBC36+#REF!+#REF!+#REF!+#REF!+#REF!</f>
        <v>#REF!</v>
      </c>
      <c r="WBD37" s="94" t="e">
        <f>WBD33+WBD34+WBD35-WBD36+#REF!+#REF!+#REF!+#REF!+#REF!</f>
        <v>#REF!</v>
      </c>
      <c r="WBE37" s="94" t="e">
        <f>WBE33+WBE34+WBE35-WBE36+#REF!+#REF!+#REF!+#REF!+#REF!</f>
        <v>#REF!</v>
      </c>
      <c r="WBF37" s="94" t="e">
        <f>WBF33+WBF34+WBF35-WBF36+#REF!+#REF!+#REF!+#REF!+#REF!</f>
        <v>#REF!</v>
      </c>
      <c r="WBG37" s="94" t="e">
        <f>WBG33+WBG34+WBG35-WBG36+#REF!+#REF!+#REF!+#REF!+#REF!</f>
        <v>#REF!</v>
      </c>
      <c r="WBH37" s="94" t="e">
        <f>WBH33+WBH34+WBH35-WBH36+#REF!+#REF!+#REF!+#REF!+#REF!</f>
        <v>#REF!</v>
      </c>
      <c r="WBI37" s="94" t="e">
        <f>WBI33+WBI34+WBI35-WBI36+#REF!+#REF!+#REF!+#REF!+#REF!</f>
        <v>#REF!</v>
      </c>
      <c r="WBJ37" s="94" t="e">
        <f>WBJ33+WBJ34+WBJ35-WBJ36+#REF!+#REF!+#REF!+#REF!+#REF!</f>
        <v>#REF!</v>
      </c>
      <c r="WBK37" s="94" t="e">
        <f>WBK33+WBK34+WBK35-WBK36+#REF!+#REF!+#REF!+#REF!+#REF!</f>
        <v>#REF!</v>
      </c>
      <c r="WBL37" s="94" t="e">
        <f>WBL33+WBL34+WBL35-WBL36+#REF!+#REF!+#REF!+#REF!+#REF!</f>
        <v>#REF!</v>
      </c>
      <c r="WBM37" s="94" t="e">
        <f>WBM33+WBM34+WBM35-WBM36+#REF!+#REF!+#REF!+#REF!+#REF!</f>
        <v>#REF!</v>
      </c>
      <c r="WBN37" s="94" t="e">
        <f>WBN33+WBN34+WBN35-WBN36+#REF!+#REF!+#REF!+#REF!+#REF!</f>
        <v>#REF!</v>
      </c>
      <c r="WBO37" s="94" t="e">
        <f>WBO33+WBO34+WBO35-WBO36+#REF!+#REF!+#REF!+#REF!+#REF!</f>
        <v>#REF!</v>
      </c>
      <c r="WBP37" s="94" t="e">
        <f>WBP33+WBP34+WBP35-WBP36+#REF!+#REF!+#REF!+#REF!+#REF!</f>
        <v>#REF!</v>
      </c>
      <c r="WBQ37" s="94" t="e">
        <f>WBQ33+WBQ34+WBQ35-WBQ36+#REF!+#REF!+#REF!+#REF!+#REF!</f>
        <v>#REF!</v>
      </c>
      <c r="WBR37" s="94" t="e">
        <f>WBR33+WBR34+WBR35-WBR36+#REF!+#REF!+#REF!+#REF!+#REF!</f>
        <v>#REF!</v>
      </c>
      <c r="WBS37" s="94" t="e">
        <f>WBS33+WBS34+WBS35-WBS36+#REF!+#REF!+#REF!+#REF!+#REF!</f>
        <v>#REF!</v>
      </c>
      <c r="WBT37" s="94" t="e">
        <f>WBT33+WBT34+WBT35-WBT36+#REF!+#REF!+#REF!+#REF!+#REF!</f>
        <v>#REF!</v>
      </c>
      <c r="WBU37" s="94" t="e">
        <f>WBU33+WBU34+WBU35-WBU36+#REF!+#REF!+#REF!+#REF!+#REF!</f>
        <v>#REF!</v>
      </c>
      <c r="WBV37" s="94" t="e">
        <f>WBV33+WBV34+WBV35-WBV36+#REF!+#REF!+#REF!+#REF!+#REF!</f>
        <v>#REF!</v>
      </c>
      <c r="WBW37" s="94" t="e">
        <f>WBW33+WBW34+WBW35-WBW36+#REF!+#REF!+#REF!+#REF!+#REF!</f>
        <v>#REF!</v>
      </c>
      <c r="WBX37" s="94" t="e">
        <f>WBX33+WBX34+WBX35-WBX36+#REF!+#REF!+#REF!+#REF!+#REF!</f>
        <v>#REF!</v>
      </c>
      <c r="WBY37" s="94" t="e">
        <f>WBY33+WBY34+WBY35-WBY36+#REF!+#REF!+#REF!+#REF!+#REF!</f>
        <v>#REF!</v>
      </c>
      <c r="WBZ37" s="94" t="e">
        <f>WBZ33+WBZ34+WBZ35-WBZ36+#REF!+#REF!+#REF!+#REF!+#REF!</f>
        <v>#REF!</v>
      </c>
      <c r="WCA37" s="94" t="e">
        <f>WCA33+WCA34+WCA35-WCA36+#REF!+#REF!+#REF!+#REF!+#REF!</f>
        <v>#REF!</v>
      </c>
      <c r="WCB37" s="94" t="e">
        <f>WCB33+WCB34+WCB35-WCB36+#REF!+#REF!+#REF!+#REF!+#REF!</f>
        <v>#REF!</v>
      </c>
      <c r="WCC37" s="94" t="e">
        <f>WCC33+WCC34+WCC35-WCC36+#REF!+#REF!+#REF!+#REF!+#REF!</f>
        <v>#REF!</v>
      </c>
      <c r="WCD37" s="94" t="e">
        <f>WCD33+WCD34+WCD35-WCD36+#REF!+#REF!+#REF!+#REF!+#REF!</f>
        <v>#REF!</v>
      </c>
      <c r="WCE37" s="94" t="e">
        <f>WCE33+WCE34+WCE35-WCE36+#REF!+#REF!+#REF!+#REF!+#REF!</f>
        <v>#REF!</v>
      </c>
      <c r="WCF37" s="94" t="e">
        <f>WCF33+WCF34+WCF35-WCF36+#REF!+#REF!+#REF!+#REF!+#REF!</f>
        <v>#REF!</v>
      </c>
      <c r="WCG37" s="94" t="e">
        <f>WCG33+WCG34+WCG35-WCG36+#REF!+#REF!+#REF!+#REF!+#REF!</f>
        <v>#REF!</v>
      </c>
      <c r="WCH37" s="94" t="e">
        <f>WCH33+WCH34+WCH35-WCH36+#REF!+#REF!+#REF!+#REF!+#REF!</f>
        <v>#REF!</v>
      </c>
      <c r="WCI37" s="94" t="e">
        <f>WCI33+WCI34+WCI35-WCI36+#REF!+#REF!+#REF!+#REF!+#REF!</f>
        <v>#REF!</v>
      </c>
      <c r="WCJ37" s="94" t="e">
        <f>WCJ33+WCJ34+WCJ35-WCJ36+#REF!+#REF!+#REF!+#REF!+#REF!</f>
        <v>#REF!</v>
      </c>
      <c r="WCK37" s="94" t="e">
        <f>WCK33+WCK34+WCK35-WCK36+#REF!+#REF!+#REF!+#REF!+#REF!</f>
        <v>#REF!</v>
      </c>
      <c r="WCL37" s="94" t="e">
        <f>WCL33+WCL34+WCL35-WCL36+#REF!+#REF!+#REF!+#REF!+#REF!</f>
        <v>#REF!</v>
      </c>
      <c r="WCM37" s="94" t="e">
        <f>WCM33+WCM34+WCM35-WCM36+#REF!+#REF!+#REF!+#REF!+#REF!</f>
        <v>#REF!</v>
      </c>
      <c r="WCN37" s="94" t="e">
        <f>WCN33+WCN34+WCN35-WCN36+#REF!+#REF!+#REF!+#REF!+#REF!</f>
        <v>#REF!</v>
      </c>
      <c r="WCO37" s="94" t="e">
        <f>WCO33+WCO34+WCO35-WCO36+#REF!+#REF!+#REF!+#REF!+#REF!</f>
        <v>#REF!</v>
      </c>
      <c r="WCP37" s="94" t="e">
        <f>WCP33+WCP34+WCP35-WCP36+#REF!+#REF!+#REF!+#REF!+#REF!</f>
        <v>#REF!</v>
      </c>
      <c r="WCQ37" s="94" t="e">
        <f>WCQ33+WCQ34+WCQ35-WCQ36+#REF!+#REF!+#REF!+#REF!+#REF!</f>
        <v>#REF!</v>
      </c>
      <c r="WCR37" s="94" t="e">
        <f>WCR33+WCR34+WCR35-WCR36+#REF!+#REF!+#REF!+#REF!+#REF!</f>
        <v>#REF!</v>
      </c>
      <c r="WCS37" s="94" t="e">
        <f>WCS33+WCS34+WCS35-WCS36+#REF!+#REF!+#REF!+#REF!+#REF!</f>
        <v>#REF!</v>
      </c>
      <c r="WCT37" s="94" t="e">
        <f>WCT33+WCT34+WCT35-WCT36+#REF!+#REF!+#REF!+#REF!+#REF!</f>
        <v>#REF!</v>
      </c>
      <c r="WCU37" s="94" t="e">
        <f>WCU33+WCU34+WCU35-WCU36+#REF!+#REF!+#REF!+#REF!+#REF!</f>
        <v>#REF!</v>
      </c>
      <c r="WCV37" s="94" t="e">
        <f>WCV33+WCV34+WCV35-WCV36+#REF!+#REF!+#REF!+#REF!+#REF!</f>
        <v>#REF!</v>
      </c>
      <c r="WCW37" s="94" t="e">
        <f>WCW33+WCW34+WCW35-WCW36+#REF!+#REF!+#REF!+#REF!+#REF!</f>
        <v>#REF!</v>
      </c>
      <c r="WCX37" s="94" t="e">
        <f>WCX33+WCX34+WCX35-WCX36+#REF!+#REF!+#REF!+#REF!+#REF!</f>
        <v>#REF!</v>
      </c>
      <c r="WCY37" s="94" t="e">
        <f>WCY33+WCY34+WCY35-WCY36+#REF!+#REF!+#REF!+#REF!+#REF!</f>
        <v>#REF!</v>
      </c>
      <c r="WCZ37" s="94" t="e">
        <f>WCZ33+WCZ34+WCZ35-WCZ36+#REF!+#REF!+#REF!+#REF!+#REF!</f>
        <v>#REF!</v>
      </c>
      <c r="WDA37" s="94" t="e">
        <f>WDA33+WDA34+WDA35-WDA36+#REF!+#REF!+#REF!+#REF!+#REF!</f>
        <v>#REF!</v>
      </c>
      <c r="WDB37" s="94" t="e">
        <f>WDB33+WDB34+WDB35-WDB36+#REF!+#REF!+#REF!+#REF!+#REF!</f>
        <v>#REF!</v>
      </c>
      <c r="WDC37" s="94" t="e">
        <f>WDC33+WDC34+WDC35-WDC36+#REF!+#REF!+#REF!+#REF!+#REF!</f>
        <v>#REF!</v>
      </c>
      <c r="WDD37" s="94" t="e">
        <f>WDD33+WDD34+WDD35-WDD36+#REF!+#REF!+#REF!+#REF!+#REF!</f>
        <v>#REF!</v>
      </c>
      <c r="WDE37" s="94" t="e">
        <f>WDE33+WDE34+WDE35-WDE36+#REF!+#REF!+#REF!+#REF!+#REF!</f>
        <v>#REF!</v>
      </c>
      <c r="WDF37" s="94" t="e">
        <f>WDF33+WDF34+WDF35-WDF36+#REF!+#REF!+#REF!+#REF!+#REF!</f>
        <v>#REF!</v>
      </c>
      <c r="WDG37" s="94" t="e">
        <f>WDG33+WDG34+WDG35-WDG36+#REF!+#REF!+#REF!+#REF!+#REF!</f>
        <v>#REF!</v>
      </c>
      <c r="WDH37" s="94" t="e">
        <f>WDH33+WDH34+WDH35-WDH36+#REF!+#REF!+#REF!+#REF!+#REF!</f>
        <v>#REF!</v>
      </c>
      <c r="WDI37" s="94" t="e">
        <f>WDI33+WDI34+WDI35-WDI36+#REF!+#REF!+#REF!+#REF!+#REF!</f>
        <v>#REF!</v>
      </c>
      <c r="WDJ37" s="94" t="e">
        <f>WDJ33+WDJ34+WDJ35-WDJ36+#REF!+#REF!+#REF!+#REF!+#REF!</f>
        <v>#REF!</v>
      </c>
      <c r="WDK37" s="94" t="e">
        <f>WDK33+WDK34+WDK35-WDK36+#REF!+#REF!+#REF!+#REF!+#REF!</f>
        <v>#REF!</v>
      </c>
      <c r="WDL37" s="94" t="e">
        <f>WDL33+WDL34+WDL35-WDL36+#REF!+#REF!+#REF!+#REF!+#REF!</f>
        <v>#REF!</v>
      </c>
      <c r="WDM37" s="94" t="e">
        <f>WDM33+WDM34+WDM35-WDM36+#REF!+#REF!+#REF!+#REF!+#REF!</f>
        <v>#REF!</v>
      </c>
      <c r="WDN37" s="94" t="e">
        <f>WDN33+WDN34+WDN35-WDN36+#REF!+#REF!+#REF!+#REF!+#REF!</f>
        <v>#REF!</v>
      </c>
      <c r="WDO37" s="94" t="e">
        <f>WDO33+WDO34+WDO35-WDO36+#REF!+#REF!+#REF!+#REF!+#REF!</f>
        <v>#REF!</v>
      </c>
      <c r="WDP37" s="94" t="e">
        <f>WDP33+WDP34+WDP35-WDP36+#REF!+#REF!+#REF!+#REF!+#REF!</f>
        <v>#REF!</v>
      </c>
      <c r="WDQ37" s="94" t="e">
        <f>WDQ33+WDQ34+WDQ35-WDQ36+#REF!+#REF!+#REF!+#REF!+#REF!</f>
        <v>#REF!</v>
      </c>
      <c r="WDR37" s="94" t="e">
        <f>WDR33+WDR34+WDR35-WDR36+#REF!+#REF!+#REF!+#REF!+#REF!</f>
        <v>#REF!</v>
      </c>
      <c r="WDS37" s="94" t="e">
        <f>WDS33+WDS34+WDS35-WDS36+#REF!+#REF!+#REF!+#REF!+#REF!</f>
        <v>#REF!</v>
      </c>
      <c r="WDT37" s="94" t="e">
        <f>WDT33+WDT34+WDT35-WDT36+#REF!+#REF!+#REF!+#REF!+#REF!</f>
        <v>#REF!</v>
      </c>
      <c r="WDU37" s="94" t="e">
        <f>WDU33+WDU34+WDU35-WDU36+#REF!+#REF!+#REF!+#REF!+#REF!</f>
        <v>#REF!</v>
      </c>
      <c r="WDV37" s="94" t="e">
        <f>WDV33+WDV34+WDV35-WDV36+#REF!+#REF!+#REF!+#REF!+#REF!</f>
        <v>#REF!</v>
      </c>
      <c r="WDW37" s="94" t="e">
        <f>WDW33+WDW34+WDW35-WDW36+#REF!+#REF!+#REF!+#REF!+#REF!</f>
        <v>#REF!</v>
      </c>
      <c r="WDX37" s="94" t="e">
        <f>WDX33+WDX34+WDX35-WDX36+#REF!+#REF!+#REF!+#REF!+#REF!</f>
        <v>#REF!</v>
      </c>
      <c r="WDY37" s="94" t="e">
        <f>WDY33+WDY34+WDY35-WDY36+#REF!+#REF!+#REF!+#REF!+#REF!</f>
        <v>#REF!</v>
      </c>
      <c r="WDZ37" s="94" t="e">
        <f>WDZ33+WDZ34+WDZ35-WDZ36+#REF!+#REF!+#REF!+#REF!+#REF!</f>
        <v>#REF!</v>
      </c>
      <c r="WEA37" s="94" t="e">
        <f>WEA33+WEA34+WEA35-WEA36+#REF!+#REF!+#REF!+#REF!+#REF!</f>
        <v>#REF!</v>
      </c>
      <c r="WEB37" s="94" t="e">
        <f>WEB33+WEB34+WEB35-WEB36+#REF!+#REF!+#REF!+#REF!+#REF!</f>
        <v>#REF!</v>
      </c>
      <c r="WEC37" s="94" t="e">
        <f>WEC33+WEC34+WEC35-WEC36+#REF!+#REF!+#REF!+#REF!+#REF!</f>
        <v>#REF!</v>
      </c>
      <c r="WED37" s="94" t="e">
        <f>WED33+WED34+WED35-WED36+#REF!+#REF!+#REF!+#REF!+#REF!</f>
        <v>#REF!</v>
      </c>
      <c r="WEE37" s="94" t="e">
        <f>WEE33+WEE34+WEE35-WEE36+#REF!+#REF!+#REF!+#REF!+#REF!</f>
        <v>#REF!</v>
      </c>
      <c r="WEF37" s="94" t="e">
        <f>WEF33+WEF34+WEF35-WEF36+#REF!+#REF!+#REF!+#REF!+#REF!</f>
        <v>#REF!</v>
      </c>
      <c r="WEG37" s="94" t="e">
        <f>WEG33+WEG34+WEG35-WEG36+#REF!+#REF!+#REF!+#REF!+#REF!</f>
        <v>#REF!</v>
      </c>
      <c r="WEH37" s="94" t="e">
        <f>WEH33+WEH34+WEH35-WEH36+#REF!+#REF!+#REF!+#REF!+#REF!</f>
        <v>#REF!</v>
      </c>
      <c r="WEI37" s="94" t="e">
        <f>WEI33+WEI34+WEI35-WEI36+#REF!+#REF!+#REF!+#REF!+#REF!</f>
        <v>#REF!</v>
      </c>
      <c r="WEJ37" s="94" t="e">
        <f>WEJ33+WEJ34+WEJ35-WEJ36+#REF!+#REF!+#REF!+#REF!+#REF!</f>
        <v>#REF!</v>
      </c>
      <c r="WEK37" s="94" t="e">
        <f>WEK33+WEK34+WEK35-WEK36+#REF!+#REF!+#REF!+#REF!+#REF!</f>
        <v>#REF!</v>
      </c>
      <c r="WEL37" s="94" t="e">
        <f>WEL33+WEL34+WEL35-WEL36+#REF!+#REF!+#REF!+#REF!+#REF!</f>
        <v>#REF!</v>
      </c>
      <c r="WEM37" s="94" t="e">
        <f>WEM33+WEM34+WEM35-WEM36+#REF!+#REF!+#REF!+#REF!+#REF!</f>
        <v>#REF!</v>
      </c>
      <c r="WEN37" s="94" t="e">
        <f>WEN33+WEN34+WEN35-WEN36+#REF!+#REF!+#REF!+#REF!+#REF!</f>
        <v>#REF!</v>
      </c>
      <c r="WEO37" s="94" t="e">
        <f>WEO33+WEO34+WEO35-WEO36+#REF!+#REF!+#REF!+#REF!+#REF!</f>
        <v>#REF!</v>
      </c>
      <c r="WEP37" s="94" t="e">
        <f>WEP33+WEP34+WEP35-WEP36+#REF!+#REF!+#REF!+#REF!+#REF!</f>
        <v>#REF!</v>
      </c>
      <c r="WEQ37" s="94" t="e">
        <f>WEQ33+WEQ34+WEQ35-WEQ36+#REF!+#REF!+#REF!+#REF!+#REF!</f>
        <v>#REF!</v>
      </c>
      <c r="WER37" s="94" t="e">
        <f>WER33+WER34+WER35-WER36+#REF!+#REF!+#REF!+#REF!+#REF!</f>
        <v>#REF!</v>
      </c>
      <c r="WES37" s="94" t="e">
        <f>WES33+WES34+WES35-WES36+#REF!+#REF!+#REF!+#REF!+#REF!</f>
        <v>#REF!</v>
      </c>
      <c r="WET37" s="94" t="e">
        <f>WET33+WET34+WET35-WET36+#REF!+#REF!+#REF!+#REF!+#REF!</f>
        <v>#REF!</v>
      </c>
      <c r="WEU37" s="94" t="e">
        <f>WEU33+WEU34+WEU35-WEU36+#REF!+#REF!+#REF!+#REF!+#REF!</f>
        <v>#REF!</v>
      </c>
      <c r="WEV37" s="94" t="e">
        <f>WEV33+WEV34+WEV35-WEV36+#REF!+#REF!+#REF!+#REF!+#REF!</f>
        <v>#REF!</v>
      </c>
      <c r="WEW37" s="94" t="e">
        <f>WEW33+WEW34+WEW35-WEW36+#REF!+#REF!+#REF!+#REF!+#REF!</f>
        <v>#REF!</v>
      </c>
      <c r="WEX37" s="94" t="e">
        <f>WEX33+WEX34+WEX35-WEX36+#REF!+#REF!+#REF!+#REF!+#REF!</f>
        <v>#REF!</v>
      </c>
      <c r="WEY37" s="94" t="e">
        <f>WEY33+WEY34+WEY35-WEY36+#REF!+#REF!+#REF!+#REF!+#REF!</f>
        <v>#REF!</v>
      </c>
      <c r="WEZ37" s="94" t="e">
        <f>WEZ33+WEZ34+WEZ35-WEZ36+#REF!+#REF!+#REF!+#REF!+#REF!</f>
        <v>#REF!</v>
      </c>
      <c r="WFA37" s="94" t="e">
        <f>WFA33+WFA34+WFA35-WFA36+#REF!+#REF!+#REF!+#REF!+#REF!</f>
        <v>#REF!</v>
      </c>
      <c r="WFB37" s="94" t="e">
        <f>WFB33+WFB34+WFB35-WFB36+#REF!+#REF!+#REF!+#REF!+#REF!</f>
        <v>#REF!</v>
      </c>
      <c r="WFC37" s="94" t="e">
        <f>WFC33+WFC34+WFC35-WFC36+#REF!+#REF!+#REF!+#REF!+#REF!</f>
        <v>#REF!</v>
      </c>
      <c r="WFD37" s="94" t="e">
        <f>WFD33+WFD34+WFD35-WFD36+#REF!+#REF!+#REF!+#REF!+#REF!</f>
        <v>#REF!</v>
      </c>
      <c r="WFE37" s="94" t="e">
        <f>WFE33+WFE34+WFE35-WFE36+#REF!+#REF!+#REF!+#REF!+#REF!</f>
        <v>#REF!</v>
      </c>
      <c r="WFF37" s="94" t="e">
        <f>WFF33+WFF34+WFF35-WFF36+#REF!+#REF!+#REF!+#REF!+#REF!</f>
        <v>#REF!</v>
      </c>
      <c r="WFG37" s="94" t="e">
        <f>WFG33+WFG34+WFG35-WFG36+#REF!+#REF!+#REF!+#REF!+#REF!</f>
        <v>#REF!</v>
      </c>
      <c r="WFH37" s="94" t="e">
        <f>WFH33+WFH34+WFH35-WFH36+#REF!+#REF!+#REF!+#REF!+#REF!</f>
        <v>#REF!</v>
      </c>
      <c r="WFI37" s="94" t="e">
        <f>WFI33+WFI34+WFI35-WFI36+#REF!+#REF!+#REF!+#REF!+#REF!</f>
        <v>#REF!</v>
      </c>
      <c r="WFJ37" s="94" t="e">
        <f>WFJ33+WFJ34+WFJ35-WFJ36+#REF!+#REF!+#REF!+#REF!+#REF!</f>
        <v>#REF!</v>
      </c>
      <c r="WFK37" s="94" t="e">
        <f>WFK33+WFK34+WFK35-WFK36+#REF!+#REF!+#REF!+#REF!+#REF!</f>
        <v>#REF!</v>
      </c>
      <c r="WFL37" s="94" t="e">
        <f>WFL33+WFL34+WFL35-WFL36+#REF!+#REF!+#REF!+#REF!+#REF!</f>
        <v>#REF!</v>
      </c>
      <c r="WFM37" s="94" t="e">
        <f>WFM33+WFM34+WFM35-WFM36+#REF!+#REF!+#REF!+#REF!+#REF!</f>
        <v>#REF!</v>
      </c>
      <c r="WFN37" s="94" t="e">
        <f>WFN33+WFN34+WFN35-WFN36+#REF!+#REF!+#REF!+#REF!+#REF!</f>
        <v>#REF!</v>
      </c>
      <c r="WFO37" s="94" t="e">
        <f>WFO33+WFO34+WFO35-WFO36+#REF!+#REF!+#REF!+#REF!+#REF!</f>
        <v>#REF!</v>
      </c>
      <c r="WFP37" s="94" t="e">
        <f>WFP33+WFP34+WFP35-WFP36+#REF!+#REF!+#REF!+#REF!+#REF!</f>
        <v>#REF!</v>
      </c>
      <c r="WFQ37" s="94" t="e">
        <f>WFQ33+WFQ34+WFQ35-WFQ36+#REF!+#REF!+#REF!+#REF!+#REF!</f>
        <v>#REF!</v>
      </c>
      <c r="WFR37" s="94" t="e">
        <f>WFR33+WFR34+WFR35-WFR36+#REF!+#REF!+#REF!+#REF!+#REF!</f>
        <v>#REF!</v>
      </c>
      <c r="WFS37" s="94" t="e">
        <f>WFS33+WFS34+WFS35-WFS36+#REF!+#REF!+#REF!+#REF!+#REF!</f>
        <v>#REF!</v>
      </c>
      <c r="WFT37" s="94" t="e">
        <f>WFT33+WFT34+WFT35-WFT36+#REF!+#REF!+#REF!+#REF!+#REF!</f>
        <v>#REF!</v>
      </c>
      <c r="WFU37" s="94" t="e">
        <f>WFU33+WFU34+WFU35-WFU36+#REF!+#REF!+#REF!+#REF!+#REF!</f>
        <v>#REF!</v>
      </c>
      <c r="WFV37" s="94" t="e">
        <f>WFV33+WFV34+WFV35-WFV36+#REF!+#REF!+#REF!+#REF!+#REF!</f>
        <v>#REF!</v>
      </c>
      <c r="WFW37" s="94" t="e">
        <f>WFW33+WFW34+WFW35-WFW36+#REF!+#REF!+#REF!+#REF!+#REF!</f>
        <v>#REF!</v>
      </c>
      <c r="WFX37" s="94" t="e">
        <f>WFX33+WFX34+WFX35-WFX36+#REF!+#REF!+#REF!+#REF!+#REF!</f>
        <v>#REF!</v>
      </c>
      <c r="WFY37" s="94" t="e">
        <f>WFY33+WFY34+WFY35-WFY36+#REF!+#REF!+#REF!+#REF!+#REF!</f>
        <v>#REF!</v>
      </c>
      <c r="WFZ37" s="94" t="e">
        <f>WFZ33+WFZ34+WFZ35-WFZ36+#REF!+#REF!+#REF!+#REF!+#REF!</f>
        <v>#REF!</v>
      </c>
      <c r="WGA37" s="94" t="e">
        <f>WGA33+WGA34+WGA35-WGA36+#REF!+#REF!+#REF!+#REF!+#REF!</f>
        <v>#REF!</v>
      </c>
      <c r="WGB37" s="94" t="e">
        <f>WGB33+WGB34+WGB35-WGB36+#REF!+#REF!+#REF!+#REF!+#REF!</f>
        <v>#REF!</v>
      </c>
      <c r="WGC37" s="94" t="e">
        <f>WGC33+WGC34+WGC35-WGC36+#REF!+#REF!+#REF!+#REF!+#REF!</f>
        <v>#REF!</v>
      </c>
      <c r="WGD37" s="94" t="e">
        <f>WGD33+WGD34+WGD35-WGD36+#REF!+#REF!+#REF!+#REF!+#REF!</f>
        <v>#REF!</v>
      </c>
      <c r="WGE37" s="94" t="e">
        <f>WGE33+WGE34+WGE35-WGE36+#REF!+#REF!+#REF!+#REF!+#REF!</f>
        <v>#REF!</v>
      </c>
      <c r="WGF37" s="94" t="e">
        <f>WGF33+WGF34+WGF35-WGF36+#REF!+#REF!+#REF!+#REF!+#REF!</f>
        <v>#REF!</v>
      </c>
      <c r="WGG37" s="94" t="e">
        <f>WGG33+WGG34+WGG35-WGG36+#REF!+#REF!+#REF!+#REF!+#REF!</f>
        <v>#REF!</v>
      </c>
      <c r="WGH37" s="94" t="e">
        <f>WGH33+WGH34+WGH35-WGH36+#REF!+#REF!+#REF!+#REF!+#REF!</f>
        <v>#REF!</v>
      </c>
      <c r="WGI37" s="94" t="e">
        <f>WGI33+WGI34+WGI35-WGI36+#REF!+#REF!+#REF!+#REF!+#REF!</f>
        <v>#REF!</v>
      </c>
      <c r="WGJ37" s="94" t="e">
        <f>WGJ33+WGJ34+WGJ35-WGJ36+#REF!+#REF!+#REF!+#REF!+#REF!</f>
        <v>#REF!</v>
      </c>
      <c r="WGK37" s="94" t="e">
        <f>WGK33+WGK34+WGK35-WGK36+#REF!+#REF!+#REF!+#REF!+#REF!</f>
        <v>#REF!</v>
      </c>
      <c r="WGL37" s="94" t="e">
        <f>WGL33+WGL34+WGL35-WGL36+#REF!+#REF!+#REF!+#REF!+#REF!</f>
        <v>#REF!</v>
      </c>
      <c r="WGM37" s="94" t="e">
        <f>WGM33+WGM34+WGM35-WGM36+#REF!+#REF!+#REF!+#REF!+#REF!</f>
        <v>#REF!</v>
      </c>
      <c r="WGN37" s="94" t="e">
        <f>WGN33+WGN34+WGN35-WGN36+#REF!+#REF!+#REF!+#REF!+#REF!</f>
        <v>#REF!</v>
      </c>
      <c r="WGO37" s="94" t="e">
        <f>WGO33+WGO34+WGO35-WGO36+#REF!+#REF!+#REF!+#REF!+#REF!</f>
        <v>#REF!</v>
      </c>
      <c r="WGP37" s="94" t="e">
        <f>WGP33+WGP34+WGP35-WGP36+#REF!+#REF!+#REF!+#REF!+#REF!</f>
        <v>#REF!</v>
      </c>
      <c r="WGQ37" s="94" t="e">
        <f>WGQ33+WGQ34+WGQ35-WGQ36+#REF!+#REF!+#REF!+#REF!+#REF!</f>
        <v>#REF!</v>
      </c>
      <c r="WGR37" s="94" t="e">
        <f>WGR33+WGR34+WGR35-WGR36+#REF!+#REF!+#REF!+#REF!+#REF!</f>
        <v>#REF!</v>
      </c>
      <c r="WGS37" s="94" t="e">
        <f>WGS33+WGS34+WGS35-WGS36+#REF!+#REF!+#REF!+#REF!+#REF!</f>
        <v>#REF!</v>
      </c>
      <c r="WGT37" s="94" t="e">
        <f>WGT33+WGT34+WGT35-WGT36+#REF!+#REF!+#REF!+#REF!+#REF!</f>
        <v>#REF!</v>
      </c>
      <c r="WGU37" s="94" t="e">
        <f>WGU33+WGU34+WGU35-WGU36+#REF!+#REF!+#REF!+#REF!+#REF!</f>
        <v>#REF!</v>
      </c>
      <c r="WGV37" s="94" t="e">
        <f>WGV33+WGV34+WGV35-WGV36+#REF!+#REF!+#REF!+#REF!+#REF!</f>
        <v>#REF!</v>
      </c>
      <c r="WGW37" s="94" t="e">
        <f>WGW33+WGW34+WGW35-WGW36+#REF!+#REF!+#REF!+#REF!+#REF!</f>
        <v>#REF!</v>
      </c>
      <c r="WGX37" s="94" t="e">
        <f>WGX33+WGX34+WGX35-WGX36+#REF!+#REF!+#REF!+#REF!+#REF!</f>
        <v>#REF!</v>
      </c>
      <c r="WGY37" s="94" t="e">
        <f>WGY33+WGY34+WGY35-WGY36+#REF!+#REF!+#REF!+#REF!+#REF!</f>
        <v>#REF!</v>
      </c>
      <c r="WGZ37" s="94" t="e">
        <f>WGZ33+WGZ34+WGZ35-WGZ36+#REF!+#REF!+#REF!+#REF!+#REF!</f>
        <v>#REF!</v>
      </c>
      <c r="WHA37" s="94" t="e">
        <f>WHA33+WHA34+WHA35-WHA36+#REF!+#REF!+#REF!+#REF!+#REF!</f>
        <v>#REF!</v>
      </c>
      <c r="WHB37" s="94" t="e">
        <f>WHB33+WHB34+WHB35-WHB36+#REF!+#REF!+#REF!+#REF!+#REF!</f>
        <v>#REF!</v>
      </c>
      <c r="WHC37" s="94" t="e">
        <f>WHC33+WHC34+WHC35-WHC36+#REF!+#REF!+#REF!+#REF!+#REF!</f>
        <v>#REF!</v>
      </c>
      <c r="WHD37" s="94" t="e">
        <f>WHD33+WHD34+WHD35-WHD36+#REF!+#REF!+#REF!+#REF!+#REF!</f>
        <v>#REF!</v>
      </c>
      <c r="WHE37" s="94" t="e">
        <f>WHE33+WHE34+WHE35-WHE36+#REF!+#REF!+#REF!+#REF!+#REF!</f>
        <v>#REF!</v>
      </c>
      <c r="WHF37" s="94" t="e">
        <f>WHF33+WHF34+WHF35-WHF36+#REF!+#REF!+#REF!+#REF!+#REF!</f>
        <v>#REF!</v>
      </c>
      <c r="WHG37" s="94" t="e">
        <f>WHG33+WHG34+WHG35-WHG36+#REF!+#REF!+#REF!+#REF!+#REF!</f>
        <v>#REF!</v>
      </c>
      <c r="WHH37" s="94" t="e">
        <f>WHH33+WHH34+WHH35-WHH36+#REF!+#REF!+#REF!+#REF!+#REF!</f>
        <v>#REF!</v>
      </c>
      <c r="WHI37" s="94" t="e">
        <f>WHI33+WHI34+WHI35-WHI36+#REF!+#REF!+#REF!+#REF!+#REF!</f>
        <v>#REF!</v>
      </c>
      <c r="WHJ37" s="94" t="e">
        <f>WHJ33+WHJ34+WHJ35-WHJ36+#REF!+#REF!+#REF!+#REF!+#REF!</f>
        <v>#REF!</v>
      </c>
      <c r="WHK37" s="94" t="e">
        <f>WHK33+WHK34+WHK35-WHK36+#REF!+#REF!+#REF!+#REF!+#REF!</f>
        <v>#REF!</v>
      </c>
      <c r="WHL37" s="94" t="e">
        <f>WHL33+WHL34+WHL35-WHL36+#REF!+#REF!+#REF!+#REF!+#REF!</f>
        <v>#REF!</v>
      </c>
      <c r="WHM37" s="94" t="e">
        <f>WHM33+WHM34+WHM35-WHM36+#REF!+#REF!+#REF!+#REF!+#REF!</f>
        <v>#REF!</v>
      </c>
      <c r="WHN37" s="94" t="e">
        <f>WHN33+WHN34+WHN35-WHN36+#REF!+#REF!+#REF!+#REF!+#REF!</f>
        <v>#REF!</v>
      </c>
      <c r="WHO37" s="94" t="e">
        <f>WHO33+WHO34+WHO35-WHO36+#REF!+#REF!+#REF!+#REF!+#REF!</f>
        <v>#REF!</v>
      </c>
      <c r="WHP37" s="94" t="e">
        <f>WHP33+WHP34+WHP35-WHP36+#REF!+#REF!+#REF!+#REF!+#REF!</f>
        <v>#REF!</v>
      </c>
      <c r="WHQ37" s="94" t="e">
        <f>WHQ33+WHQ34+WHQ35-WHQ36+#REF!+#REF!+#REF!+#REF!+#REF!</f>
        <v>#REF!</v>
      </c>
      <c r="WHR37" s="94" t="e">
        <f>WHR33+WHR34+WHR35-WHR36+#REF!+#REF!+#REF!+#REF!+#REF!</f>
        <v>#REF!</v>
      </c>
      <c r="WHS37" s="94" t="e">
        <f>WHS33+WHS34+WHS35-WHS36+#REF!+#REF!+#REF!+#REF!+#REF!</f>
        <v>#REF!</v>
      </c>
      <c r="WHT37" s="94" t="e">
        <f>WHT33+WHT34+WHT35-WHT36+#REF!+#REF!+#REF!+#REF!+#REF!</f>
        <v>#REF!</v>
      </c>
      <c r="WHU37" s="94" t="e">
        <f>WHU33+WHU34+WHU35-WHU36+#REF!+#REF!+#REF!+#REF!+#REF!</f>
        <v>#REF!</v>
      </c>
      <c r="WHV37" s="94" t="e">
        <f>WHV33+WHV34+WHV35-WHV36+#REF!+#REF!+#REF!+#REF!+#REF!</f>
        <v>#REF!</v>
      </c>
      <c r="WHW37" s="94" t="e">
        <f>WHW33+WHW34+WHW35-WHW36+#REF!+#REF!+#REF!+#REF!+#REF!</f>
        <v>#REF!</v>
      </c>
      <c r="WHX37" s="94" t="e">
        <f>WHX33+WHX34+WHX35-WHX36+#REF!+#REF!+#REF!+#REF!+#REF!</f>
        <v>#REF!</v>
      </c>
      <c r="WHY37" s="94" t="e">
        <f>WHY33+WHY34+WHY35-WHY36+#REF!+#REF!+#REF!+#REF!+#REF!</f>
        <v>#REF!</v>
      </c>
      <c r="WHZ37" s="94" t="e">
        <f>WHZ33+WHZ34+WHZ35-WHZ36+#REF!+#REF!+#REF!+#REF!+#REF!</f>
        <v>#REF!</v>
      </c>
      <c r="WIA37" s="94" t="e">
        <f>WIA33+WIA34+WIA35-WIA36+#REF!+#REF!+#REF!+#REF!+#REF!</f>
        <v>#REF!</v>
      </c>
      <c r="WIB37" s="94" t="e">
        <f>WIB33+WIB34+WIB35-WIB36+#REF!+#REF!+#REF!+#REF!+#REF!</f>
        <v>#REF!</v>
      </c>
      <c r="WIC37" s="94" t="e">
        <f>WIC33+WIC34+WIC35-WIC36+#REF!+#REF!+#REF!+#REF!+#REF!</f>
        <v>#REF!</v>
      </c>
      <c r="WID37" s="94" t="e">
        <f>WID33+WID34+WID35-WID36+#REF!+#REF!+#REF!+#REF!+#REF!</f>
        <v>#REF!</v>
      </c>
      <c r="WIE37" s="94" t="e">
        <f>WIE33+WIE34+WIE35-WIE36+#REF!+#REF!+#REF!+#REF!+#REF!</f>
        <v>#REF!</v>
      </c>
      <c r="WIF37" s="94" t="e">
        <f>WIF33+WIF34+WIF35-WIF36+#REF!+#REF!+#REF!+#REF!+#REF!</f>
        <v>#REF!</v>
      </c>
      <c r="WIG37" s="94" t="e">
        <f>WIG33+WIG34+WIG35-WIG36+#REF!+#REF!+#REF!+#REF!+#REF!</f>
        <v>#REF!</v>
      </c>
      <c r="WIH37" s="94" t="e">
        <f>WIH33+WIH34+WIH35-WIH36+#REF!+#REF!+#REF!+#REF!+#REF!</f>
        <v>#REF!</v>
      </c>
      <c r="WII37" s="94" t="e">
        <f>WII33+WII34+WII35-WII36+#REF!+#REF!+#REF!+#REF!+#REF!</f>
        <v>#REF!</v>
      </c>
      <c r="WIJ37" s="94" t="e">
        <f>WIJ33+WIJ34+WIJ35-WIJ36+#REF!+#REF!+#REF!+#REF!+#REF!</f>
        <v>#REF!</v>
      </c>
      <c r="WIK37" s="94" t="e">
        <f>WIK33+WIK34+WIK35-WIK36+#REF!+#REF!+#REF!+#REF!+#REF!</f>
        <v>#REF!</v>
      </c>
      <c r="WIL37" s="94" t="e">
        <f>WIL33+WIL34+WIL35-WIL36+#REF!+#REF!+#REF!+#REF!+#REF!</f>
        <v>#REF!</v>
      </c>
      <c r="WIM37" s="94" t="e">
        <f>WIM33+WIM34+WIM35-WIM36+#REF!+#REF!+#REF!+#REF!+#REF!</f>
        <v>#REF!</v>
      </c>
      <c r="WIN37" s="94" t="e">
        <f>WIN33+WIN34+WIN35-WIN36+#REF!+#REF!+#REF!+#REF!+#REF!</f>
        <v>#REF!</v>
      </c>
      <c r="WIO37" s="94" t="e">
        <f>WIO33+WIO34+WIO35-WIO36+#REF!+#REF!+#REF!+#REF!+#REF!</f>
        <v>#REF!</v>
      </c>
      <c r="WIP37" s="94" t="e">
        <f>WIP33+WIP34+WIP35-WIP36+#REF!+#REF!+#REF!+#REF!+#REF!</f>
        <v>#REF!</v>
      </c>
      <c r="WIQ37" s="94" t="e">
        <f>WIQ33+WIQ34+WIQ35-WIQ36+#REF!+#REF!+#REF!+#REF!+#REF!</f>
        <v>#REF!</v>
      </c>
      <c r="WIR37" s="94" t="e">
        <f>WIR33+WIR34+WIR35-WIR36+#REF!+#REF!+#REF!+#REF!+#REF!</f>
        <v>#REF!</v>
      </c>
      <c r="WIS37" s="94" t="e">
        <f>WIS33+WIS34+WIS35-WIS36+#REF!+#REF!+#REF!+#REF!+#REF!</f>
        <v>#REF!</v>
      </c>
      <c r="WIT37" s="94" t="e">
        <f>WIT33+WIT34+WIT35-WIT36+#REF!+#REF!+#REF!+#REF!+#REF!</f>
        <v>#REF!</v>
      </c>
      <c r="WIU37" s="94" t="e">
        <f>WIU33+WIU34+WIU35-WIU36+#REF!+#REF!+#REF!+#REF!+#REF!</f>
        <v>#REF!</v>
      </c>
      <c r="WIV37" s="94" t="e">
        <f>WIV33+WIV34+WIV35-WIV36+#REF!+#REF!+#REF!+#REF!+#REF!</f>
        <v>#REF!</v>
      </c>
      <c r="WIW37" s="94" t="e">
        <f>WIW33+WIW34+WIW35-WIW36+#REF!+#REF!+#REF!+#REF!+#REF!</f>
        <v>#REF!</v>
      </c>
      <c r="WIX37" s="94" t="e">
        <f>WIX33+WIX34+WIX35-WIX36+#REF!+#REF!+#REF!+#REF!+#REF!</f>
        <v>#REF!</v>
      </c>
      <c r="WIY37" s="94" t="e">
        <f>WIY33+WIY34+WIY35-WIY36+#REF!+#REF!+#REF!+#REF!+#REF!</f>
        <v>#REF!</v>
      </c>
      <c r="WIZ37" s="94" t="e">
        <f>WIZ33+WIZ34+WIZ35-WIZ36+#REF!+#REF!+#REF!+#REF!+#REF!</f>
        <v>#REF!</v>
      </c>
      <c r="WJA37" s="94" t="e">
        <f>WJA33+WJA34+WJA35-WJA36+#REF!+#REF!+#REF!+#REF!+#REF!</f>
        <v>#REF!</v>
      </c>
      <c r="WJB37" s="94" t="e">
        <f>WJB33+WJB34+WJB35-WJB36+#REF!+#REF!+#REF!+#REF!+#REF!</f>
        <v>#REF!</v>
      </c>
      <c r="WJC37" s="94" t="e">
        <f>WJC33+WJC34+WJC35-WJC36+#REF!+#REF!+#REF!+#REF!+#REF!</f>
        <v>#REF!</v>
      </c>
      <c r="WJD37" s="94" t="e">
        <f>WJD33+WJD34+WJD35-WJD36+#REF!+#REF!+#REF!+#REF!+#REF!</f>
        <v>#REF!</v>
      </c>
      <c r="WJE37" s="94" t="e">
        <f>WJE33+WJE34+WJE35-WJE36+#REF!+#REF!+#REF!+#REF!+#REF!</f>
        <v>#REF!</v>
      </c>
      <c r="WJF37" s="94" t="e">
        <f>WJF33+WJF34+WJF35-WJF36+#REF!+#REF!+#REF!+#REF!+#REF!</f>
        <v>#REF!</v>
      </c>
      <c r="WJG37" s="94" t="e">
        <f>WJG33+WJG34+WJG35-WJG36+#REF!+#REF!+#REF!+#REF!+#REF!</f>
        <v>#REF!</v>
      </c>
      <c r="WJH37" s="94" t="e">
        <f>WJH33+WJH34+WJH35-WJH36+#REF!+#REF!+#REF!+#REF!+#REF!</f>
        <v>#REF!</v>
      </c>
      <c r="WJI37" s="94" t="e">
        <f>WJI33+WJI34+WJI35-WJI36+#REF!+#REF!+#REF!+#REF!+#REF!</f>
        <v>#REF!</v>
      </c>
      <c r="WJJ37" s="94" t="e">
        <f>WJJ33+WJJ34+WJJ35-WJJ36+#REF!+#REF!+#REF!+#REF!+#REF!</f>
        <v>#REF!</v>
      </c>
      <c r="WJK37" s="94" t="e">
        <f>WJK33+WJK34+WJK35-WJK36+#REF!+#REF!+#REF!+#REF!+#REF!</f>
        <v>#REF!</v>
      </c>
      <c r="WJL37" s="94" t="e">
        <f>WJL33+WJL34+WJL35-WJL36+#REF!+#REF!+#REF!+#REF!+#REF!</f>
        <v>#REF!</v>
      </c>
      <c r="WJM37" s="94" t="e">
        <f>WJM33+WJM34+WJM35-WJM36+#REF!+#REF!+#REF!+#REF!+#REF!</f>
        <v>#REF!</v>
      </c>
      <c r="WJN37" s="94" t="e">
        <f>WJN33+WJN34+WJN35-WJN36+#REF!+#REF!+#REF!+#REF!+#REF!</f>
        <v>#REF!</v>
      </c>
      <c r="WJO37" s="94" t="e">
        <f>WJO33+WJO34+WJO35-WJO36+#REF!+#REF!+#REF!+#REF!+#REF!</f>
        <v>#REF!</v>
      </c>
      <c r="WJP37" s="94" t="e">
        <f>WJP33+WJP34+WJP35-WJP36+#REF!+#REF!+#REF!+#REF!+#REF!</f>
        <v>#REF!</v>
      </c>
      <c r="WJQ37" s="94" t="e">
        <f>WJQ33+WJQ34+WJQ35-WJQ36+#REF!+#REF!+#REF!+#REF!+#REF!</f>
        <v>#REF!</v>
      </c>
      <c r="WJR37" s="94" t="e">
        <f>WJR33+WJR34+WJR35-WJR36+#REF!+#REF!+#REF!+#REF!+#REF!</f>
        <v>#REF!</v>
      </c>
      <c r="WJS37" s="94" t="e">
        <f>WJS33+WJS34+WJS35-WJS36+#REF!+#REF!+#REF!+#REF!+#REF!</f>
        <v>#REF!</v>
      </c>
      <c r="WJT37" s="94" t="e">
        <f>WJT33+WJT34+WJT35-WJT36+#REF!+#REF!+#REF!+#REF!+#REF!</f>
        <v>#REF!</v>
      </c>
      <c r="WJU37" s="94" t="e">
        <f>WJU33+WJU34+WJU35-WJU36+#REF!+#REF!+#REF!+#REF!+#REF!</f>
        <v>#REF!</v>
      </c>
      <c r="WJV37" s="94" t="e">
        <f>WJV33+WJV34+WJV35-WJV36+#REF!+#REF!+#REF!+#REF!+#REF!</f>
        <v>#REF!</v>
      </c>
      <c r="WJW37" s="94" t="e">
        <f>WJW33+WJW34+WJW35-WJW36+#REF!+#REF!+#REF!+#REF!+#REF!</f>
        <v>#REF!</v>
      </c>
      <c r="WJX37" s="94" t="e">
        <f>WJX33+WJX34+WJX35-WJX36+#REF!+#REF!+#REF!+#REF!+#REF!</f>
        <v>#REF!</v>
      </c>
      <c r="WJY37" s="94" t="e">
        <f>WJY33+WJY34+WJY35-WJY36+#REF!+#REF!+#REF!+#REF!+#REF!</f>
        <v>#REF!</v>
      </c>
      <c r="WJZ37" s="94" t="e">
        <f>WJZ33+WJZ34+WJZ35-WJZ36+#REF!+#REF!+#REF!+#REF!+#REF!</f>
        <v>#REF!</v>
      </c>
      <c r="WKA37" s="94" t="e">
        <f>WKA33+WKA34+WKA35-WKA36+#REF!+#REF!+#REF!+#REF!+#REF!</f>
        <v>#REF!</v>
      </c>
      <c r="WKB37" s="94" t="e">
        <f>WKB33+WKB34+WKB35-WKB36+#REF!+#REF!+#REF!+#REF!+#REF!</f>
        <v>#REF!</v>
      </c>
      <c r="WKC37" s="94" t="e">
        <f>WKC33+WKC34+WKC35-WKC36+#REF!+#REF!+#REF!+#REF!+#REF!</f>
        <v>#REF!</v>
      </c>
      <c r="WKD37" s="94" t="e">
        <f>WKD33+WKD34+WKD35-WKD36+#REF!+#REF!+#REF!+#REF!+#REF!</f>
        <v>#REF!</v>
      </c>
      <c r="WKE37" s="94" t="e">
        <f>WKE33+WKE34+WKE35-WKE36+#REF!+#REF!+#REF!+#REF!+#REF!</f>
        <v>#REF!</v>
      </c>
      <c r="WKF37" s="94" t="e">
        <f>WKF33+WKF34+WKF35-WKF36+#REF!+#REF!+#REF!+#REF!+#REF!</f>
        <v>#REF!</v>
      </c>
      <c r="WKG37" s="94" t="e">
        <f>WKG33+WKG34+WKG35-WKG36+#REF!+#REF!+#REF!+#REF!+#REF!</f>
        <v>#REF!</v>
      </c>
      <c r="WKH37" s="94" t="e">
        <f>WKH33+WKH34+WKH35-WKH36+#REF!+#REF!+#REF!+#REF!+#REF!</f>
        <v>#REF!</v>
      </c>
      <c r="WKI37" s="94" t="e">
        <f>WKI33+WKI34+WKI35-WKI36+#REF!+#REF!+#REF!+#REF!+#REF!</f>
        <v>#REF!</v>
      </c>
      <c r="WKJ37" s="94" t="e">
        <f>WKJ33+WKJ34+WKJ35-WKJ36+#REF!+#REF!+#REF!+#REF!+#REF!</f>
        <v>#REF!</v>
      </c>
      <c r="WKK37" s="94" t="e">
        <f>WKK33+WKK34+WKK35-WKK36+#REF!+#REF!+#REF!+#REF!+#REF!</f>
        <v>#REF!</v>
      </c>
      <c r="WKL37" s="94" t="e">
        <f>WKL33+WKL34+WKL35-WKL36+#REF!+#REF!+#REF!+#REF!+#REF!</f>
        <v>#REF!</v>
      </c>
      <c r="WKM37" s="94" t="e">
        <f>WKM33+WKM34+WKM35-WKM36+#REF!+#REF!+#REF!+#REF!+#REF!</f>
        <v>#REF!</v>
      </c>
      <c r="WKN37" s="94" t="e">
        <f>WKN33+WKN34+WKN35-WKN36+#REF!+#REF!+#REF!+#REF!+#REF!</f>
        <v>#REF!</v>
      </c>
      <c r="WKO37" s="94" t="e">
        <f>WKO33+WKO34+WKO35-WKO36+#REF!+#REF!+#REF!+#REF!+#REF!</f>
        <v>#REF!</v>
      </c>
      <c r="WKP37" s="94" t="e">
        <f>WKP33+WKP34+WKP35-WKP36+#REF!+#REF!+#REF!+#REF!+#REF!</f>
        <v>#REF!</v>
      </c>
      <c r="WKQ37" s="94" t="e">
        <f>WKQ33+WKQ34+WKQ35-WKQ36+#REF!+#REF!+#REF!+#REF!+#REF!</f>
        <v>#REF!</v>
      </c>
      <c r="WKR37" s="94" t="e">
        <f>WKR33+WKR34+WKR35-WKR36+#REF!+#REF!+#REF!+#REF!+#REF!</f>
        <v>#REF!</v>
      </c>
      <c r="WKS37" s="94" t="e">
        <f>WKS33+WKS34+WKS35-WKS36+#REF!+#REF!+#REF!+#REF!+#REF!</f>
        <v>#REF!</v>
      </c>
      <c r="WKT37" s="94" t="e">
        <f>WKT33+WKT34+WKT35-WKT36+#REF!+#REF!+#REF!+#REF!+#REF!</f>
        <v>#REF!</v>
      </c>
      <c r="WKU37" s="94" t="e">
        <f>WKU33+WKU34+WKU35-WKU36+#REF!+#REF!+#REF!+#REF!+#REF!</f>
        <v>#REF!</v>
      </c>
      <c r="WKV37" s="94" t="e">
        <f>WKV33+WKV34+WKV35-WKV36+#REF!+#REF!+#REF!+#REF!+#REF!</f>
        <v>#REF!</v>
      </c>
      <c r="WKW37" s="94" t="e">
        <f>WKW33+WKW34+WKW35-WKW36+#REF!+#REF!+#REF!+#REF!+#REF!</f>
        <v>#REF!</v>
      </c>
      <c r="WKX37" s="94" t="e">
        <f>WKX33+WKX34+WKX35-WKX36+#REF!+#REF!+#REF!+#REF!+#REF!</f>
        <v>#REF!</v>
      </c>
      <c r="WKY37" s="94" t="e">
        <f>WKY33+WKY34+WKY35-WKY36+#REF!+#REF!+#REF!+#REF!+#REF!</f>
        <v>#REF!</v>
      </c>
      <c r="WKZ37" s="94" t="e">
        <f>WKZ33+WKZ34+WKZ35-WKZ36+#REF!+#REF!+#REF!+#REF!+#REF!</f>
        <v>#REF!</v>
      </c>
      <c r="WLA37" s="94" t="e">
        <f>WLA33+WLA34+WLA35-WLA36+#REF!+#REF!+#REF!+#REF!+#REF!</f>
        <v>#REF!</v>
      </c>
      <c r="WLB37" s="94" t="e">
        <f>WLB33+WLB34+WLB35-WLB36+#REF!+#REF!+#REF!+#REF!+#REF!</f>
        <v>#REF!</v>
      </c>
      <c r="WLC37" s="94" t="e">
        <f>WLC33+WLC34+WLC35-WLC36+#REF!+#REF!+#REF!+#REF!+#REF!</f>
        <v>#REF!</v>
      </c>
      <c r="WLD37" s="94" t="e">
        <f>WLD33+WLD34+WLD35-WLD36+#REF!+#REF!+#REF!+#REF!+#REF!</f>
        <v>#REF!</v>
      </c>
      <c r="WLE37" s="94" t="e">
        <f>WLE33+WLE34+WLE35-WLE36+#REF!+#REF!+#REF!+#REF!+#REF!</f>
        <v>#REF!</v>
      </c>
      <c r="WLF37" s="94" t="e">
        <f>WLF33+WLF34+WLF35-WLF36+#REF!+#REF!+#REF!+#REF!+#REF!</f>
        <v>#REF!</v>
      </c>
      <c r="WLG37" s="94" t="e">
        <f>WLG33+WLG34+WLG35-WLG36+#REF!+#REF!+#REF!+#REF!+#REF!</f>
        <v>#REF!</v>
      </c>
      <c r="WLH37" s="94" t="e">
        <f>WLH33+WLH34+WLH35-WLH36+#REF!+#REF!+#REF!+#REF!+#REF!</f>
        <v>#REF!</v>
      </c>
      <c r="WLI37" s="94" t="e">
        <f>WLI33+WLI34+WLI35-WLI36+#REF!+#REF!+#REF!+#REF!+#REF!</f>
        <v>#REF!</v>
      </c>
      <c r="WLJ37" s="94" t="e">
        <f>WLJ33+WLJ34+WLJ35-WLJ36+#REF!+#REF!+#REF!+#REF!+#REF!</f>
        <v>#REF!</v>
      </c>
      <c r="WLK37" s="94" t="e">
        <f>WLK33+WLK34+WLK35-WLK36+#REF!+#REF!+#REF!+#REF!+#REF!</f>
        <v>#REF!</v>
      </c>
      <c r="WLL37" s="94" t="e">
        <f>WLL33+WLL34+WLL35-WLL36+#REF!+#REF!+#REF!+#REF!+#REF!</f>
        <v>#REF!</v>
      </c>
      <c r="WLM37" s="94" t="e">
        <f>WLM33+WLM34+WLM35-WLM36+#REF!+#REF!+#REF!+#REF!+#REF!</f>
        <v>#REF!</v>
      </c>
      <c r="WLN37" s="94" t="e">
        <f>WLN33+WLN34+WLN35-WLN36+#REF!+#REF!+#REF!+#REF!+#REF!</f>
        <v>#REF!</v>
      </c>
      <c r="WLO37" s="94" t="e">
        <f>WLO33+WLO34+WLO35-WLO36+#REF!+#REF!+#REF!+#REF!+#REF!</f>
        <v>#REF!</v>
      </c>
      <c r="WLP37" s="94" t="e">
        <f>WLP33+WLP34+WLP35-WLP36+#REF!+#REF!+#REF!+#REF!+#REF!</f>
        <v>#REF!</v>
      </c>
      <c r="WLQ37" s="94" t="e">
        <f>WLQ33+WLQ34+WLQ35-WLQ36+#REF!+#REF!+#REF!+#REF!+#REF!</f>
        <v>#REF!</v>
      </c>
      <c r="WLR37" s="94" t="e">
        <f>WLR33+WLR34+WLR35-WLR36+#REF!+#REF!+#REF!+#REF!+#REF!</f>
        <v>#REF!</v>
      </c>
      <c r="WLS37" s="94" t="e">
        <f>WLS33+WLS34+WLS35-WLS36+#REF!+#REF!+#REF!+#REF!+#REF!</f>
        <v>#REF!</v>
      </c>
      <c r="WLT37" s="94" t="e">
        <f>WLT33+WLT34+WLT35-WLT36+#REF!+#REF!+#REF!+#REF!+#REF!</f>
        <v>#REF!</v>
      </c>
      <c r="WLU37" s="94" t="e">
        <f>WLU33+WLU34+WLU35-WLU36+#REF!+#REF!+#REF!+#REF!+#REF!</f>
        <v>#REF!</v>
      </c>
      <c r="WLV37" s="94" t="e">
        <f>WLV33+WLV34+WLV35-WLV36+#REF!+#REF!+#REF!+#REF!+#REF!</f>
        <v>#REF!</v>
      </c>
      <c r="WLW37" s="94" t="e">
        <f>WLW33+WLW34+WLW35-WLW36+#REF!+#REF!+#REF!+#REF!+#REF!</f>
        <v>#REF!</v>
      </c>
      <c r="WLX37" s="94" t="e">
        <f>WLX33+WLX34+WLX35-WLX36+#REF!+#REF!+#REF!+#REF!+#REF!</f>
        <v>#REF!</v>
      </c>
      <c r="WLY37" s="94" t="e">
        <f>WLY33+WLY34+WLY35-WLY36+#REF!+#REF!+#REF!+#REF!+#REF!</f>
        <v>#REF!</v>
      </c>
      <c r="WLZ37" s="94" t="e">
        <f>WLZ33+WLZ34+WLZ35-WLZ36+#REF!+#REF!+#REF!+#REF!+#REF!</f>
        <v>#REF!</v>
      </c>
      <c r="WMA37" s="94" t="e">
        <f>WMA33+WMA34+WMA35-WMA36+#REF!+#REF!+#REF!+#REF!+#REF!</f>
        <v>#REF!</v>
      </c>
      <c r="WMB37" s="94" t="e">
        <f>WMB33+WMB34+WMB35-WMB36+#REF!+#REF!+#REF!+#REF!+#REF!</f>
        <v>#REF!</v>
      </c>
      <c r="WMC37" s="94" t="e">
        <f>WMC33+WMC34+WMC35-WMC36+#REF!+#REF!+#REF!+#REF!+#REF!</f>
        <v>#REF!</v>
      </c>
      <c r="WMD37" s="94" t="e">
        <f>WMD33+WMD34+WMD35-WMD36+#REF!+#REF!+#REF!+#REF!+#REF!</f>
        <v>#REF!</v>
      </c>
      <c r="WME37" s="94" t="e">
        <f>WME33+WME34+WME35-WME36+#REF!+#REF!+#REF!+#REF!+#REF!</f>
        <v>#REF!</v>
      </c>
      <c r="WMF37" s="94" t="e">
        <f>WMF33+WMF34+WMF35-WMF36+#REF!+#REF!+#REF!+#REF!+#REF!</f>
        <v>#REF!</v>
      </c>
      <c r="WMG37" s="94" t="e">
        <f>WMG33+WMG34+WMG35-WMG36+#REF!+#REF!+#REF!+#REF!+#REF!</f>
        <v>#REF!</v>
      </c>
      <c r="WMH37" s="94" t="e">
        <f>WMH33+WMH34+WMH35-WMH36+#REF!+#REF!+#REF!+#REF!+#REF!</f>
        <v>#REF!</v>
      </c>
      <c r="WMI37" s="94" t="e">
        <f>WMI33+WMI34+WMI35-WMI36+#REF!+#REF!+#REF!+#REF!+#REF!</f>
        <v>#REF!</v>
      </c>
      <c r="WMJ37" s="94" t="e">
        <f>WMJ33+WMJ34+WMJ35-WMJ36+#REF!+#REF!+#REF!+#REF!+#REF!</f>
        <v>#REF!</v>
      </c>
      <c r="WMK37" s="94" t="e">
        <f>WMK33+WMK34+WMK35-WMK36+#REF!+#REF!+#REF!+#REF!+#REF!</f>
        <v>#REF!</v>
      </c>
      <c r="WML37" s="94" t="e">
        <f>WML33+WML34+WML35-WML36+#REF!+#REF!+#REF!+#REF!+#REF!</f>
        <v>#REF!</v>
      </c>
      <c r="WMM37" s="94" t="e">
        <f>WMM33+WMM34+WMM35-WMM36+#REF!+#REF!+#REF!+#REF!+#REF!</f>
        <v>#REF!</v>
      </c>
      <c r="WMN37" s="94" t="e">
        <f>WMN33+WMN34+WMN35-WMN36+#REF!+#REF!+#REF!+#REF!+#REF!</f>
        <v>#REF!</v>
      </c>
      <c r="WMO37" s="94" t="e">
        <f>WMO33+WMO34+WMO35-WMO36+#REF!+#REF!+#REF!+#REF!+#REF!</f>
        <v>#REF!</v>
      </c>
      <c r="WMP37" s="94" t="e">
        <f>WMP33+WMP34+WMP35-WMP36+#REF!+#REF!+#REF!+#REF!+#REF!</f>
        <v>#REF!</v>
      </c>
      <c r="WMQ37" s="94" t="e">
        <f>WMQ33+WMQ34+WMQ35-WMQ36+#REF!+#REF!+#REF!+#REF!+#REF!</f>
        <v>#REF!</v>
      </c>
      <c r="WMR37" s="94" t="e">
        <f>WMR33+WMR34+WMR35-WMR36+#REF!+#REF!+#REF!+#REF!+#REF!</f>
        <v>#REF!</v>
      </c>
      <c r="WMS37" s="94" t="e">
        <f>WMS33+WMS34+WMS35-WMS36+#REF!+#REF!+#REF!+#REF!+#REF!</f>
        <v>#REF!</v>
      </c>
      <c r="WMT37" s="94" t="e">
        <f>WMT33+WMT34+WMT35-WMT36+#REF!+#REF!+#REF!+#REF!+#REF!</f>
        <v>#REF!</v>
      </c>
      <c r="WMU37" s="94" t="e">
        <f>WMU33+WMU34+WMU35-WMU36+#REF!+#REF!+#REF!+#REF!+#REF!</f>
        <v>#REF!</v>
      </c>
      <c r="WMV37" s="94" t="e">
        <f>WMV33+WMV34+WMV35-WMV36+#REF!+#REF!+#REF!+#REF!+#REF!</f>
        <v>#REF!</v>
      </c>
      <c r="WMW37" s="94" t="e">
        <f>WMW33+WMW34+WMW35-WMW36+#REF!+#REF!+#REF!+#REF!+#REF!</f>
        <v>#REF!</v>
      </c>
      <c r="WMX37" s="94" t="e">
        <f>WMX33+WMX34+WMX35-WMX36+#REF!+#REF!+#REF!+#REF!+#REF!</f>
        <v>#REF!</v>
      </c>
      <c r="WMY37" s="94" t="e">
        <f>WMY33+WMY34+WMY35-WMY36+#REF!+#REF!+#REF!+#REF!+#REF!</f>
        <v>#REF!</v>
      </c>
      <c r="WMZ37" s="94" t="e">
        <f>WMZ33+WMZ34+WMZ35-WMZ36+#REF!+#REF!+#REF!+#REF!+#REF!</f>
        <v>#REF!</v>
      </c>
      <c r="WNA37" s="94" t="e">
        <f>WNA33+WNA34+WNA35-WNA36+#REF!+#REF!+#REF!+#REF!+#REF!</f>
        <v>#REF!</v>
      </c>
      <c r="WNB37" s="94" t="e">
        <f>WNB33+WNB34+WNB35-WNB36+#REF!+#REF!+#REF!+#REF!+#REF!</f>
        <v>#REF!</v>
      </c>
      <c r="WNC37" s="94" t="e">
        <f>WNC33+WNC34+WNC35-WNC36+#REF!+#REF!+#REF!+#REF!+#REF!</f>
        <v>#REF!</v>
      </c>
      <c r="WND37" s="94" t="e">
        <f>WND33+WND34+WND35-WND36+#REF!+#REF!+#REF!+#REF!+#REF!</f>
        <v>#REF!</v>
      </c>
      <c r="WNE37" s="94" t="e">
        <f>WNE33+WNE34+WNE35-WNE36+#REF!+#REF!+#REF!+#REF!+#REF!</f>
        <v>#REF!</v>
      </c>
      <c r="WNF37" s="94" t="e">
        <f>WNF33+WNF34+WNF35-WNF36+#REF!+#REF!+#REF!+#REF!+#REF!</f>
        <v>#REF!</v>
      </c>
      <c r="WNG37" s="94" t="e">
        <f>WNG33+WNG34+WNG35-WNG36+#REF!+#REF!+#REF!+#REF!+#REF!</f>
        <v>#REF!</v>
      </c>
      <c r="WNH37" s="94" t="e">
        <f>WNH33+WNH34+WNH35-WNH36+#REF!+#REF!+#REF!+#REF!+#REF!</f>
        <v>#REF!</v>
      </c>
      <c r="WNI37" s="94" t="e">
        <f>WNI33+WNI34+WNI35-WNI36+#REF!+#REF!+#REF!+#REF!+#REF!</f>
        <v>#REF!</v>
      </c>
      <c r="WNJ37" s="94" t="e">
        <f>WNJ33+WNJ34+WNJ35-WNJ36+#REF!+#REF!+#REF!+#REF!+#REF!</f>
        <v>#REF!</v>
      </c>
      <c r="WNK37" s="94" t="e">
        <f>WNK33+WNK34+WNK35-WNK36+#REF!+#REF!+#REF!+#REF!+#REF!</f>
        <v>#REF!</v>
      </c>
      <c r="WNL37" s="94" t="e">
        <f>WNL33+WNL34+WNL35-WNL36+#REF!+#REF!+#REF!+#REF!+#REF!</f>
        <v>#REF!</v>
      </c>
      <c r="WNM37" s="94" t="e">
        <f>WNM33+WNM34+WNM35-WNM36+#REF!+#REF!+#REF!+#REF!+#REF!</f>
        <v>#REF!</v>
      </c>
      <c r="WNN37" s="94" t="e">
        <f>WNN33+WNN34+WNN35-WNN36+#REF!+#REF!+#REF!+#REF!+#REF!</f>
        <v>#REF!</v>
      </c>
      <c r="WNO37" s="94" t="e">
        <f>WNO33+WNO34+WNO35-WNO36+#REF!+#REF!+#REF!+#REF!+#REF!</f>
        <v>#REF!</v>
      </c>
      <c r="WNP37" s="94" t="e">
        <f>WNP33+WNP34+WNP35-WNP36+#REF!+#REF!+#REF!+#REF!+#REF!</f>
        <v>#REF!</v>
      </c>
      <c r="WNQ37" s="94" t="e">
        <f>WNQ33+WNQ34+WNQ35-WNQ36+#REF!+#REF!+#REF!+#REF!+#REF!</f>
        <v>#REF!</v>
      </c>
      <c r="WNR37" s="94" t="e">
        <f>WNR33+WNR34+WNR35-WNR36+#REF!+#REF!+#REF!+#REF!+#REF!</f>
        <v>#REF!</v>
      </c>
      <c r="WNS37" s="94" t="e">
        <f>WNS33+WNS34+WNS35-WNS36+#REF!+#REF!+#REF!+#REF!+#REF!</f>
        <v>#REF!</v>
      </c>
      <c r="WNT37" s="94" t="e">
        <f>WNT33+WNT34+WNT35-WNT36+#REF!+#REF!+#REF!+#REF!+#REF!</f>
        <v>#REF!</v>
      </c>
      <c r="WNU37" s="94" t="e">
        <f>WNU33+WNU34+WNU35-WNU36+#REF!+#REF!+#REF!+#REF!+#REF!</f>
        <v>#REF!</v>
      </c>
      <c r="WNV37" s="94" t="e">
        <f>WNV33+WNV34+WNV35-WNV36+#REF!+#REF!+#REF!+#REF!+#REF!</f>
        <v>#REF!</v>
      </c>
      <c r="WNW37" s="94" t="e">
        <f>WNW33+WNW34+WNW35-WNW36+#REF!+#REF!+#REF!+#REF!+#REF!</f>
        <v>#REF!</v>
      </c>
      <c r="WNX37" s="94" t="e">
        <f>WNX33+WNX34+WNX35-WNX36+#REF!+#REF!+#REF!+#REF!+#REF!</f>
        <v>#REF!</v>
      </c>
      <c r="WNY37" s="94" t="e">
        <f>WNY33+WNY34+WNY35-WNY36+#REF!+#REF!+#REF!+#REF!+#REF!</f>
        <v>#REF!</v>
      </c>
      <c r="WNZ37" s="94" t="e">
        <f>WNZ33+WNZ34+WNZ35-WNZ36+#REF!+#REF!+#REF!+#REF!+#REF!</f>
        <v>#REF!</v>
      </c>
      <c r="WOA37" s="94" t="e">
        <f>WOA33+WOA34+WOA35-WOA36+#REF!+#REF!+#REF!+#REF!+#REF!</f>
        <v>#REF!</v>
      </c>
      <c r="WOB37" s="94" t="e">
        <f>WOB33+WOB34+WOB35-WOB36+#REF!+#REF!+#REF!+#REF!+#REF!</f>
        <v>#REF!</v>
      </c>
      <c r="WOC37" s="94" t="e">
        <f>WOC33+WOC34+WOC35-WOC36+#REF!+#REF!+#REF!+#REF!+#REF!</f>
        <v>#REF!</v>
      </c>
      <c r="WOD37" s="94" t="e">
        <f>WOD33+WOD34+WOD35-WOD36+#REF!+#REF!+#REF!+#REF!+#REF!</f>
        <v>#REF!</v>
      </c>
      <c r="WOE37" s="94" t="e">
        <f>WOE33+WOE34+WOE35-WOE36+#REF!+#REF!+#REF!+#REF!+#REF!</f>
        <v>#REF!</v>
      </c>
      <c r="WOF37" s="94" t="e">
        <f>WOF33+WOF34+WOF35-WOF36+#REF!+#REF!+#REF!+#REF!+#REF!</f>
        <v>#REF!</v>
      </c>
      <c r="WOG37" s="94" t="e">
        <f>WOG33+WOG34+WOG35-WOG36+#REF!+#REF!+#REF!+#REF!+#REF!</f>
        <v>#REF!</v>
      </c>
      <c r="WOH37" s="94" t="e">
        <f>WOH33+WOH34+WOH35-WOH36+#REF!+#REF!+#REF!+#REF!+#REF!</f>
        <v>#REF!</v>
      </c>
      <c r="WOI37" s="94" t="e">
        <f>WOI33+WOI34+WOI35-WOI36+#REF!+#REF!+#REF!+#REF!+#REF!</f>
        <v>#REF!</v>
      </c>
      <c r="WOJ37" s="94" t="e">
        <f>WOJ33+WOJ34+WOJ35-WOJ36+#REF!+#REF!+#REF!+#REF!+#REF!</f>
        <v>#REF!</v>
      </c>
      <c r="WOK37" s="94" t="e">
        <f>WOK33+WOK34+WOK35-WOK36+#REF!+#REF!+#REF!+#REF!+#REF!</f>
        <v>#REF!</v>
      </c>
      <c r="WOL37" s="94" t="e">
        <f>WOL33+WOL34+WOL35-WOL36+#REF!+#REF!+#REF!+#REF!+#REF!</f>
        <v>#REF!</v>
      </c>
      <c r="WOM37" s="94" t="e">
        <f>WOM33+WOM34+WOM35-WOM36+#REF!+#REF!+#REF!+#REF!+#REF!</f>
        <v>#REF!</v>
      </c>
      <c r="WON37" s="94" t="e">
        <f>WON33+WON34+WON35-WON36+#REF!+#REF!+#REF!+#REF!+#REF!</f>
        <v>#REF!</v>
      </c>
      <c r="WOO37" s="94" t="e">
        <f>WOO33+WOO34+WOO35-WOO36+#REF!+#REF!+#REF!+#REF!+#REF!</f>
        <v>#REF!</v>
      </c>
      <c r="WOP37" s="94" t="e">
        <f>WOP33+WOP34+WOP35-WOP36+#REF!+#REF!+#REF!+#REF!+#REF!</f>
        <v>#REF!</v>
      </c>
      <c r="WOQ37" s="94" t="e">
        <f>WOQ33+WOQ34+WOQ35-WOQ36+#REF!+#REF!+#REF!+#REF!+#REF!</f>
        <v>#REF!</v>
      </c>
      <c r="WOR37" s="94" t="e">
        <f>WOR33+WOR34+WOR35-WOR36+#REF!+#REF!+#REF!+#REF!+#REF!</f>
        <v>#REF!</v>
      </c>
      <c r="WOS37" s="94" t="e">
        <f>WOS33+WOS34+WOS35-WOS36+#REF!+#REF!+#REF!+#REF!+#REF!</f>
        <v>#REF!</v>
      </c>
      <c r="WOT37" s="94" t="e">
        <f>WOT33+WOT34+WOT35-WOT36+#REF!+#REF!+#REF!+#REF!+#REF!</f>
        <v>#REF!</v>
      </c>
      <c r="WOU37" s="94" t="e">
        <f>WOU33+WOU34+WOU35-WOU36+#REF!+#REF!+#REF!+#REF!+#REF!</f>
        <v>#REF!</v>
      </c>
      <c r="WOV37" s="94" t="e">
        <f>WOV33+WOV34+WOV35-WOV36+#REF!+#REF!+#REF!+#REF!+#REF!</f>
        <v>#REF!</v>
      </c>
      <c r="WOW37" s="94" t="e">
        <f>WOW33+WOW34+WOW35-WOW36+#REF!+#REF!+#REF!+#REF!+#REF!</f>
        <v>#REF!</v>
      </c>
      <c r="WOX37" s="94" t="e">
        <f>WOX33+WOX34+WOX35-WOX36+#REF!+#REF!+#REF!+#REF!+#REF!</f>
        <v>#REF!</v>
      </c>
      <c r="WOY37" s="94" t="e">
        <f>WOY33+WOY34+WOY35-WOY36+#REF!+#REF!+#REF!+#REF!+#REF!</f>
        <v>#REF!</v>
      </c>
      <c r="WOZ37" s="94" t="e">
        <f>WOZ33+WOZ34+WOZ35-WOZ36+#REF!+#REF!+#REF!+#REF!+#REF!</f>
        <v>#REF!</v>
      </c>
      <c r="WPA37" s="94" t="e">
        <f>WPA33+WPA34+WPA35-WPA36+#REF!+#REF!+#REF!+#REF!+#REF!</f>
        <v>#REF!</v>
      </c>
      <c r="WPB37" s="94" t="e">
        <f>WPB33+WPB34+WPB35-WPB36+#REF!+#REF!+#REF!+#REF!+#REF!</f>
        <v>#REF!</v>
      </c>
      <c r="WPC37" s="94" t="e">
        <f>WPC33+WPC34+WPC35-WPC36+#REF!+#REF!+#REF!+#REF!+#REF!</f>
        <v>#REF!</v>
      </c>
      <c r="WPD37" s="94" t="e">
        <f>WPD33+WPD34+WPD35-WPD36+#REF!+#REF!+#REF!+#REF!+#REF!</f>
        <v>#REF!</v>
      </c>
      <c r="WPE37" s="94" t="e">
        <f>WPE33+WPE34+WPE35-WPE36+#REF!+#REF!+#REF!+#REF!+#REF!</f>
        <v>#REF!</v>
      </c>
      <c r="WPF37" s="94" t="e">
        <f>WPF33+WPF34+WPF35-WPF36+#REF!+#REF!+#REF!+#REF!+#REF!</f>
        <v>#REF!</v>
      </c>
      <c r="WPG37" s="94" t="e">
        <f>WPG33+WPG34+WPG35-WPG36+#REF!+#REF!+#REF!+#REF!+#REF!</f>
        <v>#REF!</v>
      </c>
      <c r="WPH37" s="94" t="e">
        <f>WPH33+WPH34+WPH35-WPH36+#REF!+#REF!+#REF!+#REF!+#REF!</f>
        <v>#REF!</v>
      </c>
      <c r="WPI37" s="94" t="e">
        <f>WPI33+WPI34+WPI35-WPI36+#REF!+#REF!+#REF!+#REF!+#REF!</f>
        <v>#REF!</v>
      </c>
      <c r="WPJ37" s="94" t="e">
        <f>WPJ33+WPJ34+WPJ35-WPJ36+#REF!+#REF!+#REF!+#REF!+#REF!</f>
        <v>#REF!</v>
      </c>
      <c r="WPK37" s="94" t="e">
        <f>WPK33+WPK34+WPK35-WPK36+#REF!+#REF!+#REF!+#REF!+#REF!</f>
        <v>#REF!</v>
      </c>
      <c r="WPL37" s="94" t="e">
        <f>WPL33+WPL34+WPL35-WPL36+#REF!+#REF!+#REF!+#REF!+#REF!</f>
        <v>#REF!</v>
      </c>
      <c r="WPM37" s="94" t="e">
        <f>WPM33+WPM34+WPM35-WPM36+#REF!+#REF!+#REF!+#REF!+#REF!</f>
        <v>#REF!</v>
      </c>
      <c r="WPN37" s="94" t="e">
        <f>WPN33+WPN34+WPN35-WPN36+#REF!+#REF!+#REF!+#REF!+#REF!</f>
        <v>#REF!</v>
      </c>
      <c r="WPO37" s="94" t="e">
        <f>WPO33+WPO34+WPO35-WPO36+#REF!+#REF!+#REF!+#REF!+#REF!</f>
        <v>#REF!</v>
      </c>
      <c r="WPP37" s="94" t="e">
        <f>WPP33+WPP34+WPP35-WPP36+#REF!+#REF!+#REF!+#REF!+#REF!</f>
        <v>#REF!</v>
      </c>
      <c r="WPQ37" s="94" t="e">
        <f>WPQ33+WPQ34+WPQ35-WPQ36+#REF!+#REF!+#REF!+#REF!+#REF!</f>
        <v>#REF!</v>
      </c>
      <c r="WPR37" s="94" t="e">
        <f>WPR33+WPR34+WPR35-WPR36+#REF!+#REF!+#REF!+#REF!+#REF!</f>
        <v>#REF!</v>
      </c>
      <c r="WPS37" s="94" t="e">
        <f>WPS33+WPS34+WPS35-WPS36+#REF!+#REF!+#REF!+#REF!+#REF!</f>
        <v>#REF!</v>
      </c>
      <c r="WPT37" s="94" t="e">
        <f>WPT33+WPT34+WPT35-WPT36+#REF!+#REF!+#REF!+#REF!+#REF!</f>
        <v>#REF!</v>
      </c>
      <c r="WPU37" s="94" t="e">
        <f>WPU33+WPU34+WPU35-WPU36+#REF!+#REF!+#REF!+#REF!+#REF!</f>
        <v>#REF!</v>
      </c>
      <c r="WPV37" s="94" t="e">
        <f>WPV33+WPV34+WPV35-WPV36+#REF!+#REF!+#REF!+#REF!+#REF!</f>
        <v>#REF!</v>
      </c>
      <c r="WPW37" s="94" t="e">
        <f>WPW33+WPW34+WPW35-WPW36+#REF!+#REF!+#REF!+#REF!+#REF!</f>
        <v>#REF!</v>
      </c>
      <c r="WPX37" s="94" t="e">
        <f>WPX33+WPX34+WPX35-WPX36+#REF!+#REF!+#REF!+#REF!+#REF!</f>
        <v>#REF!</v>
      </c>
      <c r="WPY37" s="94" t="e">
        <f>WPY33+WPY34+WPY35-WPY36+#REF!+#REF!+#REF!+#REF!+#REF!</f>
        <v>#REF!</v>
      </c>
      <c r="WPZ37" s="94" t="e">
        <f>WPZ33+WPZ34+WPZ35-WPZ36+#REF!+#REF!+#REF!+#REF!+#REF!</f>
        <v>#REF!</v>
      </c>
      <c r="WQA37" s="94" t="e">
        <f>WQA33+WQA34+WQA35-WQA36+#REF!+#REF!+#REF!+#REF!+#REF!</f>
        <v>#REF!</v>
      </c>
      <c r="WQB37" s="94" t="e">
        <f>WQB33+WQB34+WQB35-WQB36+#REF!+#REF!+#REF!+#REF!+#REF!</f>
        <v>#REF!</v>
      </c>
      <c r="WQC37" s="94" t="e">
        <f>WQC33+WQC34+WQC35-WQC36+#REF!+#REF!+#REF!+#REF!+#REF!</f>
        <v>#REF!</v>
      </c>
      <c r="WQD37" s="94" t="e">
        <f>WQD33+WQD34+WQD35-WQD36+#REF!+#REF!+#REF!+#REF!+#REF!</f>
        <v>#REF!</v>
      </c>
      <c r="WQE37" s="94" t="e">
        <f>WQE33+WQE34+WQE35-WQE36+#REF!+#REF!+#REF!+#REF!+#REF!</f>
        <v>#REF!</v>
      </c>
      <c r="WQF37" s="94" t="e">
        <f>WQF33+WQF34+WQF35-WQF36+#REF!+#REF!+#REF!+#REF!+#REF!</f>
        <v>#REF!</v>
      </c>
      <c r="WQG37" s="94" t="e">
        <f>WQG33+WQG34+WQG35-WQG36+#REF!+#REF!+#REF!+#REF!+#REF!</f>
        <v>#REF!</v>
      </c>
      <c r="WQH37" s="94" t="e">
        <f>WQH33+WQH34+WQH35-WQH36+#REF!+#REF!+#REF!+#REF!+#REF!</f>
        <v>#REF!</v>
      </c>
      <c r="WQI37" s="94" t="e">
        <f>WQI33+WQI34+WQI35-WQI36+#REF!+#REF!+#REF!+#REF!+#REF!</f>
        <v>#REF!</v>
      </c>
      <c r="WQJ37" s="94" t="e">
        <f>WQJ33+WQJ34+WQJ35-WQJ36+#REF!+#REF!+#REF!+#REF!+#REF!</f>
        <v>#REF!</v>
      </c>
      <c r="WQK37" s="94" t="e">
        <f>WQK33+WQK34+WQK35-WQK36+#REF!+#REF!+#REF!+#REF!+#REF!</f>
        <v>#REF!</v>
      </c>
      <c r="WQL37" s="94" t="e">
        <f>WQL33+WQL34+WQL35-WQL36+#REF!+#REF!+#REF!+#REF!+#REF!</f>
        <v>#REF!</v>
      </c>
      <c r="WQM37" s="94" t="e">
        <f>WQM33+WQM34+WQM35-WQM36+#REF!+#REF!+#REF!+#REF!+#REF!</f>
        <v>#REF!</v>
      </c>
      <c r="WQN37" s="94" t="e">
        <f>WQN33+WQN34+WQN35-WQN36+#REF!+#REF!+#REF!+#REF!+#REF!</f>
        <v>#REF!</v>
      </c>
      <c r="WQO37" s="94" t="e">
        <f>WQO33+WQO34+WQO35-WQO36+#REF!+#REF!+#REF!+#REF!+#REF!</f>
        <v>#REF!</v>
      </c>
      <c r="WQP37" s="94" t="e">
        <f>WQP33+WQP34+WQP35-WQP36+#REF!+#REF!+#REF!+#REF!+#REF!</f>
        <v>#REF!</v>
      </c>
      <c r="WQQ37" s="94" t="e">
        <f>WQQ33+WQQ34+WQQ35-WQQ36+#REF!+#REF!+#REF!+#REF!+#REF!</f>
        <v>#REF!</v>
      </c>
      <c r="WQR37" s="94" t="e">
        <f>WQR33+WQR34+WQR35-WQR36+#REF!+#REF!+#REF!+#REF!+#REF!</f>
        <v>#REF!</v>
      </c>
      <c r="WQS37" s="94" t="e">
        <f>WQS33+WQS34+WQS35-WQS36+#REF!+#REF!+#REF!+#REF!+#REF!</f>
        <v>#REF!</v>
      </c>
      <c r="WQT37" s="94" t="e">
        <f>WQT33+WQT34+WQT35-WQT36+#REF!+#REF!+#REF!+#REF!+#REF!</f>
        <v>#REF!</v>
      </c>
      <c r="WQU37" s="94" t="e">
        <f>WQU33+WQU34+WQU35-WQU36+#REF!+#REF!+#REF!+#REF!+#REF!</f>
        <v>#REF!</v>
      </c>
      <c r="WQV37" s="94" t="e">
        <f>WQV33+WQV34+WQV35-WQV36+#REF!+#REF!+#REF!+#REF!+#REF!</f>
        <v>#REF!</v>
      </c>
      <c r="WQW37" s="94" t="e">
        <f>WQW33+WQW34+WQW35-WQW36+#REF!+#REF!+#REF!+#REF!+#REF!</f>
        <v>#REF!</v>
      </c>
      <c r="WQX37" s="94" t="e">
        <f>WQX33+WQX34+WQX35-WQX36+#REF!+#REF!+#REF!+#REF!+#REF!</f>
        <v>#REF!</v>
      </c>
      <c r="WQY37" s="94" t="e">
        <f>WQY33+WQY34+WQY35-WQY36+#REF!+#REF!+#REF!+#REF!+#REF!</f>
        <v>#REF!</v>
      </c>
      <c r="WQZ37" s="94" t="e">
        <f>WQZ33+WQZ34+WQZ35-WQZ36+#REF!+#REF!+#REF!+#REF!+#REF!</f>
        <v>#REF!</v>
      </c>
      <c r="WRA37" s="94" t="e">
        <f>WRA33+WRA34+WRA35-WRA36+#REF!+#REF!+#REF!+#REF!+#REF!</f>
        <v>#REF!</v>
      </c>
      <c r="WRB37" s="94" t="e">
        <f>WRB33+WRB34+WRB35-WRB36+#REF!+#REF!+#REF!+#REF!+#REF!</f>
        <v>#REF!</v>
      </c>
      <c r="WRC37" s="94" t="e">
        <f>WRC33+WRC34+WRC35-WRC36+#REF!+#REF!+#REF!+#REF!+#REF!</f>
        <v>#REF!</v>
      </c>
      <c r="WRD37" s="94" t="e">
        <f>WRD33+WRD34+WRD35-WRD36+#REF!+#REF!+#REF!+#REF!+#REF!</f>
        <v>#REF!</v>
      </c>
      <c r="WRE37" s="94" t="e">
        <f>WRE33+WRE34+WRE35-WRE36+#REF!+#REF!+#REF!+#REF!+#REF!</f>
        <v>#REF!</v>
      </c>
      <c r="WRF37" s="94" t="e">
        <f>WRF33+WRF34+WRF35-WRF36+#REF!+#REF!+#REF!+#REF!+#REF!</f>
        <v>#REF!</v>
      </c>
      <c r="WRG37" s="94" t="e">
        <f>WRG33+WRG34+WRG35-WRG36+#REF!+#REF!+#REF!+#REF!+#REF!</f>
        <v>#REF!</v>
      </c>
      <c r="WRH37" s="94" t="e">
        <f>WRH33+WRH34+WRH35-WRH36+#REF!+#REF!+#REF!+#REF!+#REF!</f>
        <v>#REF!</v>
      </c>
      <c r="WRI37" s="94" t="e">
        <f>WRI33+WRI34+WRI35-WRI36+#REF!+#REF!+#REF!+#REF!+#REF!</f>
        <v>#REF!</v>
      </c>
      <c r="WRJ37" s="94" t="e">
        <f>WRJ33+WRJ34+WRJ35-WRJ36+#REF!+#REF!+#REF!+#REF!+#REF!</f>
        <v>#REF!</v>
      </c>
      <c r="WRK37" s="94" t="e">
        <f>WRK33+WRK34+WRK35-WRK36+#REF!+#REF!+#REF!+#REF!+#REF!</f>
        <v>#REF!</v>
      </c>
      <c r="WRL37" s="94" t="e">
        <f>WRL33+WRL34+WRL35-WRL36+#REF!+#REF!+#REF!+#REF!+#REF!</f>
        <v>#REF!</v>
      </c>
      <c r="WRM37" s="94" t="e">
        <f>WRM33+WRM34+WRM35-WRM36+#REF!+#REF!+#REF!+#REF!+#REF!</f>
        <v>#REF!</v>
      </c>
      <c r="WRN37" s="94" t="e">
        <f>WRN33+WRN34+WRN35-WRN36+#REF!+#REF!+#REF!+#REF!+#REF!</f>
        <v>#REF!</v>
      </c>
      <c r="WRO37" s="94" t="e">
        <f>WRO33+WRO34+WRO35-WRO36+#REF!+#REF!+#REF!+#REF!+#REF!</f>
        <v>#REF!</v>
      </c>
      <c r="WRP37" s="94" t="e">
        <f>WRP33+WRP34+WRP35-WRP36+#REF!+#REF!+#REF!+#REF!+#REF!</f>
        <v>#REF!</v>
      </c>
      <c r="WRQ37" s="94" t="e">
        <f>WRQ33+WRQ34+WRQ35-WRQ36+#REF!+#REF!+#REF!+#REF!+#REF!</f>
        <v>#REF!</v>
      </c>
      <c r="WRR37" s="94" t="e">
        <f>WRR33+WRR34+WRR35-WRR36+#REF!+#REF!+#REF!+#REF!+#REF!</f>
        <v>#REF!</v>
      </c>
      <c r="WRS37" s="94" t="e">
        <f>WRS33+WRS34+WRS35-WRS36+#REF!+#REF!+#REF!+#REF!+#REF!</f>
        <v>#REF!</v>
      </c>
      <c r="WRT37" s="94" t="e">
        <f>WRT33+WRT34+WRT35-WRT36+#REF!+#REF!+#REF!+#REF!+#REF!</f>
        <v>#REF!</v>
      </c>
      <c r="WRU37" s="94" t="e">
        <f>WRU33+WRU34+WRU35-WRU36+#REF!+#REF!+#REF!+#REF!+#REF!</f>
        <v>#REF!</v>
      </c>
      <c r="WRV37" s="94" t="e">
        <f>WRV33+WRV34+WRV35-WRV36+#REF!+#REF!+#REF!+#REF!+#REF!</f>
        <v>#REF!</v>
      </c>
      <c r="WRW37" s="94" t="e">
        <f>WRW33+WRW34+WRW35-WRW36+#REF!+#REF!+#REF!+#REF!+#REF!</f>
        <v>#REF!</v>
      </c>
      <c r="WRX37" s="94" t="e">
        <f>WRX33+WRX34+WRX35-WRX36+#REF!+#REF!+#REF!+#REF!+#REF!</f>
        <v>#REF!</v>
      </c>
      <c r="WRY37" s="94" t="e">
        <f>WRY33+WRY34+WRY35-WRY36+#REF!+#REF!+#REF!+#REF!+#REF!</f>
        <v>#REF!</v>
      </c>
      <c r="WRZ37" s="94" t="e">
        <f>WRZ33+WRZ34+WRZ35-WRZ36+#REF!+#REF!+#REF!+#REF!+#REF!</f>
        <v>#REF!</v>
      </c>
      <c r="WSA37" s="94" t="e">
        <f>WSA33+WSA34+WSA35-WSA36+#REF!+#REF!+#REF!+#REF!+#REF!</f>
        <v>#REF!</v>
      </c>
      <c r="WSB37" s="94" t="e">
        <f>WSB33+WSB34+WSB35-WSB36+#REF!+#REF!+#REF!+#REF!+#REF!</f>
        <v>#REF!</v>
      </c>
      <c r="WSC37" s="94" t="e">
        <f>WSC33+WSC34+WSC35-WSC36+#REF!+#REF!+#REF!+#REF!+#REF!</f>
        <v>#REF!</v>
      </c>
      <c r="WSD37" s="94" t="e">
        <f>WSD33+WSD34+WSD35-WSD36+#REF!+#REF!+#REF!+#REF!+#REF!</f>
        <v>#REF!</v>
      </c>
      <c r="WSE37" s="94" t="e">
        <f>WSE33+WSE34+WSE35-WSE36+#REF!+#REF!+#REF!+#REF!+#REF!</f>
        <v>#REF!</v>
      </c>
      <c r="WSF37" s="94" t="e">
        <f>WSF33+WSF34+WSF35-WSF36+#REF!+#REF!+#REF!+#REF!+#REF!</f>
        <v>#REF!</v>
      </c>
      <c r="WSG37" s="94" t="e">
        <f>WSG33+WSG34+WSG35-WSG36+#REF!+#REF!+#REF!+#REF!+#REF!</f>
        <v>#REF!</v>
      </c>
      <c r="WSH37" s="94" t="e">
        <f>WSH33+WSH34+WSH35-WSH36+#REF!+#REF!+#REF!+#REF!+#REF!</f>
        <v>#REF!</v>
      </c>
      <c r="WSI37" s="94" t="e">
        <f>WSI33+WSI34+WSI35-WSI36+#REF!+#REF!+#REF!+#REF!+#REF!</f>
        <v>#REF!</v>
      </c>
      <c r="WSJ37" s="94" t="e">
        <f>WSJ33+WSJ34+WSJ35-WSJ36+#REF!+#REF!+#REF!+#REF!+#REF!</f>
        <v>#REF!</v>
      </c>
      <c r="WSK37" s="94" t="e">
        <f>WSK33+WSK34+WSK35-WSK36+#REF!+#REF!+#REF!+#REF!+#REF!</f>
        <v>#REF!</v>
      </c>
      <c r="WSL37" s="94" t="e">
        <f>WSL33+WSL34+WSL35-WSL36+#REF!+#REF!+#REF!+#REF!+#REF!</f>
        <v>#REF!</v>
      </c>
      <c r="WSM37" s="94" t="e">
        <f>WSM33+WSM34+WSM35-WSM36+#REF!+#REF!+#REF!+#REF!+#REF!</f>
        <v>#REF!</v>
      </c>
      <c r="WSN37" s="94" t="e">
        <f>WSN33+WSN34+WSN35-WSN36+#REF!+#REF!+#REF!+#REF!+#REF!</f>
        <v>#REF!</v>
      </c>
      <c r="WSO37" s="94" t="e">
        <f>WSO33+WSO34+WSO35-WSO36+#REF!+#REF!+#REF!+#REF!+#REF!</f>
        <v>#REF!</v>
      </c>
      <c r="WSP37" s="94" t="e">
        <f>WSP33+WSP34+WSP35-WSP36+#REF!+#REF!+#REF!+#REF!+#REF!</f>
        <v>#REF!</v>
      </c>
      <c r="WSQ37" s="94" t="e">
        <f>WSQ33+WSQ34+WSQ35-WSQ36+#REF!+#REF!+#REF!+#REF!+#REF!</f>
        <v>#REF!</v>
      </c>
      <c r="WSR37" s="94" t="e">
        <f>WSR33+WSR34+WSR35-WSR36+#REF!+#REF!+#REF!+#REF!+#REF!</f>
        <v>#REF!</v>
      </c>
      <c r="WSS37" s="94" t="e">
        <f>WSS33+WSS34+WSS35-WSS36+#REF!+#REF!+#REF!+#REF!+#REF!</f>
        <v>#REF!</v>
      </c>
      <c r="WST37" s="94" t="e">
        <f>WST33+WST34+WST35-WST36+#REF!+#REF!+#REF!+#REF!+#REF!</f>
        <v>#REF!</v>
      </c>
      <c r="WSU37" s="94" t="e">
        <f>WSU33+WSU34+WSU35-WSU36+#REF!+#REF!+#REF!+#REF!+#REF!</f>
        <v>#REF!</v>
      </c>
      <c r="WSV37" s="94" t="e">
        <f>WSV33+WSV34+WSV35-WSV36+#REF!+#REF!+#REF!+#REF!+#REF!</f>
        <v>#REF!</v>
      </c>
      <c r="WSW37" s="94" t="e">
        <f>WSW33+WSW34+WSW35-WSW36+#REF!+#REF!+#REF!+#REF!+#REF!</f>
        <v>#REF!</v>
      </c>
      <c r="WSX37" s="94" t="e">
        <f>WSX33+WSX34+WSX35-WSX36+#REF!+#REF!+#REF!+#REF!+#REF!</f>
        <v>#REF!</v>
      </c>
      <c r="WSY37" s="94" t="e">
        <f>WSY33+WSY34+WSY35-WSY36+#REF!+#REF!+#REF!+#REF!+#REF!</f>
        <v>#REF!</v>
      </c>
      <c r="WSZ37" s="94" t="e">
        <f>WSZ33+WSZ34+WSZ35-WSZ36+#REF!+#REF!+#REF!+#REF!+#REF!</f>
        <v>#REF!</v>
      </c>
      <c r="WTA37" s="94" t="e">
        <f>WTA33+WTA34+WTA35-WTA36+#REF!+#REF!+#REF!+#REF!+#REF!</f>
        <v>#REF!</v>
      </c>
      <c r="WTB37" s="94" t="e">
        <f>WTB33+WTB34+WTB35-WTB36+#REF!+#REF!+#REF!+#REF!+#REF!</f>
        <v>#REF!</v>
      </c>
      <c r="WTC37" s="94" t="e">
        <f>WTC33+WTC34+WTC35-WTC36+#REF!+#REF!+#REF!+#REF!+#REF!</f>
        <v>#REF!</v>
      </c>
      <c r="WTD37" s="94" t="e">
        <f>WTD33+WTD34+WTD35-WTD36+#REF!+#REF!+#REF!+#REF!+#REF!</f>
        <v>#REF!</v>
      </c>
      <c r="WTE37" s="94" t="e">
        <f>WTE33+WTE34+WTE35-WTE36+#REF!+#REF!+#REF!+#REF!+#REF!</f>
        <v>#REF!</v>
      </c>
      <c r="WTF37" s="94" t="e">
        <f>WTF33+WTF34+WTF35-WTF36+#REF!+#REF!+#REF!+#REF!+#REF!</f>
        <v>#REF!</v>
      </c>
      <c r="WTG37" s="94" t="e">
        <f>WTG33+WTG34+WTG35-WTG36+#REF!+#REF!+#REF!+#REF!+#REF!</f>
        <v>#REF!</v>
      </c>
      <c r="WTH37" s="94" t="e">
        <f>WTH33+WTH34+WTH35-WTH36+#REF!+#REF!+#REF!+#REF!+#REF!</f>
        <v>#REF!</v>
      </c>
      <c r="WTI37" s="94" t="e">
        <f>WTI33+WTI34+WTI35-WTI36+#REF!+#REF!+#REF!+#REF!+#REF!</f>
        <v>#REF!</v>
      </c>
      <c r="WTJ37" s="94" t="e">
        <f>WTJ33+WTJ34+WTJ35-WTJ36+#REF!+#REF!+#REF!+#REF!+#REF!</f>
        <v>#REF!</v>
      </c>
      <c r="WTK37" s="94" t="e">
        <f>WTK33+WTK34+WTK35-WTK36+#REF!+#REF!+#REF!+#REF!+#REF!</f>
        <v>#REF!</v>
      </c>
      <c r="WTL37" s="94" t="e">
        <f>WTL33+WTL34+WTL35-WTL36+#REF!+#REF!+#REF!+#REF!+#REF!</f>
        <v>#REF!</v>
      </c>
      <c r="WTM37" s="94" t="e">
        <f>WTM33+WTM34+WTM35-WTM36+#REF!+#REF!+#REF!+#REF!+#REF!</f>
        <v>#REF!</v>
      </c>
      <c r="WTN37" s="94" t="e">
        <f>WTN33+WTN34+WTN35-WTN36+#REF!+#REF!+#REF!+#REF!+#REF!</f>
        <v>#REF!</v>
      </c>
      <c r="WTO37" s="94" t="e">
        <f>WTO33+WTO34+WTO35-WTO36+#REF!+#REF!+#REF!+#REF!+#REF!</f>
        <v>#REF!</v>
      </c>
      <c r="WTP37" s="94" t="e">
        <f>WTP33+WTP34+WTP35-WTP36+#REF!+#REF!+#REF!+#REF!+#REF!</f>
        <v>#REF!</v>
      </c>
      <c r="WTQ37" s="94" t="e">
        <f>WTQ33+WTQ34+WTQ35-WTQ36+#REF!+#REF!+#REF!+#REF!+#REF!</f>
        <v>#REF!</v>
      </c>
      <c r="WTR37" s="94" t="e">
        <f>WTR33+WTR34+WTR35-WTR36+#REF!+#REF!+#REF!+#REF!+#REF!</f>
        <v>#REF!</v>
      </c>
      <c r="WTS37" s="94" t="e">
        <f>WTS33+WTS34+WTS35-WTS36+#REF!+#REF!+#REF!+#REF!+#REF!</f>
        <v>#REF!</v>
      </c>
      <c r="WTT37" s="94" t="e">
        <f>WTT33+WTT34+WTT35-WTT36+#REF!+#REF!+#REF!+#REF!+#REF!</f>
        <v>#REF!</v>
      </c>
      <c r="WTU37" s="94" t="e">
        <f>WTU33+WTU34+WTU35-WTU36+#REF!+#REF!+#REF!+#REF!+#REF!</f>
        <v>#REF!</v>
      </c>
      <c r="WTV37" s="94" t="e">
        <f>WTV33+WTV34+WTV35-WTV36+#REF!+#REF!+#REF!+#REF!+#REF!</f>
        <v>#REF!</v>
      </c>
      <c r="WTW37" s="94" t="e">
        <f>WTW33+WTW34+WTW35-WTW36+#REF!+#REF!+#REF!+#REF!+#REF!</f>
        <v>#REF!</v>
      </c>
      <c r="WTX37" s="94" t="e">
        <f>WTX33+WTX34+WTX35-WTX36+#REF!+#REF!+#REF!+#REF!+#REF!</f>
        <v>#REF!</v>
      </c>
      <c r="WTY37" s="94" t="e">
        <f>WTY33+WTY34+WTY35-WTY36+#REF!+#REF!+#REF!+#REF!+#REF!</f>
        <v>#REF!</v>
      </c>
      <c r="WTZ37" s="94" t="e">
        <f>WTZ33+WTZ34+WTZ35-WTZ36+#REF!+#REF!+#REF!+#REF!+#REF!</f>
        <v>#REF!</v>
      </c>
      <c r="WUA37" s="94" t="e">
        <f>WUA33+WUA34+WUA35-WUA36+#REF!+#REF!+#REF!+#REF!+#REF!</f>
        <v>#REF!</v>
      </c>
      <c r="WUB37" s="94" t="e">
        <f>WUB33+WUB34+WUB35-WUB36+#REF!+#REF!+#REF!+#REF!+#REF!</f>
        <v>#REF!</v>
      </c>
      <c r="WUC37" s="94" t="e">
        <f>WUC33+WUC34+WUC35-WUC36+#REF!+#REF!+#REF!+#REF!+#REF!</f>
        <v>#REF!</v>
      </c>
      <c r="WUD37" s="94" t="e">
        <f>WUD33+WUD34+WUD35-WUD36+#REF!+#REF!+#REF!+#REF!+#REF!</f>
        <v>#REF!</v>
      </c>
      <c r="WUE37" s="94" t="e">
        <f>WUE33+WUE34+WUE35-WUE36+#REF!+#REF!+#REF!+#REF!+#REF!</f>
        <v>#REF!</v>
      </c>
      <c r="WUF37" s="94" t="e">
        <f>WUF33+WUF34+WUF35-WUF36+#REF!+#REF!+#REF!+#REF!+#REF!</f>
        <v>#REF!</v>
      </c>
      <c r="WUG37" s="94" t="e">
        <f>WUG33+WUG34+WUG35-WUG36+#REF!+#REF!+#REF!+#REF!+#REF!</f>
        <v>#REF!</v>
      </c>
      <c r="WUH37" s="94" t="e">
        <f>WUH33+WUH34+WUH35-WUH36+#REF!+#REF!+#REF!+#REF!+#REF!</f>
        <v>#REF!</v>
      </c>
      <c r="WUI37" s="94" t="e">
        <f>WUI33+WUI34+WUI35-WUI36+#REF!+#REF!+#REF!+#REF!+#REF!</f>
        <v>#REF!</v>
      </c>
      <c r="WUJ37" s="94" t="e">
        <f>WUJ33+WUJ34+WUJ35-WUJ36+#REF!+#REF!+#REF!+#REF!+#REF!</f>
        <v>#REF!</v>
      </c>
      <c r="WUK37" s="94" t="e">
        <f>WUK33+WUK34+WUK35-WUK36+#REF!+#REF!+#REF!+#REF!+#REF!</f>
        <v>#REF!</v>
      </c>
      <c r="WUL37" s="94" t="e">
        <f>WUL33+WUL34+WUL35-WUL36+#REF!+#REF!+#REF!+#REF!+#REF!</f>
        <v>#REF!</v>
      </c>
      <c r="WUM37" s="94" t="e">
        <f>WUM33+WUM34+WUM35-WUM36+#REF!+#REF!+#REF!+#REF!+#REF!</f>
        <v>#REF!</v>
      </c>
      <c r="WUN37" s="94" t="e">
        <f>WUN33+WUN34+WUN35-WUN36+#REF!+#REF!+#REF!+#REF!+#REF!</f>
        <v>#REF!</v>
      </c>
      <c r="WUO37" s="94" t="e">
        <f>WUO33+WUO34+WUO35-WUO36+#REF!+#REF!+#REF!+#REF!+#REF!</f>
        <v>#REF!</v>
      </c>
      <c r="WUP37" s="94" t="e">
        <f>WUP33+WUP34+WUP35-WUP36+#REF!+#REF!+#REF!+#REF!+#REF!</f>
        <v>#REF!</v>
      </c>
      <c r="WUQ37" s="94" t="e">
        <f>WUQ33+WUQ34+WUQ35-WUQ36+#REF!+#REF!+#REF!+#REF!+#REF!</f>
        <v>#REF!</v>
      </c>
      <c r="WUR37" s="94" t="e">
        <f>WUR33+WUR34+WUR35-WUR36+#REF!+#REF!+#REF!+#REF!+#REF!</f>
        <v>#REF!</v>
      </c>
      <c r="WUS37" s="94" t="e">
        <f>WUS33+WUS34+WUS35-WUS36+#REF!+#REF!+#REF!+#REF!+#REF!</f>
        <v>#REF!</v>
      </c>
      <c r="WUT37" s="94" t="e">
        <f>WUT33+WUT34+WUT35-WUT36+#REF!+#REF!+#REF!+#REF!+#REF!</f>
        <v>#REF!</v>
      </c>
      <c r="WUU37" s="94" t="e">
        <f>WUU33+WUU34+WUU35-WUU36+#REF!+#REF!+#REF!+#REF!+#REF!</f>
        <v>#REF!</v>
      </c>
      <c r="WUV37" s="94" t="e">
        <f>WUV33+WUV34+WUV35-WUV36+#REF!+#REF!+#REF!+#REF!+#REF!</f>
        <v>#REF!</v>
      </c>
      <c r="WUW37" s="94" t="e">
        <f>WUW33+WUW34+WUW35-WUW36+#REF!+#REF!+#REF!+#REF!+#REF!</f>
        <v>#REF!</v>
      </c>
      <c r="WUX37" s="94" t="e">
        <f>WUX33+WUX34+WUX35-WUX36+#REF!+#REF!+#REF!+#REF!+#REF!</f>
        <v>#REF!</v>
      </c>
      <c r="WUY37" s="94" t="e">
        <f>WUY33+WUY34+WUY35-WUY36+#REF!+#REF!+#REF!+#REF!+#REF!</f>
        <v>#REF!</v>
      </c>
      <c r="WUZ37" s="94" t="e">
        <f>WUZ33+WUZ34+WUZ35-WUZ36+#REF!+#REF!+#REF!+#REF!+#REF!</f>
        <v>#REF!</v>
      </c>
      <c r="WVA37" s="94" t="e">
        <f>WVA33+WVA34+WVA35-WVA36+#REF!+#REF!+#REF!+#REF!+#REF!</f>
        <v>#REF!</v>
      </c>
      <c r="WVB37" s="94" t="e">
        <f>WVB33+WVB34+WVB35-WVB36+#REF!+#REF!+#REF!+#REF!+#REF!</f>
        <v>#REF!</v>
      </c>
      <c r="WVC37" s="94" t="e">
        <f>WVC33+WVC34+WVC35-WVC36+#REF!+#REF!+#REF!+#REF!+#REF!</f>
        <v>#REF!</v>
      </c>
      <c r="WVD37" s="94" t="e">
        <f>WVD33+WVD34+WVD35-WVD36+#REF!+#REF!+#REF!+#REF!+#REF!</f>
        <v>#REF!</v>
      </c>
      <c r="WVE37" s="94" t="e">
        <f>WVE33+WVE34+WVE35-WVE36+#REF!+#REF!+#REF!+#REF!+#REF!</f>
        <v>#REF!</v>
      </c>
      <c r="WVF37" s="94" t="e">
        <f>WVF33+WVF34+WVF35-WVF36+#REF!+#REF!+#REF!+#REF!+#REF!</f>
        <v>#REF!</v>
      </c>
      <c r="WVG37" s="94" t="e">
        <f>WVG33+WVG34+WVG35-WVG36+#REF!+#REF!+#REF!+#REF!+#REF!</f>
        <v>#REF!</v>
      </c>
      <c r="WVH37" s="94" t="e">
        <f>WVH33+WVH34+WVH35-WVH36+#REF!+#REF!+#REF!+#REF!+#REF!</f>
        <v>#REF!</v>
      </c>
      <c r="WVI37" s="94" t="e">
        <f>WVI33+WVI34+WVI35-WVI36+#REF!+#REF!+#REF!+#REF!+#REF!</f>
        <v>#REF!</v>
      </c>
      <c r="WVJ37" s="94" t="e">
        <f>WVJ33+WVJ34+WVJ35-WVJ36+#REF!+#REF!+#REF!+#REF!+#REF!</f>
        <v>#REF!</v>
      </c>
      <c r="WVK37" s="94" t="e">
        <f>WVK33+WVK34+WVK35-WVK36+#REF!+#REF!+#REF!+#REF!+#REF!</f>
        <v>#REF!</v>
      </c>
      <c r="WVL37" s="94" t="e">
        <f>WVL33+WVL34+WVL35-WVL36+#REF!+#REF!+#REF!+#REF!+#REF!</f>
        <v>#REF!</v>
      </c>
      <c r="WVM37" s="94" t="e">
        <f>WVM33+WVM34+WVM35-WVM36+#REF!+#REF!+#REF!+#REF!+#REF!</f>
        <v>#REF!</v>
      </c>
      <c r="WVN37" s="94" t="e">
        <f>WVN33+WVN34+WVN35-WVN36+#REF!+#REF!+#REF!+#REF!+#REF!</f>
        <v>#REF!</v>
      </c>
      <c r="WVO37" s="94" t="e">
        <f>WVO33+WVO34+WVO35-WVO36+#REF!+#REF!+#REF!+#REF!+#REF!</f>
        <v>#REF!</v>
      </c>
      <c r="WVP37" s="94" t="e">
        <f>WVP33+WVP34+WVP35-WVP36+#REF!+#REF!+#REF!+#REF!+#REF!</f>
        <v>#REF!</v>
      </c>
      <c r="WVQ37" s="94" t="e">
        <f>WVQ33+WVQ34+WVQ35-WVQ36+#REF!+#REF!+#REF!+#REF!+#REF!</f>
        <v>#REF!</v>
      </c>
      <c r="WVR37" s="94" t="e">
        <f>WVR33+WVR34+WVR35-WVR36+#REF!+#REF!+#REF!+#REF!+#REF!</f>
        <v>#REF!</v>
      </c>
      <c r="WVS37" s="94" t="e">
        <f>WVS33+WVS34+WVS35-WVS36+#REF!+#REF!+#REF!+#REF!+#REF!</f>
        <v>#REF!</v>
      </c>
      <c r="WVT37" s="94" t="e">
        <f>WVT33+WVT34+WVT35-WVT36+#REF!+#REF!+#REF!+#REF!+#REF!</f>
        <v>#REF!</v>
      </c>
      <c r="WVU37" s="94" t="e">
        <f>WVU33+WVU34+WVU35-WVU36+#REF!+#REF!+#REF!+#REF!+#REF!</f>
        <v>#REF!</v>
      </c>
      <c r="WVV37" s="94" t="e">
        <f>WVV33+WVV34+WVV35-WVV36+#REF!+#REF!+#REF!+#REF!+#REF!</f>
        <v>#REF!</v>
      </c>
      <c r="WVW37" s="94" t="e">
        <f>WVW33+WVW34+WVW35-WVW36+#REF!+#REF!+#REF!+#REF!+#REF!</f>
        <v>#REF!</v>
      </c>
      <c r="WVX37" s="94" t="e">
        <f>WVX33+WVX34+WVX35-WVX36+#REF!+#REF!+#REF!+#REF!+#REF!</f>
        <v>#REF!</v>
      </c>
      <c r="WVY37" s="94" t="e">
        <f>WVY33+WVY34+WVY35-WVY36+#REF!+#REF!+#REF!+#REF!+#REF!</f>
        <v>#REF!</v>
      </c>
      <c r="WVZ37" s="94" t="e">
        <f>WVZ33+WVZ34+WVZ35-WVZ36+#REF!+#REF!+#REF!+#REF!+#REF!</f>
        <v>#REF!</v>
      </c>
      <c r="WWA37" s="94" t="e">
        <f>WWA33+WWA34+WWA35-WWA36+#REF!+#REF!+#REF!+#REF!+#REF!</f>
        <v>#REF!</v>
      </c>
      <c r="WWB37" s="94" t="e">
        <f>WWB33+WWB34+WWB35-WWB36+#REF!+#REF!+#REF!+#REF!+#REF!</f>
        <v>#REF!</v>
      </c>
      <c r="WWC37" s="94" t="e">
        <f>WWC33+WWC34+WWC35-WWC36+#REF!+#REF!+#REF!+#REF!+#REF!</f>
        <v>#REF!</v>
      </c>
      <c r="WWD37" s="94" t="e">
        <f>WWD33+WWD34+WWD35-WWD36+#REF!+#REF!+#REF!+#REF!+#REF!</f>
        <v>#REF!</v>
      </c>
      <c r="WWE37" s="94" t="e">
        <f>WWE33+WWE34+WWE35-WWE36+#REF!+#REF!+#REF!+#REF!+#REF!</f>
        <v>#REF!</v>
      </c>
      <c r="WWF37" s="94" t="e">
        <f>WWF33+WWF34+WWF35-WWF36+#REF!+#REF!+#REF!+#REF!+#REF!</f>
        <v>#REF!</v>
      </c>
      <c r="WWG37" s="94" t="e">
        <f>WWG33+WWG34+WWG35-WWG36+#REF!+#REF!+#REF!+#REF!+#REF!</f>
        <v>#REF!</v>
      </c>
      <c r="WWH37" s="94" t="e">
        <f>WWH33+WWH34+WWH35-WWH36+#REF!+#REF!+#REF!+#REF!+#REF!</f>
        <v>#REF!</v>
      </c>
      <c r="WWI37" s="94" t="e">
        <f>WWI33+WWI34+WWI35-WWI36+#REF!+#REF!+#REF!+#REF!+#REF!</f>
        <v>#REF!</v>
      </c>
      <c r="WWJ37" s="94" t="e">
        <f>WWJ33+WWJ34+WWJ35-WWJ36+#REF!+#REF!+#REF!+#REF!+#REF!</f>
        <v>#REF!</v>
      </c>
      <c r="WWK37" s="94" t="e">
        <f>WWK33+WWK34+WWK35-WWK36+#REF!+#REF!+#REF!+#REF!+#REF!</f>
        <v>#REF!</v>
      </c>
      <c r="WWL37" s="94" t="e">
        <f>WWL33+WWL34+WWL35-WWL36+#REF!+#REF!+#REF!+#REF!+#REF!</f>
        <v>#REF!</v>
      </c>
      <c r="WWM37" s="94" t="e">
        <f>WWM33+WWM34+WWM35-WWM36+#REF!+#REF!+#REF!+#REF!+#REF!</f>
        <v>#REF!</v>
      </c>
      <c r="WWN37" s="94" t="e">
        <f>WWN33+WWN34+WWN35-WWN36+#REF!+#REF!+#REF!+#REF!+#REF!</f>
        <v>#REF!</v>
      </c>
      <c r="WWO37" s="94" t="e">
        <f>WWO33+WWO34+WWO35-WWO36+#REF!+#REF!+#REF!+#REF!+#REF!</f>
        <v>#REF!</v>
      </c>
      <c r="WWP37" s="94" t="e">
        <f>WWP33+WWP34+WWP35-WWP36+#REF!+#REF!+#REF!+#REF!+#REF!</f>
        <v>#REF!</v>
      </c>
      <c r="WWQ37" s="94" t="e">
        <f>WWQ33+WWQ34+WWQ35-WWQ36+#REF!+#REF!+#REF!+#REF!+#REF!</f>
        <v>#REF!</v>
      </c>
      <c r="WWR37" s="94" t="e">
        <f>WWR33+WWR34+WWR35-WWR36+#REF!+#REF!+#REF!+#REF!+#REF!</f>
        <v>#REF!</v>
      </c>
      <c r="WWS37" s="94" t="e">
        <f>WWS33+WWS34+WWS35-WWS36+#REF!+#REF!+#REF!+#REF!+#REF!</f>
        <v>#REF!</v>
      </c>
      <c r="WWT37" s="94" t="e">
        <f>WWT33+WWT34+WWT35-WWT36+#REF!+#REF!+#REF!+#REF!+#REF!</f>
        <v>#REF!</v>
      </c>
      <c r="WWU37" s="94" t="e">
        <f>WWU33+WWU34+WWU35-WWU36+#REF!+#REF!+#REF!+#REF!+#REF!</f>
        <v>#REF!</v>
      </c>
      <c r="WWV37" s="94" t="e">
        <f>WWV33+WWV34+WWV35-WWV36+#REF!+#REF!+#REF!+#REF!+#REF!</f>
        <v>#REF!</v>
      </c>
      <c r="WWW37" s="94" t="e">
        <f>WWW33+WWW34+WWW35-WWW36+#REF!+#REF!+#REF!+#REF!+#REF!</f>
        <v>#REF!</v>
      </c>
      <c r="WWX37" s="94" t="e">
        <f>WWX33+WWX34+WWX35-WWX36+#REF!+#REF!+#REF!+#REF!+#REF!</f>
        <v>#REF!</v>
      </c>
      <c r="WWY37" s="94" t="e">
        <f>WWY33+WWY34+WWY35-WWY36+#REF!+#REF!+#REF!+#REF!+#REF!</f>
        <v>#REF!</v>
      </c>
      <c r="WWZ37" s="94" t="e">
        <f>WWZ33+WWZ34+WWZ35-WWZ36+#REF!+#REF!+#REF!+#REF!+#REF!</f>
        <v>#REF!</v>
      </c>
      <c r="WXA37" s="94" t="e">
        <f>WXA33+WXA34+WXA35-WXA36+#REF!+#REF!+#REF!+#REF!+#REF!</f>
        <v>#REF!</v>
      </c>
      <c r="WXB37" s="94" t="e">
        <f>WXB33+WXB34+WXB35-WXB36+#REF!+#REF!+#REF!+#REF!+#REF!</f>
        <v>#REF!</v>
      </c>
      <c r="WXC37" s="94" t="e">
        <f>WXC33+WXC34+WXC35-WXC36+#REF!+#REF!+#REF!+#REF!+#REF!</f>
        <v>#REF!</v>
      </c>
      <c r="WXD37" s="94" t="e">
        <f>WXD33+WXD34+WXD35-WXD36+#REF!+#REF!+#REF!+#REF!+#REF!</f>
        <v>#REF!</v>
      </c>
      <c r="WXE37" s="94" t="e">
        <f>WXE33+WXE34+WXE35-WXE36+#REF!+#REF!+#REF!+#REF!+#REF!</f>
        <v>#REF!</v>
      </c>
      <c r="WXF37" s="94" t="e">
        <f>WXF33+WXF34+WXF35-WXF36+#REF!+#REF!+#REF!+#REF!+#REF!</f>
        <v>#REF!</v>
      </c>
      <c r="WXG37" s="94" t="e">
        <f>WXG33+WXG34+WXG35-WXG36+#REF!+#REF!+#REF!+#REF!+#REF!</f>
        <v>#REF!</v>
      </c>
      <c r="WXH37" s="94" t="e">
        <f>WXH33+WXH34+WXH35-WXH36+#REF!+#REF!+#REF!+#REF!+#REF!</f>
        <v>#REF!</v>
      </c>
      <c r="WXI37" s="94" t="e">
        <f>WXI33+WXI34+WXI35-WXI36+#REF!+#REF!+#REF!+#REF!+#REF!</f>
        <v>#REF!</v>
      </c>
      <c r="WXJ37" s="94" t="e">
        <f>WXJ33+WXJ34+WXJ35-WXJ36+#REF!+#REF!+#REF!+#REF!+#REF!</f>
        <v>#REF!</v>
      </c>
      <c r="WXK37" s="94" t="e">
        <f>WXK33+WXK34+WXK35-WXK36+#REF!+#REF!+#REF!+#REF!+#REF!</f>
        <v>#REF!</v>
      </c>
      <c r="WXL37" s="94" t="e">
        <f>WXL33+WXL34+WXL35-WXL36+#REF!+#REF!+#REF!+#REF!+#REF!</f>
        <v>#REF!</v>
      </c>
      <c r="WXM37" s="94" t="e">
        <f>WXM33+WXM34+WXM35-WXM36+#REF!+#REF!+#REF!+#REF!+#REF!</f>
        <v>#REF!</v>
      </c>
      <c r="WXN37" s="94" t="e">
        <f>WXN33+WXN34+WXN35-WXN36+#REF!+#REF!+#REF!+#REF!+#REF!</f>
        <v>#REF!</v>
      </c>
      <c r="WXO37" s="94" t="e">
        <f>WXO33+WXO34+WXO35-WXO36+#REF!+#REF!+#REF!+#REF!+#REF!</f>
        <v>#REF!</v>
      </c>
      <c r="WXP37" s="94" t="e">
        <f>WXP33+WXP34+WXP35-WXP36+#REF!+#REF!+#REF!+#REF!+#REF!</f>
        <v>#REF!</v>
      </c>
      <c r="WXQ37" s="94" t="e">
        <f>WXQ33+WXQ34+WXQ35-WXQ36+#REF!+#REF!+#REF!+#REF!+#REF!</f>
        <v>#REF!</v>
      </c>
      <c r="WXR37" s="94" t="e">
        <f>WXR33+WXR34+WXR35-WXR36+#REF!+#REF!+#REF!+#REF!+#REF!</f>
        <v>#REF!</v>
      </c>
      <c r="WXS37" s="94" t="e">
        <f>WXS33+WXS34+WXS35-WXS36+#REF!+#REF!+#REF!+#REF!+#REF!</f>
        <v>#REF!</v>
      </c>
      <c r="WXT37" s="94" t="e">
        <f>WXT33+WXT34+WXT35-WXT36+#REF!+#REF!+#REF!+#REF!+#REF!</f>
        <v>#REF!</v>
      </c>
      <c r="WXU37" s="94" t="e">
        <f>WXU33+WXU34+WXU35-WXU36+#REF!+#REF!+#REF!+#REF!+#REF!</f>
        <v>#REF!</v>
      </c>
      <c r="WXV37" s="94" t="e">
        <f>WXV33+WXV34+WXV35-WXV36+#REF!+#REF!+#REF!+#REF!+#REF!</f>
        <v>#REF!</v>
      </c>
      <c r="WXW37" s="94" t="e">
        <f>WXW33+WXW34+WXW35-WXW36+#REF!+#REF!+#REF!+#REF!+#REF!</f>
        <v>#REF!</v>
      </c>
      <c r="WXX37" s="94" t="e">
        <f>WXX33+WXX34+WXX35-WXX36+#REF!+#REF!+#REF!+#REF!+#REF!</f>
        <v>#REF!</v>
      </c>
      <c r="WXY37" s="94" t="e">
        <f>WXY33+WXY34+WXY35-WXY36+#REF!+#REF!+#REF!+#REF!+#REF!</f>
        <v>#REF!</v>
      </c>
      <c r="WXZ37" s="94" t="e">
        <f>WXZ33+WXZ34+WXZ35-WXZ36+#REF!+#REF!+#REF!+#REF!+#REF!</f>
        <v>#REF!</v>
      </c>
      <c r="WYA37" s="94" t="e">
        <f>WYA33+WYA34+WYA35-WYA36+#REF!+#REF!+#REF!+#REF!+#REF!</f>
        <v>#REF!</v>
      </c>
      <c r="WYB37" s="94" t="e">
        <f>WYB33+WYB34+WYB35-WYB36+#REF!+#REF!+#REF!+#REF!+#REF!</f>
        <v>#REF!</v>
      </c>
      <c r="WYC37" s="94" t="e">
        <f>WYC33+WYC34+WYC35-WYC36+#REF!+#REF!+#REF!+#REF!+#REF!</f>
        <v>#REF!</v>
      </c>
      <c r="WYD37" s="94" t="e">
        <f>WYD33+WYD34+WYD35-WYD36+#REF!+#REF!+#REF!+#REF!+#REF!</f>
        <v>#REF!</v>
      </c>
      <c r="WYE37" s="94" t="e">
        <f>WYE33+WYE34+WYE35-WYE36+#REF!+#REF!+#REF!+#REF!+#REF!</f>
        <v>#REF!</v>
      </c>
      <c r="WYF37" s="94" t="e">
        <f>WYF33+WYF34+WYF35-WYF36+#REF!+#REF!+#REF!+#REF!+#REF!</f>
        <v>#REF!</v>
      </c>
      <c r="WYG37" s="94" t="e">
        <f>WYG33+WYG34+WYG35-WYG36+#REF!+#REF!+#REF!+#REF!+#REF!</f>
        <v>#REF!</v>
      </c>
      <c r="WYH37" s="94" t="e">
        <f>WYH33+WYH34+WYH35-WYH36+#REF!+#REF!+#REF!+#REF!+#REF!</f>
        <v>#REF!</v>
      </c>
      <c r="WYI37" s="94" t="e">
        <f>WYI33+WYI34+WYI35-WYI36+#REF!+#REF!+#REF!+#REF!+#REF!</f>
        <v>#REF!</v>
      </c>
      <c r="WYJ37" s="94" t="e">
        <f>WYJ33+WYJ34+WYJ35-WYJ36+#REF!+#REF!+#REF!+#REF!+#REF!</f>
        <v>#REF!</v>
      </c>
      <c r="WYK37" s="94" t="e">
        <f>WYK33+WYK34+WYK35-WYK36+#REF!+#REF!+#REF!+#REF!+#REF!</f>
        <v>#REF!</v>
      </c>
      <c r="WYL37" s="94" t="e">
        <f>WYL33+WYL34+WYL35-WYL36+#REF!+#REF!+#REF!+#REF!+#REF!</f>
        <v>#REF!</v>
      </c>
      <c r="WYM37" s="94" t="e">
        <f>WYM33+WYM34+WYM35-WYM36+#REF!+#REF!+#REF!+#REF!+#REF!</f>
        <v>#REF!</v>
      </c>
      <c r="WYN37" s="94" t="e">
        <f>WYN33+WYN34+WYN35-WYN36+#REF!+#REF!+#REF!+#REF!+#REF!</f>
        <v>#REF!</v>
      </c>
      <c r="WYO37" s="94" t="e">
        <f>WYO33+WYO34+WYO35-WYO36+#REF!+#REF!+#REF!+#REF!+#REF!</f>
        <v>#REF!</v>
      </c>
      <c r="WYP37" s="94" t="e">
        <f>WYP33+WYP34+WYP35-WYP36+#REF!+#REF!+#REF!+#REF!+#REF!</f>
        <v>#REF!</v>
      </c>
      <c r="WYQ37" s="94" t="e">
        <f>WYQ33+WYQ34+WYQ35-WYQ36+#REF!+#REF!+#REF!+#REF!+#REF!</f>
        <v>#REF!</v>
      </c>
      <c r="WYR37" s="94" t="e">
        <f>WYR33+WYR34+WYR35-WYR36+#REF!+#REF!+#REF!+#REF!+#REF!</f>
        <v>#REF!</v>
      </c>
      <c r="WYS37" s="94" t="e">
        <f>WYS33+WYS34+WYS35-WYS36+#REF!+#REF!+#REF!+#REF!+#REF!</f>
        <v>#REF!</v>
      </c>
      <c r="WYT37" s="94" t="e">
        <f>WYT33+WYT34+WYT35-WYT36+#REF!+#REF!+#REF!+#REF!+#REF!</f>
        <v>#REF!</v>
      </c>
      <c r="WYU37" s="94" t="e">
        <f>WYU33+WYU34+WYU35-WYU36+#REF!+#REF!+#REF!+#REF!+#REF!</f>
        <v>#REF!</v>
      </c>
      <c r="WYV37" s="94" t="e">
        <f>WYV33+WYV34+WYV35-WYV36+#REF!+#REF!+#REF!+#REF!+#REF!</f>
        <v>#REF!</v>
      </c>
      <c r="WYW37" s="94" t="e">
        <f>WYW33+WYW34+WYW35-WYW36+#REF!+#REF!+#REF!+#REF!+#REF!</f>
        <v>#REF!</v>
      </c>
      <c r="WYX37" s="94" t="e">
        <f>WYX33+WYX34+WYX35-WYX36+#REF!+#REF!+#REF!+#REF!+#REF!</f>
        <v>#REF!</v>
      </c>
      <c r="WYY37" s="94" t="e">
        <f>WYY33+WYY34+WYY35-WYY36+#REF!+#REF!+#REF!+#REF!+#REF!</f>
        <v>#REF!</v>
      </c>
      <c r="WYZ37" s="94" t="e">
        <f>WYZ33+WYZ34+WYZ35-WYZ36+#REF!+#REF!+#REF!+#REF!+#REF!</f>
        <v>#REF!</v>
      </c>
      <c r="WZA37" s="94" t="e">
        <f>WZA33+WZA34+WZA35-WZA36+#REF!+#REF!+#REF!+#REF!+#REF!</f>
        <v>#REF!</v>
      </c>
      <c r="WZB37" s="94" t="e">
        <f>WZB33+WZB34+WZB35-WZB36+#REF!+#REF!+#REF!+#REF!+#REF!</f>
        <v>#REF!</v>
      </c>
      <c r="WZC37" s="94" t="e">
        <f>WZC33+WZC34+WZC35-WZC36+#REF!+#REF!+#REF!+#REF!+#REF!</f>
        <v>#REF!</v>
      </c>
      <c r="WZD37" s="94" t="e">
        <f>WZD33+WZD34+WZD35-WZD36+#REF!+#REF!+#REF!+#REF!+#REF!</f>
        <v>#REF!</v>
      </c>
      <c r="WZE37" s="94" t="e">
        <f>WZE33+WZE34+WZE35-WZE36+#REF!+#REF!+#REF!+#REF!+#REF!</f>
        <v>#REF!</v>
      </c>
      <c r="WZF37" s="94" t="e">
        <f>WZF33+WZF34+WZF35-WZF36+#REF!+#REF!+#REF!+#REF!+#REF!</f>
        <v>#REF!</v>
      </c>
      <c r="WZG37" s="94" t="e">
        <f>WZG33+WZG34+WZG35-WZG36+#REF!+#REF!+#REF!+#REF!+#REF!</f>
        <v>#REF!</v>
      </c>
      <c r="WZH37" s="94" t="e">
        <f>WZH33+WZH34+WZH35-WZH36+#REF!+#REF!+#REF!+#REF!+#REF!</f>
        <v>#REF!</v>
      </c>
      <c r="WZI37" s="94" t="e">
        <f>WZI33+WZI34+WZI35-WZI36+#REF!+#REF!+#REF!+#REF!+#REF!</f>
        <v>#REF!</v>
      </c>
      <c r="WZJ37" s="94" t="e">
        <f>WZJ33+WZJ34+WZJ35-WZJ36+#REF!+#REF!+#REF!+#REF!+#REF!</f>
        <v>#REF!</v>
      </c>
      <c r="WZK37" s="94" t="e">
        <f>WZK33+WZK34+WZK35-WZK36+#REF!+#REF!+#REF!+#REF!+#REF!</f>
        <v>#REF!</v>
      </c>
      <c r="WZL37" s="94" t="e">
        <f>WZL33+WZL34+WZL35-WZL36+#REF!+#REF!+#REF!+#REF!+#REF!</f>
        <v>#REF!</v>
      </c>
      <c r="WZM37" s="94" t="e">
        <f>WZM33+WZM34+WZM35-WZM36+#REF!+#REF!+#REF!+#REF!+#REF!</f>
        <v>#REF!</v>
      </c>
      <c r="WZN37" s="94" t="e">
        <f>WZN33+WZN34+WZN35-WZN36+#REF!+#REF!+#REF!+#REF!+#REF!</f>
        <v>#REF!</v>
      </c>
      <c r="WZO37" s="94" t="e">
        <f>WZO33+WZO34+WZO35-WZO36+#REF!+#REF!+#REF!+#REF!+#REF!</f>
        <v>#REF!</v>
      </c>
      <c r="WZP37" s="94" t="e">
        <f>WZP33+WZP34+WZP35-WZP36+#REF!+#REF!+#REF!+#REF!+#REF!</f>
        <v>#REF!</v>
      </c>
      <c r="WZQ37" s="94" t="e">
        <f>WZQ33+WZQ34+WZQ35-WZQ36+#REF!+#REF!+#REF!+#REF!+#REF!</f>
        <v>#REF!</v>
      </c>
      <c r="WZR37" s="94" t="e">
        <f>WZR33+WZR34+WZR35-WZR36+#REF!+#REF!+#REF!+#REF!+#REF!</f>
        <v>#REF!</v>
      </c>
      <c r="WZS37" s="94" t="e">
        <f>WZS33+WZS34+WZS35-WZS36+#REF!+#REF!+#REF!+#REF!+#REF!</f>
        <v>#REF!</v>
      </c>
      <c r="WZT37" s="94" t="e">
        <f>WZT33+WZT34+WZT35-WZT36+#REF!+#REF!+#REF!+#REF!+#REF!</f>
        <v>#REF!</v>
      </c>
      <c r="WZU37" s="94" t="e">
        <f>WZU33+WZU34+WZU35-WZU36+#REF!+#REF!+#REF!+#REF!+#REF!</f>
        <v>#REF!</v>
      </c>
      <c r="WZV37" s="94" t="e">
        <f>WZV33+WZV34+WZV35-WZV36+#REF!+#REF!+#REF!+#REF!+#REF!</f>
        <v>#REF!</v>
      </c>
      <c r="WZW37" s="94" t="e">
        <f>WZW33+WZW34+WZW35-WZW36+#REF!+#REF!+#REF!+#REF!+#REF!</f>
        <v>#REF!</v>
      </c>
      <c r="WZX37" s="94" t="e">
        <f>WZX33+WZX34+WZX35-WZX36+#REF!+#REF!+#REF!+#REF!+#REF!</f>
        <v>#REF!</v>
      </c>
      <c r="WZY37" s="94" t="e">
        <f>WZY33+WZY34+WZY35-WZY36+#REF!+#REF!+#REF!+#REF!+#REF!</f>
        <v>#REF!</v>
      </c>
      <c r="WZZ37" s="94" t="e">
        <f>WZZ33+WZZ34+WZZ35-WZZ36+#REF!+#REF!+#REF!+#REF!+#REF!</f>
        <v>#REF!</v>
      </c>
      <c r="XAA37" s="94" t="e">
        <f>XAA33+XAA34+XAA35-XAA36+#REF!+#REF!+#REF!+#REF!+#REF!</f>
        <v>#REF!</v>
      </c>
      <c r="XAB37" s="94" t="e">
        <f>XAB33+XAB34+XAB35-XAB36+#REF!+#REF!+#REF!+#REF!+#REF!</f>
        <v>#REF!</v>
      </c>
      <c r="XAC37" s="94" t="e">
        <f>XAC33+XAC34+XAC35-XAC36+#REF!+#REF!+#REF!+#REF!+#REF!</f>
        <v>#REF!</v>
      </c>
      <c r="XAD37" s="94" t="e">
        <f>XAD33+XAD34+XAD35-XAD36+#REF!+#REF!+#REF!+#REF!+#REF!</f>
        <v>#REF!</v>
      </c>
      <c r="XAE37" s="94" t="e">
        <f>XAE33+XAE34+XAE35-XAE36+#REF!+#REF!+#REF!+#REF!+#REF!</f>
        <v>#REF!</v>
      </c>
      <c r="XAF37" s="94" t="e">
        <f>XAF33+XAF34+XAF35-XAF36+#REF!+#REF!+#REF!+#REF!+#REF!</f>
        <v>#REF!</v>
      </c>
      <c r="XAG37" s="94" t="e">
        <f>XAG33+XAG34+XAG35-XAG36+#REF!+#REF!+#REF!+#REF!+#REF!</f>
        <v>#REF!</v>
      </c>
      <c r="XAH37" s="94" t="e">
        <f>XAH33+XAH34+XAH35-XAH36+#REF!+#REF!+#REF!+#REF!+#REF!</f>
        <v>#REF!</v>
      </c>
      <c r="XAI37" s="94" t="e">
        <f>XAI33+XAI34+XAI35-XAI36+#REF!+#REF!+#REF!+#REF!+#REF!</f>
        <v>#REF!</v>
      </c>
      <c r="XAJ37" s="94" t="e">
        <f>XAJ33+XAJ34+XAJ35-XAJ36+#REF!+#REF!+#REF!+#REF!+#REF!</f>
        <v>#REF!</v>
      </c>
      <c r="XAK37" s="94" t="e">
        <f>XAK33+XAK34+XAK35-XAK36+#REF!+#REF!+#REF!+#REF!+#REF!</f>
        <v>#REF!</v>
      </c>
      <c r="XAL37" s="94" t="e">
        <f>XAL33+XAL34+XAL35-XAL36+#REF!+#REF!+#REF!+#REF!+#REF!</f>
        <v>#REF!</v>
      </c>
      <c r="XAM37" s="94" t="e">
        <f>XAM33+XAM34+XAM35-XAM36+#REF!+#REF!+#REF!+#REF!+#REF!</f>
        <v>#REF!</v>
      </c>
      <c r="XAN37" s="94" t="e">
        <f>XAN33+XAN34+XAN35-XAN36+#REF!+#REF!+#REF!+#REF!+#REF!</f>
        <v>#REF!</v>
      </c>
      <c r="XAO37" s="94" t="e">
        <f>XAO33+XAO34+XAO35-XAO36+#REF!+#REF!+#REF!+#REF!+#REF!</f>
        <v>#REF!</v>
      </c>
      <c r="XAP37" s="94" t="e">
        <f>XAP33+XAP34+XAP35-XAP36+#REF!+#REF!+#REF!+#REF!+#REF!</f>
        <v>#REF!</v>
      </c>
      <c r="XAQ37" s="94" t="e">
        <f>XAQ33+XAQ34+XAQ35-XAQ36+#REF!+#REF!+#REF!+#REF!+#REF!</f>
        <v>#REF!</v>
      </c>
      <c r="XAR37" s="94" t="e">
        <f>XAR33+XAR34+XAR35-XAR36+#REF!+#REF!+#REF!+#REF!+#REF!</f>
        <v>#REF!</v>
      </c>
      <c r="XAS37" s="94" t="e">
        <f>XAS33+XAS34+XAS35-XAS36+#REF!+#REF!+#REF!+#REF!+#REF!</f>
        <v>#REF!</v>
      </c>
      <c r="XAT37" s="94" t="e">
        <f>XAT33+XAT34+XAT35-XAT36+#REF!+#REF!+#REF!+#REF!+#REF!</f>
        <v>#REF!</v>
      </c>
      <c r="XAU37" s="94" t="e">
        <f>XAU33+XAU34+XAU35-XAU36+#REF!+#REF!+#REF!+#REF!+#REF!</f>
        <v>#REF!</v>
      </c>
      <c r="XAV37" s="94" t="e">
        <f>XAV33+XAV34+XAV35-XAV36+#REF!+#REF!+#REF!+#REF!+#REF!</f>
        <v>#REF!</v>
      </c>
      <c r="XAW37" s="94" t="e">
        <f>XAW33+XAW34+XAW35-XAW36+#REF!+#REF!+#REF!+#REF!+#REF!</f>
        <v>#REF!</v>
      </c>
      <c r="XAX37" s="94" t="e">
        <f>XAX33+XAX34+XAX35-XAX36+#REF!+#REF!+#REF!+#REF!+#REF!</f>
        <v>#REF!</v>
      </c>
      <c r="XAY37" s="94" t="e">
        <f>XAY33+XAY34+XAY35-XAY36+#REF!+#REF!+#REF!+#REF!+#REF!</f>
        <v>#REF!</v>
      </c>
      <c r="XAZ37" s="94" t="e">
        <f>XAZ33+XAZ34+XAZ35-XAZ36+#REF!+#REF!+#REF!+#REF!+#REF!</f>
        <v>#REF!</v>
      </c>
      <c r="XBA37" s="94" t="e">
        <f>XBA33+XBA34+XBA35-XBA36+#REF!+#REF!+#REF!+#REF!+#REF!</f>
        <v>#REF!</v>
      </c>
      <c r="XBB37" s="94" t="e">
        <f>XBB33+XBB34+XBB35-XBB36+#REF!+#REF!+#REF!+#REF!+#REF!</f>
        <v>#REF!</v>
      </c>
      <c r="XBC37" s="94" t="e">
        <f>XBC33+XBC34+XBC35-XBC36+#REF!+#REF!+#REF!+#REF!+#REF!</f>
        <v>#REF!</v>
      </c>
      <c r="XBD37" s="94" t="e">
        <f>XBD33+XBD34+XBD35-XBD36+#REF!+#REF!+#REF!+#REF!+#REF!</f>
        <v>#REF!</v>
      </c>
      <c r="XBE37" s="94" t="e">
        <f>XBE33+XBE34+XBE35-XBE36+#REF!+#REF!+#REF!+#REF!+#REF!</f>
        <v>#REF!</v>
      </c>
      <c r="XBF37" s="94" t="e">
        <f>XBF33+XBF34+XBF35-XBF36+#REF!+#REF!+#REF!+#REF!+#REF!</f>
        <v>#REF!</v>
      </c>
      <c r="XBG37" s="94" t="e">
        <f>XBG33+XBG34+XBG35-XBG36+#REF!+#REF!+#REF!+#REF!+#REF!</f>
        <v>#REF!</v>
      </c>
      <c r="XBH37" s="94" t="e">
        <f>XBH33+XBH34+XBH35-XBH36+#REF!+#REF!+#REF!+#REF!+#REF!</f>
        <v>#REF!</v>
      </c>
      <c r="XBI37" s="94" t="e">
        <f>XBI33+XBI34+XBI35-XBI36+#REF!+#REF!+#REF!+#REF!+#REF!</f>
        <v>#REF!</v>
      </c>
      <c r="XBJ37" s="94" t="e">
        <f>XBJ33+XBJ34+XBJ35-XBJ36+#REF!+#REF!+#REF!+#REF!+#REF!</f>
        <v>#REF!</v>
      </c>
      <c r="XBK37" s="94" t="e">
        <f>XBK33+XBK34+XBK35-XBK36+#REF!+#REF!+#REF!+#REF!+#REF!</f>
        <v>#REF!</v>
      </c>
      <c r="XBL37" s="94" t="e">
        <f>XBL33+XBL34+XBL35-XBL36+#REF!+#REF!+#REF!+#REF!+#REF!</f>
        <v>#REF!</v>
      </c>
      <c r="XBM37" s="94" t="e">
        <f>XBM33+XBM34+XBM35-XBM36+#REF!+#REF!+#REF!+#REF!+#REF!</f>
        <v>#REF!</v>
      </c>
      <c r="XBN37" s="94" t="e">
        <f>XBN33+XBN34+XBN35-XBN36+#REF!+#REF!+#REF!+#REF!+#REF!</f>
        <v>#REF!</v>
      </c>
      <c r="XBO37" s="94" t="e">
        <f>XBO33+XBO34+XBO35-XBO36+#REF!+#REF!+#REF!+#REF!+#REF!</f>
        <v>#REF!</v>
      </c>
      <c r="XBP37" s="94" t="e">
        <f>XBP33+XBP34+XBP35-XBP36+#REF!+#REF!+#REF!+#REF!+#REF!</f>
        <v>#REF!</v>
      </c>
      <c r="XBQ37" s="94" t="e">
        <f>XBQ33+XBQ34+XBQ35-XBQ36+#REF!+#REF!+#REF!+#REF!+#REF!</f>
        <v>#REF!</v>
      </c>
      <c r="XBR37" s="94" t="e">
        <f>XBR33+XBR34+XBR35-XBR36+#REF!+#REF!+#REF!+#REF!+#REF!</f>
        <v>#REF!</v>
      </c>
      <c r="XBS37" s="94" t="e">
        <f>XBS33+XBS34+XBS35-XBS36+#REF!+#REF!+#REF!+#REF!+#REF!</f>
        <v>#REF!</v>
      </c>
      <c r="XBT37" s="94" t="e">
        <f>XBT33+XBT34+XBT35-XBT36+#REF!+#REF!+#REF!+#REF!+#REF!</f>
        <v>#REF!</v>
      </c>
      <c r="XBU37" s="94" t="e">
        <f>XBU33+XBU34+XBU35-XBU36+#REF!+#REF!+#REF!+#REF!+#REF!</f>
        <v>#REF!</v>
      </c>
      <c r="XBV37" s="94" t="e">
        <f>XBV33+XBV34+XBV35-XBV36+#REF!+#REF!+#REF!+#REF!+#REF!</f>
        <v>#REF!</v>
      </c>
      <c r="XBW37" s="94" t="e">
        <f>XBW33+XBW34+XBW35-XBW36+#REF!+#REF!+#REF!+#REF!+#REF!</f>
        <v>#REF!</v>
      </c>
      <c r="XBX37" s="94" t="e">
        <f>XBX33+XBX34+XBX35-XBX36+#REF!+#REF!+#REF!+#REF!+#REF!</f>
        <v>#REF!</v>
      </c>
      <c r="XBY37" s="94" t="e">
        <f>XBY33+XBY34+XBY35-XBY36+#REF!+#REF!+#REF!+#REF!+#REF!</f>
        <v>#REF!</v>
      </c>
      <c r="XBZ37" s="94" t="e">
        <f>XBZ33+XBZ34+XBZ35-XBZ36+#REF!+#REF!+#REF!+#REF!+#REF!</f>
        <v>#REF!</v>
      </c>
      <c r="XCA37" s="94" t="e">
        <f>XCA33+XCA34+XCA35-XCA36+#REF!+#REF!+#REF!+#REF!+#REF!</f>
        <v>#REF!</v>
      </c>
      <c r="XCB37" s="94" t="e">
        <f>XCB33+XCB34+XCB35-XCB36+#REF!+#REF!+#REF!+#REF!+#REF!</f>
        <v>#REF!</v>
      </c>
      <c r="XCC37" s="94" t="e">
        <f>XCC33+XCC34+XCC35-XCC36+#REF!+#REF!+#REF!+#REF!+#REF!</f>
        <v>#REF!</v>
      </c>
      <c r="XCD37" s="94" t="e">
        <f>XCD33+XCD34+XCD35-XCD36+#REF!+#REF!+#REF!+#REF!+#REF!</f>
        <v>#REF!</v>
      </c>
      <c r="XCE37" s="94" t="e">
        <f>XCE33+XCE34+XCE35-XCE36+#REF!+#REF!+#REF!+#REF!+#REF!</f>
        <v>#REF!</v>
      </c>
      <c r="XCF37" s="94" t="e">
        <f>XCF33+XCF34+XCF35-XCF36+#REF!+#REF!+#REF!+#REF!+#REF!</f>
        <v>#REF!</v>
      </c>
      <c r="XCG37" s="94" t="e">
        <f>XCG33+XCG34+XCG35-XCG36+#REF!+#REF!+#REF!+#REF!+#REF!</f>
        <v>#REF!</v>
      </c>
      <c r="XCH37" s="94" t="e">
        <f>XCH33+XCH34+XCH35-XCH36+#REF!+#REF!+#REF!+#REF!+#REF!</f>
        <v>#REF!</v>
      </c>
      <c r="XCI37" s="94" t="e">
        <f>XCI33+XCI34+XCI35-XCI36+#REF!+#REF!+#REF!+#REF!+#REF!</f>
        <v>#REF!</v>
      </c>
      <c r="XCJ37" s="94" t="e">
        <f>XCJ33+XCJ34+XCJ35-XCJ36+#REF!+#REF!+#REF!+#REF!+#REF!</f>
        <v>#REF!</v>
      </c>
      <c r="XCK37" s="94" t="e">
        <f>XCK33+XCK34+XCK35-XCK36+#REF!+#REF!+#REF!+#REF!+#REF!</f>
        <v>#REF!</v>
      </c>
      <c r="XCL37" s="94" t="e">
        <f>XCL33+XCL34+XCL35-XCL36+#REF!+#REF!+#REF!+#REF!+#REF!</f>
        <v>#REF!</v>
      </c>
      <c r="XCM37" s="94" t="e">
        <f>XCM33+XCM34+XCM35-XCM36+#REF!+#REF!+#REF!+#REF!+#REF!</f>
        <v>#REF!</v>
      </c>
      <c r="XCN37" s="94" t="e">
        <f>XCN33+XCN34+XCN35-XCN36+#REF!+#REF!+#REF!+#REF!+#REF!</f>
        <v>#REF!</v>
      </c>
      <c r="XCO37" s="94" t="e">
        <f>XCO33+XCO34+XCO35-XCO36+#REF!+#REF!+#REF!+#REF!+#REF!</f>
        <v>#REF!</v>
      </c>
      <c r="XCP37" s="94" t="e">
        <f>XCP33+XCP34+XCP35-XCP36+#REF!+#REF!+#REF!+#REF!+#REF!</f>
        <v>#REF!</v>
      </c>
      <c r="XCQ37" s="94" t="e">
        <f>XCQ33+XCQ34+XCQ35-XCQ36+#REF!+#REF!+#REF!+#REF!+#REF!</f>
        <v>#REF!</v>
      </c>
      <c r="XCR37" s="94" t="e">
        <f>XCR33+XCR34+XCR35-XCR36+#REF!+#REF!+#REF!+#REF!+#REF!</f>
        <v>#REF!</v>
      </c>
      <c r="XCS37" s="94" t="e">
        <f>XCS33+XCS34+XCS35-XCS36+#REF!+#REF!+#REF!+#REF!+#REF!</f>
        <v>#REF!</v>
      </c>
      <c r="XCT37" s="94" t="e">
        <f>XCT33+XCT34+XCT35-XCT36+#REF!+#REF!+#REF!+#REF!+#REF!</f>
        <v>#REF!</v>
      </c>
      <c r="XCU37" s="94" t="e">
        <f>XCU33+XCU34+XCU35-XCU36+#REF!+#REF!+#REF!+#REF!+#REF!</f>
        <v>#REF!</v>
      </c>
      <c r="XCV37" s="94" t="e">
        <f>XCV33+XCV34+XCV35-XCV36+#REF!+#REF!+#REF!+#REF!+#REF!</f>
        <v>#REF!</v>
      </c>
      <c r="XCW37" s="94" t="e">
        <f>XCW33+XCW34+XCW35-XCW36+#REF!+#REF!+#REF!+#REF!+#REF!</f>
        <v>#REF!</v>
      </c>
      <c r="XCX37" s="94" t="e">
        <f>XCX33+XCX34+XCX35-XCX36+#REF!+#REF!+#REF!+#REF!+#REF!</f>
        <v>#REF!</v>
      </c>
      <c r="XCY37" s="94" t="e">
        <f>XCY33+XCY34+XCY35-XCY36+#REF!+#REF!+#REF!+#REF!+#REF!</f>
        <v>#REF!</v>
      </c>
      <c r="XCZ37" s="94" t="e">
        <f>XCZ33+XCZ34+XCZ35-XCZ36+#REF!+#REF!+#REF!+#REF!+#REF!</f>
        <v>#REF!</v>
      </c>
      <c r="XDA37" s="94" t="e">
        <f>XDA33+XDA34+XDA35-XDA36+#REF!+#REF!+#REF!+#REF!+#REF!</f>
        <v>#REF!</v>
      </c>
      <c r="XDB37" s="94" t="e">
        <f>XDB33+XDB34+XDB35-XDB36+#REF!+#REF!+#REF!+#REF!+#REF!</f>
        <v>#REF!</v>
      </c>
      <c r="XDC37" s="94" t="e">
        <f>XDC33+XDC34+XDC35-XDC36+#REF!+#REF!+#REF!+#REF!+#REF!</f>
        <v>#REF!</v>
      </c>
      <c r="XDD37" s="94" t="e">
        <f>XDD33+XDD34+XDD35-XDD36+#REF!+#REF!+#REF!+#REF!+#REF!</f>
        <v>#REF!</v>
      </c>
      <c r="XDE37" s="94" t="e">
        <f>XDE33+XDE34+XDE35-XDE36+#REF!+#REF!+#REF!+#REF!+#REF!</f>
        <v>#REF!</v>
      </c>
      <c r="XDF37" s="94" t="e">
        <f>XDF33+XDF34+XDF35-XDF36+#REF!+#REF!+#REF!+#REF!+#REF!</f>
        <v>#REF!</v>
      </c>
      <c r="XDG37" s="94" t="e">
        <f>XDG33+XDG34+XDG35-XDG36+#REF!+#REF!+#REF!+#REF!+#REF!</f>
        <v>#REF!</v>
      </c>
      <c r="XDH37" s="94" t="e">
        <f>XDH33+XDH34+XDH35-XDH36+#REF!+#REF!+#REF!+#REF!+#REF!</f>
        <v>#REF!</v>
      </c>
      <c r="XDI37" s="94" t="e">
        <f>XDI33+XDI34+XDI35-XDI36+#REF!+#REF!+#REF!+#REF!+#REF!</f>
        <v>#REF!</v>
      </c>
      <c r="XDJ37" s="94" t="e">
        <f>XDJ33+XDJ34+XDJ35-XDJ36+#REF!+#REF!+#REF!+#REF!+#REF!</f>
        <v>#REF!</v>
      </c>
      <c r="XDK37" s="94" t="e">
        <f>XDK33+XDK34+XDK35-XDK36+#REF!+#REF!+#REF!+#REF!+#REF!</f>
        <v>#REF!</v>
      </c>
      <c r="XDL37" s="94" t="e">
        <f>XDL33+XDL34+XDL35-XDL36+#REF!+#REF!+#REF!+#REF!+#REF!</f>
        <v>#REF!</v>
      </c>
      <c r="XDM37" s="94" t="e">
        <f>XDM33+XDM34+XDM35-XDM36+#REF!+#REF!+#REF!+#REF!+#REF!</f>
        <v>#REF!</v>
      </c>
      <c r="XDN37" s="94" t="e">
        <f>XDN33+XDN34+XDN35-XDN36+#REF!+#REF!+#REF!+#REF!+#REF!</f>
        <v>#REF!</v>
      </c>
      <c r="XDO37" s="94" t="e">
        <f>XDO33+XDO34+XDO35-XDO36+#REF!+#REF!+#REF!+#REF!+#REF!</f>
        <v>#REF!</v>
      </c>
      <c r="XDP37" s="94" t="e">
        <f>XDP33+XDP34+XDP35-XDP36+#REF!+#REF!+#REF!+#REF!+#REF!</f>
        <v>#REF!</v>
      </c>
      <c r="XDQ37" s="94" t="e">
        <f>XDQ33+XDQ34+XDQ35-XDQ36+#REF!+#REF!+#REF!+#REF!+#REF!</f>
        <v>#REF!</v>
      </c>
      <c r="XDR37" s="94" t="e">
        <f>XDR33+XDR34+XDR35-XDR36+#REF!+#REF!+#REF!+#REF!+#REF!</f>
        <v>#REF!</v>
      </c>
      <c r="XDS37" s="94" t="e">
        <f>XDS33+XDS34+XDS35-XDS36+#REF!+#REF!+#REF!+#REF!+#REF!</f>
        <v>#REF!</v>
      </c>
      <c r="XDT37" s="94" t="e">
        <f>XDT33+XDT34+XDT35-XDT36+#REF!+#REF!+#REF!+#REF!+#REF!</f>
        <v>#REF!</v>
      </c>
      <c r="XDU37" s="94" t="e">
        <f>XDU33+XDU34+XDU35-XDU36+#REF!+#REF!+#REF!+#REF!+#REF!</f>
        <v>#REF!</v>
      </c>
      <c r="XDV37" s="94" t="e">
        <f>XDV33+XDV34+XDV35-XDV36+#REF!+#REF!+#REF!+#REF!+#REF!</f>
        <v>#REF!</v>
      </c>
      <c r="XDW37" s="94" t="e">
        <f>XDW33+XDW34+XDW35-XDW36+#REF!+#REF!+#REF!+#REF!+#REF!</f>
        <v>#REF!</v>
      </c>
      <c r="XDX37" s="94" t="e">
        <f>XDX33+XDX34+XDX35-XDX36+#REF!+#REF!+#REF!+#REF!+#REF!</f>
        <v>#REF!</v>
      </c>
      <c r="XDY37" s="94" t="e">
        <f>XDY33+XDY34+XDY35-XDY36+#REF!+#REF!+#REF!+#REF!+#REF!</f>
        <v>#REF!</v>
      </c>
      <c r="XDZ37" s="94" t="e">
        <f>XDZ33+XDZ34+XDZ35-XDZ36+#REF!+#REF!+#REF!+#REF!+#REF!</f>
        <v>#REF!</v>
      </c>
      <c r="XEA37" s="94" t="e">
        <f>XEA33+XEA34+XEA35-XEA36+#REF!+#REF!+#REF!+#REF!+#REF!</f>
        <v>#REF!</v>
      </c>
      <c r="XEB37" s="94" t="e">
        <f>XEB33+XEB34+XEB35-XEB36+#REF!+#REF!+#REF!+#REF!+#REF!</f>
        <v>#REF!</v>
      </c>
      <c r="XEC37" s="94" t="e">
        <f>XEC33+XEC34+XEC35-XEC36+#REF!+#REF!+#REF!+#REF!+#REF!</f>
        <v>#REF!</v>
      </c>
      <c r="XED37" s="94" t="e">
        <f>XED33+XED34+XED35-XED36+#REF!+#REF!+#REF!+#REF!+#REF!</f>
        <v>#REF!</v>
      </c>
      <c r="XEE37" s="94" t="e">
        <f>XEE33+XEE34+XEE35-XEE36+#REF!+#REF!+#REF!+#REF!+#REF!</f>
        <v>#REF!</v>
      </c>
      <c r="XEF37" s="94" t="e">
        <f>XEF33+XEF34+XEF35-XEF36+#REF!+#REF!+#REF!+#REF!+#REF!</f>
        <v>#REF!</v>
      </c>
      <c r="XEG37" s="94" t="e">
        <f>XEG33+XEG34+XEG35-XEG36+#REF!+#REF!+#REF!+#REF!+#REF!</f>
        <v>#REF!</v>
      </c>
      <c r="XEH37" s="94" t="e">
        <f>XEH33+XEH34+XEH35-XEH36+#REF!+#REF!+#REF!+#REF!+#REF!</f>
        <v>#REF!</v>
      </c>
      <c r="XEI37" s="94" t="e">
        <f>XEI33+XEI34+XEI35-XEI36+#REF!+#REF!+#REF!+#REF!+#REF!</f>
        <v>#REF!</v>
      </c>
      <c r="XEJ37" s="94" t="e">
        <f>XEJ33+XEJ34+XEJ35-XEJ36+#REF!+#REF!+#REF!+#REF!+#REF!</f>
        <v>#REF!</v>
      </c>
      <c r="XEK37" s="94" t="e">
        <f>XEK33+XEK34+XEK35-XEK36+#REF!+#REF!+#REF!+#REF!+#REF!</f>
        <v>#REF!</v>
      </c>
      <c r="XEL37" s="94" t="e">
        <f>XEL33+XEL34+XEL35-XEL36+#REF!+#REF!+#REF!+#REF!+#REF!</f>
        <v>#REF!</v>
      </c>
      <c r="XEM37" s="94" t="e">
        <f>XEM33+XEM34+XEM35-XEM36+#REF!+#REF!+#REF!+#REF!+#REF!</f>
        <v>#REF!</v>
      </c>
      <c r="XEN37" s="94" t="e">
        <f>XEN33+XEN34+XEN35-XEN36+#REF!+#REF!+#REF!+#REF!+#REF!</f>
        <v>#REF!</v>
      </c>
      <c r="XEO37" s="94" t="e">
        <f>XEO33+XEO34+XEO35-XEO36+#REF!+#REF!+#REF!+#REF!+#REF!</f>
        <v>#REF!</v>
      </c>
      <c r="XEP37" s="94" t="e">
        <f>XEP33+XEP34+XEP35-XEP36+#REF!+#REF!+#REF!+#REF!+#REF!</f>
        <v>#REF!</v>
      </c>
      <c r="XEQ37" s="94" t="e">
        <f>XEQ33+XEQ34+XEQ35-XEQ36+#REF!+#REF!+#REF!+#REF!+#REF!</f>
        <v>#REF!</v>
      </c>
      <c r="XER37" s="94" t="e">
        <f>XER33+XER34+XER35-XER36+#REF!+#REF!+#REF!+#REF!+#REF!</f>
        <v>#REF!</v>
      </c>
      <c r="XES37" s="94" t="e">
        <f>XES33+XES34+XES35-XES36+#REF!+#REF!+#REF!+#REF!+#REF!</f>
        <v>#REF!</v>
      </c>
      <c r="XET37" s="94" t="e">
        <f>XET33+XET34+XET35-XET36+#REF!+#REF!+#REF!+#REF!+#REF!</f>
        <v>#REF!</v>
      </c>
      <c r="XEU37" s="94" t="e">
        <f>XEU33+XEU34+XEU35-XEU36+#REF!+#REF!+#REF!+#REF!+#REF!</f>
        <v>#REF!</v>
      </c>
      <c r="XEV37" s="94" t="e">
        <f>XEV33+XEV34+XEV35-XEV36+#REF!+#REF!+#REF!+#REF!+#REF!</f>
        <v>#REF!</v>
      </c>
      <c r="XEW37" s="94" t="e">
        <f>XEW33+XEW34+XEW35-XEW36+#REF!+#REF!+#REF!+#REF!+#REF!</f>
        <v>#REF!</v>
      </c>
      <c r="XEX37" s="94" t="e">
        <f>XEX33+XEX34+XEX35-XEX36+#REF!+#REF!+#REF!+#REF!+#REF!</f>
        <v>#REF!</v>
      </c>
      <c r="XEY37" s="94" t="e">
        <f>XEY33+XEY34+XEY35-XEY36+#REF!+#REF!+#REF!+#REF!+#REF!</f>
        <v>#REF!</v>
      </c>
      <c r="XEZ37" s="94" t="e">
        <f>XEZ33+XEZ34+XEZ35-XEZ36+#REF!+#REF!+#REF!+#REF!+#REF!</f>
        <v>#REF!</v>
      </c>
      <c r="XFA37" s="94" t="e">
        <f>XFA33+XFA34+XFA35-XFA36+#REF!+#REF!+#REF!+#REF!+#REF!</f>
        <v>#REF!</v>
      </c>
      <c r="XFB37" s="94" t="e">
        <f>XFB33+XFB34+XFB35-XFB36+#REF!+#REF!+#REF!+#REF!+#REF!</f>
        <v>#REF!</v>
      </c>
      <c r="XFC37" s="94" t="e">
        <f>XFC33+XFC34+XFC35-XFC36+#REF!+#REF!+#REF!+#REF!+#REF!</f>
        <v>#REF!</v>
      </c>
    </row>
    <row r="38" spans="3:16383" s="11" customFormat="1" ht="17" outlineLevel="1" x14ac:dyDescent="0.4">
      <c r="C38" s="11" t="str">
        <f>Hist!C112</f>
        <v>current liabilities</v>
      </c>
    </row>
    <row r="39" spans="3:16383" outlineLevel="2" x14ac:dyDescent="0.3">
      <c r="D39" t="str">
        <f>Hist!D113</f>
        <v>Trade payable</v>
      </c>
      <c r="K39" s="115">
        <f>Hist!K113</f>
        <v>13739788</v>
      </c>
      <c r="L39" s="115">
        <f>Hist!L113</f>
        <v>15638273</v>
      </c>
      <c r="M39" s="75">
        <f>Calc!M95</f>
        <v>20313001.783002067</v>
      </c>
      <c r="N39" s="75">
        <f>Calc!N95</f>
        <v>24308569.233718578</v>
      </c>
      <c r="O39" s="75">
        <f>Calc!O95</f>
        <v>29090064.801991023</v>
      </c>
      <c r="P39" s="75">
        <f>Calc!P95</f>
        <v>34812080.548542663</v>
      </c>
      <c r="Q39" s="75">
        <f>Calc!Q95</f>
        <v>41659616.792441003</v>
      </c>
    </row>
    <row r="40" spans="3:16383" outlineLevel="2" x14ac:dyDescent="0.3">
      <c r="D40" t="str">
        <f>Hist!D114</f>
        <v>Pension payable</v>
      </c>
      <c r="K40" s="115">
        <f>Hist!K114</f>
        <v>7197</v>
      </c>
      <c r="L40" s="115">
        <f>Hist!L114</f>
        <v>132</v>
      </c>
      <c r="M40" s="75">
        <f>Calc!M96</f>
        <v>0</v>
      </c>
      <c r="N40" s="75">
        <f>Calc!N96</f>
        <v>0</v>
      </c>
      <c r="O40" s="75">
        <f>Calc!O96</f>
        <v>0</v>
      </c>
      <c r="P40" s="75">
        <f>Calc!P96</f>
        <v>0</v>
      </c>
      <c r="Q40" s="75">
        <f>Calc!Q96</f>
        <v>0</v>
      </c>
    </row>
    <row r="41" spans="3:16383" outlineLevel="2" x14ac:dyDescent="0.3">
      <c r="D41" t="str">
        <f>Hist!D115</f>
        <v>Accrued expenses</v>
      </c>
      <c r="K41" s="115">
        <f>Hist!K115</f>
        <v>2883573</v>
      </c>
      <c r="L41" s="115">
        <f>Hist!L115</f>
        <v>3488489</v>
      </c>
      <c r="M41" s="75">
        <f>Calc!M97</f>
        <v>4381640.148715782</v>
      </c>
      <c r="N41" s="75">
        <f>Calc!N97</f>
        <v>5243508.7659681775</v>
      </c>
      <c r="O41" s="75">
        <f>Calc!O97</f>
        <v>6274906.9402341172</v>
      </c>
      <c r="P41" s="75">
        <f>Calc!P97</f>
        <v>7509181.1353781698</v>
      </c>
      <c r="Q41" s="75">
        <f>Calc!Q97</f>
        <v>8986237.0647070557</v>
      </c>
    </row>
    <row r="42" spans="3:16383" outlineLevel="2" x14ac:dyDescent="0.3">
      <c r="D42" t="str">
        <f>Hist!D116</f>
        <v>Dividend payable</v>
      </c>
      <c r="K42" s="115">
        <f>Hist!K116</f>
        <v>399023</v>
      </c>
      <c r="L42" s="115">
        <f>Hist!L116</f>
        <v>455377</v>
      </c>
      <c r="M42" s="75">
        <f ca="1">Calc!M98</f>
        <v>317286.11502793815</v>
      </c>
      <c r="N42" s="75">
        <f ca="1">Calc!N98</f>
        <v>230289.94887738477</v>
      </c>
      <c r="O42" s="75">
        <f ca="1">Calc!O98</f>
        <v>1010103.6933112009</v>
      </c>
      <c r="P42" s="75">
        <f ca="1">Calc!P98</f>
        <v>1077266.7981684143</v>
      </c>
      <c r="Q42" s="75">
        <f ca="1">Calc!Q98</f>
        <v>2053729.4002536633</v>
      </c>
    </row>
    <row r="43" spans="3:16383" outlineLevel="2" x14ac:dyDescent="0.3">
      <c r="D43" t="str">
        <f>Hist!D117</f>
        <v>Unpaid decapitalisation fund</v>
      </c>
      <c r="K43" s="115">
        <f>Hist!K117</f>
        <v>501101</v>
      </c>
      <c r="L43" s="115">
        <f>Hist!L117</f>
        <v>500751</v>
      </c>
      <c r="M43" s="75">
        <f>Calc!M99</f>
        <v>500751</v>
      </c>
      <c r="N43" s="75">
        <f>Calc!N99</f>
        <v>500751</v>
      </c>
      <c r="O43" s="75">
        <f>Calc!O99</f>
        <v>500751</v>
      </c>
      <c r="P43" s="75">
        <f>Calc!P99</f>
        <v>500751</v>
      </c>
      <c r="Q43" s="75">
        <f>Calc!Q99</f>
        <v>500751</v>
      </c>
    </row>
    <row r="44" spans="3:16383" outlineLevel="2" x14ac:dyDescent="0.3">
      <c r="D44" t="str">
        <f>Hist!D118</f>
        <v>Contract liabilities</v>
      </c>
      <c r="K44" s="115">
        <f>Hist!K118</f>
        <v>499352</v>
      </c>
      <c r="L44" s="115">
        <f>Hist!L118</f>
        <v>401896</v>
      </c>
      <c r="M44">
        <f>Calc!M100</f>
        <v>759838.79578485002</v>
      </c>
      <c r="N44">
        <f>Calc!N100</f>
        <v>909299.08691573015</v>
      </c>
      <c r="O44">
        <f>Calc!O100</f>
        <v>1088158.2173120542</v>
      </c>
      <c r="P44">
        <f>Calc!P100</f>
        <v>1302198.9386573355</v>
      </c>
      <c r="Q44">
        <f>Calc!Q100</f>
        <v>1558341.4698912336</v>
      </c>
    </row>
    <row r="45" spans="3:16383" outlineLevel="2" x14ac:dyDescent="0.3">
      <c r="D45" t="str">
        <f>Hist!D119</f>
        <v>Current tax liabilities</v>
      </c>
      <c r="K45" s="115">
        <f>Hist!K119</f>
        <v>110296</v>
      </c>
      <c r="L45" s="115">
        <f>Hist!L119</f>
        <v>383006</v>
      </c>
      <c r="M45">
        <f ca="1">Calc!M101</f>
        <v>117845.71014423796</v>
      </c>
      <c r="N45">
        <f ca="1">Calc!N101</f>
        <v>85533.785687867261</v>
      </c>
      <c r="O45">
        <f ca="1">Calc!O101</f>
        <v>375170.48940857203</v>
      </c>
      <c r="P45">
        <f ca="1">Calc!P101</f>
        <v>400116.06191398489</v>
      </c>
      <c r="Q45">
        <f ca="1">Calc!Q101</f>
        <v>762791.6513008516</v>
      </c>
    </row>
    <row r="46" spans="3:16383" s="11" customFormat="1" ht="17" outlineLevel="2" x14ac:dyDescent="0.4">
      <c r="D46" s="11" t="s">
        <v>150</v>
      </c>
      <c r="K46" s="126">
        <f t="shared" ref="K46:L46" si="270">SUM(K39:K45)</f>
        <v>18140330</v>
      </c>
      <c r="L46" s="127">
        <f t="shared" si="270"/>
        <v>20867924</v>
      </c>
      <c r="M46" s="127">
        <f ca="1">SUM(M39:M45)</f>
        <v>26390363.552674875</v>
      </c>
      <c r="N46" s="127">
        <f t="shared" ref="N46:Q46" ca="1" si="271">SUM(N39:N45)</f>
        <v>31277951.821167737</v>
      </c>
      <c r="O46" s="127">
        <f t="shared" ca="1" si="271"/>
        <v>38339155.142256968</v>
      </c>
      <c r="P46" s="127">
        <f t="shared" ca="1" si="271"/>
        <v>45601594.482660562</v>
      </c>
      <c r="Q46" s="127">
        <f t="shared" ca="1" si="271"/>
        <v>55521467.37859381</v>
      </c>
    </row>
    <row r="47" spans="3:16383" s="11" customFormat="1" ht="17" outlineLevel="2" x14ac:dyDescent="0.4">
      <c r="D47" s="11" t="s">
        <v>151</v>
      </c>
      <c r="K47" s="132">
        <f t="shared" ref="K47:L47" si="272">K46+K37</f>
        <v>30051937</v>
      </c>
      <c r="L47" s="133">
        <f t="shared" si="272"/>
        <v>46411055</v>
      </c>
      <c r="M47" s="133">
        <f ca="1">M46+M37</f>
        <v>39360210.749170408</v>
      </c>
      <c r="N47" s="133">
        <f t="shared" ref="N47:Q47" ca="1" si="273">N46+N37</f>
        <v>56089873.87762855</v>
      </c>
      <c r="O47" s="133">
        <f t="shared" ca="1" si="273"/>
        <v>52328727.375508308</v>
      </c>
      <c r="P47" s="133">
        <f t="shared" ca="1" si="273"/>
        <v>71627133.442328721</v>
      </c>
      <c r="Q47" s="133">
        <f t="shared" ca="1" si="273"/>
        <v>71016930.896302685</v>
      </c>
    </row>
    <row r="48" spans="3:16383" s="11" customFormat="1" ht="17" outlineLevel="2" x14ac:dyDescent="0.4">
      <c r="D48" s="11" t="s">
        <v>297</v>
      </c>
      <c r="K48" s="128">
        <f t="shared" ref="K48:L48" si="274">K47+K31</f>
        <v>43688291</v>
      </c>
      <c r="L48" s="129">
        <f t="shared" si="274"/>
        <v>59713684</v>
      </c>
      <c r="M48" s="129">
        <f ca="1">M47+M31</f>
        <v>52906905.991499588</v>
      </c>
      <c r="N48" s="129">
        <f t="shared" ref="N48:Q48" ca="1" si="275">N47+N31</f>
        <v>69813715.234478801</v>
      </c>
      <c r="O48" s="129">
        <f t="shared" ca="1" si="275"/>
        <v>66829571.573367178</v>
      </c>
      <c r="P48" s="129">
        <f t="shared" ca="1" si="275"/>
        <v>86956644.40800944</v>
      </c>
      <c r="Q48" s="129">
        <f t="shared" ca="1" si="275"/>
        <v>87926233.70833239</v>
      </c>
    </row>
    <row r="49" spans="4:17" ht="17" outlineLevel="2" x14ac:dyDescent="0.4">
      <c r="D49" s="116" t="s">
        <v>224</v>
      </c>
      <c r="I49" s="35">
        <f ca="1">COUNTIF(K49:Q49,"&lt;&gt;0")</f>
        <v>0</v>
      </c>
      <c r="K49">
        <f t="shared" ref="K49:Q49" si="276">K48-K23</f>
        <v>0</v>
      </c>
      <c r="L49">
        <f t="shared" si="276"/>
        <v>0</v>
      </c>
      <c r="M49">
        <f t="shared" ca="1" si="276"/>
        <v>0</v>
      </c>
      <c r="N49">
        <f t="shared" ca="1" si="276"/>
        <v>0</v>
      </c>
      <c r="O49">
        <f t="shared" ca="1" si="276"/>
        <v>0</v>
      </c>
      <c r="P49" s="160">
        <f t="shared" ca="1" si="276"/>
        <v>0</v>
      </c>
      <c r="Q49">
        <f t="shared" ca="1" si="276"/>
        <v>0</v>
      </c>
    </row>
  </sheetData>
  <conditionalFormatting sqref="D5">
    <cfRule type="expression" dxfId="5" priority="2">
      <formula>AuditCheck&lt;&gt;"OK"</formula>
    </cfRule>
  </conditionalFormatting>
  <conditionalFormatting sqref="J6:Q7">
    <cfRule type="cellIs" dxfId="4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92A9-A38A-4D92-A5B0-4EC8C077D904}">
  <sheetPr>
    <tabColor rgb="FF0070C0"/>
    <outlinePr summaryBelow="0" summaryRight="0"/>
    <pageSetUpPr fitToPage="1"/>
  </sheetPr>
  <dimension ref="A1:Q46"/>
  <sheetViews>
    <sheetView showGridLines="0" zoomScale="60" zoomScaleNormal="53" workbookViewId="0">
      <pane xSplit="4" ySplit="8" topLeftCell="E9" activePane="bottomRight" state="frozen"/>
      <selection pane="topRight"/>
      <selection pane="bottomLeft"/>
      <selection pane="bottomRight" activeCell="M27" sqref="M27"/>
    </sheetView>
  </sheetViews>
  <sheetFormatPr defaultColWidth="0" defaultRowHeight="14" outlineLevelRow="1" x14ac:dyDescent="0.3"/>
  <cols>
    <col min="1" max="3" width="1.58203125" customWidth="1"/>
    <col min="4" max="4" width="31.75" customWidth="1"/>
    <col min="5" max="6" width="9" customWidth="1"/>
    <col min="7" max="8" width="3.58203125" customWidth="1"/>
    <col min="9" max="9" width="10.58203125" customWidth="1"/>
    <col min="10" max="10" width="9.4140625" bestFit="1" customWidth="1"/>
    <col min="11" max="11" width="12.33203125" bestFit="1" customWidth="1"/>
    <col min="12" max="12" width="14.08203125" customWidth="1"/>
    <col min="13" max="13" width="14.1640625" customWidth="1"/>
    <col min="14" max="14" width="12.75" customWidth="1"/>
    <col min="15" max="15" width="13.75" customWidth="1"/>
    <col min="16" max="16" width="13.58203125" customWidth="1"/>
    <col min="17" max="17" width="13.1640625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46</v>
      </c>
    </row>
    <row r="4" spans="2:17" x14ac:dyDescent="0.3">
      <c r="D4" t="s">
        <v>111</v>
      </c>
      <c r="H4" s="30" t="s">
        <v>114</v>
      </c>
      <c r="J4" s="1">
        <f t="shared" ref="J4:L4" si="0">I5+1</f>
        <v>43831</v>
      </c>
      <c r="K4" s="1">
        <f t="shared" si="0"/>
        <v>44197</v>
      </c>
      <c r="L4" s="1">
        <f t="shared" si="0"/>
        <v>44562</v>
      </c>
      <c r="M4" s="1">
        <f>L5+1</f>
        <v>44927</v>
      </c>
      <c r="N4" s="1">
        <f t="shared" ref="N4:Q4" si="1">M5+1</f>
        <v>45292</v>
      </c>
      <c r="O4" s="1">
        <f t="shared" si="1"/>
        <v>45658</v>
      </c>
      <c r="P4" s="1">
        <f t="shared" si="1"/>
        <v>46023</v>
      </c>
      <c r="Q4" s="1">
        <f t="shared" si="1"/>
        <v>46388</v>
      </c>
    </row>
    <row r="5" spans="2:17" x14ac:dyDescent="0.3">
      <c r="D5" t="str">
        <f ca="1">"Audit Check: "&amp;AuditCheck</f>
        <v>Audit Check: OK</v>
      </c>
      <c r="H5" s="30" t="s">
        <v>115</v>
      </c>
      <c r="I5" s="32">
        <f>EOMONTH(J5,-MonthsinPeriod)</f>
        <v>43830</v>
      </c>
      <c r="J5" s="1">
        <f>EOMONTH(K5,-MonthsinPeriod)</f>
        <v>44196</v>
      </c>
      <c r="K5" s="1">
        <f>EOMONTH(L5,-MonthsinPeriod)</f>
        <v>44561</v>
      </c>
      <c r="L5" s="21">
        <f>Date_LatestFinancials</f>
        <v>44926</v>
      </c>
      <c r="M5" s="1">
        <f>EOMONTH(L5,MonthsinPeriod)</f>
        <v>45291</v>
      </c>
      <c r="N5" s="1">
        <f>EOMONTH(M5,MonthsinPeriod)</f>
        <v>45657</v>
      </c>
      <c r="O5" s="1">
        <f>EOMONTH(N5,MonthsinPeriod)</f>
        <v>46022</v>
      </c>
      <c r="P5" s="1">
        <f>EOMONTH(O5,MonthsinPeriod)</f>
        <v>46387</v>
      </c>
      <c r="Q5" s="1">
        <f>EOMONTH(P5,MonthsinPeriod)</f>
        <v>46752</v>
      </c>
    </row>
    <row r="6" spans="2:17" x14ac:dyDescent="0.3">
      <c r="D6" t="s">
        <v>112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113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107</v>
      </c>
      <c r="F8" s="33" t="s">
        <v>108</v>
      </c>
      <c r="G8" s="25"/>
      <c r="H8" s="25"/>
      <c r="I8" s="33" t="s">
        <v>116</v>
      </c>
      <c r="J8" s="33" t="s">
        <v>109</v>
      </c>
      <c r="K8" s="33" t="s">
        <v>109</v>
      </c>
      <c r="L8" s="33" t="s">
        <v>109</v>
      </c>
      <c r="M8" s="33" t="s">
        <v>110</v>
      </c>
      <c r="N8" s="33" t="s">
        <v>110</v>
      </c>
      <c r="O8" s="33" t="s">
        <v>110</v>
      </c>
      <c r="P8" s="33" t="s">
        <v>110</v>
      </c>
      <c r="Q8" s="33" t="s">
        <v>110</v>
      </c>
    </row>
    <row r="10" spans="2:17" s="11" customFormat="1" ht="17" x14ac:dyDescent="0.4">
      <c r="C10" s="11" t="s">
        <v>316</v>
      </c>
    </row>
    <row r="11" spans="2:17" outlineLevel="1" x14ac:dyDescent="0.3"/>
    <row r="12" spans="2:17" outlineLevel="1" x14ac:dyDescent="0.3">
      <c r="D12" s="31" t="str">
        <f>PL!D23</f>
        <v>EBT</v>
      </c>
      <c r="M12" s="31">
        <f ca="1">PL!M23</f>
        <v>598201.57433623332</v>
      </c>
      <c r="N12" s="31">
        <f ca="1">PL!N23</f>
        <v>434181.65323790489</v>
      </c>
      <c r="O12" s="31">
        <f ca="1">PL!O23</f>
        <v>1904418.7279622944</v>
      </c>
      <c r="P12" s="31">
        <f ca="1">PL!P23</f>
        <v>2031045.999563375</v>
      </c>
      <c r="Q12" s="31">
        <f ca="1">PL!Q23</f>
        <v>3872038.8390906174</v>
      </c>
    </row>
    <row r="13" spans="2:17" outlineLevel="1" x14ac:dyDescent="0.3">
      <c r="D13" s="25" t="s">
        <v>317</v>
      </c>
      <c r="M13" s="75"/>
      <c r="N13" s="75"/>
      <c r="O13" s="75"/>
      <c r="P13" s="75"/>
      <c r="Q13" s="75"/>
    </row>
    <row r="14" spans="2:17" outlineLevel="1" x14ac:dyDescent="0.3">
      <c r="D14" t="str">
        <f>PL!D16</f>
        <v>Depreciation</v>
      </c>
      <c r="M14">
        <f>PL!M16</f>
        <v>1518260.1446999998</v>
      </c>
      <c r="N14">
        <f>PL!N16</f>
        <v>1527982.45858687</v>
      </c>
      <c r="O14">
        <f>PL!O16</f>
        <v>1543315.4478797896</v>
      </c>
      <c r="P14">
        <f>PL!P16</f>
        <v>1558147.9490632361</v>
      </c>
      <c r="Q14">
        <f>PL!Q16</f>
        <v>1573199.8958681652</v>
      </c>
    </row>
    <row r="15" spans="2:17" outlineLevel="1" x14ac:dyDescent="0.3">
      <c r="D15" t="str">
        <f>PL!D18</f>
        <v>depreciation on ROU asset</v>
      </c>
      <c r="M15">
        <f>PL!M18</f>
        <v>33127.049999999996</v>
      </c>
      <c r="N15">
        <f>PL!N18</f>
        <v>4969.0575000000035</v>
      </c>
      <c r="O15">
        <f>PL!O18</f>
        <v>34745.358625000001</v>
      </c>
      <c r="P15">
        <f>PL!P18</f>
        <v>5211.8037937500003</v>
      </c>
      <c r="Q15">
        <f>PL!Q18</f>
        <v>13531.770569062499</v>
      </c>
    </row>
    <row r="16" spans="2:17" outlineLevel="1" x14ac:dyDescent="0.3">
      <c r="D16" t="str">
        <f>PL!D17</f>
        <v>amortisation</v>
      </c>
      <c r="M16">
        <f>PL!M17</f>
        <v>817.56</v>
      </c>
      <c r="N16">
        <f>PL!N17</f>
        <v>1397.8759964153739</v>
      </c>
      <c r="O16">
        <f>PL!O17</f>
        <v>1672.8382049102781</v>
      </c>
      <c r="P16">
        <f>PL!P17</f>
        <v>2001.8854798161299</v>
      </c>
      <c r="Q16">
        <f>PL!Q17</f>
        <v>2395.6563536959625</v>
      </c>
    </row>
    <row r="17" spans="3:17" outlineLevel="1" x14ac:dyDescent="0.3">
      <c r="D17" t="str">
        <f>Calc!D104</f>
        <v>Change in OWC</v>
      </c>
      <c r="M17">
        <f ca="1">Calc!M104</f>
        <v>5083311.4654910117</v>
      </c>
      <c r="N17">
        <f ca="1">Calc!N104</f>
        <v>1523294.8911583908</v>
      </c>
      <c r="O17">
        <f ca="1">Calc!O104</f>
        <v>4301708.4193031676</v>
      </c>
      <c r="P17">
        <f ca="1">Calc!P104</f>
        <v>2719219.6602877937</v>
      </c>
      <c r="Q17">
        <f ca="1">Calc!Q104</f>
        <v>5766989.972276371</v>
      </c>
    </row>
    <row r="18" spans="3:17" outlineLevel="1" x14ac:dyDescent="0.3">
      <c r="D18" t="str">
        <f>PL!D24</f>
        <v>tax</v>
      </c>
      <c r="M18" s="75">
        <f ca="1">-PL!M24</f>
        <v>-191424.50378759467</v>
      </c>
      <c r="N18" s="75">
        <f ca="1">-PL!N24</f>
        <v>-138938.12903612957</v>
      </c>
      <c r="O18" s="75">
        <f ca="1">-PL!O24</f>
        <v>-609413.9929479342</v>
      </c>
      <c r="P18" s="75">
        <f ca="1">-PL!P24</f>
        <v>-649934.71986028005</v>
      </c>
      <c r="Q18" s="75">
        <f ca="1">-PL!Q24</f>
        <v>-1239052.4285089977</v>
      </c>
    </row>
    <row r="19" spans="3:17" outlineLevel="1" x14ac:dyDescent="0.3"/>
    <row r="20" spans="3:17" outlineLevel="1" x14ac:dyDescent="0.3">
      <c r="D20" s="31" t="s">
        <v>318</v>
      </c>
      <c r="L20">
        <f ca="1">SUM(M12:M18)</f>
        <v>7042293.2907396499</v>
      </c>
      <c r="M20" s="31">
        <f ca="1">SUM(M12:M18)</f>
        <v>7042293.2907396499</v>
      </c>
      <c r="N20" s="31">
        <f ca="1">SUM(N12:N18)</f>
        <v>3352887.8074434516</v>
      </c>
      <c r="O20" s="31">
        <f ca="1">SUM(O12:O18)</f>
        <v>7176446.7990272269</v>
      </c>
      <c r="P20" s="31">
        <f ca="1">SUM(P12:P18)</f>
        <v>5665692.5783276912</v>
      </c>
      <c r="Q20" s="31">
        <f ca="1">SUM(Q12:Q18)</f>
        <v>9989103.7056489158</v>
      </c>
    </row>
    <row r="21" spans="3:17" s="11" customFormat="1" ht="17" x14ac:dyDescent="0.4">
      <c r="C21" s="11" t="s">
        <v>319</v>
      </c>
    </row>
    <row r="22" spans="3:17" outlineLevel="1" x14ac:dyDescent="0.3">
      <c r="D22" t="str">
        <f>Calc!D108</f>
        <v>New Capex</v>
      </c>
      <c r="M22" s="75">
        <f>-Calc!M108</f>
        <v>-1608365.0000000002</v>
      </c>
      <c r="N22" s="75">
        <f>-Calc!N108</f>
        <v>-1670086.1591699999</v>
      </c>
      <c r="O22" s="75">
        <f>-Calc!O108</f>
        <v>-1680780.7044455572</v>
      </c>
      <c r="P22" s="75">
        <f>-Calc!P108</f>
        <v>-1697646.9926677686</v>
      </c>
      <c r="Q22" s="75">
        <f>-Calc!Q108</f>
        <v>-1713962.7439695599</v>
      </c>
    </row>
    <row r="23" spans="3:17" outlineLevel="1" x14ac:dyDescent="0.3">
      <c r="D23" t="str">
        <f>BS!D14</f>
        <v>intangible asset</v>
      </c>
      <c r="M23">
        <f>-Calc!M118</f>
        <v>-5653.5266367947825</v>
      </c>
      <c r="N23">
        <f>-Calc!N118</f>
        <v>-3689.2277338729091</v>
      </c>
      <c r="O23">
        <f>-Calc!O118</f>
        <v>-4414.8988291257083</v>
      </c>
      <c r="P23">
        <f>-Calc!P118</f>
        <v>-5283.3094288147367</v>
      </c>
      <c r="Q23">
        <f>-Calc!Q118</f>
        <v>-6322.5363934625966</v>
      </c>
    </row>
    <row r="24" spans="3:17" outlineLevel="1" x14ac:dyDescent="0.3">
      <c r="D24" t="str">
        <f>BS!D13</f>
        <v>Right of Use Assets</v>
      </c>
      <c r="M24">
        <f>-Calc!M128</f>
        <v>0</v>
      </c>
      <c r="N24">
        <f>-Calc!N128</f>
        <v>-40000</v>
      </c>
      <c r="O24">
        <f>-Calc!O128</f>
        <v>0</v>
      </c>
      <c r="P24">
        <f>-Calc!P128</f>
        <v>-15000</v>
      </c>
      <c r="Q24">
        <f>-Calc!Q128</f>
        <v>-5000</v>
      </c>
    </row>
    <row r="25" spans="3:17" outlineLevel="1" x14ac:dyDescent="0.3"/>
    <row r="26" spans="3:17" outlineLevel="1" x14ac:dyDescent="0.3">
      <c r="D26" s="31" t="s">
        <v>320</v>
      </c>
      <c r="M26" s="96">
        <f>SUM(M22:M24)</f>
        <v>-1614018.5266367949</v>
      </c>
      <c r="N26" s="96">
        <f t="shared" ref="N26:Q26" si="4">SUM(N22:N24)</f>
        <v>-1713775.3869038727</v>
      </c>
      <c r="O26" s="96">
        <f t="shared" si="4"/>
        <v>-1685195.603274683</v>
      </c>
      <c r="P26" s="96">
        <f t="shared" si="4"/>
        <v>-1717930.3020965834</v>
      </c>
      <c r="Q26" s="96">
        <f t="shared" si="4"/>
        <v>-1725285.2803630226</v>
      </c>
    </row>
    <row r="27" spans="3:17" outlineLevel="1" x14ac:dyDescent="0.3"/>
    <row r="28" spans="3:17" s="11" customFormat="1" ht="17" x14ac:dyDescent="0.4">
      <c r="C28" s="11" t="s">
        <v>321</v>
      </c>
    </row>
    <row r="29" spans="3:17" outlineLevel="1" x14ac:dyDescent="0.3">
      <c r="D29" t="s">
        <v>324</v>
      </c>
      <c r="M29" s="75">
        <f>Calc!M155</f>
        <v>0</v>
      </c>
      <c r="N29" s="75">
        <f>Calc!N155</f>
        <v>0</v>
      </c>
      <c r="O29" s="75">
        <f>Calc!O155</f>
        <v>0</v>
      </c>
      <c r="P29" s="75">
        <f>Calc!P155</f>
        <v>0</v>
      </c>
      <c r="Q29" s="75">
        <f>Calc!Q155</f>
        <v>0</v>
      </c>
    </row>
    <row r="30" spans="3:17" outlineLevel="1" x14ac:dyDescent="0.3">
      <c r="D30" t="s">
        <v>325</v>
      </c>
      <c r="M30" s="75">
        <f>Calc!M161</f>
        <v>0</v>
      </c>
      <c r="N30" s="75">
        <f>Calc!N161</f>
        <v>0</v>
      </c>
      <c r="O30" s="75">
        <f>Calc!O161</f>
        <v>0</v>
      </c>
      <c r="P30" s="75">
        <f>Calc!P161</f>
        <v>0</v>
      </c>
      <c r="Q30" s="75">
        <f>Calc!Q161</f>
        <v>0</v>
      </c>
    </row>
    <row r="31" spans="3:17" outlineLevel="1" x14ac:dyDescent="0.3">
      <c r="D31" t="s">
        <v>339</v>
      </c>
      <c r="M31" s="75">
        <f>Calc!M166</f>
        <v>0</v>
      </c>
      <c r="N31" s="75">
        <f>Calc!N166</f>
        <v>0</v>
      </c>
      <c r="O31" s="75">
        <f>Calc!O166</f>
        <v>0</v>
      </c>
      <c r="P31" s="75">
        <f>Calc!P166</f>
        <v>0</v>
      </c>
      <c r="Q31" s="75">
        <f>Calc!Q166</f>
        <v>0</v>
      </c>
    </row>
    <row r="32" spans="3:17" outlineLevel="1" x14ac:dyDescent="0.3">
      <c r="D32" t="s">
        <v>326</v>
      </c>
      <c r="M32" s="75">
        <f>Calc!M171</f>
        <v>0</v>
      </c>
      <c r="N32" s="75">
        <f>Calc!N171</f>
        <v>0</v>
      </c>
      <c r="O32" s="75">
        <f>Calc!O171</f>
        <v>0</v>
      </c>
      <c r="P32" s="75">
        <f>Calc!P171</f>
        <v>0</v>
      </c>
      <c r="Q32" s="75">
        <f>Calc!Q171</f>
        <v>0</v>
      </c>
    </row>
    <row r="33" spans="3:17" outlineLevel="1" x14ac:dyDescent="0.3">
      <c r="D33" t="s">
        <v>392</v>
      </c>
      <c r="M33" s="75">
        <f>Calc!M137</f>
        <v>0</v>
      </c>
      <c r="N33" s="75">
        <f>Calc!N137</f>
        <v>40000</v>
      </c>
      <c r="O33" s="75">
        <f>Calc!O137</f>
        <v>0</v>
      </c>
      <c r="P33" s="75">
        <f>Calc!P137</f>
        <v>15000</v>
      </c>
      <c r="Q33" s="75">
        <f>Calc!Q137</f>
        <v>5000</v>
      </c>
    </row>
    <row r="34" spans="3:17" outlineLevel="1" x14ac:dyDescent="0.3">
      <c r="D34" t="s">
        <v>393</v>
      </c>
      <c r="M34" s="75">
        <f>-Calc!M138</f>
        <v>-5000</v>
      </c>
      <c r="N34" s="75">
        <f>-Calc!N138</f>
        <v>-3500</v>
      </c>
      <c r="O34" s="75">
        <f>-Calc!O138</f>
        <v>-9500</v>
      </c>
      <c r="P34" s="75">
        <f>-Calc!P138</f>
        <v>-5500</v>
      </c>
      <c r="Q34" s="75">
        <f>-Calc!Q138</f>
        <v>-4000</v>
      </c>
    </row>
    <row r="35" spans="3:17" outlineLevel="1" x14ac:dyDescent="0.3">
      <c r="D35" t="s">
        <v>394</v>
      </c>
      <c r="M35" s="75">
        <f>Calc!M146</f>
        <v>0</v>
      </c>
      <c r="N35" s="75">
        <f>Calc!N146</f>
        <v>23860460</v>
      </c>
      <c r="O35" s="75">
        <f>Calc!O146</f>
        <v>0</v>
      </c>
      <c r="P35" s="75">
        <f>Calc!P146</f>
        <v>23860460</v>
      </c>
      <c r="Q35" s="75">
        <f>Calc!Q146</f>
        <v>0</v>
      </c>
    </row>
    <row r="36" spans="3:17" outlineLevel="1" x14ac:dyDescent="0.3">
      <c r="D36" t="s">
        <v>395</v>
      </c>
      <c r="M36" s="75">
        <f>-Calc!M147</f>
        <v>-11930230</v>
      </c>
      <c r="N36" s="75">
        <f>-Calc!N147</f>
        <v>-11930230</v>
      </c>
      <c r="O36" s="75">
        <f>-Calc!O147</f>
        <v>-11930230</v>
      </c>
      <c r="P36" s="75">
        <f>-Calc!P147</f>
        <v>-11930230</v>
      </c>
      <c r="Q36" s="75">
        <f>-Calc!Q147</f>
        <v>-11930230</v>
      </c>
    </row>
    <row r="37" spans="3:17" outlineLevel="1" x14ac:dyDescent="0.3">
      <c r="D37" t="s">
        <v>396</v>
      </c>
      <c r="M37" s="75">
        <f ca="1">-Calc!M177</f>
        <v>-162710.82821945546</v>
      </c>
      <c r="N37" s="75">
        <f ca="1">-Calc!N177</f>
        <v>-118097.40968071013</v>
      </c>
      <c r="O37" s="75">
        <f ca="1">-Calc!O177</f>
        <v>-518001.89400574408</v>
      </c>
      <c r="P37" s="75">
        <f ca="1">-Calc!P177</f>
        <v>-552444.51188123808</v>
      </c>
      <c r="Q37" s="75">
        <f ca="1">-Calc!Q177</f>
        <v>-1053194.5642326479</v>
      </c>
    </row>
    <row r="38" spans="3:17" outlineLevel="1" x14ac:dyDescent="0.3">
      <c r="M38" s="75"/>
      <c r="N38" s="75"/>
      <c r="O38" s="75"/>
      <c r="P38" s="75"/>
      <c r="Q38" s="75"/>
    </row>
    <row r="39" spans="3:17" outlineLevel="1" x14ac:dyDescent="0.3">
      <c r="D39" s="31" t="s">
        <v>322</v>
      </c>
      <c r="I39" t="s">
        <v>289</v>
      </c>
      <c r="M39" s="96">
        <f ca="1">SUM(M29:M37)</f>
        <v>-12097940.828219455</v>
      </c>
      <c r="N39" s="96">
        <f ca="1">SUM(N29:N37)</f>
        <v>11848632.590319291</v>
      </c>
      <c r="O39" s="96">
        <f t="shared" ref="O39:Q39" ca="1" si="5">SUM(O29:O37)</f>
        <v>-12457731.894005744</v>
      </c>
      <c r="P39" s="96">
        <f t="shared" ca="1" si="5"/>
        <v>11387285.488118762</v>
      </c>
      <c r="Q39" s="96">
        <f t="shared" ca="1" si="5"/>
        <v>-12982424.564232647</v>
      </c>
    </row>
    <row r="40" spans="3:17" outlineLevel="1" x14ac:dyDescent="0.3"/>
    <row r="41" spans="3:17" outlineLevel="1" x14ac:dyDescent="0.3">
      <c r="D41" s="122" t="s">
        <v>323</v>
      </c>
      <c r="E41" s="99"/>
      <c r="F41" s="99"/>
      <c r="G41" s="99"/>
      <c r="H41" s="99"/>
      <c r="I41" s="99"/>
      <c r="J41" s="99"/>
      <c r="K41" s="99"/>
      <c r="L41" s="99"/>
      <c r="M41" s="131">
        <f ca="1">M20+M26+M39</f>
        <v>-6669666.0641166</v>
      </c>
      <c r="N41" s="131">
        <f ca="1">N20+N26+N39</f>
        <v>13487745.010858869</v>
      </c>
      <c r="O41" s="131">
        <f ca="1">O20+O26+O39</f>
        <v>-6966480.6982531995</v>
      </c>
      <c r="P41" s="131">
        <f ca="1">P20+P26+P39</f>
        <v>15335047.76434987</v>
      </c>
      <c r="Q41" s="131">
        <f ca="1">Q20+Q26+Q39</f>
        <v>-4718606.1389467539</v>
      </c>
    </row>
    <row r="43" spans="3:17" s="11" customFormat="1" ht="17" x14ac:dyDescent="0.4">
      <c r="C43" s="11" t="s">
        <v>340</v>
      </c>
    </row>
    <row r="44" spans="3:17" x14ac:dyDescent="0.3">
      <c r="D44" t="s">
        <v>301</v>
      </c>
      <c r="M44">
        <f>L46</f>
        <v>27447778</v>
      </c>
      <c r="N44">
        <f t="shared" ref="N44:Q44" ca="1" si="6">M46</f>
        <v>20778111.935883399</v>
      </c>
      <c r="O44">
        <f t="shared" ca="1" si="6"/>
        <v>34265856.946742266</v>
      </c>
      <c r="P44">
        <f t="shared" ca="1" si="6"/>
        <v>27299376.248489067</v>
      </c>
      <c r="Q44">
        <f t="shared" ca="1" si="6"/>
        <v>42634424.012838937</v>
      </c>
    </row>
    <row r="45" spans="3:17" x14ac:dyDescent="0.3">
      <c r="D45" t="str">
        <f>D41</f>
        <v>Total cash generated in the year</v>
      </c>
      <c r="M45">
        <f ca="1">M41</f>
        <v>-6669666.0641166</v>
      </c>
      <c r="N45">
        <f t="shared" ref="N45:Q45" ca="1" si="7">N41</f>
        <v>13487745.010858869</v>
      </c>
      <c r="O45">
        <f t="shared" ca="1" si="7"/>
        <v>-6966480.6982531995</v>
      </c>
      <c r="P45">
        <f t="shared" ca="1" si="7"/>
        <v>15335047.76434987</v>
      </c>
      <c r="Q45">
        <f t="shared" ca="1" si="7"/>
        <v>-4718606.1389467539</v>
      </c>
    </row>
    <row r="46" spans="3:17" x14ac:dyDescent="0.3">
      <c r="D46" s="31" t="s">
        <v>302</v>
      </c>
      <c r="L46" s="4">
        <f>BS!L21</f>
        <v>27447778</v>
      </c>
      <c r="M46">
        <f ca="1">M44+M45</f>
        <v>20778111.935883399</v>
      </c>
      <c r="N46">
        <f t="shared" ref="N46:Q46" ca="1" si="8">N44+N45</f>
        <v>34265856.946742266</v>
      </c>
      <c r="O46">
        <f t="shared" ca="1" si="8"/>
        <v>27299376.248489067</v>
      </c>
      <c r="P46">
        <f t="shared" ca="1" si="8"/>
        <v>42634424.012838937</v>
      </c>
      <c r="Q46">
        <f t="shared" ca="1" si="8"/>
        <v>37915817.873892181</v>
      </c>
    </row>
  </sheetData>
  <conditionalFormatting sqref="D5">
    <cfRule type="expression" dxfId="3" priority="2">
      <formula>AuditCheck&lt;&gt;"OK"</formula>
    </cfRule>
  </conditionalFormatting>
  <conditionalFormatting sqref="J6:Q7">
    <cfRule type="cellIs" dxfId="2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130A-2294-4708-B029-E10F328D2C81}">
  <sheetPr>
    <tabColor rgb="FF0070C0"/>
    <outlinePr summaryBelow="0" summaryRight="0"/>
    <pageSetUpPr fitToPage="1"/>
  </sheetPr>
  <dimension ref="A1:Q50"/>
  <sheetViews>
    <sheetView showGridLines="0" zoomScale="60" zoomScaleNormal="53" workbookViewId="0">
      <pane xSplit="4" ySplit="8" topLeftCell="E9" activePane="bottomRight" state="frozen"/>
      <selection pane="topRight"/>
      <selection pane="bottomLeft"/>
      <selection pane="bottomRight" activeCell="M19" sqref="M19"/>
    </sheetView>
  </sheetViews>
  <sheetFormatPr defaultColWidth="0" defaultRowHeight="14" x14ac:dyDescent="0.3"/>
  <cols>
    <col min="1" max="3" width="1.58203125" customWidth="1"/>
    <col min="4" max="4" width="31.75" customWidth="1"/>
    <col min="5" max="5" width="9" customWidth="1"/>
    <col min="6" max="6" width="13.58203125" customWidth="1"/>
    <col min="7" max="8" width="3.58203125" customWidth="1"/>
    <col min="9" max="9" width="10.58203125" customWidth="1"/>
    <col min="10" max="10" width="11.9140625" bestFit="1" customWidth="1"/>
    <col min="11" max="11" width="12.33203125" bestFit="1" customWidth="1"/>
    <col min="12" max="12" width="14.08203125" customWidth="1"/>
    <col min="13" max="13" width="14.1640625" customWidth="1"/>
    <col min="14" max="14" width="12.75" customWidth="1"/>
    <col min="15" max="15" width="13.75" customWidth="1"/>
    <col min="16" max="16" width="13.58203125" customWidth="1"/>
    <col min="17" max="17" width="13.1640625" customWidth="1"/>
    <col min="18" max="16384" width="9" hidden="1"/>
  </cols>
  <sheetData>
    <row r="1" spans="2:17" ht="6" customHeight="1" x14ac:dyDescent="0.3"/>
    <row r="2" spans="2:17" ht="32.5" x14ac:dyDescent="0.65">
      <c r="B2" s="8" t="str">
        <f>Company</f>
        <v>Cadbury Nigeria PLC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25" x14ac:dyDescent="0.5">
      <c r="C3" s="9" t="s">
        <v>417</v>
      </c>
    </row>
    <row r="4" spans="2:17" x14ac:dyDescent="0.3">
      <c r="D4" t="s">
        <v>111</v>
      </c>
      <c r="H4" s="30" t="s">
        <v>114</v>
      </c>
      <c r="J4" s="1">
        <f t="shared" ref="J4:L4" si="0">I5+1</f>
        <v>43831</v>
      </c>
      <c r="K4" s="1">
        <f t="shared" si="0"/>
        <v>44197</v>
      </c>
      <c r="L4" s="1">
        <f t="shared" si="0"/>
        <v>44562</v>
      </c>
      <c r="M4" s="1">
        <f>L5+1</f>
        <v>44927</v>
      </c>
      <c r="N4" s="1">
        <f t="shared" ref="N4:Q4" si="1">M5+1</f>
        <v>45292</v>
      </c>
      <c r="O4" s="1">
        <f t="shared" si="1"/>
        <v>45658</v>
      </c>
      <c r="P4" s="1">
        <f t="shared" si="1"/>
        <v>46023</v>
      </c>
      <c r="Q4" s="1">
        <f t="shared" si="1"/>
        <v>46388</v>
      </c>
    </row>
    <row r="5" spans="2:17" x14ac:dyDescent="0.3">
      <c r="D5" t="str">
        <f ca="1">"Audit Check: "&amp;AuditCheck</f>
        <v>Audit Check: OK</v>
      </c>
      <c r="H5" s="30" t="s">
        <v>115</v>
      </c>
      <c r="I5" s="32">
        <f>EOMONTH(J5,-MonthsinPeriod)</f>
        <v>43830</v>
      </c>
      <c r="J5" s="1">
        <f>EOMONTH(K5,-MonthsinPeriod)</f>
        <v>44196</v>
      </c>
      <c r="K5" s="1">
        <f>EOMONTH(L5,-MonthsinPeriod)</f>
        <v>44561</v>
      </c>
      <c r="L5" s="21">
        <f>Date_LatestFinancials</f>
        <v>44926</v>
      </c>
      <c r="M5" s="1">
        <f>EOMONTH(L5,MonthsinPeriod)</f>
        <v>45291</v>
      </c>
      <c r="N5" s="1">
        <f>EOMONTH(M5,MonthsinPeriod)</f>
        <v>45657</v>
      </c>
      <c r="O5" s="1">
        <f>EOMONTH(N5,MonthsinPeriod)</f>
        <v>46022</v>
      </c>
      <c r="P5" s="1">
        <f>EOMONTH(O5,MonthsinPeriod)</f>
        <v>46387</v>
      </c>
      <c r="Q5" s="1">
        <f>EOMONTH(P5,MonthsinPeriod)</f>
        <v>46752</v>
      </c>
    </row>
    <row r="6" spans="2:17" x14ac:dyDescent="0.3">
      <c r="D6" t="s">
        <v>112</v>
      </c>
      <c r="J6" s="34">
        <f t="shared" ref="J6:Q6" si="2">(J5&lt;=Date_LatestFinancials)*1</f>
        <v>1</v>
      </c>
      <c r="K6" s="34">
        <f t="shared" si="2"/>
        <v>1</v>
      </c>
      <c r="L6" s="34">
        <f t="shared" si="2"/>
        <v>1</v>
      </c>
      <c r="M6" s="34">
        <f t="shared" si="2"/>
        <v>0</v>
      </c>
      <c r="N6" s="34">
        <f t="shared" si="2"/>
        <v>0</v>
      </c>
      <c r="O6" s="34">
        <f t="shared" si="2"/>
        <v>0</v>
      </c>
      <c r="P6" s="34">
        <f t="shared" si="2"/>
        <v>0</v>
      </c>
      <c r="Q6" s="34">
        <f t="shared" si="2"/>
        <v>0</v>
      </c>
    </row>
    <row r="7" spans="2:17" x14ac:dyDescent="0.3">
      <c r="D7" t="s">
        <v>113</v>
      </c>
      <c r="J7" s="34">
        <f t="shared" ref="J7:Q7" si="3">(J5&gt;Date_LatestFinancials)*1</f>
        <v>0</v>
      </c>
      <c r="K7" s="34">
        <f t="shared" si="3"/>
        <v>0</v>
      </c>
      <c r="L7" s="34">
        <f t="shared" si="3"/>
        <v>0</v>
      </c>
      <c r="M7" s="34">
        <f t="shared" si="3"/>
        <v>1</v>
      </c>
      <c r="N7" s="34">
        <f t="shared" si="3"/>
        <v>1</v>
      </c>
      <c r="O7" s="34">
        <f t="shared" si="3"/>
        <v>1</v>
      </c>
      <c r="P7" s="34">
        <f t="shared" si="3"/>
        <v>1</v>
      </c>
      <c r="Q7" s="34">
        <f t="shared" si="3"/>
        <v>1</v>
      </c>
    </row>
    <row r="8" spans="2:17" x14ac:dyDescent="0.3">
      <c r="D8" s="25" t="s">
        <v>66</v>
      </c>
      <c r="E8" s="25" t="s">
        <v>107</v>
      </c>
      <c r="F8" s="33" t="s">
        <v>108</v>
      </c>
      <c r="G8" s="25"/>
      <c r="H8" s="25"/>
      <c r="I8" s="33" t="s">
        <v>116</v>
      </c>
      <c r="J8" s="33" t="s">
        <v>109</v>
      </c>
      <c r="K8" s="33" t="s">
        <v>109</v>
      </c>
      <c r="L8" s="33" t="s">
        <v>109</v>
      </c>
      <c r="M8" s="33" t="s">
        <v>110</v>
      </c>
      <c r="N8" s="33" t="s">
        <v>110</v>
      </c>
      <c r="O8" s="33" t="s">
        <v>110</v>
      </c>
      <c r="P8" s="33" t="s">
        <v>110</v>
      </c>
      <c r="Q8" s="33" t="s">
        <v>110</v>
      </c>
    </row>
    <row r="10" spans="2:17" s="10" customFormat="1" ht="19.5" x14ac:dyDescent="0.45">
      <c r="B10" s="10" t="s">
        <v>402</v>
      </c>
    </row>
    <row r="11" spans="2:17" s="11" customFormat="1" ht="17" x14ac:dyDescent="0.4">
      <c r="C11" s="11" t="s">
        <v>403</v>
      </c>
    </row>
    <row r="12" spans="2:17" x14ac:dyDescent="0.3">
      <c r="D12" t="str">
        <f>PL!D19</f>
        <v>EBIT</v>
      </c>
      <c r="M12" s="75">
        <f>PL!M19</f>
        <v>786777.2775420635</v>
      </c>
      <c r="N12" s="75">
        <f>PL!N19</f>
        <v>1264710.4059007913</v>
      </c>
      <c r="O12" s="75">
        <f>PL!O19</f>
        <v>1769901.2155378412</v>
      </c>
      <c r="P12" s="75">
        <f>PL!P19</f>
        <v>2443146.3989214282</v>
      </c>
      <c r="Q12" s="75">
        <f>PL!Q19</f>
        <v>3207854.2453960078</v>
      </c>
    </row>
    <row r="13" spans="2:17" x14ac:dyDescent="0.3">
      <c r="D13" t="s">
        <v>222</v>
      </c>
      <c r="M13" s="75">
        <f>M12*Inp!L29</f>
        <v>251768.72881346033</v>
      </c>
      <c r="N13" s="75">
        <f>N12*Inp!M29</f>
        <v>404707.32988825324</v>
      </c>
      <c r="O13" s="75">
        <f>O12*Inp!N29</f>
        <v>566368.38897210918</v>
      </c>
      <c r="P13" s="75">
        <f>P12*Inp!O29</f>
        <v>781806.84765485709</v>
      </c>
      <c r="Q13" s="75">
        <f>Q12*Inp!P29</f>
        <v>1026513.3585267225</v>
      </c>
    </row>
    <row r="14" spans="2:17" x14ac:dyDescent="0.3">
      <c r="D14" s="31" t="s">
        <v>404</v>
      </c>
      <c r="M14" s="96">
        <f>M12-M13</f>
        <v>535008.54872860317</v>
      </c>
      <c r="N14" s="96">
        <f t="shared" ref="N14:Q14" si="4">N12-N13</f>
        <v>860003.07601253805</v>
      </c>
      <c r="O14" s="96">
        <f t="shared" si="4"/>
        <v>1203532.826565732</v>
      </c>
      <c r="P14" s="96">
        <f t="shared" si="4"/>
        <v>1661339.551266571</v>
      </c>
      <c r="Q14" s="96">
        <f t="shared" si="4"/>
        <v>2181340.8868692853</v>
      </c>
    </row>
    <row r="15" spans="2:17" x14ac:dyDescent="0.3">
      <c r="D15" t="str">
        <f>CF!D17</f>
        <v>Change in OWC</v>
      </c>
      <c r="M15" s="75">
        <f ca="1">CF!M17</f>
        <v>5083311.4654910117</v>
      </c>
      <c r="N15" s="75">
        <f ca="1">CF!N17</f>
        <v>1523294.8911583908</v>
      </c>
      <c r="O15" s="75">
        <f ca="1">CF!O17</f>
        <v>4301708.4193031676</v>
      </c>
      <c r="P15" s="75">
        <f ca="1">CF!P17</f>
        <v>2719219.6602877937</v>
      </c>
      <c r="Q15" s="75">
        <f ca="1">CF!Q17</f>
        <v>5766989.972276371</v>
      </c>
    </row>
    <row r="16" spans="2:17" x14ac:dyDescent="0.3">
      <c r="D16" t="s">
        <v>405</v>
      </c>
      <c r="M16" s="75">
        <f>PL!M16+PL!M17+PL!M18</f>
        <v>1552204.7546999999</v>
      </c>
      <c r="N16" s="75">
        <f>PL!N16+PL!N17+PL!N18</f>
        <v>1534349.3920832854</v>
      </c>
      <c r="O16" s="75">
        <f>PL!O16+PL!O17+PL!O18</f>
        <v>1579733.6447097</v>
      </c>
      <c r="P16" s="75">
        <f>PL!P16+PL!P17+PL!P18</f>
        <v>1565361.6383368024</v>
      </c>
      <c r="Q16" s="75">
        <f>PL!Q16+PL!Q17+PL!Q18</f>
        <v>1589127.3227909238</v>
      </c>
    </row>
    <row r="17" spans="3:17" x14ac:dyDescent="0.3">
      <c r="D17" t="s">
        <v>406</v>
      </c>
      <c r="M17" s="75">
        <f>CF!M26</f>
        <v>-1614018.5266367949</v>
      </c>
      <c r="N17" s="75">
        <f>CF!N26</f>
        <v>-1713775.3869038727</v>
      </c>
      <c r="O17" s="75">
        <f>CF!O26</f>
        <v>-1685195.603274683</v>
      </c>
      <c r="P17" s="75">
        <f>CF!P26</f>
        <v>-1717930.3020965834</v>
      </c>
      <c r="Q17" s="75">
        <f>CF!Q26</f>
        <v>-1725285.2803630226</v>
      </c>
    </row>
    <row r="18" spans="3:17" ht="14.5" thickBot="1" x14ac:dyDescent="0.35">
      <c r="D18" s="31" t="s">
        <v>407</v>
      </c>
      <c r="M18" s="97">
        <f ca="1">SUM(M14:M17)</f>
        <v>5556506.2422828199</v>
      </c>
      <c r="N18" s="97">
        <f t="shared" ref="N18:Q18" ca="1" si="5">SUM(N14:N17)</f>
        <v>2203871.9723503413</v>
      </c>
      <c r="O18" s="97">
        <f t="shared" ca="1" si="5"/>
        <v>5399779.2873039171</v>
      </c>
      <c r="P18" s="97">
        <f t="shared" ca="1" si="5"/>
        <v>4227990.5477945842</v>
      </c>
      <c r="Q18" s="97">
        <f t="shared" ca="1" si="5"/>
        <v>7812172.9015735583</v>
      </c>
    </row>
    <row r="19" spans="3:17" ht="14.5" thickTop="1" x14ac:dyDescent="0.3"/>
    <row r="20" spans="3:17" s="11" customFormat="1" ht="17" x14ac:dyDescent="0.4">
      <c r="C20" s="11" t="s">
        <v>408</v>
      </c>
    </row>
    <row r="21" spans="3:17" x14ac:dyDescent="0.3">
      <c r="D21" t="s">
        <v>409</v>
      </c>
      <c r="F21" s="84">
        <v>0.12</v>
      </c>
      <c r="M21">
        <f>(1+$F$21)^-M22</f>
        <v>0.89285714285714279</v>
      </c>
      <c r="N21">
        <f t="shared" ref="N21:Q21" si="6">(1+$F$21)^-N22</f>
        <v>0.79719387755102034</v>
      </c>
      <c r="O21">
        <f t="shared" si="6"/>
        <v>0.71178024781341087</v>
      </c>
      <c r="P21">
        <f t="shared" si="6"/>
        <v>0.63551807840483121</v>
      </c>
      <c r="Q21">
        <f t="shared" si="6"/>
        <v>0.56742685571859919</v>
      </c>
    </row>
    <row r="22" spans="3:17" x14ac:dyDescent="0.3">
      <c r="D22" t="s">
        <v>410</v>
      </c>
      <c r="M22">
        <f>L22+1</f>
        <v>1</v>
      </c>
      <c r="N22">
        <f t="shared" ref="N22:Q22" si="7">M22+1</f>
        <v>2</v>
      </c>
      <c r="O22">
        <f t="shared" si="7"/>
        <v>3</v>
      </c>
      <c r="P22">
        <f t="shared" si="7"/>
        <v>4</v>
      </c>
      <c r="Q22">
        <f t="shared" si="7"/>
        <v>5</v>
      </c>
    </row>
    <row r="23" spans="3:17" x14ac:dyDescent="0.3">
      <c r="D23" s="31" t="s">
        <v>412</v>
      </c>
      <c r="M23" s="94">
        <f ca="1">M18*M21</f>
        <v>4961166.2877525175</v>
      </c>
      <c r="N23" s="94">
        <f t="shared" ref="N23:Q23" ca="1" si="8">N18*N21</f>
        <v>1756913.2432639836</v>
      </c>
      <c r="O23" s="94">
        <f t="shared" ca="1" si="8"/>
        <v>3843456.2392549054</v>
      </c>
      <c r="P23" s="94">
        <f t="shared" ca="1" si="8"/>
        <v>2686964.428448204</v>
      </c>
      <c r="Q23" s="94">
        <f t="shared" ca="1" si="8"/>
        <v>4432836.7058699299</v>
      </c>
    </row>
    <row r="24" spans="3:17" x14ac:dyDescent="0.3">
      <c r="D24" s="98" t="s">
        <v>411</v>
      </c>
      <c r="E24" s="99"/>
      <c r="F24" s="161">
        <f ca="1">SUM(M23:Q23)</f>
        <v>17681336.904589541</v>
      </c>
    </row>
    <row r="27" spans="3:17" s="11" customFormat="1" ht="17" x14ac:dyDescent="0.4">
      <c r="C27" s="11" t="s">
        <v>413</v>
      </c>
    </row>
    <row r="28" spans="3:17" x14ac:dyDescent="0.3">
      <c r="D28" t="s">
        <v>414</v>
      </c>
    </row>
    <row r="29" spans="3:17" x14ac:dyDescent="0.3">
      <c r="D29" t="s">
        <v>407</v>
      </c>
      <c r="F29" s="75">
        <f ca="1">Q18</f>
        <v>7812172.9015735583</v>
      </c>
    </row>
    <row r="30" spans="3:17" x14ac:dyDescent="0.3">
      <c r="D30" t="s">
        <v>409</v>
      </c>
      <c r="F30" s="84">
        <v>0.12</v>
      </c>
    </row>
    <row r="31" spans="3:17" x14ac:dyDescent="0.3">
      <c r="D31" t="s">
        <v>415</v>
      </c>
      <c r="F31" s="84">
        <v>2.5000000000000001E-2</v>
      </c>
    </row>
    <row r="32" spans="3:17" x14ac:dyDescent="0.3">
      <c r="D32" s="31" t="s">
        <v>413</v>
      </c>
      <c r="F32" s="94">
        <f ca="1">F29*(1+F31)/(F30-F31)</f>
        <v>84289233.938030481</v>
      </c>
    </row>
    <row r="33" spans="3:14" x14ac:dyDescent="0.3">
      <c r="D33" s="122" t="s">
        <v>416</v>
      </c>
      <c r="E33" s="99"/>
      <c r="F33" s="161">
        <f ca="1">F32*Q21</f>
        <v>47827974.984386079</v>
      </c>
    </row>
    <row r="35" spans="3:14" x14ac:dyDescent="0.3">
      <c r="D35" s="107" t="s">
        <v>418</v>
      </c>
      <c r="E35" s="104"/>
      <c r="F35" s="108"/>
      <c r="J35" s="6"/>
    </row>
    <row r="36" spans="3:14" x14ac:dyDescent="0.3">
      <c r="D36" s="109" t="str">
        <f>D24</f>
        <v>Npv of fcff</v>
      </c>
      <c r="E36" s="110"/>
      <c r="F36" s="162">
        <f ca="1">F24</f>
        <v>17681336.904589541</v>
      </c>
    </row>
    <row r="37" spans="3:14" x14ac:dyDescent="0.3">
      <c r="D37" s="109" t="str">
        <f>D33</f>
        <v>Npv of Terminal value</v>
      </c>
      <c r="E37" s="110"/>
      <c r="F37" s="162">
        <f ca="1">F33</f>
        <v>47827974.984386079</v>
      </c>
    </row>
    <row r="38" spans="3:14" x14ac:dyDescent="0.3">
      <c r="D38" s="163" t="s">
        <v>418</v>
      </c>
      <c r="E38" s="110"/>
      <c r="F38" s="164">
        <f ca="1">SUM(F36:F37)</f>
        <v>65509311.88897562</v>
      </c>
    </row>
    <row r="39" spans="3:14" x14ac:dyDescent="0.3">
      <c r="D39" s="109" t="s">
        <v>420</v>
      </c>
      <c r="E39" s="110"/>
      <c r="F39" s="162">
        <f>BS!L21</f>
        <v>27447778</v>
      </c>
    </row>
    <row r="40" spans="3:14" x14ac:dyDescent="0.3">
      <c r="D40" s="109" t="s">
        <v>419</v>
      </c>
      <c r="E40" s="110"/>
      <c r="F40" s="162">
        <f>BS!L35+BS!L36</f>
        <v>23873560</v>
      </c>
    </row>
    <row r="41" spans="3:14" x14ac:dyDescent="0.3">
      <c r="D41" s="156" t="s">
        <v>421</v>
      </c>
      <c r="E41" s="106"/>
      <c r="F41" s="165">
        <f ca="1">F38+F39-F40</f>
        <v>69083529.88897562</v>
      </c>
    </row>
    <row r="43" spans="3:14" s="11" customFormat="1" ht="17" x14ac:dyDescent="0.4">
      <c r="C43" s="11" t="s">
        <v>422</v>
      </c>
    </row>
    <row r="46" spans="3:14" x14ac:dyDescent="0.3">
      <c r="J46" s="167">
        <f ca="1">F38</f>
        <v>65509311.88897562</v>
      </c>
      <c r="K46" s="166">
        <v>0.1</v>
      </c>
      <c r="L46" s="166">
        <v>0.11</v>
      </c>
      <c r="M46" s="166">
        <v>0.12</v>
      </c>
      <c r="N46" s="166">
        <v>0.125</v>
      </c>
    </row>
    <row r="47" spans="3:14" x14ac:dyDescent="0.3">
      <c r="J47" s="168">
        <v>0.01</v>
      </c>
      <c r="K47" s="149">
        <f t="dataTable" ref="K47:N50" dt2D="1" dtr="1" r1="F30" r2="F31" ca="1"/>
        <v>65509311.88897562</v>
      </c>
      <c r="L47" s="149">
        <v>65509311.88897562</v>
      </c>
      <c r="M47" s="149">
        <v>65509311.88897562</v>
      </c>
      <c r="N47" s="149">
        <v>65509311.88897562</v>
      </c>
    </row>
    <row r="48" spans="3:14" x14ac:dyDescent="0.3">
      <c r="J48" s="168">
        <v>0.02</v>
      </c>
      <c r="K48" s="75">
        <v>65509311.88897562</v>
      </c>
      <c r="L48" s="75">
        <v>65509311.88897562</v>
      </c>
      <c r="M48" s="75">
        <v>65509311.88897562</v>
      </c>
      <c r="N48" s="75">
        <v>65509311.88897562</v>
      </c>
    </row>
    <row r="49" spans="10:14" x14ac:dyDescent="0.3">
      <c r="J49" s="168">
        <v>2.5000000000000001E-2</v>
      </c>
      <c r="K49" s="75">
        <v>65509311.88897562</v>
      </c>
      <c r="L49" s="75">
        <v>65509311.88897562</v>
      </c>
      <c r="M49" s="94">
        <v>65509311.88897562</v>
      </c>
      <c r="N49" s="75">
        <v>65509311.88897562</v>
      </c>
    </row>
    <row r="50" spans="10:14" x14ac:dyDescent="0.3">
      <c r="J50" s="168">
        <v>0.03</v>
      </c>
      <c r="K50" s="75">
        <v>65509311.88897562</v>
      </c>
      <c r="L50" s="75">
        <v>65509311.88897562</v>
      </c>
      <c r="M50" s="75">
        <v>65509311.88897562</v>
      </c>
      <c r="N50" s="75">
        <v>65509311.88897562</v>
      </c>
    </row>
  </sheetData>
  <conditionalFormatting sqref="D5">
    <cfRule type="expression" dxfId="1" priority="2">
      <formula>AuditCheck&lt;&gt;"OK"</formula>
    </cfRule>
  </conditionalFormatting>
  <conditionalFormatting sqref="J6:Q7">
    <cfRule type="cellIs" dxfId="0" priority="1" operator="equal">
      <formula>0</formula>
    </cfRule>
  </conditionalFormatting>
  <pageMargins left="0.51181102362204722" right="0.51181102362204722" top="0.55118110236220474" bottom="0.74803149606299213" header="0.31496062992125984" footer="0.31496062992125984"/>
  <pageSetup scale="79" fitToHeight="0" orientation="landscape" r:id="rId1"/>
  <headerFooter>
    <oddFooter>&amp;LNestle Financial Model&amp;CPrinted on: &amp;D at &amp;T&amp;RPage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Cover</vt:lpstr>
      <vt:lpstr>Guide</vt:lpstr>
      <vt:lpstr>Hist</vt:lpstr>
      <vt:lpstr>Inp</vt:lpstr>
      <vt:lpstr>Scenario</vt:lpstr>
      <vt:lpstr>Calc</vt:lpstr>
      <vt:lpstr>PL</vt:lpstr>
      <vt:lpstr>BS</vt:lpstr>
      <vt:lpstr>CF</vt:lpstr>
      <vt:lpstr>val</vt:lpstr>
      <vt:lpstr>AuditCheck</vt:lpstr>
      <vt:lpstr>BASE_Year</vt:lpstr>
      <vt:lpstr>Company</vt:lpstr>
      <vt:lpstr>Date_LatestFinancials</vt:lpstr>
      <vt:lpstr>Forceast_Years</vt:lpstr>
      <vt:lpstr>L_scenario</vt:lpstr>
      <vt:lpstr>LastUpdated_Date</vt:lpstr>
      <vt:lpstr>Live_scenario</vt:lpstr>
      <vt:lpstr>M_scenario</vt:lpstr>
      <vt:lpstr>Modeller</vt:lpstr>
      <vt:lpstr>MonthsinPeriod</vt:lpstr>
      <vt:lpstr>BS!Print_Titles</vt:lpstr>
      <vt:lpstr>Calc!Print_Titles</vt:lpstr>
      <vt:lpstr>CF!Print_Titles</vt:lpstr>
      <vt:lpstr>Guide!Print_Titles</vt:lpstr>
      <vt:lpstr>Hist!Print_Titles</vt:lpstr>
      <vt:lpstr>Inp!Print_Titles</vt:lpstr>
      <vt:lpstr>PL!Print_Titles</vt:lpstr>
      <vt:lpstr>Scenario!Print_Titles</vt:lpstr>
      <vt:lpstr>val!Print_Titles</vt:lpstr>
      <vt:lpstr>s_scenario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Olisaji Daniel</cp:lastModifiedBy>
  <cp:lastPrinted>2021-01-24T16:02:10Z</cp:lastPrinted>
  <dcterms:created xsi:type="dcterms:W3CDTF">2021-01-24T10:34:00Z</dcterms:created>
  <dcterms:modified xsi:type="dcterms:W3CDTF">2024-02-02T12:15:26Z</dcterms:modified>
</cp:coreProperties>
</file>