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_rels/chart4.xml.rels" ContentType="application/vnd.openxmlformats-package.relationship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trib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<sst xmlns="http://schemas.openxmlformats.org/spreadsheetml/2006/main" count="9" uniqueCount="8">
  <si>
    <t xml:space="preserve">Media</t>
  </si>
  <si>
    <t xml:space="preserve">Dev.ST</t>
  </si>
  <si>
    <t xml:space="preserve">Aggreg</t>
  </si>
  <si>
    <t xml:space="preserve">Passo</t>
  </si>
  <si>
    <t xml:space="preserve">Distr</t>
  </si>
  <si>
    <t xml:space="preserve">X</t>
  </si>
  <si>
    <t xml:space="preserve">Y</t>
  </si>
  <si>
    <t xml:space="preserve">Isto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</si>
</sst>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_-;\-* #,##0.00_-;_-* \-??_-;_-@_-"/>
    <numFmt numFmtId="166" formatCode="_-* #,##0.0_-;\-* #,##0.0_-;_-* \-??_-;_-@_-"/>
    <numFmt numFmtId="167" formatCode="0"/>
    <numFmt numFmtId="168" formatCode="_-* #,##0_-;\-* #,##0_-;_-* \-??_-;_-@_-"/>
    <numFmt numFmtId="169" formatCode="#,##0"/>
    <numFmt numFmtId="170" formatCode="\ * #,##0\ ;\-* #,##0\ ;\ * \-#\ ;\ @\ "/>
  </numFmts>
  <fonts count="8">
    <font>
      <sz val="10"/>
      <name val="Tahom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66FF"/>
      <name val="Tahoma"/>
      <family val="0"/>
      <charset val="1"/>
    </font>
    <font>
      <sz val="10"/>
      <color rgb="FF212121"/>
      <name val="Tahoma"/>
      <family val="2"/>
    </font>
    <font>
      <sz val="8"/>
      <color rgb="FF212121"/>
      <name val="Tahoma"/>
      <family val="2"/>
    </font>
    <font>
      <sz val="7"/>
      <color rgb="FF212121"/>
      <name val="Tahoma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CC00"/>
      <rgbColor rgb="FFFF950E"/>
      <rgbColor rgb="FFFF420E"/>
      <rgbColor rgb="FF666699"/>
      <rgbColor rgb="FF969696"/>
      <rgbColor rgb="FF004586"/>
      <rgbColor rgb="FF339966"/>
      <rgbColor rgb="FF003300"/>
      <rgbColor rgb="FF212121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_rels/chart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333333"/>
            </a:solidFill>
            <a:ln w="12600">
              <a:solidFill>
                <a:srgbClr val="33333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Distrib!$A$3:$A$1002</c:f>
              <c:strCach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0,5</c:v>
                </c:pt>
                <c:pt idx="7">
                  <c:v>0,5</c:v>
                </c:pt>
                <c:pt idx="8">
                  <c:v>0,5</c:v>
                </c:pt>
                <c:pt idx="9">
                  <c:v>0,5</c:v>
                </c:pt>
                <c:pt idx="10">
                  <c:v>0,5</c:v>
                </c:pt>
                <c:pt idx="11">
                  <c:v>0,5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1,5</c:v>
                </c:pt>
                <c:pt idx="19">
                  <c:v>1,5</c:v>
                </c:pt>
                <c:pt idx="20">
                  <c:v>1,5</c:v>
                </c:pt>
                <c:pt idx="21">
                  <c:v>1,5</c:v>
                </c:pt>
                <c:pt idx="22">
                  <c:v>1,5</c:v>
                </c:pt>
                <c:pt idx="23">
                  <c:v>1,5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2,5</c:v>
                </c:pt>
                <c:pt idx="31">
                  <c:v>2,5</c:v>
                </c:pt>
                <c:pt idx="32">
                  <c:v>2,5</c:v>
                </c:pt>
                <c:pt idx="33">
                  <c:v>2,5</c:v>
                </c:pt>
                <c:pt idx="34">
                  <c:v>2,5</c:v>
                </c:pt>
                <c:pt idx="35">
                  <c:v>2,5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3,5</c:v>
                </c:pt>
                <c:pt idx="43">
                  <c:v>3,5</c:v>
                </c:pt>
                <c:pt idx="44">
                  <c:v>3,5</c:v>
                </c:pt>
                <c:pt idx="45">
                  <c:v>3,5</c:v>
                </c:pt>
                <c:pt idx="46">
                  <c:v>3,5</c:v>
                </c:pt>
                <c:pt idx="47">
                  <c:v>3,5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4,5</c:v>
                </c:pt>
                <c:pt idx="55">
                  <c:v>4,5</c:v>
                </c:pt>
                <c:pt idx="56">
                  <c:v>4,5</c:v>
                </c:pt>
                <c:pt idx="57">
                  <c:v>4,5</c:v>
                </c:pt>
                <c:pt idx="58">
                  <c:v>4,5</c:v>
                </c:pt>
                <c:pt idx="59">
                  <c:v>4,5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5,5</c:v>
                </c:pt>
                <c:pt idx="67">
                  <c:v>5,5</c:v>
                </c:pt>
                <c:pt idx="68">
                  <c:v>5,5</c:v>
                </c:pt>
                <c:pt idx="69">
                  <c:v>5,5</c:v>
                </c:pt>
                <c:pt idx="70">
                  <c:v>5,5</c:v>
                </c:pt>
                <c:pt idx="71">
                  <c:v>5,5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6,5</c:v>
                </c:pt>
                <c:pt idx="79">
                  <c:v>6,5</c:v>
                </c:pt>
                <c:pt idx="80">
                  <c:v>6,5</c:v>
                </c:pt>
                <c:pt idx="81">
                  <c:v>6,5</c:v>
                </c:pt>
                <c:pt idx="82">
                  <c:v>6,5</c:v>
                </c:pt>
                <c:pt idx="83">
                  <c:v>6,5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7,5</c:v>
                </c:pt>
                <c:pt idx="91">
                  <c:v>7,5</c:v>
                </c:pt>
                <c:pt idx="92">
                  <c:v>7,5</c:v>
                </c:pt>
                <c:pt idx="93">
                  <c:v>7,5</c:v>
                </c:pt>
                <c:pt idx="94">
                  <c:v>7,5</c:v>
                </c:pt>
                <c:pt idx="95">
                  <c:v>7,5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8,5</c:v>
                </c:pt>
                <c:pt idx="103">
                  <c:v>8,5</c:v>
                </c:pt>
                <c:pt idx="104">
                  <c:v>8,5</c:v>
                </c:pt>
                <c:pt idx="105">
                  <c:v>8,5</c:v>
                </c:pt>
                <c:pt idx="106">
                  <c:v>8,5</c:v>
                </c:pt>
                <c:pt idx="107">
                  <c:v>8,5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9,5</c:v>
                </c:pt>
                <c:pt idx="115">
                  <c:v>9,5</c:v>
                </c:pt>
                <c:pt idx="116">
                  <c:v>9,5</c:v>
                </c:pt>
                <c:pt idx="117">
                  <c:v>9,5</c:v>
                </c:pt>
                <c:pt idx="118">
                  <c:v>9,5</c:v>
                </c:pt>
                <c:pt idx="119">
                  <c:v>9,5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10,5</c:v>
                </c:pt>
                <c:pt idx="127">
                  <c:v>10,5</c:v>
                </c:pt>
                <c:pt idx="128">
                  <c:v>10,5</c:v>
                </c:pt>
                <c:pt idx="129">
                  <c:v>10,5</c:v>
                </c:pt>
                <c:pt idx="130">
                  <c:v>10,5</c:v>
                </c:pt>
                <c:pt idx="131">
                  <c:v>10,5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11,5</c:v>
                </c:pt>
                <c:pt idx="139">
                  <c:v>11,5</c:v>
                </c:pt>
                <c:pt idx="140">
                  <c:v>11,5</c:v>
                </c:pt>
                <c:pt idx="141">
                  <c:v>11,5</c:v>
                </c:pt>
                <c:pt idx="142">
                  <c:v>11,5</c:v>
                </c:pt>
                <c:pt idx="143">
                  <c:v>11,5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12,5</c:v>
                </c:pt>
                <c:pt idx="151">
                  <c:v>12,5</c:v>
                </c:pt>
                <c:pt idx="152">
                  <c:v>12,5</c:v>
                </c:pt>
                <c:pt idx="153">
                  <c:v>12,5</c:v>
                </c:pt>
                <c:pt idx="154">
                  <c:v>12,5</c:v>
                </c:pt>
                <c:pt idx="155">
                  <c:v>12,5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13,5</c:v>
                </c:pt>
                <c:pt idx="163">
                  <c:v>13,5</c:v>
                </c:pt>
                <c:pt idx="164">
                  <c:v>13,5</c:v>
                </c:pt>
                <c:pt idx="165">
                  <c:v>13,5</c:v>
                </c:pt>
                <c:pt idx="166">
                  <c:v>13,5</c:v>
                </c:pt>
                <c:pt idx="167">
                  <c:v>13,5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14,5</c:v>
                </c:pt>
                <c:pt idx="175">
                  <c:v>14,5</c:v>
                </c:pt>
                <c:pt idx="176">
                  <c:v>14,5</c:v>
                </c:pt>
                <c:pt idx="177">
                  <c:v>14,5</c:v>
                </c:pt>
                <c:pt idx="178">
                  <c:v>14,5</c:v>
                </c:pt>
                <c:pt idx="179">
                  <c:v>14,5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15,5</c:v>
                </c:pt>
                <c:pt idx="187">
                  <c:v>15,5</c:v>
                </c:pt>
                <c:pt idx="188">
                  <c:v>15,5</c:v>
                </c:pt>
                <c:pt idx="189">
                  <c:v>15,5</c:v>
                </c:pt>
                <c:pt idx="190">
                  <c:v>15,5</c:v>
                </c:pt>
                <c:pt idx="191">
                  <c:v>15,5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16,5</c:v>
                </c:pt>
                <c:pt idx="199">
                  <c:v>16,5</c:v>
                </c:pt>
                <c:pt idx="200">
                  <c:v>16,5</c:v>
                </c:pt>
                <c:pt idx="201">
                  <c:v>16,5</c:v>
                </c:pt>
                <c:pt idx="202">
                  <c:v>16,5</c:v>
                </c:pt>
                <c:pt idx="203">
                  <c:v>16,5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17,5</c:v>
                </c:pt>
                <c:pt idx="211">
                  <c:v>17,5</c:v>
                </c:pt>
                <c:pt idx="212">
                  <c:v>17,5</c:v>
                </c:pt>
                <c:pt idx="213">
                  <c:v>17,5</c:v>
                </c:pt>
                <c:pt idx="214">
                  <c:v>17,5</c:v>
                </c:pt>
                <c:pt idx="215">
                  <c:v>17,5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18,5</c:v>
                </c:pt>
                <c:pt idx="223">
                  <c:v>18,5</c:v>
                </c:pt>
                <c:pt idx="224">
                  <c:v>18,5</c:v>
                </c:pt>
                <c:pt idx="225">
                  <c:v>18,5</c:v>
                </c:pt>
                <c:pt idx="226">
                  <c:v>18,5</c:v>
                </c:pt>
                <c:pt idx="227">
                  <c:v>18,5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19,5</c:v>
                </c:pt>
                <c:pt idx="235">
                  <c:v>19,5</c:v>
                </c:pt>
                <c:pt idx="236">
                  <c:v>19,5</c:v>
                </c:pt>
                <c:pt idx="237">
                  <c:v>19,5</c:v>
                </c:pt>
                <c:pt idx="238">
                  <c:v>19,5</c:v>
                </c:pt>
                <c:pt idx="239">
                  <c:v>19,5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20,5</c:v>
                </c:pt>
                <c:pt idx="247">
                  <c:v>20,5</c:v>
                </c:pt>
                <c:pt idx="248">
                  <c:v>20,5</c:v>
                </c:pt>
                <c:pt idx="249">
                  <c:v>20,5</c:v>
                </c:pt>
                <c:pt idx="250">
                  <c:v>20,5</c:v>
                </c:pt>
                <c:pt idx="251">
                  <c:v>20,5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21,5</c:v>
                </c:pt>
                <c:pt idx="259">
                  <c:v>21,5</c:v>
                </c:pt>
                <c:pt idx="260">
                  <c:v>21,5</c:v>
                </c:pt>
                <c:pt idx="261">
                  <c:v>21,5</c:v>
                </c:pt>
                <c:pt idx="262">
                  <c:v>21,5</c:v>
                </c:pt>
                <c:pt idx="263">
                  <c:v>21,5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22,5</c:v>
                </c:pt>
                <c:pt idx="271">
                  <c:v>22,5</c:v>
                </c:pt>
                <c:pt idx="272">
                  <c:v>22,5</c:v>
                </c:pt>
                <c:pt idx="273">
                  <c:v>22,5</c:v>
                </c:pt>
                <c:pt idx="274">
                  <c:v>22,5</c:v>
                </c:pt>
                <c:pt idx="275">
                  <c:v>22,5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23,5</c:v>
                </c:pt>
                <c:pt idx="283">
                  <c:v>23,5</c:v>
                </c:pt>
                <c:pt idx="284">
                  <c:v>23,5</c:v>
                </c:pt>
                <c:pt idx="285">
                  <c:v>23,5</c:v>
                </c:pt>
                <c:pt idx="286">
                  <c:v>23,5</c:v>
                </c:pt>
                <c:pt idx="287">
                  <c:v>23,5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24,5</c:v>
                </c:pt>
                <c:pt idx="295">
                  <c:v>24,5</c:v>
                </c:pt>
                <c:pt idx="296">
                  <c:v>24,5</c:v>
                </c:pt>
                <c:pt idx="297">
                  <c:v>24,5</c:v>
                </c:pt>
                <c:pt idx="298">
                  <c:v>24,5</c:v>
                </c:pt>
                <c:pt idx="299">
                  <c:v>24,5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25,5</c:v>
                </c:pt>
                <c:pt idx="307">
                  <c:v>25,5</c:v>
                </c:pt>
                <c:pt idx="308">
                  <c:v>25,5</c:v>
                </c:pt>
                <c:pt idx="309">
                  <c:v>25,5</c:v>
                </c:pt>
                <c:pt idx="310">
                  <c:v>25,5</c:v>
                </c:pt>
                <c:pt idx="311">
                  <c:v>25,5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26,5</c:v>
                </c:pt>
                <c:pt idx="319">
                  <c:v>26,5</c:v>
                </c:pt>
                <c:pt idx="320">
                  <c:v>26,5</c:v>
                </c:pt>
                <c:pt idx="321">
                  <c:v>26,5</c:v>
                </c:pt>
                <c:pt idx="322">
                  <c:v>26,5</c:v>
                </c:pt>
                <c:pt idx="323">
                  <c:v>26,5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27,5</c:v>
                </c:pt>
                <c:pt idx="331">
                  <c:v>27,5</c:v>
                </c:pt>
                <c:pt idx="332">
                  <c:v>27,5</c:v>
                </c:pt>
                <c:pt idx="333">
                  <c:v>27,5</c:v>
                </c:pt>
                <c:pt idx="334">
                  <c:v>27,5</c:v>
                </c:pt>
                <c:pt idx="335">
                  <c:v>27,5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28,5</c:v>
                </c:pt>
                <c:pt idx="343">
                  <c:v>28,5</c:v>
                </c:pt>
                <c:pt idx="344">
                  <c:v>28,5</c:v>
                </c:pt>
                <c:pt idx="345">
                  <c:v>28,5</c:v>
                </c:pt>
                <c:pt idx="346">
                  <c:v>28,5</c:v>
                </c:pt>
                <c:pt idx="347">
                  <c:v>28,5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29,5</c:v>
                </c:pt>
                <c:pt idx="355">
                  <c:v>29,5</c:v>
                </c:pt>
                <c:pt idx="356">
                  <c:v>29,5</c:v>
                </c:pt>
                <c:pt idx="357">
                  <c:v>29,5</c:v>
                </c:pt>
                <c:pt idx="358">
                  <c:v>29,5</c:v>
                </c:pt>
                <c:pt idx="359">
                  <c:v>29,5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30,5</c:v>
                </c:pt>
                <c:pt idx="367">
                  <c:v>30,5</c:v>
                </c:pt>
                <c:pt idx="368">
                  <c:v>30,5</c:v>
                </c:pt>
                <c:pt idx="369">
                  <c:v>30,5</c:v>
                </c:pt>
                <c:pt idx="370">
                  <c:v>30,5</c:v>
                </c:pt>
                <c:pt idx="371">
                  <c:v>30,5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31,5</c:v>
                </c:pt>
                <c:pt idx="379">
                  <c:v>31,5</c:v>
                </c:pt>
                <c:pt idx="380">
                  <c:v>31,5</c:v>
                </c:pt>
                <c:pt idx="381">
                  <c:v>31,5</c:v>
                </c:pt>
                <c:pt idx="382">
                  <c:v>31,5</c:v>
                </c:pt>
                <c:pt idx="383">
                  <c:v>31,5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32,5</c:v>
                </c:pt>
                <c:pt idx="391">
                  <c:v>32,5</c:v>
                </c:pt>
                <c:pt idx="392">
                  <c:v>32,5</c:v>
                </c:pt>
                <c:pt idx="393">
                  <c:v>32,5</c:v>
                </c:pt>
                <c:pt idx="394">
                  <c:v>32,5</c:v>
                </c:pt>
                <c:pt idx="395">
                  <c:v>32,5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33,5</c:v>
                </c:pt>
                <c:pt idx="403">
                  <c:v>33,5</c:v>
                </c:pt>
                <c:pt idx="404">
                  <c:v>33,5</c:v>
                </c:pt>
                <c:pt idx="405">
                  <c:v>33,5</c:v>
                </c:pt>
                <c:pt idx="406">
                  <c:v>33,5</c:v>
                </c:pt>
                <c:pt idx="407">
                  <c:v>33,5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34,5</c:v>
                </c:pt>
                <c:pt idx="415">
                  <c:v>34,5</c:v>
                </c:pt>
                <c:pt idx="416">
                  <c:v>34,5</c:v>
                </c:pt>
                <c:pt idx="417">
                  <c:v>34,5</c:v>
                </c:pt>
                <c:pt idx="418">
                  <c:v>34,5</c:v>
                </c:pt>
                <c:pt idx="419">
                  <c:v>34,5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35,5</c:v>
                </c:pt>
                <c:pt idx="427">
                  <c:v>35,5</c:v>
                </c:pt>
                <c:pt idx="428">
                  <c:v>35,5</c:v>
                </c:pt>
                <c:pt idx="429">
                  <c:v>35,5</c:v>
                </c:pt>
                <c:pt idx="430">
                  <c:v>35,5</c:v>
                </c:pt>
                <c:pt idx="431">
                  <c:v>35,5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36,5</c:v>
                </c:pt>
                <c:pt idx="439">
                  <c:v>36,5</c:v>
                </c:pt>
                <c:pt idx="440">
                  <c:v>36,5</c:v>
                </c:pt>
                <c:pt idx="441">
                  <c:v>36,5</c:v>
                </c:pt>
                <c:pt idx="442">
                  <c:v>36,5</c:v>
                </c:pt>
                <c:pt idx="443">
                  <c:v>36,5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37,5</c:v>
                </c:pt>
                <c:pt idx="451">
                  <c:v>37,5</c:v>
                </c:pt>
                <c:pt idx="452">
                  <c:v>37,5</c:v>
                </c:pt>
                <c:pt idx="453">
                  <c:v>37,5</c:v>
                </c:pt>
                <c:pt idx="454">
                  <c:v>37,5</c:v>
                </c:pt>
                <c:pt idx="455">
                  <c:v>37,5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38,5</c:v>
                </c:pt>
                <c:pt idx="463">
                  <c:v>38,5</c:v>
                </c:pt>
                <c:pt idx="464">
                  <c:v>38,5</c:v>
                </c:pt>
                <c:pt idx="465">
                  <c:v>38,5</c:v>
                </c:pt>
                <c:pt idx="466">
                  <c:v>38,5</c:v>
                </c:pt>
                <c:pt idx="467">
                  <c:v>38,5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39,5</c:v>
                </c:pt>
                <c:pt idx="475">
                  <c:v>39,5</c:v>
                </c:pt>
                <c:pt idx="476">
                  <c:v>39,5</c:v>
                </c:pt>
                <c:pt idx="477">
                  <c:v>39,5</c:v>
                </c:pt>
                <c:pt idx="478">
                  <c:v>39,5</c:v>
                </c:pt>
                <c:pt idx="479">
                  <c:v>39,5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40,5</c:v>
                </c:pt>
                <c:pt idx="487">
                  <c:v>40,5</c:v>
                </c:pt>
                <c:pt idx="488">
                  <c:v>40,5</c:v>
                </c:pt>
                <c:pt idx="489">
                  <c:v>40,5</c:v>
                </c:pt>
                <c:pt idx="490">
                  <c:v>40,5</c:v>
                </c:pt>
                <c:pt idx="491">
                  <c:v>40,5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41,5</c:v>
                </c:pt>
                <c:pt idx="499">
                  <c:v>41,5</c:v>
                </c:pt>
                <c:pt idx="500">
                  <c:v>41,5</c:v>
                </c:pt>
                <c:pt idx="501">
                  <c:v>41,5</c:v>
                </c:pt>
                <c:pt idx="502">
                  <c:v>41,5</c:v>
                </c:pt>
                <c:pt idx="503">
                  <c:v>41,5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42,5</c:v>
                </c:pt>
                <c:pt idx="511">
                  <c:v>42,5</c:v>
                </c:pt>
                <c:pt idx="512">
                  <c:v>42,5</c:v>
                </c:pt>
                <c:pt idx="513">
                  <c:v>42,5</c:v>
                </c:pt>
                <c:pt idx="514">
                  <c:v>42,5</c:v>
                </c:pt>
                <c:pt idx="515">
                  <c:v>42,5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43,5</c:v>
                </c:pt>
                <c:pt idx="523">
                  <c:v>43,5</c:v>
                </c:pt>
                <c:pt idx="524">
                  <c:v>43,5</c:v>
                </c:pt>
                <c:pt idx="525">
                  <c:v>43,5</c:v>
                </c:pt>
                <c:pt idx="526">
                  <c:v>43,5</c:v>
                </c:pt>
                <c:pt idx="527">
                  <c:v>43,5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44,5</c:v>
                </c:pt>
                <c:pt idx="535">
                  <c:v>44,5</c:v>
                </c:pt>
                <c:pt idx="536">
                  <c:v>44,5</c:v>
                </c:pt>
                <c:pt idx="537">
                  <c:v>44,5</c:v>
                </c:pt>
                <c:pt idx="538">
                  <c:v>44,5</c:v>
                </c:pt>
                <c:pt idx="539">
                  <c:v>44,5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45,5</c:v>
                </c:pt>
                <c:pt idx="547">
                  <c:v>45,5</c:v>
                </c:pt>
                <c:pt idx="548">
                  <c:v>45,5</c:v>
                </c:pt>
                <c:pt idx="549">
                  <c:v>45,5</c:v>
                </c:pt>
                <c:pt idx="550">
                  <c:v>45,5</c:v>
                </c:pt>
                <c:pt idx="551">
                  <c:v>45,5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46,5</c:v>
                </c:pt>
                <c:pt idx="559">
                  <c:v>46,5</c:v>
                </c:pt>
                <c:pt idx="560">
                  <c:v>46,5</c:v>
                </c:pt>
                <c:pt idx="561">
                  <c:v>46,5</c:v>
                </c:pt>
                <c:pt idx="562">
                  <c:v>46,5</c:v>
                </c:pt>
                <c:pt idx="563">
                  <c:v>46,5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47,5</c:v>
                </c:pt>
                <c:pt idx="571">
                  <c:v>47,5</c:v>
                </c:pt>
                <c:pt idx="572">
                  <c:v>47,5</c:v>
                </c:pt>
                <c:pt idx="573">
                  <c:v>47,5</c:v>
                </c:pt>
                <c:pt idx="574">
                  <c:v>47,5</c:v>
                </c:pt>
                <c:pt idx="575">
                  <c:v>47,5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48,5</c:v>
                </c:pt>
                <c:pt idx="583">
                  <c:v>48,5</c:v>
                </c:pt>
                <c:pt idx="584">
                  <c:v>48,5</c:v>
                </c:pt>
                <c:pt idx="585">
                  <c:v>48,5</c:v>
                </c:pt>
                <c:pt idx="586">
                  <c:v>48,5</c:v>
                </c:pt>
                <c:pt idx="587">
                  <c:v>48,5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49,5</c:v>
                </c:pt>
                <c:pt idx="595">
                  <c:v>49,5</c:v>
                </c:pt>
                <c:pt idx="596">
                  <c:v>49,5</c:v>
                </c:pt>
                <c:pt idx="597">
                  <c:v>49,5</c:v>
                </c:pt>
                <c:pt idx="598">
                  <c:v>49,5</c:v>
                </c:pt>
                <c:pt idx="599">
                  <c:v>49,5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50,5</c:v>
                </c:pt>
                <c:pt idx="607">
                  <c:v>50,5</c:v>
                </c:pt>
                <c:pt idx="608">
                  <c:v>50,5</c:v>
                </c:pt>
                <c:pt idx="609">
                  <c:v>50,5</c:v>
                </c:pt>
                <c:pt idx="610">
                  <c:v>50,5</c:v>
                </c:pt>
                <c:pt idx="611">
                  <c:v>50,5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51,5</c:v>
                </c:pt>
                <c:pt idx="619">
                  <c:v>51,5</c:v>
                </c:pt>
                <c:pt idx="620">
                  <c:v>51,5</c:v>
                </c:pt>
                <c:pt idx="621">
                  <c:v>51,5</c:v>
                </c:pt>
                <c:pt idx="622">
                  <c:v>51,5</c:v>
                </c:pt>
                <c:pt idx="623">
                  <c:v>51,5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52,5</c:v>
                </c:pt>
                <c:pt idx="631">
                  <c:v>52,5</c:v>
                </c:pt>
                <c:pt idx="632">
                  <c:v>52,5</c:v>
                </c:pt>
                <c:pt idx="633">
                  <c:v>52,5</c:v>
                </c:pt>
                <c:pt idx="634">
                  <c:v>52,5</c:v>
                </c:pt>
                <c:pt idx="635">
                  <c:v>52,5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53,5</c:v>
                </c:pt>
                <c:pt idx="643">
                  <c:v>53,5</c:v>
                </c:pt>
                <c:pt idx="644">
                  <c:v>53,5</c:v>
                </c:pt>
                <c:pt idx="645">
                  <c:v>53,5</c:v>
                </c:pt>
                <c:pt idx="646">
                  <c:v>53,5</c:v>
                </c:pt>
                <c:pt idx="647">
                  <c:v>53,5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54,5</c:v>
                </c:pt>
                <c:pt idx="655">
                  <c:v>54,5</c:v>
                </c:pt>
                <c:pt idx="656">
                  <c:v>54,5</c:v>
                </c:pt>
                <c:pt idx="657">
                  <c:v>54,5</c:v>
                </c:pt>
                <c:pt idx="658">
                  <c:v>54,5</c:v>
                </c:pt>
                <c:pt idx="659">
                  <c:v>54,5</c:v>
                </c:pt>
                <c:pt idx="660">
                  <c:v>55</c:v>
                </c:pt>
                <c:pt idx="661">
                  <c:v>55</c:v>
                </c:pt>
                <c:pt idx="662">
                  <c:v>55</c:v>
                </c:pt>
                <c:pt idx="663">
                  <c:v>55</c:v>
                </c:pt>
                <c:pt idx="664">
                  <c:v>55</c:v>
                </c:pt>
                <c:pt idx="665">
                  <c:v>55</c:v>
                </c:pt>
                <c:pt idx="666">
                  <c:v>55,5</c:v>
                </c:pt>
                <c:pt idx="667">
                  <c:v>55,5</c:v>
                </c:pt>
                <c:pt idx="668">
                  <c:v>55,5</c:v>
                </c:pt>
                <c:pt idx="669">
                  <c:v>55,5</c:v>
                </c:pt>
                <c:pt idx="670">
                  <c:v>55,5</c:v>
                </c:pt>
                <c:pt idx="671">
                  <c:v>55,5</c:v>
                </c:pt>
                <c:pt idx="672">
                  <c:v>56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56</c:v>
                </c:pt>
                <c:pt idx="678">
                  <c:v>56,5</c:v>
                </c:pt>
                <c:pt idx="679">
                  <c:v>56,5</c:v>
                </c:pt>
                <c:pt idx="680">
                  <c:v>56,5</c:v>
                </c:pt>
                <c:pt idx="681">
                  <c:v>56,5</c:v>
                </c:pt>
                <c:pt idx="682">
                  <c:v>56,5</c:v>
                </c:pt>
                <c:pt idx="683">
                  <c:v>56,5</c:v>
                </c:pt>
                <c:pt idx="684">
                  <c:v>57</c:v>
                </c:pt>
                <c:pt idx="685">
                  <c:v>57</c:v>
                </c:pt>
                <c:pt idx="686">
                  <c:v>57</c:v>
                </c:pt>
                <c:pt idx="687">
                  <c:v>57</c:v>
                </c:pt>
                <c:pt idx="688">
                  <c:v>57</c:v>
                </c:pt>
                <c:pt idx="689">
                  <c:v>57</c:v>
                </c:pt>
                <c:pt idx="690">
                  <c:v>57,5</c:v>
                </c:pt>
                <c:pt idx="691">
                  <c:v>57,5</c:v>
                </c:pt>
                <c:pt idx="692">
                  <c:v>57,5</c:v>
                </c:pt>
                <c:pt idx="693">
                  <c:v>57,5</c:v>
                </c:pt>
                <c:pt idx="694">
                  <c:v>57,5</c:v>
                </c:pt>
                <c:pt idx="695">
                  <c:v>57,5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58,5</c:v>
                </c:pt>
                <c:pt idx="703">
                  <c:v>58,5</c:v>
                </c:pt>
                <c:pt idx="704">
                  <c:v>58,5</c:v>
                </c:pt>
                <c:pt idx="705">
                  <c:v>58,5</c:v>
                </c:pt>
                <c:pt idx="706">
                  <c:v>58,5</c:v>
                </c:pt>
                <c:pt idx="707">
                  <c:v>58,5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</c:v>
                </c:pt>
                <c:pt idx="712">
                  <c:v>59</c:v>
                </c:pt>
                <c:pt idx="713">
                  <c:v>59</c:v>
                </c:pt>
                <c:pt idx="714">
                  <c:v>59,5</c:v>
                </c:pt>
                <c:pt idx="715">
                  <c:v>59,5</c:v>
                </c:pt>
                <c:pt idx="716">
                  <c:v>59,5</c:v>
                </c:pt>
                <c:pt idx="717">
                  <c:v>59,5</c:v>
                </c:pt>
                <c:pt idx="718">
                  <c:v>59,5</c:v>
                </c:pt>
                <c:pt idx="719">
                  <c:v>59,5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60,5</c:v>
                </c:pt>
                <c:pt idx="727">
                  <c:v>60,5</c:v>
                </c:pt>
                <c:pt idx="728">
                  <c:v>60,5</c:v>
                </c:pt>
                <c:pt idx="729">
                  <c:v>60,5</c:v>
                </c:pt>
                <c:pt idx="730">
                  <c:v>60,5</c:v>
                </c:pt>
                <c:pt idx="731">
                  <c:v>60,5</c:v>
                </c:pt>
                <c:pt idx="732">
                  <c:v>61</c:v>
                </c:pt>
                <c:pt idx="733">
                  <c:v>61</c:v>
                </c:pt>
                <c:pt idx="734">
                  <c:v>61</c:v>
                </c:pt>
                <c:pt idx="735">
                  <c:v>61</c:v>
                </c:pt>
                <c:pt idx="736">
                  <c:v>61</c:v>
                </c:pt>
                <c:pt idx="737">
                  <c:v>61</c:v>
                </c:pt>
                <c:pt idx="738">
                  <c:v>61,5</c:v>
                </c:pt>
                <c:pt idx="739">
                  <c:v>61,5</c:v>
                </c:pt>
                <c:pt idx="740">
                  <c:v>61,5</c:v>
                </c:pt>
                <c:pt idx="741">
                  <c:v>61,5</c:v>
                </c:pt>
                <c:pt idx="742">
                  <c:v>61,5</c:v>
                </c:pt>
                <c:pt idx="743">
                  <c:v>61,5</c:v>
                </c:pt>
                <c:pt idx="744">
                  <c:v>62</c:v>
                </c:pt>
                <c:pt idx="745">
                  <c:v>62</c:v>
                </c:pt>
                <c:pt idx="746">
                  <c:v>62</c:v>
                </c:pt>
                <c:pt idx="747">
                  <c:v>62</c:v>
                </c:pt>
                <c:pt idx="748">
                  <c:v>62</c:v>
                </c:pt>
                <c:pt idx="749">
                  <c:v>62</c:v>
                </c:pt>
                <c:pt idx="750">
                  <c:v>62,5</c:v>
                </c:pt>
                <c:pt idx="751">
                  <c:v>62,5</c:v>
                </c:pt>
                <c:pt idx="752">
                  <c:v>62,5</c:v>
                </c:pt>
                <c:pt idx="753">
                  <c:v>62,5</c:v>
                </c:pt>
                <c:pt idx="754">
                  <c:v>62,5</c:v>
                </c:pt>
                <c:pt idx="755">
                  <c:v>62,5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</c:v>
                </c:pt>
                <c:pt idx="761">
                  <c:v>63</c:v>
                </c:pt>
                <c:pt idx="762">
                  <c:v>63,5</c:v>
                </c:pt>
                <c:pt idx="763">
                  <c:v>63,5</c:v>
                </c:pt>
                <c:pt idx="764">
                  <c:v>63,5</c:v>
                </c:pt>
                <c:pt idx="765">
                  <c:v>63,5</c:v>
                </c:pt>
                <c:pt idx="766">
                  <c:v>63,5</c:v>
                </c:pt>
                <c:pt idx="767">
                  <c:v>63,5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64,5</c:v>
                </c:pt>
                <c:pt idx="775">
                  <c:v>64,5</c:v>
                </c:pt>
                <c:pt idx="776">
                  <c:v>64,5</c:v>
                </c:pt>
                <c:pt idx="777">
                  <c:v>64,5</c:v>
                </c:pt>
                <c:pt idx="778">
                  <c:v>64,5</c:v>
                </c:pt>
                <c:pt idx="779">
                  <c:v>64,5</c:v>
                </c:pt>
                <c:pt idx="780">
                  <c:v>65</c:v>
                </c:pt>
                <c:pt idx="781">
                  <c:v>65</c:v>
                </c:pt>
                <c:pt idx="782">
                  <c:v>65</c:v>
                </c:pt>
                <c:pt idx="783">
                  <c:v>65</c:v>
                </c:pt>
                <c:pt idx="784">
                  <c:v>65</c:v>
                </c:pt>
                <c:pt idx="785">
                  <c:v>65</c:v>
                </c:pt>
                <c:pt idx="786">
                  <c:v>65,5</c:v>
                </c:pt>
                <c:pt idx="787">
                  <c:v>65,5</c:v>
                </c:pt>
                <c:pt idx="788">
                  <c:v>65,5</c:v>
                </c:pt>
                <c:pt idx="789">
                  <c:v>65,5</c:v>
                </c:pt>
                <c:pt idx="790">
                  <c:v>65,5</c:v>
                </c:pt>
                <c:pt idx="791">
                  <c:v>65,5</c:v>
                </c:pt>
                <c:pt idx="792">
                  <c:v>66</c:v>
                </c:pt>
                <c:pt idx="793">
                  <c:v>66</c:v>
                </c:pt>
                <c:pt idx="794">
                  <c:v>66</c:v>
                </c:pt>
                <c:pt idx="795">
                  <c:v>66</c:v>
                </c:pt>
                <c:pt idx="796">
                  <c:v>66</c:v>
                </c:pt>
                <c:pt idx="797">
                  <c:v>66</c:v>
                </c:pt>
                <c:pt idx="798">
                  <c:v>66,5</c:v>
                </c:pt>
                <c:pt idx="799">
                  <c:v>66,5</c:v>
                </c:pt>
                <c:pt idx="800">
                  <c:v>66,5</c:v>
                </c:pt>
                <c:pt idx="801">
                  <c:v>66,5</c:v>
                </c:pt>
                <c:pt idx="802">
                  <c:v>66,5</c:v>
                </c:pt>
                <c:pt idx="803">
                  <c:v>66,5</c:v>
                </c:pt>
                <c:pt idx="804">
                  <c:v>67</c:v>
                </c:pt>
                <c:pt idx="805">
                  <c:v>67</c:v>
                </c:pt>
                <c:pt idx="806">
                  <c:v>67</c:v>
                </c:pt>
                <c:pt idx="807">
                  <c:v>67</c:v>
                </c:pt>
                <c:pt idx="808">
                  <c:v>67</c:v>
                </c:pt>
                <c:pt idx="809">
                  <c:v>67</c:v>
                </c:pt>
                <c:pt idx="810">
                  <c:v>67,5</c:v>
                </c:pt>
                <c:pt idx="811">
                  <c:v>67,5</c:v>
                </c:pt>
                <c:pt idx="812">
                  <c:v>67,5</c:v>
                </c:pt>
                <c:pt idx="813">
                  <c:v>67,5</c:v>
                </c:pt>
                <c:pt idx="814">
                  <c:v>67,5</c:v>
                </c:pt>
                <c:pt idx="815">
                  <c:v>67,5</c:v>
                </c:pt>
                <c:pt idx="816">
                  <c:v>68</c:v>
                </c:pt>
                <c:pt idx="817">
                  <c:v>68</c:v>
                </c:pt>
                <c:pt idx="818">
                  <c:v>68</c:v>
                </c:pt>
                <c:pt idx="819">
                  <c:v>68</c:v>
                </c:pt>
                <c:pt idx="820">
                  <c:v>68</c:v>
                </c:pt>
                <c:pt idx="821">
                  <c:v>68</c:v>
                </c:pt>
                <c:pt idx="822">
                  <c:v>68,5</c:v>
                </c:pt>
                <c:pt idx="823">
                  <c:v>68,5</c:v>
                </c:pt>
                <c:pt idx="824">
                  <c:v>68,5</c:v>
                </c:pt>
                <c:pt idx="825">
                  <c:v>68,5</c:v>
                </c:pt>
                <c:pt idx="826">
                  <c:v>68,5</c:v>
                </c:pt>
                <c:pt idx="827">
                  <c:v>68,5</c:v>
                </c:pt>
                <c:pt idx="828">
                  <c:v>69</c:v>
                </c:pt>
                <c:pt idx="829">
                  <c:v>69</c:v>
                </c:pt>
                <c:pt idx="830">
                  <c:v>69</c:v>
                </c:pt>
                <c:pt idx="831">
                  <c:v>69</c:v>
                </c:pt>
                <c:pt idx="832">
                  <c:v>69</c:v>
                </c:pt>
                <c:pt idx="833">
                  <c:v>69</c:v>
                </c:pt>
                <c:pt idx="834">
                  <c:v>69,5</c:v>
                </c:pt>
                <c:pt idx="835">
                  <c:v>69,5</c:v>
                </c:pt>
                <c:pt idx="836">
                  <c:v>69,5</c:v>
                </c:pt>
                <c:pt idx="837">
                  <c:v>69,5</c:v>
                </c:pt>
                <c:pt idx="838">
                  <c:v>69,5</c:v>
                </c:pt>
                <c:pt idx="839">
                  <c:v>69,5</c:v>
                </c:pt>
                <c:pt idx="840">
                  <c:v>70</c:v>
                </c:pt>
                <c:pt idx="841">
                  <c:v>70</c:v>
                </c:pt>
                <c:pt idx="842">
                  <c:v>70</c:v>
                </c:pt>
                <c:pt idx="843">
                  <c:v>70</c:v>
                </c:pt>
                <c:pt idx="844">
                  <c:v>70</c:v>
                </c:pt>
                <c:pt idx="845">
                  <c:v>70</c:v>
                </c:pt>
                <c:pt idx="846">
                  <c:v>70,5</c:v>
                </c:pt>
                <c:pt idx="847">
                  <c:v>70,5</c:v>
                </c:pt>
                <c:pt idx="848">
                  <c:v>70,5</c:v>
                </c:pt>
                <c:pt idx="849">
                  <c:v>70,5</c:v>
                </c:pt>
                <c:pt idx="850">
                  <c:v>70,5</c:v>
                </c:pt>
                <c:pt idx="851">
                  <c:v>70,5</c:v>
                </c:pt>
                <c:pt idx="852">
                  <c:v>71</c:v>
                </c:pt>
                <c:pt idx="853">
                  <c:v>71</c:v>
                </c:pt>
                <c:pt idx="854">
                  <c:v>71</c:v>
                </c:pt>
                <c:pt idx="855">
                  <c:v>71</c:v>
                </c:pt>
                <c:pt idx="856">
                  <c:v>71</c:v>
                </c:pt>
                <c:pt idx="857">
                  <c:v>71</c:v>
                </c:pt>
                <c:pt idx="858">
                  <c:v>71,5</c:v>
                </c:pt>
                <c:pt idx="859">
                  <c:v>71,5</c:v>
                </c:pt>
                <c:pt idx="860">
                  <c:v>71,5</c:v>
                </c:pt>
                <c:pt idx="861">
                  <c:v>71,5</c:v>
                </c:pt>
                <c:pt idx="862">
                  <c:v>71,5</c:v>
                </c:pt>
                <c:pt idx="863">
                  <c:v>71,5</c:v>
                </c:pt>
                <c:pt idx="864">
                  <c:v>72</c:v>
                </c:pt>
                <c:pt idx="865">
                  <c:v>72</c:v>
                </c:pt>
                <c:pt idx="866">
                  <c:v>72</c:v>
                </c:pt>
                <c:pt idx="867">
                  <c:v>72</c:v>
                </c:pt>
                <c:pt idx="868">
                  <c:v>72</c:v>
                </c:pt>
                <c:pt idx="869">
                  <c:v>72</c:v>
                </c:pt>
                <c:pt idx="870">
                  <c:v>72,5</c:v>
                </c:pt>
                <c:pt idx="871">
                  <c:v>72,5</c:v>
                </c:pt>
                <c:pt idx="872">
                  <c:v>72,5</c:v>
                </c:pt>
                <c:pt idx="873">
                  <c:v>72,5</c:v>
                </c:pt>
                <c:pt idx="874">
                  <c:v>72,5</c:v>
                </c:pt>
                <c:pt idx="875">
                  <c:v>72,5</c:v>
                </c:pt>
                <c:pt idx="876">
                  <c:v>73</c:v>
                </c:pt>
                <c:pt idx="877">
                  <c:v>73</c:v>
                </c:pt>
                <c:pt idx="878">
                  <c:v>73</c:v>
                </c:pt>
                <c:pt idx="879">
                  <c:v>73</c:v>
                </c:pt>
                <c:pt idx="880">
                  <c:v>73</c:v>
                </c:pt>
                <c:pt idx="881">
                  <c:v>73</c:v>
                </c:pt>
                <c:pt idx="882">
                  <c:v>73,5</c:v>
                </c:pt>
                <c:pt idx="883">
                  <c:v>73,5</c:v>
                </c:pt>
                <c:pt idx="884">
                  <c:v>73,5</c:v>
                </c:pt>
                <c:pt idx="885">
                  <c:v>73,5</c:v>
                </c:pt>
                <c:pt idx="886">
                  <c:v>73,5</c:v>
                </c:pt>
                <c:pt idx="887">
                  <c:v>73,5</c:v>
                </c:pt>
                <c:pt idx="888">
                  <c:v>74</c:v>
                </c:pt>
                <c:pt idx="889">
                  <c:v>74</c:v>
                </c:pt>
                <c:pt idx="890">
                  <c:v>74</c:v>
                </c:pt>
                <c:pt idx="891">
                  <c:v>74</c:v>
                </c:pt>
                <c:pt idx="892">
                  <c:v>74</c:v>
                </c:pt>
                <c:pt idx="893">
                  <c:v>74</c:v>
                </c:pt>
                <c:pt idx="894">
                  <c:v>74,5</c:v>
                </c:pt>
                <c:pt idx="895">
                  <c:v>74,5</c:v>
                </c:pt>
                <c:pt idx="896">
                  <c:v>74,5</c:v>
                </c:pt>
                <c:pt idx="897">
                  <c:v>74,5</c:v>
                </c:pt>
                <c:pt idx="898">
                  <c:v>74,5</c:v>
                </c:pt>
                <c:pt idx="899">
                  <c:v>74,5</c:v>
                </c:pt>
                <c:pt idx="900">
                  <c:v>75</c:v>
                </c:pt>
                <c:pt idx="901">
                  <c:v>75</c:v>
                </c:pt>
                <c:pt idx="902">
                  <c:v>75</c:v>
                </c:pt>
                <c:pt idx="903">
                  <c:v>75</c:v>
                </c:pt>
                <c:pt idx="904">
                  <c:v>75</c:v>
                </c:pt>
                <c:pt idx="905">
                  <c:v>75</c:v>
                </c:pt>
                <c:pt idx="906">
                  <c:v>75,5</c:v>
                </c:pt>
                <c:pt idx="907">
                  <c:v>75,5</c:v>
                </c:pt>
                <c:pt idx="908">
                  <c:v>75,5</c:v>
                </c:pt>
                <c:pt idx="909">
                  <c:v>75,5</c:v>
                </c:pt>
                <c:pt idx="910">
                  <c:v>75,5</c:v>
                </c:pt>
                <c:pt idx="911">
                  <c:v>75,5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76,5</c:v>
                </c:pt>
                <c:pt idx="919">
                  <c:v>76,5</c:v>
                </c:pt>
                <c:pt idx="920">
                  <c:v>76,5</c:v>
                </c:pt>
                <c:pt idx="921">
                  <c:v>76,5</c:v>
                </c:pt>
                <c:pt idx="922">
                  <c:v>76,5</c:v>
                </c:pt>
                <c:pt idx="923">
                  <c:v>76,5</c:v>
                </c:pt>
                <c:pt idx="924">
                  <c:v>77</c:v>
                </c:pt>
                <c:pt idx="925">
                  <c:v>77</c:v>
                </c:pt>
                <c:pt idx="926">
                  <c:v>77</c:v>
                </c:pt>
                <c:pt idx="927">
                  <c:v>77</c:v>
                </c:pt>
                <c:pt idx="928">
                  <c:v>77</c:v>
                </c:pt>
                <c:pt idx="929">
                  <c:v>77</c:v>
                </c:pt>
                <c:pt idx="930">
                  <c:v>77,5</c:v>
                </c:pt>
                <c:pt idx="931">
                  <c:v>77,5</c:v>
                </c:pt>
                <c:pt idx="932">
                  <c:v>77,5</c:v>
                </c:pt>
                <c:pt idx="933">
                  <c:v>77,5</c:v>
                </c:pt>
                <c:pt idx="934">
                  <c:v>77,5</c:v>
                </c:pt>
                <c:pt idx="935">
                  <c:v>77,5</c:v>
                </c:pt>
                <c:pt idx="936">
                  <c:v>78</c:v>
                </c:pt>
                <c:pt idx="937">
                  <c:v>78</c:v>
                </c:pt>
                <c:pt idx="938">
                  <c:v>78</c:v>
                </c:pt>
                <c:pt idx="939">
                  <c:v>78</c:v>
                </c:pt>
                <c:pt idx="940">
                  <c:v>78</c:v>
                </c:pt>
                <c:pt idx="941">
                  <c:v>78</c:v>
                </c:pt>
                <c:pt idx="942">
                  <c:v>78,5</c:v>
                </c:pt>
                <c:pt idx="943">
                  <c:v>78,5</c:v>
                </c:pt>
                <c:pt idx="944">
                  <c:v>78,5</c:v>
                </c:pt>
                <c:pt idx="945">
                  <c:v>78,5</c:v>
                </c:pt>
                <c:pt idx="946">
                  <c:v>78,5</c:v>
                </c:pt>
                <c:pt idx="947">
                  <c:v>78,5</c:v>
                </c:pt>
                <c:pt idx="948">
                  <c:v>79</c:v>
                </c:pt>
                <c:pt idx="949">
                  <c:v>79</c:v>
                </c:pt>
                <c:pt idx="950">
                  <c:v>79</c:v>
                </c:pt>
                <c:pt idx="951">
                  <c:v>79</c:v>
                </c:pt>
                <c:pt idx="952">
                  <c:v>79</c:v>
                </c:pt>
                <c:pt idx="953">
                  <c:v>79</c:v>
                </c:pt>
                <c:pt idx="954">
                  <c:v>79,5</c:v>
                </c:pt>
                <c:pt idx="955">
                  <c:v>79,5</c:v>
                </c:pt>
                <c:pt idx="956">
                  <c:v>79,5</c:v>
                </c:pt>
                <c:pt idx="957">
                  <c:v>79,5</c:v>
                </c:pt>
                <c:pt idx="958">
                  <c:v>79,5</c:v>
                </c:pt>
                <c:pt idx="959">
                  <c:v>79,5</c:v>
                </c:pt>
                <c:pt idx="960">
                  <c:v>80</c:v>
                </c:pt>
                <c:pt idx="961">
                  <c:v>80</c:v>
                </c:pt>
                <c:pt idx="962">
                  <c:v>80</c:v>
                </c:pt>
                <c:pt idx="963">
                  <c:v>80</c:v>
                </c:pt>
                <c:pt idx="964">
                  <c:v>80</c:v>
                </c:pt>
                <c:pt idx="965">
                  <c:v>80</c:v>
                </c:pt>
                <c:pt idx="966">
                  <c:v>80,5</c:v>
                </c:pt>
                <c:pt idx="967">
                  <c:v>80,5</c:v>
                </c:pt>
                <c:pt idx="968">
                  <c:v>80,5</c:v>
                </c:pt>
                <c:pt idx="969">
                  <c:v>80,5</c:v>
                </c:pt>
                <c:pt idx="970">
                  <c:v>80,5</c:v>
                </c:pt>
                <c:pt idx="971">
                  <c:v>80,5</c:v>
                </c:pt>
                <c:pt idx="972">
                  <c:v>81</c:v>
                </c:pt>
                <c:pt idx="973">
                  <c:v>81</c:v>
                </c:pt>
                <c:pt idx="974">
                  <c:v>81</c:v>
                </c:pt>
                <c:pt idx="975">
                  <c:v>81</c:v>
                </c:pt>
                <c:pt idx="976">
                  <c:v>81</c:v>
                </c:pt>
                <c:pt idx="977">
                  <c:v>81</c:v>
                </c:pt>
                <c:pt idx="978">
                  <c:v>81,5</c:v>
                </c:pt>
                <c:pt idx="979">
                  <c:v>81,5</c:v>
                </c:pt>
                <c:pt idx="980">
                  <c:v>81,5</c:v>
                </c:pt>
                <c:pt idx="981">
                  <c:v>81,5</c:v>
                </c:pt>
                <c:pt idx="982">
                  <c:v>81,5</c:v>
                </c:pt>
                <c:pt idx="983">
                  <c:v>81,5</c:v>
                </c:pt>
                <c:pt idx="984">
                  <c:v>82</c:v>
                </c:pt>
                <c:pt idx="985">
                  <c:v>82</c:v>
                </c:pt>
                <c:pt idx="986">
                  <c:v>82</c:v>
                </c:pt>
                <c:pt idx="987">
                  <c:v>82</c:v>
                </c:pt>
                <c:pt idx="988">
                  <c:v>82</c:v>
                </c:pt>
                <c:pt idx="989">
                  <c:v>82</c:v>
                </c:pt>
                <c:pt idx="990">
                  <c:v>82,5</c:v>
                </c:pt>
                <c:pt idx="991">
                  <c:v>82,5</c:v>
                </c:pt>
                <c:pt idx="992">
                  <c:v>82,5</c:v>
                </c:pt>
                <c:pt idx="993">
                  <c:v>82,5</c:v>
                </c:pt>
                <c:pt idx="994">
                  <c:v>82,5</c:v>
                </c:pt>
                <c:pt idx="995">
                  <c:v>82,5</c:v>
                </c:pt>
                <c:pt idx="996">
                  <c:v>83</c:v>
                </c:pt>
                <c:pt idx="997">
                  <c:v>83</c:v>
                </c:pt>
                <c:pt idx="998">
                  <c:v>83</c:v>
                </c:pt>
                <c:pt idx="999">
                  <c:v>83</c:v>
                </c:pt>
              </c:strCache>
            </c:strRef>
          </c:cat>
          <c:val>
            <c:numRef>
              <c:f>Distrib!$B$3:$B$1002</c:f>
              <c:numCache>
                <c:formatCode>General</c:formatCode>
                <c:ptCount val="1000"/>
                <c:pt idx="0">
                  <c:v>0.000185839939341787</c:v>
                </c:pt>
                <c:pt idx="1">
                  <c:v>0.000185839939341787</c:v>
                </c:pt>
                <c:pt idx="2">
                  <c:v>0.000185839939341787</c:v>
                </c:pt>
                <c:pt idx="3">
                  <c:v>0.000185839939341787</c:v>
                </c:pt>
                <c:pt idx="4">
                  <c:v>0.000185839939341787</c:v>
                </c:pt>
                <c:pt idx="5">
                  <c:v>0.000185839939341787</c:v>
                </c:pt>
                <c:pt idx="6">
                  <c:v>0.000253517444956995</c:v>
                </c:pt>
                <c:pt idx="7">
                  <c:v>0.000253517444956995</c:v>
                </c:pt>
                <c:pt idx="8">
                  <c:v>0.000253517444956995</c:v>
                </c:pt>
                <c:pt idx="9">
                  <c:v>0.000253517444956995</c:v>
                </c:pt>
                <c:pt idx="10">
                  <c:v>0.000253517444956995</c:v>
                </c:pt>
                <c:pt idx="11">
                  <c:v>0.000253517444956995</c:v>
                </c:pt>
                <c:pt idx="12">
                  <c:v>0.000344492824693747</c:v>
                </c:pt>
                <c:pt idx="13">
                  <c:v>0.000344492824693747</c:v>
                </c:pt>
                <c:pt idx="14">
                  <c:v>0.000344492824693747</c:v>
                </c:pt>
                <c:pt idx="15">
                  <c:v>0.000344492824693747</c:v>
                </c:pt>
                <c:pt idx="16">
                  <c:v>0.000344492824693747</c:v>
                </c:pt>
                <c:pt idx="17">
                  <c:v>0.000344492824693747</c:v>
                </c:pt>
                <c:pt idx="18">
                  <c:v>0.000466289943531812</c:v>
                </c:pt>
                <c:pt idx="19">
                  <c:v>0.000466289943531812</c:v>
                </c:pt>
                <c:pt idx="20">
                  <c:v>0.000466289943531812</c:v>
                </c:pt>
                <c:pt idx="21">
                  <c:v>0.000466289943531812</c:v>
                </c:pt>
                <c:pt idx="22">
                  <c:v>0.000466289943531812</c:v>
                </c:pt>
                <c:pt idx="23">
                  <c:v>0.000466289943531812</c:v>
                </c:pt>
                <c:pt idx="24">
                  <c:v>0.000628688411074056</c:v>
                </c:pt>
                <c:pt idx="25">
                  <c:v>0.000628688411074056</c:v>
                </c:pt>
                <c:pt idx="26">
                  <c:v>0.000628688411074056</c:v>
                </c:pt>
                <c:pt idx="27">
                  <c:v>0.000628688411074056</c:v>
                </c:pt>
                <c:pt idx="28">
                  <c:v>0.000628688411074056</c:v>
                </c:pt>
                <c:pt idx="29">
                  <c:v>0.000628688411074056</c:v>
                </c:pt>
                <c:pt idx="30">
                  <c:v>0.00084434200951787</c:v>
                </c:pt>
                <c:pt idx="31">
                  <c:v>0.00084434200951787</c:v>
                </c:pt>
                <c:pt idx="32">
                  <c:v>0.00084434200951787</c:v>
                </c:pt>
                <c:pt idx="33">
                  <c:v>0.00084434200951787</c:v>
                </c:pt>
                <c:pt idx="34">
                  <c:v>0.00084434200951787</c:v>
                </c:pt>
                <c:pt idx="35">
                  <c:v>0.00084434200951787</c:v>
                </c:pt>
                <c:pt idx="36">
                  <c:v>0.00112954848613142</c:v>
                </c:pt>
                <c:pt idx="37">
                  <c:v>0.00112954848613142</c:v>
                </c:pt>
                <c:pt idx="38">
                  <c:v>0.00112954848613142</c:v>
                </c:pt>
                <c:pt idx="39">
                  <c:v>0.00112954848613142</c:v>
                </c:pt>
                <c:pt idx="40">
                  <c:v>0.00112954848613142</c:v>
                </c:pt>
                <c:pt idx="41">
                  <c:v>0.00112954848613142</c:v>
                </c:pt>
                <c:pt idx="42">
                  <c:v>0.00150520237572319</c:v>
                </c:pt>
                <c:pt idx="43">
                  <c:v>0.00150520237572319</c:v>
                </c:pt>
                <c:pt idx="44">
                  <c:v>0.00150520237572319</c:v>
                </c:pt>
                <c:pt idx="45">
                  <c:v>0.00150520237572319</c:v>
                </c:pt>
                <c:pt idx="46">
                  <c:v>0.00150520237572319</c:v>
                </c:pt>
                <c:pt idx="47">
                  <c:v>0.00150520237572319</c:v>
                </c:pt>
                <c:pt idx="48">
                  <c:v>0.00199796763836318</c:v>
                </c:pt>
                <c:pt idx="49">
                  <c:v>0.00199796763836318</c:v>
                </c:pt>
                <c:pt idx="50">
                  <c:v>0.00199796763836318</c:v>
                </c:pt>
                <c:pt idx="51">
                  <c:v>0.00199796763836318</c:v>
                </c:pt>
                <c:pt idx="52">
                  <c:v>0.00199796763836318</c:v>
                </c:pt>
                <c:pt idx="53">
                  <c:v>0.00199796763836318</c:v>
                </c:pt>
                <c:pt idx="54">
                  <c:v>0.00264171243918068</c:v>
                </c:pt>
                <c:pt idx="55">
                  <c:v>0.00264171243918068</c:v>
                </c:pt>
                <c:pt idx="56">
                  <c:v>0.00264171243918068</c:v>
                </c:pt>
                <c:pt idx="57">
                  <c:v>0.00264171243918068</c:v>
                </c:pt>
                <c:pt idx="58">
                  <c:v>0.00264171243918068</c:v>
                </c:pt>
                <c:pt idx="59">
                  <c:v>0.00264171243918068</c:v>
                </c:pt>
                <c:pt idx="60">
                  <c:v>0.00347925427865186</c:v>
                </c:pt>
                <c:pt idx="61">
                  <c:v>0.00347925427865186</c:v>
                </c:pt>
                <c:pt idx="62">
                  <c:v>0.00347925427865186</c:v>
                </c:pt>
                <c:pt idx="63">
                  <c:v>0.00347925427865186</c:v>
                </c:pt>
                <c:pt idx="64">
                  <c:v>0.00347925427865186</c:v>
                </c:pt>
                <c:pt idx="65">
                  <c:v>0.00347925427865186</c:v>
                </c:pt>
                <c:pt idx="66">
                  <c:v>0.00456446977880466</c:v>
                </c:pt>
                <c:pt idx="67">
                  <c:v>0.00456446977880466</c:v>
                </c:pt>
                <c:pt idx="68">
                  <c:v>0.00456446977880466</c:v>
                </c:pt>
                <c:pt idx="69">
                  <c:v>0.00456446977880466</c:v>
                </c:pt>
                <c:pt idx="70">
                  <c:v>0.00456446977880466</c:v>
                </c:pt>
                <c:pt idx="71">
                  <c:v>0.00456446977880466</c:v>
                </c:pt>
                <c:pt idx="72">
                  <c:v>0.00596482956765062</c:v>
                </c:pt>
                <c:pt idx="73">
                  <c:v>0.00596482956765062</c:v>
                </c:pt>
                <c:pt idx="74">
                  <c:v>0.00596482956765062</c:v>
                </c:pt>
                <c:pt idx="75">
                  <c:v>0.00596482956765062</c:v>
                </c:pt>
                <c:pt idx="76">
                  <c:v>0.00596482956765062</c:v>
                </c:pt>
                <c:pt idx="77">
                  <c:v>0.00596482956765062</c:v>
                </c:pt>
                <c:pt idx="78">
                  <c:v>0.00776442464630202</c:v>
                </c:pt>
                <c:pt idx="79">
                  <c:v>0.00776442464630202</c:v>
                </c:pt>
                <c:pt idx="80">
                  <c:v>0.00776442464630202</c:v>
                </c:pt>
                <c:pt idx="81">
                  <c:v>0.00776442464630202</c:v>
                </c:pt>
                <c:pt idx="82">
                  <c:v>0.00776442464630202</c:v>
                </c:pt>
                <c:pt idx="83">
                  <c:v>0.00776442464630202</c:v>
                </c:pt>
                <c:pt idx="84">
                  <c:v>0.0100675560694493</c:v>
                </c:pt>
                <c:pt idx="85">
                  <c:v>0.0100675560694493</c:v>
                </c:pt>
                <c:pt idx="86">
                  <c:v>0.0100675560694493</c:v>
                </c:pt>
                <c:pt idx="87">
                  <c:v>0.0100675560694493</c:v>
                </c:pt>
                <c:pt idx="88">
                  <c:v>0.0100675560694493</c:v>
                </c:pt>
                <c:pt idx="89">
                  <c:v>0.0100675560694493</c:v>
                </c:pt>
                <c:pt idx="90">
                  <c:v>0.0130029643459605</c:v>
                </c:pt>
                <c:pt idx="91">
                  <c:v>0.0130029643459605</c:v>
                </c:pt>
                <c:pt idx="92">
                  <c:v>0.0130029643459605</c:v>
                </c:pt>
                <c:pt idx="93">
                  <c:v>0.0130029643459605</c:v>
                </c:pt>
                <c:pt idx="94">
                  <c:v>0.0130029643459605</c:v>
                </c:pt>
                <c:pt idx="95">
                  <c:v>0.0130029643459605</c:v>
                </c:pt>
                <c:pt idx="96">
                  <c:v>0.0167287782206107</c:v>
                </c:pt>
                <c:pt idx="97">
                  <c:v>0.0167287782206107</c:v>
                </c:pt>
                <c:pt idx="98">
                  <c:v>0.0167287782206107</c:v>
                </c:pt>
                <c:pt idx="99">
                  <c:v>0.0167287782206107</c:v>
                </c:pt>
                <c:pt idx="100">
                  <c:v>0.0167287782206107</c:v>
                </c:pt>
                <c:pt idx="101">
                  <c:v>0.0167287782206107</c:v>
                </c:pt>
                <c:pt idx="102">
                  <c:v>0.0214382638993404</c:v>
                </c:pt>
                <c:pt idx="103">
                  <c:v>0.0214382638993404</c:v>
                </c:pt>
                <c:pt idx="104">
                  <c:v>0.0214382638993404</c:v>
                </c:pt>
                <c:pt idx="105">
                  <c:v>0.0214382638993404</c:v>
                </c:pt>
                <c:pt idx="106">
                  <c:v>0.0214382638993404</c:v>
                </c:pt>
                <c:pt idx="107">
                  <c:v>0.0214382638993404</c:v>
                </c:pt>
                <c:pt idx="108">
                  <c:v>0.0273664547205765</c:v>
                </c:pt>
                <c:pt idx="109">
                  <c:v>0.0273664547205765</c:v>
                </c:pt>
                <c:pt idx="110">
                  <c:v>0.0273664547205765</c:v>
                </c:pt>
                <c:pt idx="111">
                  <c:v>0.0273664547205765</c:v>
                </c:pt>
                <c:pt idx="112">
                  <c:v>0.0273664547205765</c:v>
                </c:pt>
                <c:pt idx="113">
                  <c:v>0.0273664547205765</c:v>
                </c:pt>
                <c:pt idx="114">
                  <c:v>0.0347977370747953</c:v>
                </c:pt>
                <c:pt idx="115">
                  <c:v>0.0347977370747953</c:v>
                </c:pt>
                <c:pt idx="116">
                  <c:v>0.0347977370747953</c:v>
                </c:pt>
                <c:pt idx="117">
                  <c:v>0.0347977370747953</c:v>
                </c:pt>
                <c:pt idx="118">
                  <c:v>0.0347977370747953</c:v>
                </c:pt>
                <c:pt idx="119">
                  <c:v>0.0347977370747953</c:v>
                </c:pt>
                <c:pt idx="120">
                  <c:v>0.0440744602959307</c:v>
                </c:pt>
                <c:pt idx="121">
                  <c:v>0.0440744602959307</c:v>
                </c:pt>
                <c:pt idx="122">
                  <c:v>0.0440744602959307</c:v>
                </c:pt>
                <c:pt idx="123">
                  <c:v>0.0440744602959307</c:v>
                </c:pt>
                <c:pt idx="124">
                  <c:v>0.0440744602959307</c:v>
                </c:pt>
                <c:pt idx="125">
                  <c:v>0.0440744602959307</c:v>
                </c:pt>
                <c:pt idx="126">
                  <c:v>0.0556066255141013</c:v>
                </c:pt>
                <c:pt idx="127">
                  <c:v>0.0556066255141013</c:v>
                </c:pt>
                <c:pt idx="128">
                  <c:v>0.0556066255141013</c:v>
                </c:pt>
                <c:pt idx="129">
                  <c:v>0.0556066255141013</c:v>
                </c:pt>
                <c:pt idx="130">
                  <c:v>0.0556066255141013</c:v>
                </c:pt>
                <c:pt idx="131">
                  <c:v>0.0556066255141013</c:v>
                </c:pt>
                <c:pt idx="132">
                  <c:v>0.0698826902790206</c:v>
                </c:pt>
                <c:pt idx="133">
                  <c:v>0.0698826902790206</c:v>
                </c:pt>
                <c:pt idx="134">
                  <c:v>0.0698826902790206</c:v>
                </c:pt>
                <c:pt idx="135">
                  <c:v>0.0698826902790206</c:v>
                </c:pt>
                <c:pt idx="136">
                  <c:v>0.0698826902790206</c:v>
                </c:pt>
                <c:pt idx="137">
                  <c:v>0.0698826902790206</c:v>
                </c:pt>
                <c:pt idx="138">
                  <c:v>0.0874815013683678</c:v>
                </c:pt>
                <c:pt idx="139">
                  <c:v>0.0874815013683678</c:v>
                </c:pt>
                <c:pt idx="140">
                  <c:v>0.0874815013683678</c:v>
                </c:pt>
                <c:pt idx="141">
                  <c:v>0.0874815013683678</c:v>
                </c:pt>
                <c:pt idx="142">
                  <c:v>0.0874815013683678</c:v>
                </c:pt>
                <c:pt idx="143">
                  <c:v>0.0874815013683678</c:v>
                </c:pt>
                <c:pt idx="144">
                  <c:v>0.10908533688072</c:v>
                </c:pt>
                <c:pt idx="145">
                  <c:v>0.10908533688072</c:v>
                </c:pt>
                <c:pt idx="146">
                  <c:v>0.10908533688072</c:v>
                </c:pt>
                <c:pt idx="147">
                  <c:v>0.10908533688072</c:v>
                </c:pt>
                <c:pt idx="148">
                  <c:v>0.10908533688072</c:v>
                </c:pt>
                <c:pt idx="149">
                  <c:v>0.10908533688072</c:v>
                </c:pt>
                <c:pt idx="150">
                  <c:v>0.135493999889331</c:v>
                </c:pt>
                <c:pt idx="151">
                  <c:v>0.135493999889331</c:v>
                </c:pt>
                <c:pt idx="152">
                  <c:v>0.135493999889331</c:v>
                </c:pt>
                <c:pt idx="153">
                  <c:v>0.135493999889331</c:v>
                </c:pt>
                <c:pt idx="154">
                  <c:v>0.135493999889331</c:v>
                </c:pt>
                <c:pt idx="155">
                  <c:v>0.135493999889331</c:v>
                </c:pt>
                <c:pt idx="156">
                  <c:v>0.167639859186297</c:v>
                </c:pt>
                <c:pt idx="157">
                  <c:v>0.167639859186297</c:v>
                </c:pt>
                <c:pt idx="158">
                  <c:v>0.167639859186297</c:v>
                </c:pt>
                <c:pt idx="159">
                  <c:v>0.167639859186297</c:v>
                </c:pt>
                <c:pt idx="160">
                  <c:v>0.167639859186297</c:v>
                </c:pt>
                <c:pt idx="161">
                  <c:v>0.167639859186297</c:v>
                </c:pt>
                <c:pt idx="162">
                  <c:v>0.206603677800782</c:v>
                </c:pt>
                <c:pt idx="163">
                  <c:v>0.206603677800782</c:v>
                </c:pt>
                <c:pt idx="164">
                  <c:v>0.206603677800782</c:v>
                </c:pt>
                <c:pt idx="165">
                  <c:v>0.206603677800782</c:v>
                </c:pt>
                <c:pt idx="166">
                  <c:v>0.206603677800782</c:v>
                </c:pt>
                <c:pt idx="167">
                  <c:v>0.206603677800782</c:v>
                </c:pt>
                <c:pt idx="168">
                  <c:v>0.253631007162471</c:v>
                </c:pt>
                <c:pt idx="169">
                  <c:v>0.253631007162471</c:v>
                </c:pt>
                <c:pt idx="170">
                  <c:v>0.253631007162471</c:v>
                </c:pt>
                <c:pt idx="171">
                  <c:v>0.253631007162471</c:v>
                </c:pt>
                <c:pt idx="172">
                  <c:v>0.253631007162471</c:v>
                </c:pt>
                <c:pt idx="173">
                  <c:v>0.253631007162471</c:v>
                </c:pt>
                <c:pt idx="174">
                  <c:v>0.310148854512913</c:v>
                </c:pt>
                <c:pt idx="175">
                  <c:v>0.310148854512913</c:v>
                </c:pt>
                <c:pt idx="176">
                  <c:v>0.310148854512913</c:v>
                </c:pt>
                <c:pt idx="177">
                  <c:v>0.310148854512913</c:v>
                </c:pt>
                <c:pt idx="178">
                  <c:v>0.310148854512913</c:v>
                </c:pt>
                <c:pt idx="179">
                  <c:v>0.310148854512913</c:v>
                </c:pt>
                <c:pt idx="180">
                  <c:v>0.377782254399844</c:v>
                </c:pt>
                <c:pt idx="181">
                  <c:v>0.377782254399844</c:v>
                </c:pt>
                <c:pt idx="182">
                  <c:v>0.377782254399844</c:v>
                </c:pt>
                <c:pt idx="183">
                  <c:v>0.377782254399844</c:v>
                </c:pt>
                <c:pt idx="184">
                  <c:v>0.377782254399844</c:v>
                </c:pt>
                <c:pt idx="185">
                  <c:v>0.377782254399844</c:v>
                </c:pt>
                <c:pt idx="186">
                  <c:v>0.458370293286778</c:v>
                </c:pt>
                <c:pt idx="187">
                  <c:v>0.458370293286778</c:v>
                </c:pt>
                <c:pt idx="188">
                  <c:v>0.458370293286778</c:v>
                </c:pt>
                <c:pt idx="189">
                  <c:v>0.458370293286778</c:v>
                </c:pt>
                <c:pt idx="190">
                  <c:v>0.458370293286778</c:v>
                </c:pt>
                <c:pt idx="191">
                  <c:v>0.458370293286778</c:v>
                </c:pt>
                <c:pt idx="192">
                  <c:v>0.553981051492251</c:v>
                </c:pt>
                <c:pt idx="193">
                  <c:v>0.553981051492251</c:v>
                </c:pt>
                <c:pt idx="194">
                  <c:v>0.553981051492251</c:v>
                </c:pt>
                <c:pt idx="195">
                  <c:v>0.553981051492251</c:v>
                </c:pt>
                <c:pt idx="196">
                  <c:v>0.553981051492251</c:v>
                </c:pt>
                <c:pt idx="197">
                  <c:v>0.553981051492251</c:v>
                </c:pt>
                <c:pt idx="198">
                  <c:v>0.666924841448289</c:v>
                </c:pt>
                <c:pt idx="199">
                  <c:v>0.666924841448289</c:v>
                </c:pt>
                <c:pt idx="200">
                  <c:v>0.666924841448289</c:v>
                </c:pt>
                <c:pt idx="201">
                  <c:v>0.666924841448289</c:v>
                </c:pt>
                <c:pt idx="202">
                  <c:v>0.666924841448289</c:v>
                </c:pt>
                <c:pt idx="203">
                  <c:v>0.666924841448289</c:v>
                </c:pt>
                <c:pt idx="204">
                  <c:v>0.799765038840445</c:v>
                </c:pt>
                <c:pt idx="205">
                  <c:v>0.799765038840445</c:v>
                </c:pt>
                <c:pt idx="206">
                  <c:v>0.799765038840445</c:v>
                </c:pt>
                <c:pt idx="207">
                  <c:v>0.799765038840445</c:v>
                </c:pt>
                <c:pt idx="208">
                  <c:v>0.799765038840445</c:v>
                </c:pt>
                <c:pt idx="209">
                  <c:v>0.799765038840445</c:v>
                </c:pt>
                <c:pt idx="210">
                  <c:v>0.9553257273433</c:v>
                </c:pt>
                <c:pt idx="211">
                  <c:v>0.9553257273433</c:v>
                </c:pt>
                <c:pt idx="212">
                  <c:v>0.9553257273433</c:v>
                </c:pt>
                <c:pt idx="213">
                  <c:v>0.9553257273433</c:v>
                </c:pt>
                <c:pt idx="214">
                  <c:v>0.9553257273433</c:v>
                </c:pt>
                <c:pt idx="215">
                  <c:v>0.9553257273433</c:v>
                </c:pt>
                <c:pt idx="216">
                  <c:v>1.13669531269888</c:v>
                </c:pt>
                <c:pt idx="217">
                  <c:v>1.13669531269888</c:v>
                </c:pt>
                <c:pt idx="218">
                  <c:v>1.13669531269888</c:v>
                </c:pt>
                <c:pt idx="219">
                  <c:v>1.13669531269888</c:v>
                </c:pt>
                <c:pt idx="220">
                  <c:v>1.13669531269888</c:v>
                </c:pt>
                <c:pt idx="221">
                  <c:v>1.13669531269888</c:v>
                </c:pt>
                <c:pt idx="222">
                  <c:v>1.34722521253386</c:v>
                </c:pt>
                <c:pt idx="223">
                  <c:v>1.34722521253386</c:v>
                </c:pt>
                <c:pt idx="224">
                  <c:v>1.34722521253386</c:v>
                </c:pt>
                <c:pt idx="225">
                  <c:v>1.34722521253386</c:v>
                </c:pt>
                <c:pt idx="226">
                  <c:v>1.34722521253386</c:v>
                </c:pt>
                <c:pt idx="227">
                  <c:v>1.34722521253386</c:v>
                </c:pt>
                <c:pt idx="228">
                  <c:v>1.59052269960393</c:v>
                </c:pt>
                <c:pt idx="229">
                  <c:v>1.59052269960393</c:v>
                </c:pt>
                <c:pt idx="230">
                  <c:v>1.59052269960393</c:v>
                </c:pt>
                <c:pt idx="231">
                  <c:v>1.59052269960393</c:v>
                </c:pt>
                <c:pt idx="232">
                  <c:v>1.59052269960393</c:v>
                </c:pt>
                <c:pt idx="233">
                  <c:v>1.59052269960393</c:v>
                </c:pt>
                <c:pt idx="234">
                  <c:v>1.87043697323924</c:v>
                </c:pt>
                <c:pt idx="235">
                  <c:v>1.87043697323924</c:v>
                </c:pt>
                <c:pt idx="236">
                  <c:v>1.87043697323924</c:v>
                </c:pt>
                <c:pt idx="237">
                  <c:v>1.87043697323924</c:v>
                </c:pt>
                <c:pt idx="238">
                  <c:v>1.87043697323924</c:v>
                </c:pt>
                <c:pt idx="239">
                  <c:v>1.87043697323924</c:v>
                </c:pt>
                <c:pt idx="240">
                  <c:v>2.19103756169607</c:v>
                </c:pt>
                <c:pt idx="241">
                  <c:v>2.19103756169607</c:v>
                </c:pt>
                <c:pt idx="242">
                  <c:v>2.19103756169607</c:v>
                </c:pt>
                <c:pt idx="243">
                  <c:v>2.19103756169607</c:v>
                </c:pt>
                <c:pt idx="244">
                  <c:v>2.19103756169607</c:v>
                </c:pt>
                <c:pt idx="245">
                  <c:v>2.19103756169607</c:v>
                </c:pt>
                <c:pt idx="246">
                  <c:v>2.55658422159767</c:v>
                </c:pt>
                <c:pt idx="247">
                  <c:v>2.55658422159767</c:v>
                </c:pt>
                <c:pt idx="248">
                  <c:v>2.55658422159767</c:v>
                </c:pt>
                <c:pt idx="249">
                  <c:v>2.55658422159767</c:v>
                </c:pt>
                <c:pt idx="250">
                  <c:v>2.55658422159767</c:v>
                </c:pt>
                <c:pt idx="251">
                  <c:v>2.55658422159767</c:v>
                </c:pt>
                <c:pt idx="252">
                  <c:v>2.97148760373923</c:v>
                </c:pt>
                <c:pt idx="253">
                  <c:v>2.97148760373923</c:v>
                </c:pt>
                <c:pt idx="254">
                  <c:v>2.97148760373923</c:v>
                </c:pt>
                <c:pt idx="255">
                  <c:v>2.97148760373923</c:v>
                </c:pt>
                <c:pt idx="256">
                  <c:v>2.97148760373923</c:v>
                </c:pt>
                <c:pt idx="257">
                  <c:v>2.97148760373923</c:v>
                </c:pt>
                <c:pt idx="258">
                  <c:v>3.44026010036306</c:v>
                </c:pt>
                <c:pt idx="259">
                  <c:v>3.44026010036306</c:v>
                </c:pt>
                <c:pt idx="260">
                  <c:v>3.44026010036306</c:v>
                </c:pt>
                <c:pt idx="261">
                  <c:v>3.44026010036306</c:v>
                </c:pt>
                <c:pt idx="262">
                  <c:v>3.44026010036306</c:v>
                </c:pt>
                <c:pt idx="263">
                  <c:v>3.44026010036306</c:v>
                </c:pt>
                <c:pt idx="264">
                  <c:v>3.96745647945843</c:v>
                </c:pt>
                <c:pt idx="265">
                  <c:v>3.96745647945843</c:v>
                </c:pt>
                <c:pt idx="266">
                  <c:v>3.96745647945843</c:v>
                </c:pt>
                <c:pt idx="267">
                  <c:v>3.96745647945843</c:v>
                </c:pt>
                <c:pt idx="268">
                  <c:v>3.96745647945843</c:v>
                </c:pt>
                <c:pt idx="269">
                  <c:v>3.96745647945843</c:v>
                </c:pt>
                <c:pt idx="270">
                  <c:v>4.55760414702402</c:v>
                </c:pt>
                <c:pt idx="271">
                  <c:v>4.55760414702402</c:v>
                </c:pt>
                <c:pt idx="272">
                  <c:v>4.55760414702402</c:v>
                </c:pt>
                <c:pt idx="273">
                  <c:v>4.55760414702402</c:v>
                </c:pt>
                <c:pt idx="274">
                  <c:v>4.55760414702402</c:v>
                </c:pt>
                <c:pt idx="275">
                  <c:v>4.55760414702402</c:v>
                </c:pt>
                <c:pt idx="276">
                  <c:v>5.21512315704233</c:v>
                </c:pt>
                <c:pt idx="277">
                  <c:v>5.21512315704233</c:v>
                </c:pt>
                <c:pt idx="278">
                  <c:v>5.21512315704233</c:v>
                </c:pt>
                <c:pt idx="279">
                  <c:v>5.21512315704233</c:v>
                </c:pt>
                <c:pt idx="280">
                  <c:v>5.21512315704233</c:v>
                </c:pt>
                <c:pt idx="281">
                  <c:v>5.21512315704233</c:v>
                </c:pt>
                <c:pt idx="282">
                  <c:v>5.94423640757995</c:v>
                </c:pt>
                <c:pt idx="283">
                  <c:v>5.94423640757995</c:v>
                </c:pt>
                <c:pt idx="284">
                  <c:v>5.94423640757995</c:v>
                </c:pt>
                <c:pt idx="285">
                  <c:v>5.94423640757995</c:v>
                </c:pt>
                <c:pt idx="286">
                  <c:v>5.94423640757995</c:v>
                </c:pt>
                <c:pt idx="287">
                  <c:v>5.94423640757995</c:v>
                </c:pt>
                <c:pt idx="288">
                  <c:v>6.74887081414851</c:v>
                </c:pt>
                <c:pt idx="289">
                  <c:v>6.74887081414851</c:v>
                </c:pt>
                <c:pt idx="290">
                  <c:v>6.74887081414851</c:v>
                </c:pt>
                <c:pt idx="291">
                  <c:v>6.74887081414851</c:v>
                </c:pt>
                <c:pt idx="292">
                  <c:v>6.74887081414851</c:v>
                </c:pt>
                <c:pt idx="293">
                  <c:v>6.74887081414851</c:v>
                </c:pt>
                <c:pt idx="294">
                  <c:v>7.63255063013329</c:v>
                </c:pt>
                <c:pt idx="295">
                  <c:v>7.63255063013329</c:v>
                </c:pt>
                <c:pt idx="296">
                  <c:v>7.63255063013329</c:v>
                </c:pt>
                <c:pt idx="297">
                  <c:v>7.63255063013329</c:v>
                </c:pt>
                <c:pt idx="298">
                  <c:v>7.63255063013329</c:v>
                </c:pt>
                <c:pt idx="299">
                  <c:v>7.63255063013329</c:v>
                </c:pt>
                <c:pt idx="300">
                  <c:v>8.59828447833649</c:v>
                </c:pt>
                <c:pt idx="301">
                  <c:v>8.59828447833649</c:v>
                </c:pt>
                <c:pt idx="302">
                  <c:v>8.59828447833649</c:v>
                </c:pt>
                <c:pt idx="303">
                  <c:v>8.59828447833649</c:v>
                </c:pt>
                <c:pt idx="304">
                  <c:v>8.59828447833649</c:v>
                </c:pt>
                <c:pt idx="305">
                  <c:v>8.59828447833649</c:v>
                </c:pt>
                <c:pt idx="306">
                  <c:v>9.64844805496384</c:v>
                </c:pt>
                <c:pt idx="307">
                  <c:v>9.64844805496384</c:v>
                </c:pt>
                <c:pt idx="308">
                  <c:v>9.64844805496384</c:v>
                </c:pt>
                <c:pt idx="309">
                  <c:v>9.64844805496384</c:v>
                </c:pt>
                <c:pt idx="310">
                  <c:v>9.64844805496384</c:v>
                </c:pt>
                <c:pt idx="311">
                  <c:v>9.64844805496384</c:v>
                </c:pt>
                <c:pt idx="312">
                  <c:v>10.7846648533139</c:v>
                </c:pt>
                <c:pt idx="313">
                  <c:v>10.7846648533139</c:v>
                </c:pt>
                <c:pt idx="314">
                  <c:v>10.7846648533139</c:v>
                </c:pt>
                <c:pt idx="315">
                  <c:v>10.7846648533139</c:v>
                </c:pt>
                <c:pt idx="316">
                  <c:v>10.7846648533139</c:v>
                </c:pt>
                <c:pt idx="317">
                  <c:v>10.7846648533139</c:v>
                </c:pt>
                <c:pt idx="318">
                  <c:v>12.0076876131392</c:v>
                </c:pt>
                <c:pt idx="319">
                  <c:v>12.0076876131392</c:v>
                </c:pt>
                <c:pt idx="320">
                  <c:v>12.0076876131392</c:v>
                </c:pt>
                <c:pt idx="321">
                  <c:v>12.0076876131392</c:v>
                </c:pt>
                <c:pt idx="322">
                  <c:v>12.0076876131392</c:v>
                </c:pt>
                <c:pt idx="323">
                  <c:v>12.0076876131392</c:v>
                </c:pt>
                <c:pt idx="324">
                  <c:v>13.3172835163231</c:v>
                </c:pt>
                <c:pt idx="325">
                  <c:v>13.3172835163231</c:v>
                </c:pt>
                <c:pt idx="326">
                  <c:v>13.3172835163231</c:v>
                </c:pt>
                <c:pt idx="327">
                  <c:v>13.3172835163231</c:v>
                </c:pt>
                <c:pt idx="328">
                  <c:v>13.3172835163231</c:v>
                </c:pt>
                <c:pt idx="329">
                  <c:v>13.3172835163231</c:v>
                </c:pt>
                <c:pt idx="330">
                  <c:v>14.71212640304</c:v>
                </c:pt>
                <c:pt idx="331">
                  <c:v>14.71212640304</c:v>
                </c:pt>
                <c:pt idx="332">
                  <c:v>14.71212640304</c:v>
                </c:pt>
                <c:pt idx="333">
                  <c:v>14.71212640304</c:v>
                </c:pt>
                <c:pt idx="334">
                  <c:v>14.71212640304</c:v>
                </c:pt>
                <c:pt idx="335">
                  <c:v>14.71212640304</c:v>
                </c:pt>
                <c:pt idx="336">
                  <c:v>16.1896994582365</c:v>
                </c:pt>
                <c:pt idx="337">
                  <c:v>16.1896994582365</c:v>
                </c:pt>
                <c:pt idx="338">
                  <c:v>16.1896994582365</c:v>
                </c:pt>
                <c:pt idx="339">
                  <c:v>16.1896994582365</c:v>
                </c:pt>
                <c:pt idx="340">
                  <c:v>16.1896994582365</c:v>
                </c:pt>
                <c:pt idx="341">
                  <c:v>16.1896994582365</c:v>
                </c:pt>
                <c:pt idx="342">
                  <c:v>17.7462119006519</c:v>
                </c:pt>
                <c:pt idx="343">
                  <c:v>17.7462119006519</c:v>
                </c:pt>
                <c:pt idx="344">
                  <c:v>17.7462119006519</c:v>
                </c:pt>
                <c:pt idx="345">
                  <c:v>17.7462119006519</c:v>
                </c:pt>
                <c:pt idx="346">
                  <c:v>17.7462119006519</c:v>
                </c:pt>
                <c:pt idx="347">
                  <c:v>17.7462119006519</c:v>
                </c:pt>
                <c:pt idx="348">
                  <c:v>19.3765331822867</c:v>
                </c:pt>
                <c:pt idx="349">
                  <c:v>19.3765331822867</c:v>
                </c:pt>
                <c:pt idx="350">
                  <c:v>19.3765331822867</c:v>
                </c:pt>
                <c:pt idx="351">
                  <c:v>19.3765331822867</c:v>
                </c:pt>
                <c:pt idx="352">
                  <c:v>19.3765331822867</c:v>
                </c:pt>
                <c:pt idx="353">
                  <c:v>19.3765331822867</c:v>
                </c:pt>
                <c:pt idx="354">
                  <c:v>21.0741480647644</c:v>
                </c:pt>
                <c:pt idx="355">
                  <c:v>21.0741480647644</c:v>
                </c:pt>
                <c:pt idx="356">
                  <c:v>21.0741480647644</c:v>
                </c:pt>
                <c:pt idx="357">
                  <c:v>21.0741480647644</c:v>
                </c:pt>
                <c:pt idx="358">
                  <c:v>21.0741480647644</c:v>
                </c:pt>
                <c:pt idx="359">
                  <c:v>21.0741480647644</c:v>
                </c:pt>
                <c:pt idx="360">
                  <c:v>22.8311356736277</c:v>
                </c:pt>
                <c:pt idx="361">
                  <c:v>22.8311356736277</c:v>
                </c:pt>
                <c:pt idx="362">
                  <c:v>22.8311356736277</c:v>
                </c:pt>
                <c:pt idx="363">
                  <c:v>22.8311356736277</c:v>
                </c:pt>
                <c:pt idx="364">
                  <c:v>22.8311356736277</c:v>
                </c:pt>
                <c:pt idx="365">
                  <c:v>22.8311356736277</c:v>
                </c:pt>
                <c:pt idx="366">
                  <c:v>24.6381752398234</c:v>
                </c:pt>
                <c:pt idx="367">
                  <c:v>24.6381752398234</c:v>
                </c:pt>
                <c:pt idx="368">
                  <c:v>24.6381752398234</c:v>
                </c:pt>
                <c:pt idx="369">
                  <c:v>24.6381752398234</c:v>
                </c:pt>
                <c:pt idx="370">
                  <c:v>24.6381752398234</c:v>
                </c:pt>
                <c:pt idx="371">
                  <c:v>24.6381752398234</c:v>
                </c:pt>
                <c:pt idx="372">
                  <c:v>26.4845807219624</c:v>
                </c:pt>
                <c:pt idx="373">
                  <c:v>26.4845807219624</c:v>
                </c:pt>
                <c:pt idx="374">
                  <c:v>26.4845807219624</c:v>
                </c:pt>
                <c:pt idx="375">
                  <c:v>26.4845807219624</c:v>
                </c:pt>
                <c:pt idx="376">
                  <c:v>26.4845807219624</c:v>
                </c:pt>
                <c:pt idx="377">
                  <c:v>26.4845807219624</c:v>
                </c:pt>
                <c:pt idx="378">
                  <c:v>28.3583658711016</c:v>
                </c:pt>
                <c:pt idx="379">
                  <c:v>28.3583658711016</c:v>
                </c:pt>
                <c:pt idx="380">
                  <c:v>28.3583658711016</c:v>
                </c:pt>
                <c:pt idx="381">
                  <c:v>28.3583658711016</c:v>
                </c:pt>
                <c:pt idx="382">
                  <c:v>28.3583658711016</c:v>
                </c:pt>
                <c:pt idx="383">
                  <c:v>28.3583658711016</c:v>
                </c:pt>
                <c:pt idx="384">
                  <c:v>30.2463405648929</c:v>
                </c:pt>
                <c:pt idx="385">
                  <c:v>30.2463405648929</c:v>
                </c:pt>
                <c:pt idx="386">
                  <c:v>30.2463405648929</c:v>
                </c:pt>
                <c:pt idx="387">
                  <c:v>30.2463405648929</c:v>
                </c:pt>
                <c:pt idx="388">
                  <c:v>30.2463405648929</c:v>
                </c:pt>
                <c:pt idx="389">
                  <c:v>30.2463405648929</c:v>
                </c:pt>
                <c:pt idx="390">
                  <c:v>32.1342384183418</c:v>
                </c:pt>
                <c:pt idx="391">
                  <c:v>32.1342384183418</c:v>
                </c:pt>
                <c:pt idx="392">
                  <c:v>32.1342384183418</c:v>
                </c:pt>
                <c:pt idx="393">
                  <c:v>32.1342384183418</c:v>
                </c:pt>
                <c:pt idx="394">
                  <c:v>32.1342384183418</c:v>
                </c:pt>
                <c:pt idx="395">
                  <c:v>32.1342384183418</c:v>
                </c:pt>
                <c:pt idx="396">
                  <c:v>34.0068747973179</c:v>
                </c:pt>
                <c:pt idx="397">
                  <c:v>34.0068747973179</c:v>
                </c:pt>
                <c:pt idx="398">
                  <c:v>34.0068747973179</c:v>
                </c:pt>
                <c:pt idx="399">
                  <c:v>34.0068747973179</c:v>
                </c:pt>
                <c:pt idx="400">
                  <c:v>34.0068747973179</c:v>
                </c:pt>
                <c:pt idx="401">
                  <c:v>34.0068747973179</c:v>
                </c:pt>
                <c:pt idx="402">
                  <c:v>35.8483334458018</c:v>
                </c:pt>
                <c:pt idx="403">
                  <c:v>35.8483334458018</c:v>
                </c:pt>
                <c:pt idx="404">
                  <c:v>35.8483334458018</c:v>
                </c:pt>
                <c:pt idx="405">
                  <c:v>35.8483334458018</c:v>
                </c:pt>
                <c:pt idx="406">
                  <c:v>35.8483334458018</c:v>
                </c:pt>
                <c:pt idx="407">
                  <c:v>35.8483334458018</c:v>
                </c:pt>
                <c:pt idx="408">
                  <c:v>37.6421790193506</c:v>
                </c:pt>
                <c:pt idx="409">
                  <c:v>37.6421790193506</c:v>
                </c:pt>
                <c:pt idx="410">
                  <c:v>37.6421790193506</c:v>
                </c:pt>
                <c:pt idx="411">
                  <c:v>37.6421790193506</c:v>
                </c:pt>
                <c:pt idx="412">
                  <c:v>37.6421790193506</c:v>
                </c:pt>
                <c:pt idx="413">
                  <c:v>37.6421790193506</c:v>
                </c:pt>
                <c:pt idx="414">
                  <c:v>39.3716919283242</c:v>
                </c:pt>
                <c:pt idx="415">
                  <c:v>39.3716919283242</c:v>
                </c:pt>
                <c:pt idx="416">
                  <c:v>39.3716919283242</c:v>
                </c:pt>
                <c:pt idx="417">
                  <c:v>39.3716919283242</c:v>
                </c:pt>
                <c:pt idx="418">
                  <c:v>39.3716919283242</c:v>
                </c:pt>
                <c:pt idx="419">
                  <c:v>39.3716919283242</c:v>
                </c:pt>
                <c:pt idx="420">
                  <c:v>41.0201210687969</c:v>
                </c:pt>
                <c:pt idx="421">
                  <c:v>41.0201210687969</c:v>
                </c:pt>
                <c:pt idx="422">
                  <c:v>41.0201210687969</c:v>
                </c:pt>
                <c:pt idx="423">
                  <c:v>41.0201210687969</c:v>
                </c:pt>
                <c:pt idx="424">
                  <c:v>41.0201210687969</c:v>
                </c:pt>
                <c:pt idx="425">
                  <c:v>41.0201210687969</c:v>
                </c:pt>
                <c:pt idx="426">
                  <c:v>42.5709492899788</c:v>
                </c:pt>
                <c:pt idx="427">
                  <c:v>42.5709492899788</c:v>
                </c:pt>
                <c:pt idx="428">
                  <c:v>42.5709492899788</c:v>
                </c:pt>
                <c:pt idx="429">
                  <c:v>42.5709492899788</c:v>
                </c:pt>
                <c:pt idx="430">
                  <c:v>42.5709492899788</c:v>
                </c:pt>
                <c:pt idx="431">
                  <c:v>42.5709492899788</c:v>
                </c:pt>
                <c:pt idx="432">
                  <c:v>44.0081658455374</c:v>
                </c:pt>
                <c:pt idx="433">
                  <c:v>44.0081658455374</c:v>
                </c:pt>
                <c:pt idx="434">
                  <c:v>44.0081658455374</c:v>
                </c:pt>
                <c:pt idx="435">
                  <c:v>44.0081658455374</c:v>
                </c:pt>
                <c:pt idx="436">
                  <c:v>44.0081658455374</c:v>
                </c:pt>
                <c:pt idx="437">
                  <c:v>44.0081658455374</c:v>
                </c:pt>
                <c:pt idx="438">
                  <c:v>45.3165396300557</c:v>
                </c:pt>
                <c:pt idx="439">
                  <c:v>45.3165396300557</c:v>
                </c:pt>
                <c:pt idx="440">
                  <c:v>45.3165396300557</c:v>
                </c:pt>
                <c:pt idx="441">
                  <c:v>45.3165396300557</c:v>
                </c:pt>
                <c:pt idx="442">
                  <c:v>45.3165396300557</c:v>
                </c:pt>
                <c:pt idx="443">
                  <c:v>45.3165396300557</c:v>
                </c:pt>
                <c:pt idx="444">
                  <c:v>46.4818867337211</c:v>
                </c:pt>
                <c:pt idx="445">
                  <c:v>46.4818867337211</c:v>
                </c:pt>
                <c:pt idx="446">
                  <c:v>46.4818867337211</c:v>
                </c:pt>
                <c:pt idx="447">
                  <c:v>46.4818867337211</c:v>
                </c:pt>
                <c:pt idx="448">
                  <c:v>46.4818867337211</c:v>
                </c:pt>
                <c:pt idx="449">
                  <c:v>46.4818867337211</c:v>
                </c:pt>
                <c:pt idx="450">
                  <c:v>47.4913257748285</c:v>
                </c:pt>
                <c:pt idx="451">
                  <c:v>47.4913257748285</c:v>
                </c:pt>
                <c:pt idx="452">
                  <c:v>47.4913257748285</c:v>
                </c:pt>
                <c:pt idx="453">
                  <c:v>47.4913257748285</c:v>
                </c:pt>
                <c:pt idx="454">
                  <c:v>47.4913257748285</c:v>
                </c:pt>
                <c:pt idx="455">
                  <c:v>47.4913257748285</c:v>
                </c:pt>
                <c:pt idx="456">
                  <c:v>48.3335146003562</c:v>
                </c:pt>
                <c:pt idx="457">
                  <c:v>48.3335146003562</c:v>
                </c:pt>
                <c:pt idx="458">
                  <c:v>48.3335146003562</c:v>
                </c:pt>
                <c:pt idx="459">
                  <c:v>48.3335146003562</c:v>
                </c:pt>
                <c:pt idx="460">
                  <c:v>48.3335146003562</c:v>
                </c:pt>
                <c:pt idx="461">
                  <c:v>48.3335146003562</c:v>
                </c:pt>
                <c:pt idx="462">
                  <c:v>48.9988622815715</c:v>
                </c:pt>
                <c:pt idx="463">
                  <c:v>48.9988622815715</c:v>
                </c:pt>
                <c:pt idx="464">
                  <c:v>48.9988622815715</c:v>
                </c:pt>
                <c:pt idx="465">
                  <c:v>48.9988622815715</c:v>
                </c:pt>
                <c:pt idx="466">
                  <c:v>48.9988622815715</c:v>
                </c:pt>
                <c:pt idx="467">
                  <c:v>48.9988622815715</c:v>
                </c:pt>
                <c:pt idx="468">
                  <c:v>49.4797108680937</c:v>
                </c:pt>
                <c:pt idx="469">
                  <c:v>49.4797108680937</c:v>
                </c:pt>
                <c:pt idx="470">
                  <c:v>49.4797108680937</c:v>
                </c:pt>
                <c:pt idx="471">
                  <c:v>49.4797108680937</c:v>
                </c:pt>
                <c:pt idx="472">
                  <c:v>49.4797108680937</c:v>
                </c:pt>
                <c:pt idx="473">
                  <c:v>49.4797108680937</c:v>
                </c:pt>
                <c:pt idx="474">
                  <c:v>49.7704820858608</c:v>
                </c:pt>
                <c:pt idx="475">
                  <c:v>49.7704820858608</c:v>
                </c:pt>
                <c:pt idx="476">
                  <c:v>49.7704820858608</c:v>
                </c:pt>
                <c:pt idx="477">
                  <c:v>49.7704820858608</c:v>
                </c:pt>
                <c:pt idx="478">
                  <c:v>49.7704820858608</c:v>
                </c:pt>
                <c:pt idx="479">
                  <c:v>49.7704820858608</c:v>
                </c:pt>
                <c:pt idx="480">
                  <c:v>49.8677850501791</c:v>
                </c:pt>
                <c:pt idx="481">
                  <c:v>49.8677850501791</c:v>
                </c:pt>
                <c:pt idx="482">
                  <c:v>49.8677850501791</c:v>
                </c:pt>
                <c:pt idx="483">
                  <c:v>49.8677850501791</c:v>
                </c:pt>
                <c:pt idx="484">
                  <c:v>49.8677850501791</c:v>
                </c:pt>
                <c:pt idx="485">
                  <c:v>49.8677850501791</c:v>
                </c:pt>
                <c:pt idx="486">
                  <c:v>49.7704820858608</c:v>
                </c:pt>
                <c:pt idx="487">
                  <c:v>49.7704820858608</c:v>
                </c:pt>
                <c:pt idx="488">
                  <c:v>49.7704820858608</c:v>
                </c:pt>
                <c:pt idx="489">
                  <c:v>49.7704820858608</c:v>
                </c:pt>
                <c:pt idx="490">
                  <c:v>49.7704820858608</c:v>
                </c:pt>
                <c:pt idx="491">
                  <c:v>49.7704820858608</c:v>
                </c:pt>
                <c:pt idx="492">
                  <c:v>49.4797108680937</c:v>
                </c:pt>
                <c:pt idx="493">
                  <c:v>49.4797108680937</c:v>
                </c:pt>
                <c:pt idx="494">
                  <c:v>49.4797108680937</c:v>
                </c:pt>
                <c:pt idx="495">
                  <c:v>49.4797108680937</c:v>
                </c:pt>
                <c:pt idx="496">
                  <c:v>49.4797108680937</c:v>
                </c:pt>
                <c:pt idx="497">
                  <c:v>49.4797108680937</c:v>
                </c:pt>
                <c:pt idx="498">
                  <c:v>48.9988622815715</c:v>
                </c:pt>
                <c:pt idx="499">
                  <c:v>48.9988622815715</c:v>
                </c:pt>
                <c:pt idx="500">
                  <c:v>48.9988622815715</c:v>
                </c:pt>
                <c:pt idx="501">
                  <c:v>48.9988622815715</c:v>
                </c:pt>
                <c:pt idx="502">
                  <c:v>48.9988622815715</c:v>
                </c:pt>
                <c:pt idx="503">
                  <c:v>48.9988622815715</c:v>
                </c:pt>
                <c:pt idx="504">
                  <c:v>48.3335146003562</c:v>
                </c:pt>
                <c:pt idx="505">
                  <c:v>48.3335146003562</c:v>
                </c:pt>
                <c:pt idx="506">
                  <c:v>48.3335146003562</c:v>
                </c:pt>
                <c:pt idx="507">
                  <c:v>48.3335146003562</c:v>
                </c:pt>
                <c:pt idx="508">
                  <c:v>48.3335146003562</c:v>
                </c:pt>
                <c:pt idx="509">
                  <c:v>48.3335146003562</c:v>
                </c:pt>
                <c:pt idx="510">
                  <c:v>47.4913257748285</c:v>
                </c:pt>
                <c:pt idx="511">
                  <c:v>47.4913257748285</c:v>
                </c:pt>
                <c:pt idx="512">
                  <c:v>47.4913257748285</c:v>
                </c:pt>
                <c:pt idx="513">
                  <c:v>47.4913257748285</c:v>
                </c:pt>
                <c:pt idx="514">
                  <c:v>47.4913257748285</c:v>
                </c:pt>
                <c:pt idx="515">
                  <c:v>47.4913257748285</c:v>
                </c:pt>
                <c:pt idx="516">
                  <c:v>46.4818867337211</c:v>
                </c:pt>
                <c:pt idx="517">
                  <c:v>46.4818867337211</c:v>
                </c:pt>
                <c:pt idx="518">
                  <c:v>46.4818867337211</c:v>
                </c:pt>
                <c:pt idx="519">
                  <c:v>46.4818867337211</c:v>
                </c:pt>
                <c:pt idx="520">
                  <c:v>46.4818867337211</c:v>
                </c:pt>
                <c:pt idx="521">
                  <c:v>46.4818867337211</c:v>
                </c:pt>
                <c:pt idx="522">
                  <c:v>45.3165396300557</c:v>
                </c:pt>
                <c:pt idx="523">
                  <c:v>45.3165396300557</c:v>
                </c:pt>
                <c:pt idx="524">
                  <c:v>45.3165396300557</c:v>
                </c:pt>
                <c:pt idx="525">
                  <c:v>45.3165396300557</c:v>
                </c:pt>
                <c:pt idx="526">
                  <c:v>45.3165396300557</c:v>
                </c:pt>
                <c:pt idx="527">
                  <c:v>45.3165396300557</c:v>
                </c:pt>
                <c:pt idx="528">
                  <c:v>44.0081658455374</c:v>
                </c:pt>
                <c:pt idx="529">
                  <c:v>44.0081658455374</c:v>
                </c:pt>
                <c:pt idx="530">
                  <c:v>44.0081658455374</c:v>
                </c:pt>
                <c:pt idx="531">
                  <c:v>44.0081658455374</c:v>
                </c:pt>
                <c:pt idx="532">
                  <c:v>44.0081658455374</c:v>
                </c:pt>
                <c:pt idx="533">
                  <c:v>44.0081658455374</c:v>
                </c:pt>
                <c:pt idx="534">
                  <c:v>42.5709492899788</c:v>
                </c:pt>
                <c:pt idx="535">
                  <c:v>42.5709492899788</c:v>
                </c:pt>
                <c:pt idx="536">
                  <c:v>42.5709492899788</c:v>
                </c:pt>
                <c:pt idx="537">
                  <c:v>42.5709492899788</c:v>
                </c:pt>
                <c:pt idx="538">
                  <c:v>42.5709492899788</c:v>
                </c:pt>
                <c:pt idx="539">
                  <c:v>42.5709492899788</c:v>
                </c:pt>
                <c:pt idx="540">
                  <c:v>41.0201210687969</c:v>
                </c:pt>
                <c:pt idx="541">
                  <c:v>41.0201210687969</c:v>
                </c:pt>
                <c:pt idx="542">
                  <c:v>41.0201210687969</c:v>
                </c:pt>
                <c:pt idx="543">
                  <c:v>41.0201210687969</c:v>
                </c:pt>
                <c:pt idx="544">
                  <c:v>41.0201210687969</c:v>
                </c:pt>
                <c:pt idx="545">
                  <c:v>41.0201210687969</c:v>
                </c:pt>
                <c:pt idx="546">
                  <c:v>39.3716919283242</c:v>
                </c:pt>
                <c:pt idx="547">
                  <c:v>39.3716919283242</c:v>
                </c:pt>
                <c:pt idx="548">
                  <c:v>39.3716919283242</c:v>
                </c:pt>
                <c:pt idx="549">
                  <c:v>39.3716919283242</c:v>
                </c:pt>
                <c:pt idx="550">
                  <c:v>39.3716919283242</c:v>
                </c:pt>
                <c:pt idx="551">
                  <c:v>39.3716919283242</c:v>
                </c:pt>
                <c:pt idx="552">
                  <c:v>37.6421790193506</c:v>
                </c:pt>
                <c:pt idx="553">
                  <c:v>37.6421790193506</c:v>
                </c:pt>
                <c:pt idx="554">
                  <c:v>37.6421790193506</c:v>
                </c:pt>
                <c:pt idx="555">
                  <c:v>37.6421790193506</c:v>
                </c:pt>
                <c:pt idx="556">
                  <c:v>37.6421790193506</c:v>
                </c:pt>
                <c:pt idx="557">
                  <c:v>37.6421790193506</c:v>
                </c:pt>
                <c:pt idx="558">
                  <c:v>35.8483334458018</c:v>
                </c:pt>
                <c:pt idx="559">
                  <c:v>35.8483334458018</c:v>
                </c:pt>
                <c:pt idx="560">
                  <c:v>35.8483334458018</c:v>
                </c:pt>
                <c:pt idx="561">
                  <c:v>35.8483334458018</c:v>
                </c:pt>
                <c:pt idx="562">
                  <c:v>35.8483334458018</c:v>
                </c:pt>
                <c:pt idx="563">
                  <c:v>35.8483334458018</c:v>
                </c:pt>
                <c:pt idx="564">
                  <c:v>34.0068747973179</c:v>
                </c:pt>
                <c:pt idx="565">
                  <c:v>34.0068747973179</c:v>
                </c:pt>
                <c:pt idx="566">
                  <c:v>34.0068747973179</c:v>
                </c:pt>
                <c:pt idx="567">
                  <c:v>34.0068747973179</c:v>
                </c:pt>
                <c:pt idx="568">
                  <c:v>34.0068747973179</c:v>
                </c:pt>
                <c:pt idx="569">
                  <c:v>34.0068747973179</c:v>
                </c:pt>
                <c:pt idx="570">
                  <c:v>32.1342384183418</c:v>
                </c:pt>
                <c:pt idx="571">
                  <c:v>32.1342384183418</c:v>
                </c:pt>
                <c:pt idx="572">
                  <c:v>32.1342384183418</c:v>
                </c:pt>
                <c:pt idx="573">
                  <c:v>32.1342384183418</c:v>
                </c:pt>
                <c:pt idx="574">
                  <c:v>32.1342384183418</c:v>
                </c:pt>
                <c:pt idx="575">
                  <c:v>32.1342384183418</c:v>
                </c:pt>
                <c:pt idx="576">
                  <c:v>30.2463405648929</c:v>
                </c:pt>
                <c:pt idx="577">
                  <c:v>30.2463405648929</c:v>
                </c:pt>
                <c:pt idx="578">
                  <c:v>30.2463405648929</c:v>
                </c:pt>
                <c:pt idx="579">
                  <c:v>30.2463405648929</c:v>
                </c:pt>
                <c:pt idx="580">
                  <c:v>30.2463405648929</c:v>
                </c:pt>
                <c:pt idx="581">
                  <c:v>30.2463405648929</c:v>
                </c:pt>
                <c:pt idx="582">
                  <c:v>28.3583658711016</c:v>
                </c:pt>
                <c:pt idx="583">
                  <c:v>28.3583658711016</c:v>
                </c:pt>
                <c:pt idx="584">
                  <c:v>28.3583658711016</c:v>
                </c:pt>
                <c:pt idx="585">
                  <c:v>28.3583658711016</c:v>
                </c:pt>
                <c:pt idx="586">
                  <c:v>28.3583658711016</c:v>
                </c:pt>
                <c:pt idx="587">
                  <c:v>28.3583658711016</c:v>
                </c:pt>
                <c:pt idx="588">
                  <c:v>26.4845807219624</c:v>
                </c:pt>
                <c:pt idx="589">
                  <c:v>26.4845807219624</c:v>
                </c:pt>
                <c:pt idx="590">
                  <c:v>26.4845807219624</c:v>
                </c:pt>
                <c:pt idx="591">
                  <c:v>26.4845807219624</c:v>
                </c:pt>
                <c:pt idx="592">
                  <c:v>26.4845807219624</c:v>
                </c:pt>
                <c:pt idx="593">
                  <c:v>26.4845807219624</c:v>
                </c:pt>
                <c:pt idx="594">
                  <c:v>24.6381752398234</c:v>
                </c:pt>
                <c:pt idx="595">
                  <c:v>24.6381752398234</c:v>
                </c:pt>
                <c:pt idx="596">
                  <c:v>24.6381752398234</c:v>
                </c:pt>
                <c:pt idx="597">
                  <c:v>24.6381752398234</c:v>
                </c:pt>
                <c:pt idx="598">
                  <c:v>24.6381752398234</c:v>
                </c:pt>
                <c:pt idx="599">
                  <c:v>24.6381752398234</c:v>
                </c:pt>
                <c:pt idx="600">
                  <c:v>22.8311356736277</c:v>
                </c:pt>
                <c:pt idx="601">
                  <c:v>22.8311356736277</c:v>
                </c:pt>
                <c:pt idx="602">
                  <c:v>22.8311356736277</c:v>
                </c:pt>
                <c:pt idx="603">
                  <c:v>22.8311356736277</c:v>
                </c:pt>
                <c:pt idx="604">
                  <c:v>22.8311356736277</c:v>
                </c:pt>
                <c:pt idx="605">
                  <c:v>22.8311356736277</c:v>
                </c:pt>
                <c:pt idx="606">
                  <c:v>21.0741480647644</c:v>
                </c:pt>
                <c:pt idx="607">
                  <c:v>21.0741480647644</c:v>
                </c:pt>
                <c:pt idx="608">
                  <c:v>21.0741480647644</c:v>
                </c:pt>
                <c:pt idx="609">
                  <c:v>21.0741480647644</c:v>
                </c:pt>
                <c:pt idx="610">
                  <c:v>21.0741480647644</c:v>
                </c:pt>
                <c:pt idx="611">
                  <c:v>21.0741480647644</c:v>
                </c:pt>
                <c:pt idx="612">
                  <c:v>19.3765331822867</c:v>
                </c:pt>
                <c:pt idx="613">
                  <c:v>19.3765331822867</c:v>
                </c:pt>
                <c:pt idx="614">
                  <c:v>19.3765331822867</c:v>
                </c:pt>
                <c:pt idx="615">
                  <c:v>19.3765331822867</c:v>
                </c:pt>
                <c:pt idx="616">
                  <c:v>19.3765331822867</c:v>
                </c:pt>
                <c:pt idx="617">
                  <c:v>19.3765331822867</c:v>
                </c:pt>
                <c:pt idx="618">
                  <c:v>17.7462119006519</c:v>
                </c:pt>
                <c:pt idx="619">
                  <c:v>17.7462119006519</c:v>
                </c:pt>
                <c:pt idx="620">
                  <c:v>17.7462119006519</c:v>
                </c:pt>
                <c:pt idx="621">
                  <c:v>17.7462119006519</c:v>
                </c:pt>
                <c:pt idx="622">
                  <c:v>17.7462119006519</c:v>
                </c:pt>
                <c:pt idx="623">
                  <c:v>17.7462119006519</c:v>
                </c:pt>
                <c:pt idx="624">
                  <c:v>16.1896994582365</c:v>
                </c:pt>
                <c:pt idx="625">
                  <c:v>16.1896994582365</c:v>
                </c:pt>
                <c:pt idx="626">
                  <c:v>16.1896994582365</c:v>
                </c:pt>
                <c:pt idx="627">
                  <c:v>16.1896994582365</c:v>
                </c:pt>
                <c:pt idx="628">
                  <c:v>16.1896994582365</c:v>
                </c:pt>
                <c:pt idx="629">
                  <c:v>16.1896994582365</c:v>
                </c:pt>
                <c:pt idx="630">
                  <c:v>14.71212640304</c:v>
                </c:pt>
                <c:pt idx="631">
                  <c:v>14.71212640304</c:v>
                </c:pt>
                <c:pt idx="632">
                  <c:v>14.71212640304</c:v>
                </c:pt>
                <c:pt idx="633">
                  <c:v>14.71212640304</c:v>
                </c:pt>
                <c:pt idx="634">
                  <c:v>14.71212640304</c:v>
                </c:pt>
                <c:pt idx="635">
                  <c:v>14.71212640304</c:v>
                </c:pt>
                <c:pt idx="636">
                  <c:v>13.3172835163231</c:v>
                </c:pt>
                <c:pt idx="637">
                  <c:v>13.3172835163231</c:v>
                </c:pt>
                <c:pt idx="638">
                  <c:v>13.3172835163231</c:v>
                </c:pt>
                <c:pt idx="639">
                  <c:v>13.3172835163231</c:v>
                </c:pt>
                <c:pt idx="640">
                  <c:v>13.3172835163231</c:v>
                </c:pt>
                <c:pt idx="641">
                  <c:v>13.3172835163231</c:v>
                </c:pt>
                <c:pt idx="642">
                  <c:v>12.0076876131392</c:v>
                </c:pt>
                <c:pt idx="643">
                  <c:v>12.0076876131392</c:v>
                </c:pt>
                <c:pt idx="644">
                  <c:v>12.0076876131392</c:v>
                </c:pt>
                <c:pt idx="645">
                  <c:v>12.0076876131392</c:v>
                </c:pt>
                <c:pt idx="646">
                  <c:v>12.0076876131392</c:v>
                </c:pt>
                <c:pt idx="647">
                  <c:v>12.0076876131392</c:v>
                </c:pt>
                <c:pt idx="648">
                  <c:v>10.7846648533139</c:v>
                </c:pt>
                <c:pt idx="649">
                  <c:v>10.7846648533139</c:v>
                </c:pt>
                <c:pt idx="650">
                  <c:v>10.7846648533139</c:v>
                </c:pt>
                <c:pt idx="651">
                  <c:v>10.7846648533139</c:v>
                </c:pt>
                <c:pt idx="652">
                  <c:v>10.7846648533139</c:v>
                </c:pt>
                <c:pt idx="653">
                  <c:v>10.7846648533139</c:v>
                </c:pt>
                <c:pt idx="654">
                  <c:v>9.64844805496384</c:v>
                </c:pt>
                <c:pt idx="655">
                  <c:v>9.64844805496384</c:v>
                </c:pt>
                <c:pt idx="656">
                  <c:v>9.64844805496384</c:v>
                </c:pt>
                <c:pt idx="657">
                  <c:v>9.64844805496384</c:v>
                </c:pt>
                <c:pt idx="658">
                  <c:v>9.64844805496384</c:v>
                </c:pt>
                <c:pt idx="659">
                  <c:v>9.64844805496384</c:v>
                </c:pt>
                <c:pt idx="660">
                  <c:v>8.59828447833649</c:v>
                </c:pt>
                <c:pt idx="661">
                  <c:v>8.59828447833649</c:v>
                </c:pt>
                <c:pt idx="662">
                  <c:v>8.59828447833649</c:v>
                </c:pt>
                <c:pt idx="663">
                  <c:v>8.59828447833649</c:v>
                </c:pt>
                <c:pt idx="664">
                  <c:v>8.59828447833649</c:v>
                </c:pt>
                <c:pt idx="665">
                  <c:v>8.59828447833649</c:v>
                </c:pt>
                <c:pt idx="666">
                  <c:v>7.63255063013329</c:v>
                </c:pt>
                <c:pt idx="667">
                  <c:v>7.63255063013329</c:v>
                </c:pt>
                <c:pt idx="668">
                  <c:v>7.63255063013329</c:v>
                </c:pt>
                <c:pt idx="669">
                  <c:v>7.63255063013329</c:v>
                </c:pt>
                <c:pt idx="670">
                  <c:v>7.63255063013329</c:v>
                </c:pt>
                <c:pt idx="671">
                  <c:v>7.63255063013329</c:v>
                </c:pt>
                <c:pt idx="672">
                  <c:v>6.74887081414851</c:v>
                </c:pt>
                <c:pt idx="673">
                  <c:v>6.74887081414851</c:v>
                </c:pt>
                <c:pt idx="674">
                  <c:v>6.74887081414851</c:v>
                </c:pt>
                <c:pt idx="675">
                  <c:v>6.74887081414851</c:v>
                </c:pt>
                <c:pt idx="676">
                  <c:v>6.74887081414851</c:v>
                </c:pt>
                <c:pt idx="677">
                  <c:v>6.74887081414851</c:v>
                </c:pt>
                <c:pt idx="678">
                  <c:v>5.94423640757995</c:v>
                </c:pt>
                <c:pt idx="679">
                  <c:v>5.94423640757995</c:v>
                </c:pt>
                <c:pt idx="680">
                  <c:v>5.94423640757995</c:v>
                </c:pt>
                <c:pt idx="681">
                  <c:v>5.94423640757995</c:v>
                </c:pt>
                <c:pt idx="682">
                  <c:v>5.94423640757995</c:v>
                </c:pt>
                <c:pt idx="683">
                  <c:v>5.94423640757995</c:v>
                </c:pt>
                <c:pt idx="684">
                  <c:v>5.21512315704233</c:v>
                </c:pt>
                <c:pt idx="685">
                  <c:v>5.21512315704233</c:v>
                </c:pt>
                <c:pt idx="686">
                  <c:v>5.21512315704233</c:v>
                </c:pt>
                <c:pt idx="687">
                  <c:v>5.21512315704233</c:v>
                </c:pt>
                <c:pt idx="688">
                  <c:v>5.21512315704233</c:v>
                </c:pt>
                <c:pt idx="689">
                  <c:v>5.21512315704233</c:v>
                </c:pt>
                <c:pt idx="690">
                  <c:v>4.55760414702402</c:v>
                </c:pt>
                <c:pt idx="691">
                  <c:v>4.55760414702402</c:v>
                </c:pt>
                <c:pt idx="692">
                  <c:v>4.55760414702402</c:v>
                </c:pt>
                <c:pt idx="693">
                  <c:v>4.55760414702402</c:v>
                </c:pt>
                <c:pt idx="694">
                  <c:v>4.55760414702402</c:v>
                </c:pt>
                <c:pt idx="695">
                  <c:v>4.55760414702402</c:v>
                </c:pt>
                <c:pt idx="696">
                  <c:v>3.96745647945843</c:v>
                </c:pt>
                <c:pt idx="697">
                  <c:v>3.96745647945843</c:v>
                </c:pt>
                <c:pt idx="698">
                  <c:v>3.96745647945843</c:v>
                </c:pt>
                <c:pt idx="699">
                  <c:v>3.96745647945843</c:v>
                </c:pt>
                <c:pt idx="700">
                  <c:v>3.96745647945843</c:v>
                </c:pt>
                <c:pt idx="701">
                  <c:v>3.96745647945843</c:v>
                </c:pt>
                <c:pt idx="702">
                  <c:v>3.44026010036306</c:v>
                </c:pt>
                <c:pt idx="703">
                  <c:v>3.44026010036306</c:v>
                </c:pt>
                <c:pt idx="704">
                  <c:v>3.44026010036306</c:v>
                </c:pt>
                <c:pt idx="705">
                  <c:v>3.44026010036306</c:v>
                </c:pt>
                <c:pt idx="706">
                  <c:v>3.44026010036306</c:v>
                </c:pt>
                <c:pt idx="707">
                  <c:v>3.44026010036306</c:v>
                </c:pt>
                <c:pt idx="708">
                  <c:v>2.97148760373923</c:v>
                </c:pt>
                <c:pt idx="709">
                  <c:v>2.97148760373923</c:v>
                </c:pt>
                <c:pt idx="710">
                  <c:v>2.97148760373923</c:v>
                </c:pt>
                <c:pt idx="711">
                  <c:v>2.97148760373923</c:v>
                </c:pt>
                <c:pt idx="712">
                  <c:v>2.97148760373923</c:v>
                </c:pt>
                <c:pt idx="713">
                  <c:v>2.97148760373923</c:v>
                </c:pt>
                <c:pt idx="714">
                  <c:v>2.55658422159767</c:v>
                </c:pt>
                <c:pt idx="715">
                  <c:v>2.55658422159767</c:v>
                </c:pt>
                <c:pt idx="716">
                  <c:v>2.55658422159767</c:v>
                </c:pt>
                <c:pt idx="717">
                  <c:v>2.55658422159767</c:v>
                </c:pt>
                <c:pt idx="718">
                  <c:v>2.55658422159767</c:v>
                </c:pt>
                <c:pt idx="719">
                  <c:v>2.55658422159767</c:v>
                </c:pt>
                <c:pt idx="720">
                  <c:v>2.19103756169607</c:v>
                </c:pt>
                <c:pt idx="721">
                  <c:v>2.19103756169607</c:v>
                </c:pt>
                <c:pt idx="722">
                  <c:v>2.19103756169607</c:v>
                </c:pt>
                <c:pt idx="723">
                  <c:v>2.19103756169607</c:v>
                </c:pt>
                <c:pt idx="724">
                  <c:v>2.19103756169607</c:v>
                </c:pt>
                <c:pt idx="725">
                  <c:v>2.19103756169607</c:v>
                </c:pt>
                <c:pt idx="726">
                  <c:v>1.87043697323924</c:v>
                </c:pt>
                <c:pt idx="727">
                  <c:v>1.87043697323924</c:v>
                </c:pt>
                <c:pt idx="728">
                  <c:v>1.87043697323924</c:v>
                </c:pt>
                <c:pt idx="729">
                  <c:v>1.87043697323924</c:v>
                </c:pt>
                <c:pt idx="730">
                  <c:v>1.87043697323924</c:v>
                </c:pt>
                <c:pt idx="731">
                  <c:v>1.87043697323924</c:v>
                </c:pt>
                <c:pt idx="732">
                  <c:v>1.59052269960393</c:v>
                </c:pt>
                <c:pt idx="733">
                  <c:v>1.59052269960393</c:v>
                </c:pt>
                <c:pt idx="734">
                  <c:v>1.59052269960393</c:v>
                </c:pt>
                <c:pt idx="735">
                  <c:v>1.59052269960393</c:v>
                </c:pt>
                <c:pt idx="736">
                  <c:v>1.59052269960393</c:v>
                </c:pt>
                <c:pt idx="737">
                  <c:v>1.59052269960393</c:v>
                </c:pt>
                <c:pt idx="738">
                  <c:v>1.34722521253386</c:v>
                </c:pt>
                <c:pt idx="739">
                  <c:v>1.34722521253386</c:v>
                </c:pt>
                <c:pt idx="740">
                  <c:v>1.34722521253386</c:v>
                </c:pt>
                <c:pt idx="741">
                  <c:v>1.34722521253386</c:v>
                </c:pt>
                <c:pt idx="742">
                  <c:v>1.34722521253386</c:v>
                </c:pt>
                <c:pt idx="743">
                  <c:v>1.34722521253386</c:v>
                </c:pt>
                <c:pt idx="744">
                  <c:v>1.13669531269888</c:v>
                </c:pt>
                <c:pt idx="745">
                  <c:v>1.13669531269888</c:v>
                </c:pt>
                <c:pt idx="746">
                  <c:v>1.13669531269888</c:v>
                </c:pt>
                <c:pt idx="747">
                  <c:v>1.13669531269888</c:v>
                </c:pt>
                <c:pt idx="748">
                  <c:v>1.13669531269888</c:v>
                </c:pt>
                <c:pt idx="749">
                  <c:v>1.13669531269888</c:v>
                </c:pt>
                <c:pt idx="750">
                  <c:v>0.9553257273433</c:v>
                </c:pt>
                <c:pt idx="751">
                  <c:v>0.9553257273433</c:v>
                </c:pt>
                <c:pt idx="752">
                  <c:v>0.9553257273433</c:v>
                </c:pt>
                <c:pt idx="753">
                  <c:v>0.9553257273433</c:v>
                </c:pt>
                <c:pt idx="754">
                  <c:v>0.9553257273433</c:v>
                </c:pt>
                <c:pt idx="755">
                  <c:v>0.9553257273433</c:v>
                </c:pt>
                <c:pt idx="756">
                  <c:v>0.799765038840445</c:v>
                </c:pt>
                <c:pt idx="757">
                  <c:v>0.799765038840445</c:v>
                </c:pt>
                <c:pt idx="758">
                  <c:v>0.799765038840445</c:v>
                </c:pt>
                <c:pt idx="759">
                  <c:v>0.799765038840445</c:v>
                </c:pt>
                <c:pt idx="760">
                  <c:v>0.799765038840445</c:v>
                </c:pt>
                <c:pt idx="761">
                  <c:v>0.799765038840445</c:v>
                </c:pt>
                <c:pt idx="762">
                  <c:v>0.666924841448289</c:v>
                </c:pt>
                <c:pt idx="763">
                  <c:v>0.666924841448289</c:v>
                </c:pt>
                <c:pt idx="764">
                  <c:v>0.666924841448289</c:v>
                </c:pt>
                <c:pt idx="765">
                  <c:v>0.666924841448289</c:v>
                </c:pt>
                <c:pt idx="766">
                  <c:v>0.666924841448289</c:v>
                </c:pt>
                <c:pt idx="767">
                  <c:v>0.666924841448289</c:v>
                </c:pt>
                <c:pt idx="768">
                  <c:v>0.553981051492251</c:v>
                </c:pt>
                <c:pt idx="769">
                  <c:v>0.553981051492251</c:v>
                </c:pt>
                <c:pt idx="770">
                  <c:v>0.553981051492251</c:v>
                </c:pt>
                <c:pt idx="771">
                  <c:v>0.553981051492251</c:v>
                </c:pt>
                <c:pt idx="772">
                  <c:v>0.553981051492251</c:v>
                </c:pt>
                <c:pt idx="773">
                  <c:v>0.553981051492251</c:v>
                </c:pt>
                <c:pt idx="774">
                  <c:v>0.458370293286778</c:v>
                </c:pt>
                <c:pt idx="775">
                  <c:v>0.458370293286778</c:v>
                </c:pt>
                <c:pt idx="776">
                  <c:v>0.458370293286778</c:v>
                </c:pt>
                <c:pt idx="777">
                  <c:v>0.458370293286778</c:v>
                </c:pt>
                <c:pt idx="778">
                  <c:v>0.458370293286778</c:v>
                </c:pt>
                <c:pt idx="779">
                  <c:v>0.458370293286778</c:v>
                </c:pt>
                <c:pt idx="780">
                  <c:v>0.377782254399844</c:v>
                </c:pt>
                <c:pt idx="781">
                  <c:v>0.377782254399844</c:v>
                </c:pt>
                <c:pt idx="782">
                  <c:v>0.377782254399844</c:v>
                </c:pt>
                <c:pt idx="783">
                  <c:v>0.377782254399844</c:v>
                </c:pt>
                <c:pt idx="784">
                  <c:v>0.377782254399844</c:v>
                </c:pt>
                <c:pt idx="785">
                  <c:v>0.377782254399844</c:v>
                </c:pt>
                <c:pt idx="786">
                  <c:v>0.310148854512913</c:v>
                </c:pt>
                <c:pt idx="787">
                  <c:v>0.310148854512913</c:v>
                </c:pt>
                <c:pt idx="788">
                  <c:v>0.310148854512913</c:v>
                </c:pt>
                <c:pt idx="789">
                  <c:v>0.310148854512913</c:v>
                </c:pt>
                <c:pt idx="790">
                  <c:v>0.310148854512913</c:v>
                </c:pt>
                <c:pt idx="791">
                  <c:v>0.310148854512913</c:v>
                </c:pt>
                <c:pt idx="792">
                  <c:v>0.253631007162471</c:v>
                </c:pt>
                <c:pt idx="793">
                  <c:v>0.253631007162471</c:v>
                </c:pt>
                <c:pt idx="794">
                  <c:v>0.253631007162471</c:v>
                </c:pt>
                <c:pt idx="795">
                  <c:v>0.253631007162471</c:v>
                </c:pt>
                <c:pt idx="796">
                  <c:v>0.253631007162471</c:v>
                </c:pt>
                <c:pt idx="797">
                  <c:v>0.253631007162471</c:v>
                </c:pt>
                <c:pt idx="798">
                  <c:v>0.206603677800782</c:v>
                </c:pt>
                <c:pt idx="799">
                  <c:v>0.206603677800782</c:v>
                </c:pt>
                <c:pt idx="800">
                  <c:v>0.206603677800782</c:v>
                </c:pt>
                <c:pt idx="801">
                  <c:v>0.206603677800782</c:v>
                </c:pt>
                <c:pt idx="802">
                  <c:v>0.206603677800782</c:v>
                </c:pt>
                <c:pt idx="803">
                  <c:v>0.206603677800782</c:v>
                </c:pt>
                <c:pt idx="804">
                  <c:v>0.167639859186297</c:v>
                </c:pt>
                <c:pt idx="805">
                  <c:v>0.167639859186297</c:v>
                </c:pt>
                <c:pt idx="806">
                  <c:v>0.167639859186297</c:v>
                </c:pt>
                <c:pt idx="807">
                  <c:v>0.167639859186297</c:v>
                </c:pt>
                <c:pt idx="808">
                  <c:v>0.167639859186297</c:v>
                </c:pt>
                <c:pt idx="809">
                  <c:v>0.167639859186297</c:v>
                </c:pt>
                <c:pt idx="810">
                  <c:v>0.135493999889331</c:v>
                </c:pt>
                <c:pt idx="811">
                  <c:v>0.135493999889331</c:v>
                </c:pt>
                <c:pt idx="812">
                  <c:v>0.135493999889331</c:v>
                </c:pt>
                <c:pt idx="813">
                  <c:v>0.135493999889331</c:v>
                </c:pt>
                <c:pt idx="814">
                  <c:v>0.135493999889331</c:v>
                </c:pt>
                <c:pt idx="815">
                  <c:v>0.135493999889331</c:v>
                </c:pt>
                <c:pt idx="816">
                  <c:v>0.10908533688072</c:v>
                </c:pt>
                <c:pt idx="817">
                  <c:v>0.10908533688072</c:v>
                </c:pt>
                <c:pt idx="818">
                  <c:v>0.10908533688072</c:v>
                </c:pt>
                <c:pt idx="819">
                  <c:v>0.10908533688072</c:v>
                </c:pt>
                <c:pt idx="820">
                  <c:v>0.10908533688072</c:v>
                </c:pt>
                <c:pt idx="821">
                  <c:v>0.10908533688072</c:v>
                </c:pt>
                <c:pt idx="822">
                  <c:v>0.0874815013683678</c:v>
                </c:pt>
                <c:pt idx="823">
                  <c:v>0.0874815013683678</c:v>
                </c:pt>
                <c:pt idx="824">
                  <c:v>0.0874815013683678</c:v>
                </c:pt>
                <c:pt idx="825">
                  <c:v>0.0874815013683678</c:v>
                </c:pt>
                <c:pt idx="826">
                  <c:v>0.0874815013683678</c:v>
                </c:pt>
                <c:pt idx="827">
                  <c:v>0.0874815013683678</c:v>
                </c:pt>
                <c:pt idx="828">
                  <c:v>0.0698826902790206</c:v>
                </c:pt>
                <c:pt idx="829">
                  <c:v>0.0698826902790206</c:v>
                </c:pt>
                <c:pt idx="830">
                  <c:v>0.0698826902790206</c:v>
                </c:pt>
                <c:pt idx="831">
                  <c:v>0.0698826902790206</c:v>
                </c:pt>
                <c:pt idx="832">
                  <c:v>0.0698826902790206</c:v>
                </c:pt>
                <c:pt idx="833">
                  <c:v>0.0698826902790206</c:v>
                </c:pt>
                <c:pt idx="834">
                  <c:v>0.0556066255141013</c:v>
                </c:pt>
                <c:pt idx="835">
                  <c:v>0.0556066255141013</c:v>
                </c:pt>
                <c:pt idx="836">
                  <c:v>0.0556066255141013</c:v>
                </c:pt>
                <c:pt idx="837">
                  <c:v>0.0556066255141013</c:v>
                </c:pt>
                <c:pt idx="838">
                  <c:v>0.0556066255141013</c:v>
                </c:pt>
                <c:pt idx="839">
                  <c:v>0.0556066255141013</c:v>
                </c:pt>
                <c:pt idx="840">
                  <c:v>0.0440744602959307</c:v>
                </c:pt>
                <c:pt idx="841">
                  <c:v>0.0440744602959307</c:v>
                </c:pt>
                <c:pt idx="842">
                  <c:v>0.0440744602959307</c:v>
                </c:pt>
                <c:pt idx="843">
                  <c:v>0.0440744602959307</c:v>
                </c:pt>
                <c:pt idx="844">
                  <c:v>0.0440744602959307</c:v>
                </c:pt>
                <c:pt idx="845">
                  <c:v>0.0440744602959307</c:v>
                </c:pt>
                <c:pt idx="846">
                  <c:v>0.0347977370747953</c:v>
                </c:pt>
                <c:pt idx="847">
                  <c:v>0.0347977370747953</c:v>
                </c:pt>
                <c:pt idx="848">
                  <c:v>0.0347977370747953</c:v>
                </c:pt>
                <c:pt idx="849">
                  <c:v>0.0347977370747953</c:v>
                </c:pt>
                <c:pt idx="850">
                  <c:v>0.0347977370747953</c:v>
                </c:pt>
                <c:pt idx="851">
                  <c:v>0.0347977370747953</c:v>
                </c:pt>
                <c:pt idx="852">
                  <c:v>0.0273664547205765</c:v>
                </c:pt>
                <c:pt idx="853">
                  <c:v>0.0273664547205765</c:v>
                </c:pt>
                <c:pt idx="854">
                  <c:v>0.0273664547205765</c:v>
                </c:pt>
                <c:pt idx="855">
                  <c:v>0.0273664547205765</c:v>
                </c:pt>
                <c:pt idx="856">
                  <c:v>0.0273664547205765</c:v>
                </c:pt>
                <c:pt idx="857">
                  <c:v>0.0273664547205765</c:v>
                </c:pt>
                <c:pt idx="858">
                  <c:v>0.0214382638993404</c:v>
                </c:pt>
                <c:pt idx="859">
                  <c:v>0.0214382638993404</c:v>
                </c:pt>
                <c:pt idx="860">
                  <c:v>0.0214382638993404</c:v>
                </c:pt>
                <c:pt idx="861">
                  <c:v>0.0214382638993404</c:v>
                </c:pt>
                <c:pt idx="862">
                  <c:v>0.0214382638993404</c:v>
                </c:pt>
                <c:pt idx="863">
                  <c:v>0.0214382638993404</c:v>
                </c:pt>
                <c:pt idx="864">
                  <c:v>0.0167287782206107</c:v>
                </c:pt>
                <c:pt idx="865">
                  <c:v>0.0167287782206107</c:v>
                </c:pt>
                <c:pt idx="866">
                  <c:v>0.0167287782206107</c:v>
                </c:pt>
                <c:pt idx="867">
                  <c:v>0.0167287782206107</c:v>
                </c:pt>
                <c:pt idx="868">
                  <c:v>0.0167287782206107</c:v>
                </c:pt>
                <c:pt idx="869">
                  <c:v>0.0167287782206107</c:v>
                </c:pt>
                <c:pt idx="870">
                  <c:v>0.0130029643459605</c:v>
                </c:pt>
                <c:pt idx="871">
                  <c:v>0.0130029643459605</c:v>
                </c:pt>
                <c:pt idx="872">
                  <c:v>0.0130029643459605</c:v>
                </c:pt>
                <c:pt idx="873">
                  <c:v>0.0130029643459605</c:v>
                </c:pt>
                <c:pt idx="874">
                  <c:v>0.0130029643459605</c:v>
                </c:pt>
                <c:pt idx="875">
                  <c:v>0.0130029643459605</c:v>
                </c:pt>
                <c:pt idx="876">
                  <c:v>0.0100675560694493</c:v>
                </c:pt>
                <c:pt idx="877">
                  <c:v>0.0100675560694493</c:v>
                </c:pt>
                <c:pt idx="878">
                  <c:v>0.0100675560694493</c:v>
                </c:pt>
                <c:pt idx="879">
                  <c:v>0.0100675560694493</c:v>
                </c:pt>
                <c:pt idx="880">
                  <c:v>0.0100675560694493</c:v>
                </c:pt>
                <c:pt idx="881">
                  <c:v>0.0100675560694493</c:v>
                </c:pt>
                <c:pt idx="882">
                  <c:v>0.00776442464630202</c:v>
                </c:pt>
                <c:pt idx="883">
                  <c:v>0.00776442464630202</c:v>
                </c:pt>
                <c:pt idx="884">
                  <c:v>0.00776442464630202</c:v>
                </c:pt>
                <c:pt idx="885">
                  <c:v>0.00776442464630202</c:v>
                </c:pt>
                <c:pt idx="886">
                  <c:v>0.00776442464630202</c:v>
                </c:pt>
                <c:pt idx="887">
                  <c:v>0.00776442464630202</c:v>
                </c:pt>
                <c:pt idx="888">
                  <c:v>0.00596482956765062</c:v>
                </c:pt>
                <c:pt idx="889">
                  <c:v>0.00596482956765062</c:v>
                </c:pt>
                <c:pt idx="890">
                  <c:v>0.00596482956765062</c:v>
                </c:pt>
                <c:pt idx="891">
                  <c:v>0.00596482956765062</c:v>
                </c:pt>
                <c:pt idx="892">
                  <c:v>0.00596482956765062</c:v>
                </c:pt>
                <c:pt idx="893">
                  <c:v>0.00596482956765062</c:v>
                </c:pt>
                <c:pt idx="894">
                  <c:v>0.00456446977880466</c:v>
                </c:pt>
                <c:pt idx="895">
                  <c:v>0.00456446977880466</c:v>
                </c:pt>
                <c:pt idx="896">
                  <c:v>0.00456446977880466</c:v>
                </c:pt>
                <c:pt idx="897">
                  <c:v>0.00456446977880466</c:v>
                </c:pt>
                <c:pt idx="898">
                  <c:v>0.00456446977880466</c:v>
                </c:pt>
                <c:pt idx="899">
                  <c:v>0.00456446977880466</c:v>
                </c:pt>
                <c:pt idx="900">
                  <c:v>0.00347925427865186</c:v>
                </c:pt>
                <c:pt idx="901">
                  <c:v>0.00347925427865186</c:v>
                </c:pt>
                <c:pt idx="902">
                  <c:v>0.00347925427865186</c:v>
                </c:pt>
                <c:pt idx="903">
                  <c:v>0.00347925427865186</c:v>
                </c:pt>
                <c:pt idx="904">
                  <c:v>0.00347925427865186</c:v>
                </c:pt>
                <c:pt idx="905">
                  <c:v>0.00347925427865186</c:v>
                </c:pt>
                <c:pt idx="906">
                  <c:v>0.00264171243918068</c:v>
                </c:pt>
                <c:pt idx="907">
                  <c:v>0.00264171243918068</c:v>
                </c:pt>
                <c:pt idx="908">
                  <c:v>0.00264171243918068</c:v>
                </c:pt>
                <c:pt idx="909">
                  <c:v>0.00264171243918068</c:v>
                </c:pt>
                <c:pt idx="910">
                  <c:v>0.00264171243918068</c:v>
                </c:pt>
                <c:pt idx="911">
                  <c:v>0.00264171243918068</c:v>
                </c:pt>
                <c:pt idx="912">
                  <c:v>0.00199796763836318</c:v>
                </c:pt>
                <c:pt idx="913">
                  <c:v>0.00199796763836318</c:v>
                </c:pt>
                <c:pt idx="914">
                  <c:v>0.00199796763836318</c:v>
                </c:pt>
                <c:pt idx="915">
                  <c:v>0.00199796763836318</c:v>
                </c:pt>
                <c:pt idx="916">
                  <c:v>0.00199796763836318</c:v>
                </c:pt>
                <c:pt idx="917">
                  <c:v>0.00199796763836318</c:v>
                </c:pt>
                <c:pt idx="918">
                  <c:v>0.00150520237572319</c:v>
                </c:pt>
                <c:pt idx="919">
                  <c:v>0.00150520237572319</c:v>
                </c:pt>
                <c:pt idx="920">
                  <c:v>0.00150520237572319</c:v>
                </c:pt>
                <c:pt idx="921">
                  <c:v>0.00150520237572319</c:v>
                </c:pt>
                <c:pt idx="922">
                  <c:v>0.00150520237572319</c:v>
                </c:pt>
                <c:pt idx="923">
                  <c:v>0.00150520237572319</c:v>
                </c:pt>
                <c:pt idx="924">
                  <c:v>0.00112954848613142</c:v>
                </c:pt>
                <c:pt idx="925">
                  <c:v>0.00112954848613142</c:v>
                </c:pt>
                <c:pt idx="926">
                  <c:v>0.00112954848613142</c:v>
                </c:pt>
                <c:pt idx="927">
                  <c:v>0.00112954848613142</c:v>
                </c:pt>
                <c:pt idx="928">
                  <c:v>0.00112954848613142</c:v>
                </c:pt>
                <c:pt idx="929">
                  <c:v>0.00112954848613142</c:v>
                </c:pt>
                <c:pt idx="930">
                  <c:v>0.00084434200951787</c:v>
                </c:pt>
                <c:pt idx="931">
                  <c:v>0.00084434200951787</c:v>
                </c:pt>
                <c:pt idx="932">
                  <c:v>0.00084434200951787</c:v>
                </c:pt>
                <c:pt idx="933">
                  <c:v>0.00084434200951787</c:v>
                </c:pt>
                <c:pt idx="934">
                  <c:v>0.00084434200951787</c:v>
                </c:pt>
                <c:pt idx="935">
                  <c:v>0.00084434200951787</c:v>
                </c:pt>
                <c:pt idx="936">
                  <c:v>0.000628688411074056</c:v>
                </c:pt>
                <c:pt idx="937">
                  <c:v>0.000628688411074056</c:v>
                </c:pt>
                <c:pt idx="938">
                  <c:v>0.000628688411074056</c:v>
                </c:pt>
                <c:pt idx="939">
                  <c:v>0.000628688411074056</c:v>
                </c:pt>
                <c:pt idx="940">
                  <c:v>0.000628688411074056</c:v>
                </c:pt>
                <c:pt idx="941">
                  <c:v>0.000628688411074056</c:v>
                </c:pt>
                <c:pt idx="942">
                  <c:v>0.000466289943531812</c:v>
                </c:pt>
                <c:pt idx="943">
                  <c:v>0.000466289943531812</c:v>
                </c:pt>
                <c:pt idx="944">
                  <c:v>0.000466289943531812</c:v>
                </c:pt>
                <c:pt idx="945">
                  <c:v>0.000466289943531812</c:v>
                </c:pt>
                <c:pt idx="946">
                  <c:v>0.000466289943531812</c:v>
                </c:pt>
                <c:pt idx="947">
                  <c:v>0.000466289943531812</c:v>
                </c:pt>
                <c:pt idx="948">
                  <c:v>0.000344492824693747</c:v>
                </c:pt>
                <c:pt idx="949">
                  <c:v>0.000344492824693747</c:v>
                </c:pt>
                <c:pt idx="950">
                  <c:v>0.000344492824693747</c:v>
                </c:pt>
                <c:pt idx="951">
                  <c:v>0.000344492824693747</c:v>
                </c:pt>
                <c:pt idx="952">
                  <c:v>0.000344492824693747</c:v>
                </c:pt>
                <c:pt idx="953">
                  <c:v>0.000344492824693747</c:v>
                </c:pt>
                <c:pt idx="954">
                  <c:v>0.000253517444956995</c:v>
                </c:pt>
                <c:pt idx="955">
                  <c:v>0.000253517444956995</c:v>
                </c:pt>
                <c:pt idx="956">
                  <c:v>0.000253517444956995</c:v>
                </c:pt>
                <c:pt idx="957">
                  <c:v>0.000253517444956995</c:v>
                </c:pt>
                <c:pt idx="958">
                  <c:v>0.000253517444956995</c:v>
                </c:pt>
                <c:pt idx="959">
                  <c:v>0.000253517444956995</c:v>
                </c:pt>
                <c:pt idx="960">
                  <c:v>0.000185839939341787</c:v>
                </c:pt>
                <c:pt idx="961">
                  <c:v>0.000185839939341787</c:v>
                </c:pt>
                <c:pt idx="962">
                  <c:v>0.000185839939341787</c:v>
                </c:pt>
                <c:pt idx="963">
                  <c:v>0.000185839939341787</c:v>
                </c:pt>
                <c:pt idx="964">
                  <c:v>0.000185839939341787</c:v>
                </c:pt>
                <c:pt idx="965">
                  <c:v>0.000185839939341787</c:v>
                </c:pt>
                <c:pt idx="966">
                  <c:v>0.000135698109742166</c:v>
                </c:pt>
                <c:pt idx="967">
                  <c:v>0.000135698109742166</c:v>
                </c:pt>
                <c:pt idx="968">
                  <c:v>0.000135698109742166</c:v>
                </c:pt>
                <c:pt idx="969">
                  <c:v>0.000135698109742166</c:v>
                </c:pt>
                <c:pt idx="970">
                  <c:v>0.000135698109742166</c:v>
                </c:pt>
                <c:pt idx="971">
                  <c:v>0.000135698109742166</c:v>
                </c:pt>
                <c:pt idx="972">
                  <c:v>9.86988467586749E-005</c:v>
                </c:pt>
                <c:pt idx="973">
                  <c:v>9.86988467586749E-005</c:v>
                </c:pt>
                <c:pt idx="974">
                  <c:v>9.86988467586749E-005</c:v>
                </c:pt>
                <c:pt idx="975">
                  <c:v>9.86988467586749E-005</c:v>
                </c:pt>
                <c:pt idx="976">
                  <c:v>9.86988467586749E-005</c:v>
                </c:pt>
                <c:pt idx="977">
                  <c:v>9.86988467586749E-005</c:v>
                </c:pt>
                <c:pt idx="978">
                  <c:v>7.15078788304446E-005</c:v>
                </c:pt>
                <c:pt idx="979">
                  <c:v>7.15078788304446E-005</c:v>
                </c:pt>
                <c:pt idx="980">
                  <c:v>7.15078788304446E-005</c:v>
                </c:pt>
                <c:pt idx="981">
                  <c:v>7.15078788304446E-005</c:v>
                </c:pt>
                <c:pt idx="982">
                  <c:v>7.15078788304446E-005</c:v>
                </c:pt>
                <c:pt idx="983">
                  <c:v>7.15078788304446E-005</c:v>
                </c:pt>
                <c:pt idx="984">
                  <c:v>5.1605887357875E-005</c:v>
                </c:pt>
                <c:pt idx="985">
                  <c:v>5.1605887357875E-005</c:v>
                </c:pt>
                <c:pt idx="986">
                  <c:v>5.1605887357875E-005</c:v>
                </c:pt>
                <c:pt idx="987">
                  <c:v>5.1605887357875E-005</c:v>
                </c:pt>
                <c:pt idx="988">
                  <c:v>5.1605887357875E-005</c:v>
                </c:pt>
                <c:pt idx="989">
                  <c:v>5.1605887357875E-005</c:v>
                </c:pt>
                <c:pt idx="990">
                  <c:v>3.70977988276411E-005</c:v>
                </c:pt>
                <c:pt idx="991">
                  <c:v>3.70977988276411E-005</c:v>
                </c:pt>
                <c:pt idx="992">
                  <c:v>3.70977988276411E-005</c:v>
                </c:pt>
                <c:pt idx="993">
                  <c:v>3.70977988276411E-005</c:v>
                </c:pt>
                <c:pt idx="994">
                  <c:v>3.70977988276411E-005</c:v>
                </c:pt>
                <c:pt idx="995">
                  <c:v>3.70977988276411E-005</c:v>
                </c:pt>
                <c:pt idx="996">
                  <c:v>2.65644342288786E-005</c:v>
                </c:pt>
                <c:pt idx="997">
                  <c:v>2.65644342288786E-005</c:v>
                </c:pt>
                <c:pt idx="998">
                  <c:v>2.65644342288786E-005</c:v>
                </c:pt>
                <c:pt idx="999">
                  <c:v>2.65644342288786E-005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41352795"/>
        <c:axId val="3460451"/>
      </c:lineChart>
      <c:catAx>
        <c:axId val="41352795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numFmt formatCode="General" sourceLinked="1"/>
        <c:majorTickMark val="in"/>
        <c:minorTickMark val="cross"/>
        <c:tickLblPos val="nextTo"/>
        <c:spPr>
          <a:ln>
            <a:solidFill>
              <a:srgbClr val="212121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212121"/>
                </a:solidFill>
                <a:latin typeface="Tahoma"/>
              </a:defRPr>
            </a:pPr>
          </a:p>
        </c:txPr>
        <c:crossAx val="3460451"/>
        <c:crosses val="autoZero"/>
        <c:auto val="1"/>
        <c:lblAlgn val="ctr"/>
        <c:lblOffset val="100"/>
        <c:noMultiLvlLbl val="0"/>
      </c:catAx>
      <c:valAx>
        <c:axId val="3460451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212121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212121"/>
                </a:solidFill>
                <a:latin typeface="Tahoma"/>
              </a:defRPr>
            </a:pPr>
          </a:p>
        </c:txPr>
        <c:crossAx val="41352795"/>
        <c:crossesAt val="1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7f7f7"/>
    </a:solidFill>
    <a:ln w="9360">
      <a:solidFill>
        <a:srgbClr val="212121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333333"/>
            </a:solidFill>
            <a:ln>
              <a:solidFill>
                <a:srgbClr val="c0c0c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Distrib!$E$5:$E$13</c:f>
              <c:strCache>
                <c:ptCount val="9"/>
                <c:pt idx="0">
                  <c:v> 20 - 24 </c:v>
                </c:pt>
                <c:pt idx="1">
                  <c:v> 25 - 29 </c:v>
                </c:pt>
                <c:pt idx="2">
                  <c:v> 30 - 34 </c:v>
                </c:pt>
                <c:pt idx="3">
                  <c:v> 35 - 39 </c:v>
                </c:pt>
                <c:pt idx="4">
                  <c:v> 40 - 44 </c:v>
                </c:pt>
                <c:pt idx="5">
                  <c:v> 45 - 49 </c:v>
                </c:pt>
                <c:pt idx="6">
                  <c:v> 50 - 54 </c:v>
                </c:pt>
                <c:pt idx="7">
                  <c:v> 55 - 59 </c:v>
                </c:pt>
                <c:pt idx="8">
                  <c:v> 60 - 64 </c:v>
                </c:pt>
              </c:strCache>
            </c:strRef>
          </c:cat>
          <c:val>
            <c:numRef>
              <c:f>Distrib!$F$5:$F$13</c:f>
              <c:numCache>
                <c:formatCode>General</c:formatCode>
                <c:ptCount val="9"/>
                <c:pt idx="0">
                  <c:v>2.19103756169607</c:v>
                </c:pt>
                <c:pt idx="1">
                  <c:v>8.59828447833649</c:v>
                </c:pt>
                <c:pt idx="2">
                  <c:v>22.8311356736277</c:v>
                </c:pt>
                <c:pt idx="3">
                  <c:v>41.0201210687969</c:v>
                </c:pt>
                <c:pt idx="4">
                  <c:v>49.8677850501791</c:v>
                </c:pt>
                <c:pt idx="5">
                  <c:v>41.0201210687969</c:v>
                </c:pt>
                <c:pt idx="6">
                  <c:v>22.8311356736277</c:v>
                </c:pt>
                <c:pt idx="7">
                  <c:v>8.59828447833649</c:v>
                </c:pt>
                <c:pt idx="8">
                  <c:v>2.19103756169607</c:v>
                </c:pt>
              </c:numCache>
            </c:numRef>
          </c:val>
        </c:ser>
        <c:gapWidth val="0"/>
        <c:overlap val="100"/>
        <c:axId val="74100459"/>
        <c:axId val="58434586"/>
      </c:barChart>
      <c:catAx>
        <c:axId val="741004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212121"/>
            </a:solidFill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212121"/>
                </a:solidFill>
                <a:latin typeface="Tahoma"/>
              </a:defRPr>
            </a:pPr>
          </a:p>
        </c:txPr>
        <c:crossAx val="58434586"/>
        <c:crosses val="autoZero"/>
        <c:auto val="1"/>
        <c:lblAlgn val="ctr"/>
        <c:lblOffset val="100"/>
        <c:noMultiLvlLbl val="0"/>
      </c:catAx>
      <c:valAx>
        <c:axId val="58434586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numFmt formatCode="\ * #,##0\ ;\-* #,##0\ ;\ * \-#\ ;\ @\ " sourceLinked="0"/>
        <c:majorTickMark val="out"/>
        <c:minorTickMark val="none"/>
        <c:tickLblPos val="nextTo"/>
        <c:spPr>
          <a:ln>
            <a:solidFill>
              <a:srgbClr val="212121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212121"/>
                </a:solidFill>
                <a:latin typeface="Tahoma"/>
              </a:defRPr>
            </a:pPr>
          </a:p>
        </c:txPr>
        <c:crossAx val="74100459"/>
        <c:crossesAt val="1"/>
        <c:crossBetween val="between"/>
      </c:valAx>
      <c:spPr>
        <a:noFill/>
        <a:ln w="12600">
          <a:noFill/>
        </a:ln>
      </c:spPr>
    </c:plotArea>
    <c:plotVisOnly val="1"/>
    <c:dispBlanksAs val="gap"/>
  </c:chart>
  <c:spPr>
    <a:solidFill>
      <a:srgbClr val="f7f7f7"/>
    </a:solidFill>
    <a:ln w="9360">
      <a:solidFill>
        <a:srgbClr val="212121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92769808414364"/>
          <c:y val="0.239934488876757"/>
          <c:w val="0.428227592182536"/>
          <c:h val="0.607069742049952"/>
        </c:manualLayout>
      </c:layout>
      <c:radarChart>
        <c:radarStyle val="marker"/>
        <c:varyColors val="0"/>
        <c:ser>
          <c:idx val="0"/>
          <c:order val="0"/>
          <c:spPr>
            <a:solidFill>
              <a:srgbClr val="333333"/>
            </a:solidFill>
            <a:ln w="25200">
              <a:solidFill>
                <a:srgbClr val="33333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Distrib!$E$3:$E$15</c:f>
              <c:strCache>
                <c:ptCount val="13"/>
                <c:pt idx="0">
                  <c:v> 10 - 14 </c:v>
                </c:pt>
                <c:pt idx="1">
                  <c:v> 15 - 19 </c:v>
                </c:pt>
                <c:pt idx="2">
                  <c:v> 20 - 24 </c:v>
                </c:pt>
                <c:pt idx="3">
                  <c:v> 25 - 29 </c:v>
                </c:pt>
                <c:pt idx="4">
                  <c:v> 30 - 34 </c:v>
                </c:pt>
                <c:pt idx="5">
                  <c:v> 35 - 39 </c:v>
                </c:pt>
                <c:pt idx="6">
                  <c:v> 40 - 44 </c:v>
                </c:pt>
                <c:pt idx="7">
                  <c:v> 45 - 49 </c:v>
                </c:pt>
                <c:pt idx="8">
                  <c:v> 50 - 54 </c:v>
                </c:pt>
                <c:pt idx="9">
                  <c:v> 55 - 59 </c:v>
                </c:pt>
                <c:pt idx="10">
                  <c:v> 60 - 64 </c:v>
                </c:pt>
                <c:pt idx="11">
                  <c:v> 65 - 69 </c:v>
                </c:pt>
                <c:pt idx="12">
                  <c:v> 70 - 74 </c:v>
                </c:pt>
              </c:strCache>
            </c:strRef>
          </c:cat>
          <c:val>
            <c:numRef>
              <c:f>Distrib!$F$3:$F$15</c:f>
              <c:numCache>
                <c:formatCode>General</c:formatCode>
                <c:ptCount val="13"/>
                <c:pt idx="0">
                  <c:v>0.0440744602959307</c:v>
                </c:pt>
                <c:pt idx="1">
                  <c:v>0.377782254399844</c:v>
                </c:pt>
                <c:pt idx="2">
                  <c:v>2.19103756169607</c:v>
                </c:pt>
                <c:pt idx="3">
                  <c:v>8.59828447833649</c:v>
                </c:pt>
                <c:pt idx="4">
                  <c:v>22.8311356736277</c:v>
                </c:pt>
                <c:pt idx="5">
                  <c:v>41.0201210687969</c:v>
                </c:pt>
                <c:pt idx="6">
                  <c:v>49.8677850501791</c:v>
                </c:pt>
                <c:pt idx="7">
                  <c:v>41.0201210687969</c:v>
                </c:pt>
                <c:pt idx="8">
                  <c:v>22.8311356736277</c:v>
                </c:pt>
                <c:pt idx="9">
                  <c:v>8.59828447833649</c:v>
                </c:pt>
                <c:pt idx="10">
                  <c:v>2.19103756169607</c:v>
                </c:pt>
                <c:pt idx="11">
                  <c:v>0.377782254399844</c:v>
                </c:pt>
                <c:pt idx="12">
                  <c:v>0.0440744602959307</c:v>
                </c:pt>
              </c:numCache>
            </c:numRef>
          </c:val>
        </c:ser>
        <c:axId val="23337405"/>
        <c:axId val="681244"/>
      </c:radarChart>
      <c:catAx>
        <c:axId val="23337405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700" spc="-1" strike="noStrike">
                <a:solidFill>
                  <a:srgbClr val="212121"/>
                </a:solidFill>
                <a:latin typeface="Tahoma"/>
              </a:defRPr>
            </a:pPr>
          </a:p>
        </c:txPr>
        <c:crossAx val="681244"/>
        <c:crosses val="autoZero"/>
        <c:auto val="1"/>
        <c:lblAlgn val="ctr"/>
        <c:lblOffset val="100"/>
        <c:noMultiLvlLbl val="0"/>
      </c:catAx>
      <c:valAx>
        <c:axId val="681244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numFmt formatCode="\ * #,##0\ ;\-* #,##0\ ;\ * \-#\ ;\ @\ " sourceLinked="0"/>
        <c:majorTickMark val="cross"/>
        <c:minorTickMark val="none"/>
        <c:tickLblPos val="nextTo"/>
        <c:spPr>
          <a:ln w="12600">
            <a:solidFill>
              <a:srgbClr val="212121"/>
            </a:solidFill>
            <a:custDash>
              <a:ds d="1200000" sp="300000"/>
            </a:custDash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212121"/>
                </a:solidFill>
                <a:latin typeface="Tahoma"/>
              </a:defRPr>
            </a:pPr>
          </a:p>
        </c:txPr>
        <c:crossAx val="23337405"/>
        <c:crossesAt val="1"/>
        <c:crossBetween val="midCat"/>
      </c:valAx>
      <c:spPr>
        <a:noFill/>
        <a:ln w="12600">
          <a:noFill/>
        </a:ln>
      </c:spPr>
    </c:plotArea>
    <c:plotVisOnly val="1"/>
    <c:dispBlanksAs val="gap"/>
  </c:chart>
  <c:spPr>
    <a:solidFill>
      <a:srgbClr val="f7f7f7"/>
    </a:solidFill>
    <a:ln w="9360">
      <a:solidFill>
        <a:srgbClr val="212121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93761996161228"/>
          <c:y val="0.151984774333877"/>
          <c:w val="0.606813819577735"/>
          <c:h val="0.70962479608482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>
              <a:solidFill>
                <a:srgbClr val="ffffff"/>
              </a:solidFill>
            </a:ln>
          </c:spPr>
          <c:explosion val="0"/>
          <c:dPt>
            <c:idx val="0"/>
            <c:spPr>
              <a:blipFill rotWithShape="0">
                <a:blip r:embed="rId1"/>
                <a:tile/>
              </a:blipFill>
              <a:ln>
                <a:solidFill>
                  <a:srgbClr val="ffffff"/>
                </a:solidFill>
              </a:ln>
            </c:spPr>
          </c:dPt>
          <c:dPt>
            <c:idx val="1"/>
            <c:spPr>
              <a:blipFill rotWithShape="0">
                <a:blip r:embed="rId2"/>
                <a:tile/>
              </a:blipFill>
              <a:ln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000000"/>
              </a:solidFill>
              <a:ln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333333"/>
              </a:solidFill>
              <a:ln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808080"/>
              </a:solidFill>
              <a:ln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969696"/>
              </a:solidFill>
              <a:ln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c0c0c0"/>
              </a:solidFill>
              <a:ln>
                <a:solidFill>
                  <a:srgbClr val="ffffff"/>
                </a:solidFill>
              </a:ln>
            </c:spPr>
          </c:dPt>
          <c:dPt>
            <c:idx val="7"/>
            <c:spPr>
              <a:blipFill rotWithShape="0">
                <a:blip r:embed="rId3"/>
                <a:tile/>
              </a:blipFill>
              <a:ln>
                <a:solidFill>
                  <a:srgbClr val="ffffff"/>
                </a:solidFill>
              </a:ln>
            </c:spPr>
          </c:dPt>
          <c:dPt>
            <c:idx val="8"/>
            <c:spPr>
              <a:blipFill rotWithShape="0">
                <a:blip r:embed="rId4"/>
                <a:tile/>
              </a:blipFill>
              <a:ln>
                <a:solidFill>
                  <a:srgbClr val="ffffff"/>
                </a:solidFill>
              </a:ln>
            </c:spPr>
          </c:dPt>
          <c:dPt>
            <c:idx val="9"/>
            <c:spPr>
              <a:blipFill rotWithShape="0">
                <a:blip r:embed="rId5"/>
                <a:tile/>
              </a:blipFill>
              <a:ln>
                <a:solidFill>
                  <a:srgbClr val="ffffff"/>
                </a:solidFill>
              </a:ln>
            </c:spPr>
          </c:dPt>
          <c:dPt>
            <c:idx val="10"/>
            <c:spPr>
              <a:blipFill rotWithShape="0">
                <a:blip r:embed="rId6"/>
                <a:tile/>
              </a:blipFill>
              <a:ln>
                <a:solidFill>
                  <a:srgbClr val="ffffff"/>
                </a:solidFill>
              </a:ln>
            </c:spPr>
          </c:dPt>
          <c:dPt>
            <c:idx val="11"/>
            <c:spPr>
              <a:blipFill rotWithShape="0">
                <a:blip r:embed="rId7"/>
                <a:tile/>
              </a:blipFill>
              <a:ln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800080"/>
              </a:solidFill>
              <a:ln>
                <a:solidFill>
                  <a:srgbClr val="ffffff"/>
                </a:solidFill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700" spc="-1" strike="noStrike">
                      <a:solidFill>
                        <a:srgbClr val="212121"/>
                      </a:solidFill>
                      <a:latin typeface="Tahoma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700" spc="-1" strike="noStrike">
                      <a:solidFill>
                        <a:srgbClr val="212121"/>
                      </a:solidFill>
                      <a:latin typeface="Tahoma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700" spc="-1" strike="noStrike">
                      <a:solidFill>
                        <a:srgbClr val="212121"/>
                      </a:solidFill>
                      <a:latin typeface="Tahoma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700" spc="-1" strike="noStrike">
                      <a:solidFill>
                        <a:srgbClr val="212121"/>
                      </a:solidFill>
                      <a:latin typeface="Tahoma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
</c:separator>
            </c:dLbl>
            <c:dLbl>
              <c:idx val="4"/>
              <c:txPr>
                <a:bodyPr/>
                <a:lstStyle/>
                <a:p>
                  <a:pPr>
                    <a:defRPr b="0" sz="700" spc="-1" strike="noStrike">
                      <a:solidFill>
                        <a:srgbClr val="212121"/>
                      </a:solidFill>
                      <a:latin typeface="Tahoma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
</c:separator>
            </c:dLbl>
            <c:dLbl>
              <c:idx val="5"/>
              <c:txPr>
                <a:bodyPr/>
                <a:lstStyle/>
                <a:p>
                  <a:pPr>
                    <a:defRPr b="0" sz="700" spc="-1" strike="noStrike">
                      <a:solidFill>
                        <a:srgbClr val="212121"/>
                      </a:solidFill>
                      <a:latin typeface="Tahoma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
</c:separator>
            </c:dLbl>
            <c:dLbl>
              <c:idx val="6"/>
              <c:txPr>
                <a:bodyPr/>
                <a:lstStyle/>
                <a:p>
                  <a:pPr>
                    <a:defRPr b="0" sz="700" spc="-1" strike="noStrike">
                      <a:solidFill>
                        <a:srgbClr val="212121"/>
                      </a:solidFill>
                      <a:latin typeface="Tahoma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
</c:separator>
            </c:dLbl>
            <c:dLbl>
              <c:idx val="7"/>
              <c:txPr>
                <a:bodyPr/>
                <a:lstStyle/>
                <a:p>
                  <a:pPr>
                    <a:defRPr b="0" sz="700" spc="-1" strike="noStrike">
                      <a:solidFill>
                        <a:srgbClr val="212121"/>
                      </a:solidFill>
                      <a:latin typeface="Tahoma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
</c:separator>
            </c:dLbl>
            <c:dLbl>
              <c:idx val="8"/>
              <c:txPr>
                <a:bodyPr/>
                <a:lstStyle/>
                <a:p>
                  <a:pPr>
                    <a:defRPr b="0" sz="700" spc="-1" strike="noStrike">
                      <a:solidFill>
                        <a:srgbClr val="212121"/>
                      </a:solidFill>
                      <a:latin typeface="Tahoma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
</c:separator>
            </c:dLbl>
            <c:dLbl>
              <c:idx val="9"/>
              <c:txPr>
                <a:bodyPr/>
                <a:lstStyle/>
                <a:p>
                  <a:pPr>
                    <a:defRPr b="0" sz="700" spc="-1" strike="noStrike">
                      <a:solidFill>
                        <a:srgbClr val="212121"/>
                      </a:solidFill>
                      <a:latin typeface="Tahoma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
</c:separator>
            </c:dLbl>
            <c:dLbl>
              <c:idx val="10"/>
              <c:txPr>
                <a:bodyPr/>
                <a:lstStyle/>
                <a:p>
                  <a:pPr>
                    <a:defRPr b="0" sz="700" spc="-1" strike="noStrike">
                      <a:solidFill>
                        <a:srgbClr val="212121"/>
                      </a:solidFill>
                      <a:latin typeface="Tahoma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
</c:separator>
            </c:dLbl>
            <c:dLbl>
              <c:idx val="11"/>
              <c:txPr>
                <a:bodyPr/>
                <a:lstStyle/>
                <a:p>
                  <a:pPr>
                    <a:defRPr b="0" sz="700" spc="-1" strike="noStrike">
                      <a:solidFill>
                        <a:srgbClr val="212121"/>
                      </a:solidFill>
                      <a:latin typeface="Tahoma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
</c:separator>
            </c:dLbl>
            <c:dLbl>
              <c:idx val="12"/>
              <c:txPr>
                <a:bodyPr/>
                <a:lstStyle/>
                <a:p>
                  <a:pPr>
                    <a:defRPr b="0" sz="700" spc="-1" strike="noStrike">
                      <a:solidFill>
                        <a:srgbClr val="212121"/>
                      </a:solidFill>
                      <a:latin typeface="Tahoma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
</c:separator>
            </c:dLbl>
            <c:txPr>
              <a:bodyPr/>
              <a:lstStyle/>
              <a:p>
                <a:pPr>
                  <a:defRPr b="0" sz="700" spc="-1" strike="noStrike">
                    <a:solidFill>
                      <a:srgbClr val="212121"/>
                    </a:solidFill>
                    <a:latin typeface="Tahoma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eparator>
</c:separator>
            <c:showLeaderLines val="0"/>
          </c:dLbls>
          <c:cat>
            <c:strRef>
              <c:f>Distrib!$E$3:$E$15</c:f>
              <c:strCache>
                <c:ptCount val="13"/>
                <c:pt idx="0">
                  <c:v> 10 - 14 </c:v>
                </c:pt>
                <c:pt idx="1">
                  <c:v> 15 - 19 </c:v>
                </c:pt>
                <c:pt idx="2">
                  <c:v> 20 - 24 </c:v>
                </c:pt>
                <c:pt idx="3">
                  <c:v> 25 - 29 </c:v>
                </c:pt>
                <c:pt idx="4">
                  <c:v> 30 - 34 </c:v>
                </c:pt>
                <c:pt idx="5">
                  <c:v> 35 - 39 </c:v>
                </c:pt>
                <c:pt idx="6">
                  <c:v> 40 - 44 </c:v>
                </c:pt>
                <c:pt idx="7">
                  <c:v> 45 - 49 </c:v>
                </c:pt>
                <c:pt idx="8">
                  <c:v> 50 - 54 </c:v>
                </c:pt>
                <c:pt idx="9">
                  <c:v> 55 - 59 </c:v>
                </c:pt>
                <c:pt idx="10">
                  <c:v> 60 - 64 </c:v>
                </c:pt>
                <c:pt idx="11">
                  <c:v> 65 - 69 </c:v>
                </c:pt>
                <c:pt idx="12">
                  <c:v> 70 - 74 </c:v>
                </c:pt>
              </c:strCache>
            </c:strRef>
          </c:cat>
          <c:val>
            <c:numRef>
              <c:f>Distrib!$F$3:$F$15</c:f>
              <c:numCache>
                <c:formatCode>General</c:formatCode>
                <c:ptCount val="13"/>
                <c:pt idx="0">
                  <c:v>0.0440744602959307</c:v>
                </c:pt>
                <c:pt idx="1">
                  <c:v>0.377782254399844</c:v>
                </c:pt>
                <c:pt idx="2">
                  <c:v>2.19103756169607</c:v>
                </c:pt>
                <c:pt idx="3">
                  <c:v>8.59828447833649</c:v>
                </c:pt>
                <c:pt idx="4">
                  <c:v>22.8311356736277</c:v>
                </c:pt>
                <c:pt idx="5">
                  <c:v>41.0201210687969</c:v>
                </c:pt>
                <c:pt idx="6">
                  <c:v>49.8677850501791</c:v>
                </c:pt>
                <c:pt idx="7">
                  <c:v>41.0201210687969</c:v>
                </c:pt>
                <c:pt idx="8">
                  <c:v>22.8311356736277</c:v>
                </c:pt>
                <c:pt idx="9">
                  <c:v>8.59828447833649</c:v>
                </c:pt>
                <c:pt idx="10">
                  <c:v>2.19103756169607</c:v>
                </c:pt>
                <c:pt idx="11">
                  <c:v>0.377782254399844</c:v>
                </c:pt>
                <c:pt idx="12">
                  <c:v>0.0440744602959307</c:v>
                </c:pt>
              </c:numCache>
            </c:numRef>
          </c:val>
        </c:ser>
        <c:firstSliceAng val="0"/>
      </c:pieChart>
      <c:spPr>
        <a:noFill/>
        <a:ln w="1260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212121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cked"/>
        <c:ser>
          <c:idx val="0"/>
          <c:order val="0"/>
          <c:spPr>
            <a:solidFill>
              <a:srgbClr val="969696"/>
            </a:solidFill>
            <a:ln w="12600">
              <a:solidFill>
                <a:srgbClr val="000000"/>
              </a:solidFill>
              <a:round/>
            </a:ln>
          </c:spP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Distrib!$A$3:$A$1002</c:f>
              <c:strCach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0,5</c:v>
                </c:pt>
                <c:pt idx="7">
                  <c:v>0,5</c:v>
                </c:pt>
                <c:pt idx="8">
                  <c:v>0,5</c:v>
                </c:pt>
                <c:pt idx="9">
                  <c:v>0,5</c:v>
                </c:pt>
                <c:pt idx="10">
                  <c:v>0,5</c:v>
                </c:pt>
                <c:pt idx="11">
                  <c:v>0,5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1,5</c:v>
                </c:pt>
                <c:pt idx="19">
                  <c:v>1,5</c:v>
                </c:pt>
                <c:pt idx="20">
                  <c:v>1,5</c:v>
                </c:pt>
                <c:pt idx="21">
                  <c:v>1,5</c:v>
                </c:pt>
                <c:pt idx="22">
                  <c:v>1,5</c:v>
                </c:pt>
                <c:pt idx="23">
                  <c:v>1,5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2,5</c:v>
                </c:pt>
                <c:pt idx="31">
                  <c:v>2,5</c:v>
                </c:pt>
                <c:pt idx="32">
                  <c:v>2,5</c:v>
                </c:pt>
                <c:pt idx="33">
                  <c:v>2,5</c:v>
                </c:pt>
                <c:pt idx="34">
                  <c:v>2,5</c:v>
                </c:pt>
                <c:pt idx="35">
                  <c:v>2,5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3,5</c:v>
                </c:pt>
                <c:pt idx="43">
                  <c:v>3,5</c:v>
                </c:pt>
                <c:pt idx="44">
                  <c:v>3,5</c:v>
                </c:pt>
                <c:pt idx="45">
                  <c:v>3,5</c:v>
                </c:pt>
                <c:pt idx="46">
                  <c:v>3,5</c:v>
                </c:pt>
                <c:pt idx="47">
                  <c:v>3,5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4,5</c:v>
                </c:pt>
                <c:pt idx="55">
                  <c:v>4,5</c:v>
                </c:pt>
                <c:pt idx="56">
                  <c:v>4,5</c:v>
                </c:pt>
                <c:pt idx="57">
                  <c:v>4,5</c:v>
                </c:pt>
                <c:pt idx="58">
                  <c:v>4,5</c:v>
                </c:pt>
                <c:pt idx="59">
                  <c:v>4,5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5,5</c:v>
                </c:pt>
                <c:pt idx="67">
                  <c:v>5,5</c:v>
                </c:pt>
                <c:pt idx="68">
                  <c:v>5,5</c:v>
                </c:pt>
                <c:pt idx="69">
                  <c:v>5,5</c:v>
                </c:pt>
                <c:pt idx="70">
                  <c:v>5,5</c:v>
                </c:pt>
                <c:pt idx="71">
                  <c:v>5,5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6,5</c:v>
                </c:pt>
                <c:pt idx="79">
                  <c:v>6,5</c:v>
                </c:pt>
                <c:pt idx="80">
                  <c:v>6,5</c:v>
                </c:pt>
                <c:pt idx="81">
                  <c:v>6,5</c:v>
                </c:pt>
                <c:pt idx="82">
                  <c:v>6,5</c:v>
                </c:pt>
                <c:pt idx="83">
                  <c:v>6,5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7,5</c:v>
                </c:pt>
                <c:pt idx="91">
                  <c:v>7,5</c:v>
                </c:pt>
                <c:pt idx="92">
                  <c:v>7,5</c:v>
                </c:pt>
                <c:pt idx="93">
                  <c:v>7,5</c:v>
                </c:pt>
                <c:pt idx="94">
                  <c:v>7,5</c:v>
                </c:pt>
                <c:pt idx="95">
                  <c:v>7,5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8,5</c:v>
                </c:pt>
                <c:pt idx="103">
                  <c:v>8,5</c:v>
                </c:pt>
                <c:pt idx="104">
                  <c:v>8,5</c:v>
                </c:pt>
                <c:pt idx="105">
                  <c:v>8,5</c:v>
                </c:pt>
                <c:pt idx="106">
                  <c:v>8,5</c:v>
                </c:pt>
                <c:pt idx="107">
                  <c:v>8,5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9,5</c:v>
                </c:pt>
                <c:pt idx="115">
                  <c:v>9,5</c:v>
                </c:pt>
                <c:pt idx="116">
                  <c:v>9,5</c:v>
                </c:pt>
                <c:pt idx="117">
                  <c:v>9,5</c:v>
                </c:pt>
                <c:pt idx="118">
                  <c:v>9,5</c:v>
                </c:pt>
                <c:pt idx="119">
                  <c:v>9,5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10,5</c:v>
                </c:pt>
                <c:pt idx="127">
                  <c:v>10,5</c:v>
                </c:pt>
                <c:pt idx="128">
                  <c:v>10,5</c:v>
                </c:pt>
                <c:pt idx="129">
                  <c:v>10,5</c:v>
                </c:pt>
                <c:pt idx="130">
                  <c:v>10,5</c:v>
                </c:pt>
                <c:pt idx="131">
                  <c:v>10,5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11,5</c:v>
                </c:pt>
                <c:pt idx="139">
                  <c:v>11,5</c:v>
                </c:pt>
                <c:pt idx="140">
                  <c:v>11,5</c:v>
                </c:pt>
                <c:pt idx="141">
                  <c:v>11,5</c:v>
                </c:pt>
                <c:pt idx="142">
                  <c:v>11,5</c:v>
                </c:pt>
                <c:pt idx="143">
                  <c:v>11,5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12,5</c:v>
                </c:pt>
                <c:pt idx="151">
                  <c:v>12,5</c:v>
                </c:pt>
                <c:pt idx="152">
                  <c:v>12,5</c:v>
                </c:pt>
                <c:pt idx="153">
                  <c:v>12,5</c:v>
                </c:pt>
                <c:pt idx="154">
                  <c:v>12,5</c:v>
                </c:pt>
                <c:pt idx="155">
                  <c:v>12,5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13,5</c:v>
                </c:pt>
                <c:pt idx="163">
                  <c:v>13,5</c:v>
                </c:pt>
                <c:pt idx="164">
                  <c:v>13,5</c:v>
                </c:pt>
                <c:pt idx="165">
                  <c:v>13,5</c:v>
                </c:pt>
                <c:pt idx="166">
                  <c:v>13,5</c:v>
                </c:pt>
                <c:pt idx="167">
                  <c:v>13,5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14,5</c:v>
                </c:pt>
                <c:pt idx="175">
                  <c:v>14,5</c:v>
                </c:pt>
                <c:pt idx="176">
                  <c:v>14,5</c:v>
                </c:pt>
                <c:pt idx="177">
                  <c:v>14,5</c:v>
                </c:pt>
                <c:pt idx="178">
                  <c:v>14,5</c:v>
                </c:pt>
                <c:pt idx="179">
                  <c:v>14,5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15,5</c:v>
                </c:pt>
                <c:pt idx="187">
                  <c:v>15,5</c:v>
                </c:pt>
                <c:pt idx="188">
                  <c:v>15,5</c:v>
                </c:pt>
                <c:pt idx="189">
                  <c:v>15,5</c:v>
                </c:pt>
                <c:pt idx="190">
                  <c:v>15,5</c:v>
                </c:pt>
                <c:pt idx="191">
                  <c:v>15,5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16,5</c:v>
                </c:pt>
                <c:pt idx="199">
                  <c:v>16,5</c:v>
                </c:pt>
                <c:pt idx="200">
                  <c:v>16,5</c:v>
                </c:pt>
                <c:pt idx="201">
                  <c:v>16,5</c:v>
                </c:pt>
                <c:pt idx="202">
                  <c:v>16,5</c:v>
                </c:pt>
                <c:pt idx="203">
                  <c:v>16,5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17,5</c:v>
                </c:pt>
                <c:pt idx="211">
                  <c:v>17,5</c:v>
                </c:pt>
                <c:pt idx="212">
                  <c:v>17,5</c:v>
                </c:pt>
                <c:pt idx="213">
                  <c:v>17,5</c:v>
                </c:pt>
                <c:pt idx="214">
                  <c:v>17,5</c:v>
                </c:pt>
                <c:pt idx="215">
                  <c:v>17,5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18,5</c:v>
                </c:pt>
                <c:pt idx="223">
                  <c:v>18,5</c:v>
                </c:pt>
                <c:pt idx="224">
                  <c:v>18,5</c:v>
                </c:pt>
                <c:pt idx="225">
                  <c:v>18,5</c:v>
                </c:pt>
                <c:pt idx="226">
                  <c:v>18,5</c:v>
                </c:pt>
                <c:pt idx="227">
                  <c:v>18,5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19,5</c:v>
                </c:pt>
                <c:pt idx="235">
                  <c:v>19,5</c:v>
                </c:pt>
                <c:pt idx="236">
                  <c:v>19,5</c:v>
                </c:pt>
                <c:pt idx="237">
                  <c:v>19,5</c:v>
                </c:pt>
                <c:pt idx="238">
                  <c:v>19,5</c:v>
                </c:pt>
                <c:pt idx="239">
                  <c:v>19,5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20,5</c:v>
                </c:pt>
                <c:pt idx="247">
                  <c:v>20,5</c:v>
                </c:pt>
                <c:pt idx="248">
                  <c:v>20,5</c:v>
                </c:pt>
                <c:pt idx="249">
                  <c:v>20,5</c:v>
                </c:pt>
                <c:pt idx="250">
                  <c:v>20,5</c:v>
                </c:pt>
                <c:pt idx="251">
                  <c:v>20,5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21,5</c:v>
                </c:pt>
                <c:pt idx="259">
                  <c:v>21,5</c:v>
                </c:pt>
                <c:pt idx="260">
                  <c:v>21,5</c:v>
                </c:pt>
                <c:pt idx="261">
                  <c:v>21,5</c:v>
                </c:pt>
                <c:pt idx="262">
                  <c:v>21,5</c:v>
                </c:pt>
                <c:pt idx="263">
                  <c:v>21,5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22,5</c:v>
                </c:pt>
                <c:pt idx="271">
                  <c:v>22,5</c:v>
                </c:pt>
                <c:pt idx="272">
                  <c:v>22,5</c:v>
                </c:pt>
                <c:pt idx="273">
                  <c:v>22,5</c:v>
                </c:pt>
                <c:pt idx="274">
                  <c:v>22,5</c:v>
                </c:pt>
                <c:pt idx="275">
                  <c:v>22,5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23,5</c:v>
                </c:pt>
                <c:pt idx="283">
                  <c:v>23,5</c:v>
                </c:pt>
                <c:pt idx="284">
                  <c:v>23,5</c:v>
                </c:pt>
                <c:pt idx="285">
                  <c:v>23,5</c:v>
                </c:pt>
                <c:pt idx="286">
                  <c:v>23,5</c:v>
                </c:pt>
                <c:pt idx="287">
                  <c:v>23,5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24,5</c:v>
                </c:pt>
                <c:pt idx="295">
                  <c:v>24,5</c:v>
                </c:pt>
                <c:pt idx="296">
                  <c:v>24,5</c:v>
                </c:pt>
                <c:pt idx="297">
                  <c:v>24,5</c:v>
                </c:pt>
                <c:pt idx="298">
                  <c:v>24,5</c:v>
                </c:pt>
                <c:pt idx="299">
                  <c:v>24,5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25,5</c:v>
                </c:pt>
                <c:pt idx="307">
                  <c:v>25,5</c:v>
                </c:pt>
                <c:pt idx="308">
                  <c:v>25,5</c:v>
                </c:pt>
                <c:pt idx="309">
                  <c:v>25,5</c:v>
                </c:pt>
                <c:pt idx="310">
                  <c:v>25,5</c:v>
                </c:pt>
                <c:pt idx="311">
                  <c:v>25,5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26,5</c:v>
                </c:pt>
                <c:pt idx="319">
                  <c:v>26,5</c:v>
                </c:pt>
                <c:pt idx="320">
                  <c:v>26,5</c:v>
                </c:pt>
                <c:pt idx="321">
                  <c:v>26,5</c:v>
                </c:pt>
                <c:pt idx="322">
                  <c:v>26,5</c:v>
                </c:pt>
                <c:pt idx="323">
                  <c:v>26,5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27,5</c:v>
                </c:pt>
                <c:pt idx="331">
                  <c:v>27,5</c:v>
                </c:pt>
                <c:pt idx="332">
                  <c:v>27,5</c:v>
                </c:pt>
                <c:pt idx="333">
                  <c:v>27,5</c:v>
                </c:pt>
                <c:pt idx="334">
                  <c:v>27,5</c:v>
                </c:pt>
                <c:pt idx="335">
                  <c:v>27,5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28,5</c:v>
                </c:pt>
                <c:pt idx="343">
                  <c:v>28,5</c:v>
                </c:pt>
                <c:pt idx="344">
                  <c:v>28,5</c:v>
                </c:pt>
                <c:pt idx="345">
                  <c:v>28,5</c:v>
                </c:pt>
                <c:pt idx="346">
                  <c:v>28,5</c:v>
                </c:pt>
                <c:pt idx="347">
                  <c:v>28,5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29,5</c:v>
                </c:pt>
                <c:pt idx="355">
                  <c:v>29,5</c:v>
                </c:pt>
                <c:pt idx="356">
                  <c:v>29,5</c:v>
                </c:pt>
                <c:pt idx="357">
                  <c:v>29,5</c:v>
                </c:pt>
                <c:pt idx="358">
                  <c:v>29,5</c:v>
                </c:pt>
                <c:pt idx="359">
                  <c:v>29,5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30,5</c:v>
                </c:pt>
                <c:pt idx="367">
                  <c:v>30,5</c:v>
                </c:pt>
                <c:pt idx="368">
                  <c:v>30,5</c:v>
                </c:pt>
                <c:pt idx="369">
                  <c:v>30,5</c:v>
                </c:pt>
                <c:pt idx="370">
                  <c:v>30,5</c:v>
                </c:pt>
                <c:pt idx="371">
                  <c:v>30,5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31,5</c:v>
                </c:pt>
                <c:pt idx="379">
                  <c:v>31,5</c:v>
                </c:pt>
                <c:pt idx="380">
                  <c:v>31,5</c:v>
                </c:pt>
                <c:pt idx="381">
                  <c:v>31,5</c:v>
                </c:pt>
                <c:pt idx="382">
                  <c:v>31,5</c:v>
                </c:pt>
                <c:pt idx="383">
                  <c:v>31,5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32,5</c:v>
                </c:pt>
                <c:pt idx="391">
                  <c:v>32,5</c:v>
                </c:pt>
                <c:pt idx="392">
                  <c:v>32,5</c:v>
                </c:pt>
                <c:pt idx="393">
                  <c:v>32,5</c:v>
                </c:pt>
                <c:pt idx="394">
                  <c:v>32,5</c:v>
                </c:pt>
                <c:pt idx="395">
                  <c:v>32,5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33,5</c:v>
                </c:pt>
                <c:pt idx="403">
                  <c:v>33,5</c:v>
                </c:pt>
                <c:pt idx="404">
                  <c:v>33,5</c:v>
                </c:pt>
                <c:pt idx="405">
                  <c:v>33,5</c:v>
                </c:pt>
                <c:pt idx="406">
                  <c:v>33,5</c:v>
                </c:pt>
                <c:pt idx="407">
                  <c:v>33,5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34,5</c:v>
                </c:pt>
                <c:pt idx="415">
                  <c:v>34,5</c:v>
                </c:pt>
                <c:pt idx="416">
                  <c:v>34,5</c:v>
                </c:pt>
                <c:pt idx="417">
                  <c:v>34,5</c:v>
                </c:pt>
                <c:pt idx="418">
                  <c:v>34,5</c:v>
                </c:pt>
                <c:pt idx="419">
                  <c:v>34,5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35,5</c:v>
                </c:pt>
                <c:pt idx="427">
                  <c:v>35,5</c:v>
                </c:pt>
                <c:pt idx="428">
                  <c:v>35,5</c:v>
                </c:pt>
                <c:pt idx="429">
                  <c:v>35,5</c:v>
                </c:pt>
                <c:pt idx="430">
                  <c:v>35,5</c:v>
                </c:pt>
                <c:pt idx="431">
                  <c:v>35,5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36,5</c:v>
                </c:pt>
                <c:pt idx="439">
                  <c:v>36,5</c:v>
                </c:pt>
                <c:pt idx="440">
                  <c:v>36,5</c:v>
                </c:pt>
                <c:pt idx="441">
                  <c:v>36,5</c:v>
                </c:pt>
                <c:pt idx="442">
                  <c:v>36,5</c:v>
                </c:pt>
                <c:pt idx="443">
                  <c:v>36,5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37,5</c:v>
                </c:pt>
                <c:pt idx="451">
                  <c:v>37,5</c:v>
                </c:pt>
                <c:pt idx="452">
                  <c:v>37,5</c:v>
                </c:pt>
                <c:pt idx="453">
                  <c:v>37,5</c:v>
                </c:pt>
                <c:pt idx="454">
                  <c:v>37,5</c:v>
                </c:pt>
                <c:pt idx="455">
                  <c:v>37,5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38,5</c:v>
                </c:pt>
                <c:pt idx="463">
                  <c:v>38,5</c:v>
                </c:pt>
                <c:pt idx="464">
                  <c:v>38,5</c:v>
                </c:pt>
                <c:pt idx="465">
                  <c:v>38,5</c:v>
                </c:pt>
                <c:pt idx="466">
                  <c:v>38,5</c:v>
                </c:pt>
                <c:pt idx="467">
                  <c:v>38,5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39,5</c:v>
                </c:pt>
                <c:pt idx="475">
                  <c:v>39,5</c:v>
                </c:pt>
                <c:pt idx="476">
                  <c:v>39,5</c:v>
                </c:pt>
                <c:pt idx="477">
                  <c:v>39,5</c:v>
                </c:pt>
                <c:pt idx="478">
                  <c:v>39,5</c:v>
                </c:pt>
                <c:pt idx="479">
                  <c:v>39,5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40,5</c:v>
                </c:pt>
                <c:pt idx="487">
                  <c:v>40,5</c:v>
                </c:pt>
                <c:pt idx="488">
                  <c:v>40,5</c:v>
                </c:pt>
                <c:pt idx="489">
                  <c:v>40,5</c:v>
                </c:pt>
                <c:pt idx="490">
                  <c:v>40,5</c:v>
                </c:pt>
                <c:pt idx="491">
                  <c:v>40,5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41,5</c:v>
                </c:pt>
                <c:pt idx="499">
                  <c:v>41,5</c:v>
                </c:pt>
                <c:pt idx="500">
                  <c:v>41,5</c:v>
                </c:pt>
                <c:pt idx="501">
                  <c:v>41,5</c:v>
                </c:pt>
                <c:pt idx="502">
                  <c:v>41,5</c:v>
                </c:pt>
                <c:pt idx="503">
                  <c:v>41,5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42,5</c:v>
                </c:pt>
                <c:pt idx="511">
                  <c:v>42,5</c:v>
                </c:pt>
                <c:pt idx="512">
                  <c:v>42,5</c:v>
                </c:pt>
                <c:pt idx="513">
                  <c:v>42,5</c:v>
                </c:pt>
                <c:pt idx="514">
                  <c:v>42,5</c:v>
                </c:pt>
                <c:pt idx="515">
                  <c:v>42,5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43,5</c:v>
                </c:pt>
                <c:pt idx="523">
                  <c:v>43,5</c:v>
                </c:pt>
                <c:pt idx="524">
                  <c:v>43,5</c:v>
                </c:pt>
                <c:pt idx="525">
                  <c:v>43,5</c:v>
                </c:pt>
                <c:pt idx="526">
                  <c:v>43,5</c:v>
                </c:pt>
                <c:pt idx="527">
                  <c:v>43,5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44,5</c:v>
                </c:pt>
                <c:pt idx="535">
                  <c:v>44,5</c:v>
                </c:pt>
                <c:pt idx="536">
                  <c:v>44,5</c:v>
                </c:pt>
                <c:pt idx="537">
                  <c:v>44,5</c:v>
                </c:pt>
                <c:pt idx="538">
                  <c:v>44,5</c:v>
                </c:pt>
                <c:pt idx="539">
                  <c:v>44,5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45,5</c:v>
                </c:pt>
                <c:pt idx="547">
                  <c:v>45,5</c:v>
                </c:pt>
                <c:pt idx="548">
                  <c:v>45,5</c:v>
                </c:pt>
                <c:pt idx="549">
                  <c:v>45,5</c:v>
                </c:pt>
                <c:pt idx="550">
                  <c:v>45,5</c:v>
                </c:pt>
                <c:pt idx="551">
                  <c:v>45,5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46,5</c:v>
                </c:pt>
                <c:pt idx="559">
                  <c:v>46,5</c:v>
                </c:pt>
                <c:pt idx="560">
                  <c:v>46,5</c:v>
                </c:pt>
                <c:pt idx="561">
                  <c:v>46,5</c:v>
                </c:pt>
                <c:pt idx="562">
                  <c:v>46,5</c:v>
                </c:pt>
                <c:pt idx="563">
                  <c:v>46,5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47,5</c:v>
                </c:pt>
                <c:pt idx="571">
                  <c:v>47,5</c:v>
                </c:pt>
                <c:pt idx="572">
                  <c:v>47,5</c:v>
                </c:pt>
                <c:pt idx="573">
                  <c:v>47,5</c:v>
                </c:pt>
                <c:pt idx="574">
                  <c:v>47,5</c:v>
                </c:pt>
                <c:pt idx="575">
                  <c:v>47,5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48,5</c:v>
                </c:pt>
                <c:pt idx="583">
                  <c:v>48,5</c:v>
                </c:pt>
                <c:pt idx="584">
                  <c:v>48,5</c:v>
                </c:pt>
                <c:pt idx="585">
                  <c:v>48,5</c:v>
                </c:pt>
                <c:pt idx="586">
                  <c:v>48,5</c:v>
                </c:pt>
                <c:pt idx="587">
                  <c:v>48,5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49,5</c:v>
                </c:pt>
                <c:pt idx="595">
                  <c:v>49,5</c:v>
                </c:pt>
                <c:pt idx="596">
                  <c:v>49,5</c:v>
                </c:pt>
                <c:pt idx="597">
                  <c:v>49,5</c:v>
                </c:pt>
                <c:pt idx="598">
                  <c:v>49,5</c:v>
                </c:pt>
                <c:pt idx="599">
                  <c:v>49,5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50,5</c:v>
                </c:pt>
                <c:pt idx="607">
                  <c:v>50,5</c:v>
                </c:pt>
                <c:pt idx="608">
                  <c:v>50,5</c:v>
                </c:pt>
                <c:pt idx="609">
                  <c:v>50,5</c:v>
                </c:pt>
                <c:pt idx="610">
                  <c:v>50,5</c:v>
                </c:pt>
                <c:pt idx="611">
                  <c:v>50,5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51,5</c:v>
                </c:pt>
                <c:pt idx="619">
                  <c:v>51,5</c:v>
                </c:pt>
                <c:pt idx="620">
                  <c:v>51,5</c:v>
                </c:pt>
                <c:pt idx="621">
                  <c:v>51,5</c:v>
                </c:pt>
                <c:pt idx="622">
                  <c:v>51,5</c:v>
                </c:pt>
                <c:pt idx="623">
                  <c:v>51,5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52,5</c:v>
                </c:pt>
                <c:pt idx="631">
                  <c:v>52,5</c:v>
                </c:pt>
                <c:pt idx="632">
                  <c:v>52,5</c:v>
                </c:pt>
                <c:pt idx="633">
                  <c:v>52,5</c:v>
                </c:pt>
                <c:pt idx="634">
                  <c:v>52,5</c:v>
                </c:pt>
                <c:pt idx="635">
                  <c:v>52,5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53,5</c:v>
                </c:pt>
                <c:pt idx="643">
                  <c:v>53,5</c:v>
                </c:pt>
                <c:pt idx="644">
                  <c:v>53,5</c:v>
                </c:pt>
                <c:pt idx="645">
                  <c:v>53,5</c:v>
                </c:pt>
                <c:pt idx="646">
                  <c:v>53,5</c:v>
                </c:pt>
                <c:pt idx="647">
                  <c:v>53,5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54,5</c:v>
                </c:pt>
                <c:pt idx="655">
                  <c:v>54,5</c:v>
                </c:pt>
                <c:pt idx="656">
                  <c:v>54,5</c:v>
                </c:pt>
                <c:pt idx="657">
                  <c:v>54,5</c:v>
                </c:pt>
                <c:pt idx="658">
                  <c:v>54,5</c:v>
                </c:pt>
                <c:pt idx="659">
                  <c:v>54,5</c:v>
                </c:pt>
                <c:pt idx="660">
                  <c:v>55</c:v>
                </c:pt>
                <c:pt idx="661">
                  <c:v>55</c:v>
                </c:pt>
                <c:pt idx="662">
                  <c:v>55</c:v>
                </c:pt>
                <c:pt idx="663">
                  <c:v>55</c:v>
                </c:pt>
                <c:pt idx="664">
                  <c:v>55</c:v>
                </c:pt>
                <c:pt idx="665">
                  <c:v>55</c:v>
                </c:pt>
                <c:pt idx="666">
                  <c:v>55,5</c:v>
                </c:pt>
                <c:pt idx="667">
                  <c:v>55,5</c:v>
                </c:pt>
                <c:pt idx="668">
                  <c:v>55,5</c:v>
                </c:pt>
                <c:pt idx="669">
                  <c:v>55,5</c:v>
                </c:pt>
                <c:pt idx="670">
                  <c:v>55,5</c:v>
                </c:pt>
                <c:pt idx="671">
                  <c:v>55,5</c:v>
                </c:pt>
                <c:pt idx="672">
                  <c:v>56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56</c:v>
                </c:pt>
                <c:pt idx="678">
                  <c:v>56,5</c:v>
                </c:pt>
                <c:pt idx="679">
                  <c:v>56,5</c:v>
                </c:pt>
                <c:pt idx="680">
                  <c:v>56,5</c:v>
                </c:pt>
                <c:pt idx="681">
                  <c:v>56,5</c:v>
                </c:pt>
                <c:pt idx="682">
                  <c:v>56,5</c:v>
                </c:pt>
                <c:pt idx="683">
                  <c:v>56,5</c:v>
                </c:pt>
                <c:pt idx="684">
                  <c:v>57</c:v>
                </c:pt>
                <c:pt idx="685">
                  <c:v>57</c:v>
                </c:pt>
                <c:pt idx="686">
                  <c:v>57</c:v>
                </c:pt>
                <c:pt idx="687">
                  <c:v>57</c:v>
                </c:pt>
                <c:pt idx="688">
                  <c:v>57</c:v>
                </c:pt>
                <c:pt idx="689">
                  <c:v>57</c:v>
                </c:pt>
                <c:pt idx="690">
                  <c:v>57,5</c:v>
                </c:pt>
                <c:pt idx="691">
                  <c:v>57,5</c:v>
                </c:pt>
                <c:pt idx="692">
                  <c:v>57,5</c:v>
                </c:pt>
                <c:pt idx="693">
                  <c:v>57,5</c:v>
                </c:pt>
                <c:pt idx="694">
                  <c:v>57,5</c:v>
                </c:pt>
                <c:pt idx="695">
                  <c:v>57,5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58,5</c:v>
                </c:pt>
                <c:pt idx="703">
                  <c:v>58,5</c:v>
                </c:pt>
                <c:pt idx="704">
                  <c:v>58,5</c:v>
                </c:pt>
                <c:pt idx="705">
                  <c:v>58,5</c:v>
                </c:pt>
                <c:pt idx="706">
                  <c:v>58,5</c:v>
                </c:pt>
                <c:pt idx="707">
                  <c:v>58,5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</c:v>
                </c:pt>
                <c:pt idx="712">
                  <c:v>59</c:v>
                </c:pt>
                <c:pt idx="713">
                  <c:v>59</c:v>
                </c:pt>
                <c:pt idx="714">
                  <c:v>59,5</c:v>
                </c:pt>
                <c:pt idx="715">
                  <c:v>59,5</c:v>
                </c:pt>
                <c:pt idx="716">
                  <c:v>59,5</c:v>
                </c:pt>
                <c:pt idx="717">
                  <c:v>59,5</c:v>
                </c:pt>
                <c:pt idx="718">
                  <c:v>59,5</c:v>
                </c:pt>
                <c:pt idx="719">
                  <c:v>59,5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60,5</c:v>
                </c:pt>
                <c:pt idx="727">
                  <c:v>60,5</c:v>
                </c:pt>
                <c:pt idx="728">
                  <c:v>60,5</c:v>
                </c:pt>
                <c:pt idx="729">
                  <c:v>60,5</c:v>
                </c:pt>
                <c:pt idx="730">
                  <c:v>60,5</c:v>
                </c:pt>
                <c:pt idx="731">
                  <c:v>60,5</c:v>
                </c:pt>
                <c:pt idx="732">
                  <c:v>61</c:v>
                </c:pt>
                <c:pt idx="733">
                  <c:v>61</c:v>
                </c:pt>
                <c:pt idx="734">
                  <c:v>61</c:v>
                </c:pt>
                <c:pt idx="735">
                  <c:v>61</c:v>
                </c:pt>
                <c:pt idx="736">
                  <c:v>61</c:v>
                </c:pt>
                <c:pt idx="737">
                  <c:v>61</c:v>
                </c:pt>
                <c:pt idx="738">
                  <c:v>61,5</c:v>
                </c:pt>
                <c:pt idx="739">
                  <c:v>61,5</c:v>
                </c:pt>
                <c:pt idx="740">
                  <c:v>61,5</c:v>
                </c:pt>
                <c:pt idx="741">
                  <c:v>61,5</c:v>
                </c:pt>
                <c:pt idx="742">
                  <c:v>61,5</c:v>
                </c:pt>
                <c:pt idx="743">
                  <c:v>61,5</c:v>
                </c:pt>
                <c:pt idx="744">
                  <c:v>62</c:v>
                </c:pt>
                <c:pt idx="745">
                  <c:v>62</c:v>
                </c:pt>
                <c:pt idx="746">
                  <c:v>62</c:v>
                </c:pt>
                <c:pt idx="747">
                  <c:v>62</c:v>
                </c:pt>
                <c:pt idx="748">
                  <c:v>62</c:v>
                </c:pt>
                <c:pt idx="749">
                  <c:v>62</c:v>
                </c:pt>
                <c:pt idx="750">
                  <c:v>62,5</c:v>
                </c:pt>
                <c:pt idx="751">
                  <c:v>62,5</c:v>
                </c:pt>
                <c:pt idx="752">
                  <c:v>62,5</c:v>
                </c:pt>
                <c:pt idx="753">
                  <c:v>62,5</c:v>
                </c:pt>
                <c:pt idx="754">
                  <c:v>62,5</c:v>
                </c:pt>
                <c:pt idx="755">
                  <c:v>62,5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</c:v>
                </c:pt>
                <c:pt idx="761">
                  <c:v>63</c:v>
                </c:pt>
                <c:pt idx="762">
                  <c:v>63,5</c:v>
                </c:pt>
                <c:pt idx="763">
                  <c:v>63,5</c:v>
                </c:pt>
                <c:pt idx="764">
                  <c:v>63,5</c:v>
                </c:pt>
                <c:pt idx="765">
                  <c:v>63,5</c:v>
                </c:pt>
                <c:pt idx="766">
                  <c:v>63,5</c:v>
                </c:pt>
                <c:pt idx="767">
                  <c:v>63,5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64,5</c:v>
                </c:pt>
                <c:pt idx="775">
                  <c:v>64,5</c:v>
                </c:pt>
                <c:pt idx="776">
                  <c:v>64,5</c:v>
                </c:pt>
                <c:pt idx="777">
                  <c:v>64,5</c:v>
                </c:pt>
                <c:pt idx="778">
                  <c:v>64,5</c:v>
                </c:pt>
                <c:pt idx="779">
                  <c:v>64,5</c:v>
                </c:pt>
                <c:pt idx="780">
                  <c:v>65</c:v>
                </c:pt>
                <c:pt idx="781">
                  <c:v>65</c:v>
                </c:pt>
                <c:pt idx="782">
                  <c:v>65</c:v>
                </c:pt>
                <c:pt idx="783">
                  <c:v>65</c:v>
                </c:pt>
                <c:pt idx="784">
                  <c:v>65</c:v>
                </c:pt>
                <c:pt idx="785">
                  <c:v>65</c:v>
                </c:pt>
                <c:pt idx="786">
                  <c:v>65,5</c:v>
                </c:pt>
                <c:pt idx="787">
                  <c:v>65,5</c:v>
                </c:pt>
                <c:pt idx="788">
                  <c:v>65,5</c:v>
                </c:pt>
                <c:pt idx="789">
                  <c:v>65,5</c:v>
                </c:pt>
                <c:pt idx="790">
                  <c:v>65,5</c:v>
                </c:pt>
                <c:pt idx="791">
                  <c:v>65,5</c:v>
                </c:pt>
                <c:pt idx="792">
                  <c:v>66</c:v>
                </c:pt>
                <c:pt idx="793">
                  <c:v>66</c:v>
                </c:pt>
                <c:pt idx="794">
                  <c:v>66</c:v>
                </c:pt>
                <c:pt idx="795">
                  <c:v>66</c:v>
                </c:pt>
                <c:pt idx="796">
                  <c:v>66</c:v>
                </c:pt>
                <c:pt idx="797">
                  <c:v>66</c:v>
                </c:pt>
                <c:pt idx="798">
                  <c:v>66,5</c:v>
                </c:pt>
                <c:pt idx="799">
                  <c:v>66,5</c:v>
                </c:pt>
                <c:pt idx="800">
                  <c:v>66,5</c:v>
                </c:pt>
                <c:pt idx="801">
                  <c:v>66,5</c:v>
                </c:pt>
                <c:pt idx="802">
                  <c:v>66,5</c:v>
                </c:pt>
                <c:pt idx="803">
                  <c:v>66,5</c:v>
                </c:pt>
                <c:pt idx="804">
                  <c:v>67</c:v>
                </c:pt>
                <c:pt idx="805">
                  <c:v>67</c:v>
                </c:pt>
                <c:pt idx="806">
                  <c:v>67</c:v>
                </c:pt>
                <c:pt idx="807">
                  <c:v>67</c:v>
                </c:pt>
                <c:pt idx="808">
                  <c:v>67</c:v>
                </c:pt>
                <c:pt idx="809">
                  <c:v>67</c:v>
                </c:pt>
                <c:pt idx="810">
                  <c:v>67,5</c:v>
                </c:pt>
                <c:pt idx="811">
                  <c:v>67,5</c:v>
                </c:pt>
                <c:pt idx="812">
                  <c:v>67,5</c:v>
                </c:pt>
                <c:pt idx="813">
                  <c:v>67,5</c:v>
                </c:pt>
                <c:pt idx="814">
                  <c:v>67,5</c:v>
                </c:pt>
                <c:pt idx="815">
                  <c:v>67,5</c:v>
                </c:pt>
                <c:pt idx="816">
                  <c:v>68</c:v>
                </c:pt>
                <c:pt idx="817">
                  <c:v>68</c:v>
                </c:pt>
                <c:pt idx="818">
                  <c:v>68</c:v>
                </c:pt>
                <c:pt idx="819">
                  <c:v>68</c:v>
                </c:pt>
                <c:pt idx="820">
                  <c:v>68</c:v>
                </c:pt>
                <c:pt idx="821">
                  <c:v>68</c:v>
                </c:pt>
                <c:pt idx="822">
                  <c:v>68,5</c:v>
                </c:pt>
                <c:pt idx="823">
                  <c:v>68,5</c:v>
                </c:pt>
                <c:pt idx="824">
                  <c:v>68,5</c:v>
                </c:pt>
                <c:pt idx="825">
                  <c:v>68,5</c:v>
                </c:pt>
                <c:pt idx="826">
                  <c:v>68,5</c:v>
                </c:pt>
                <c:pt idx="827">
                  <c:v>68,5</c:v>
                </c:pt>
                <c:pt idx="828">
                  <c:v>69</c:v>
                </c:pt>
                <c:pt idx="829">
                  <c:v>69</c:v>
                </c:pt>
                <c:pt idx="830">
                  <c:v>69</c:v>
                </c:pt>
                <c:pt idx="831">
                  <c:v>69</c:v>
                </c:pt>
                <c:pt idx="832">
                  <c:v>69</c:v>
                </c:pt>
                <c:pt idx="833">
                  <c:v>69</c:v>
                </c:pt>
                <c:pt idx="834">
                  <c:v>69,5</c:v>
                </c:pt>
                <c:pt idx="835">
                  <c:v>69,5</c:v>
                </c:pt>
                <c:pt idx="836">
                  <c:v>69,5</c:v>
                </c:pt>
                <c:pt idx="837">
                  <c:v>69,5</c:v>
                </c:pt>
                <c:pt idx="838">
                  <c:v>69,5</c:v>
                </c:pt>
                <c:pt idx="839">
                  <c:v>69,5</c:v>
                </c:pt>
                <c:pt idx="840">
                  <c:v>70</c:v>
                </c:pt>
                <c:pt idx="841">
                  <c:v>70</c:v>
                </c:pt>
                <c:pt idx="842">
                  <c:v>70</c:v>
                </c:pt>
                <c:pt idx="843">
                  <c:v>70</c:v>
                </c:pt>
                <c:pt idx="844">
                  <c:v>70</c:v>
                </c:pt>
                <c:pt idx="845">
                  <c:v>70</c:v>
                </c:pt>
                <c:pt idx="846">
                  <c:v>70,5</c:v>
                </c:pt>
                <c:pt idx="847">
                  <c:v>70,5</c:v>
                </c:pt>
                <c:pt idx="848">
                  <c:v>70,5</c:v>
                </c:pt>
                <c:pt idx="849">
                  <c:v>70,5</c:v>
                </c:pt>
                <c:pt idx="850">
                  <c:v>70,5</c:v>
                </c:pt>
                <c:pt idx="851">
                  <c:v>70,5</c:v>
                </c:pt>
                <c:pt idx="852">
                  <c:v>71</c:v>
                </c:pt>
                <c:pt idx="853">
                  <c:v>71</c:v>
                </c:pt>
                <c:pt idx="854">
                  <c:v>71</c:v>
                </c:pt>
                <c:pt idx="855">
                  <c:v>71</c:v>
                </c:pt>
                <c:pt idx="856">
                  <c:v>71</c:v>
                </c:pt>
                <c:pt idx="857">
                  <c:v>71</c:v>
                </c:pt>
                <c:pt idx="858">
                  <c:v>71,5</c:v>
                </c:pt>
                <c:pt idx="859">
                  <c:v>71,5</c:v>
                </c:pt>
                <c:pt idx="860">
                  <c:v>71,5</c:v>
                </c:pt>
                <c:pt idx="861">
                  <c:v>71,5</c:v>
                </c:pt>
                <c:pt idx="862">
                  <c:v>71,5</c:v>
                </c:pt>
                <c:pt idx="863">
                  <c:v>71,5</c:v>
                </c:pt>
                <c:pt idx="864">
                  <c:v>72</c:v>
                </c:pt>
                <c:pt idx="865">
                  <c:v>72</c:v>
                </c:pt>
                <c:pt idx="866">
                  <c:v>72</c:v>
                </c:pt>
                <c:pt idx="867">
                  <c:v>72</c:v>
                </c:pt>
                <c:pt idx="868">
                  <c:v>72</c:v>
                </c:pt>
                <c:pt idx="869">
                  <c:v>72</c:v>
                </c:pt>
                <c:pt idx="870">
                  <c:v>72,5</c:v>
                </c:pt>
                <c:pt idx="871">
                  <c:v>72,5</c:v>
                </c:pt>
                <c:pt idx="872">
                  <c:v>72,5</c:v>
                </c:pt>
                <c:pt idx="873">
                  <c:v>72,5</c:v>
                </c:pt>
                <c:pt idx="874">
                  <c:v>72,5</c:v>
                </c:pt>
                <c:pt idx="875">
                  <c:v>72,5</c:v>
                </c:pt>
                <c:pt idx="876">
                  <c:v>73</c:v>
                </c:pt>
                <c:pt idx="877">
                  <c:v>73</c:v>
                </c:pt>
                <c:pt idx="878">
                  <c:v>73</c:v>
                </c:pt>
                <c:pt idx="879">
                  <c:v>73</c:v>
                </c:pt>
                <c:pt idx="880">
                  <c:v>73</c:v>
                </c:pt>
                <c:pt idx="881">
                  <c:v>73</c:v>
                </c:pt>
                <c:pt idx="882">
                  <c:v>73,5</c:v>
                </c:pt>
                <c:pt idx="883">
                  <c:v>73,5</c:v>
                </c:pt>
                <c:pt idx="884">
                  <c:v>73,5</c:v>
                </c:pt>
                <c:pt idx="885">
                  <c:v>73,5</c:v>
                </c:pt>
                <c:pt idx="886">
                  <c:v>73,5</c:v>
                </c:pt>
                <c:pt idx="887">
                  <c:v>73,5</c:v>
                </c:pt>
                <c:pt idx="888">
                  <c:v>74</c:v>
                </c:pt>
                <c:pt idx="889">
                  <c:v>74</c:v>
                </c:pt>
                <c:pt idx="890">
                  <c:v>74</c:v>
                </c:pt>
                <c:pt idx="891">
                  <c:v>74</c:v>
                </c:pt>
                <c:pt idx="892">
                  <c:v>74</c:v>
                </c:pt>
                <c:pt idx="893">
                  <c:v>74</c:v>
                </c:pt>
                <c:pt idx="894">
                  <c:v>74,5</c:v>
                </c:pt>
                <c:pt idx="895">
                  <c:v>74,5</c:v>
                </c:pt>
                <c:pt idx="896">
                  <c:v>74,5</c:v>
                </c:pt>
                <c:pt idx="897">
                  <c:v>74,5</c:v>
                </c:pt>
                <c:pt idx="898">
                  <c:v>74,5</c:v>
                </c:pt>
                <c:pt idx="899">
                  <c:v>74,5</c:v>
                </c:pt>
                <c:pt idx="900">
                  <c:v>75</c:v>
                </c:pt>
                <c:pt idx="901">
                  <c:v>75</c:v>
                </c:pt>
                <c:pt idx="902">
                  <c:v>75</c:v>
                </c:pt>
                <c:pt idx="903">
                  <c:v>75</c:v>
                </c:pt>
                <c:pt idx="904">
                  <c:v>75</c:v>
                </c:pt>
                <c:pt idx="905">
                  <c:v>75</c:v>
                </c:pt>
                <c:pt idx="906">
                  <c:v>75,5</c:v>
                </c:pt>
                <c:pt idx="907">
                  <c:v>75,5</c:v>
                </c:pt>
                <c:pt idx="908">
                  <c:v>75,5</c:v>
                </c:pt>
                <c:pt idx="909">
                  <c:v>75,5</c:v>
                </c:pt>
                <c:pt idx="910">
                  <c:v>75,5</c:v>
                </c:pt>
                <c:pt idx="911">
                  <c:v>75,5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76,5</c:v>
                </c:pt>
                <c:pt idx="919">
                  <c:v>76,5</c:v>
                </c:pt>
                <c:pt idx="920">
                  <c:v>76,5</c:v>
                </c:pt>
                <c:pt idx="921">
                  <c:v>76,5</c:v>
                </c:pt>
                <c:pt idx="922">
                  <c:v>76,5</c:v>
                </c:pt>
                <c:pt idx="923">
                  <c:v>76,5</c:v>
                </c:pt>
                <c:pt idx="924">
                  <c:v>77</c:v>
                </c:pt>
                <c:pt idx="925">
                  <c:v>77</c:v>
                </c:pt>
                <c:pt idx="926">
                  <c:v>77</c:v>
                </c:pt>
                <c:pt idx="927">
                  <c:v>77</c:v>
                </c:pt>
                <c:pt idx="928">
                  <c:v>77</c:v>
                </c:pt>
                <c:pt idx="929">
                  <c:v>77</c:v>
                </c:pt>
                <c:pt idx="930">
                  <c:v>77,5</c:v>
                </c:pt>
                <c:pt idx="931">
                  <c:v>77,5</c:v>
                </c:pt>
                <c:pt idx="932">
                  <c:v>77,5</c:v>
                </c:pt>
                <c:pt idx="933">
                  <c:v>77,5</c:v>
                </c:pt>
                <c:pt idx="934">
                  <c:v>77,5</c:v>
                </c:pt>
                <c:pt idx="935">
                  <c:v>77,5</c:v>
                </c:pt>
                <c:pt idx="936">
                  <c:v>78</c:v>
                </c:pt>
                <c:pt idx="937">
                  <c:v>78</c:v>
                </c:pt>
                <c:pt idx="938">
                  <c:v>78</c:v>
                </c:pt>
                <c:pt idx="939">
                  <c:v>78</c:v>
                </c:pt>
                <c:pt idx="940">
                  <c:v>78</c:v>
                </c:pt>
                <c:pt idx="941">
                  <c:v>78</c:v>
                </c:pt>
                <c:pt idx="942">
                  <c:v>78,5</c:v>
                </c:pt>
                <c:pt idx="943">
                  <c:v>78,5</c:v>
                </c:pt>
                <c:pt idx="944">
                  <c:v>78,5</c:v>
                </c:pt>
                <c:pt idx="945">
                  <c:v>78,5</c:v>
                </c:pt>
                <c:pt idx="946">
                  <c:v>78,5</c:v>
                </c:pt>
                <c:pt idx="947">
                  <c:v>78,5</c:v>
                </c:pt>
                <c:pt idx="948">
                  <c:v>79</c:v>
                </c:pt>
                <c:pt idx="949">
                  <c:v>79</c:v>
                </c:pt>
                <c:pt idx="950">
                  <c:v>79</c:v>
                </c:pt>
                <c:pt idx="951">
                  <c:v>79</c:v>
                </c:pt>
                <c:pt idx="952">
                  <c:v>79</c:v>
                </c:pt>
                <c:pt idx="953">
                  <c:v>79</c:v>
                </c:pt>
                <c:pt idx="954">
                  <c:v>79,5</c:v>
                </c:pt>
                <c:pt idx="955">
                  <c:v>79,5</c:v>
                </c:pt>
                <c:pt idx="956">
                  <c:v>79,5</c:v>
                </c:pt>
                <c:pt idx="957">
                  <c:v>79,5</c:v>
                </c:pt>
                <c:pt idx="958">
                  <c:v>79,5</c:v>
                </c:pt>
                <c:pt idx="959">
                  <c:v>79,5</c:v>
                </c:pt>
                <c:pt idx="960">
                  <c:v>80</c:v>
                </c:pt>
                <c:pt idx="961">
                  <c:v>80</c:v>
                </c:pt>
                <c:pt idx="962">
                  <c:v>80</c:v>
                </c:pt>
                <c:pt idx="963">
                  <c:v>80</c:v>
                </c:pt>
                <c:pt idx="964">
                  <c:v>80</c:v>
                </c:pt>
                <c:pt idx="965">
                  <c:v>80</c:v>
                </c:pt>
                <c:pt idx="966">
                  <c:v>80,5</c:v>
                </c:pt>
                <c:pt idx="967">
                  <c:v>80,5</c:v>
                </c:pt>
                <c:pt idx="968">
                  <c:v>80,5</c:v>
                </c:pt>
                <c:pt idx="969">
                  <c:v>80,5</c:v>
                </c:pt>
                <c:pt idx="970">
                  <c:v>80,5</c:v>
                </c:pt>
                <c:pt idx="971">
                  <c:v>80,5</c:v>
                </c:pt>
                <c:pt idx="972">
                  <c:v>81</c:v>
                </c:pt>
                <c:pt idx="973">
                  <c:v>81</c:v>
                </c:pt>
                <c:pt idx="974">
                  <c:v>81</c:v>
                </c:pt>
                <c:pt idx="975">
                  <c:v>81</c:v>
                </c:pt>
                <c:pt idx="976">
                  <c:v>81</c:v>
                </c:pt>
                <c:pt idx="977">
                  <c:v>81</c:v>
                </c:pt>
                <c:pt idx="978">
                  <c:v>81,5</c:v>
                </c:pt>
                <c:pt idx="979">
                  <c:v>81,5</c:v>
                </c:pt>
                <c:pt idx="980">
                  <c:v>81,5</c:v>
                </c:pt>
                <c:pt idx="981">
                  <c:v>81,5</c:v>
                </c:pt>
                <c:pt idx="982">
                  <c:v>81,5</c:v>
                </c:pt>
                <c:pt idx="983">
                  <c:v>81,5</c:v>
                </c:pt>
                <c:pt idx="984">
                  <c:v>82</c:v>
                </c:pt>
                <c:pt idx="985">
                  <c:v>82</c:v>
                </c:pt>
                <c:pt idx="986">
                  <c:v>82</c:v>
                </c:pt>
                <c:pt idx="987">
                  <c:v>82</c:v>
                </c:pt>
                <c:pt idx="988">
                  <c:v>82</c:v>
                </c:pt>
                <c:pt idx="989">
                  <c:v>82</c:v>
                </c:pt>
                <c:pt idx="990">
                  <c:v>82,5</c:v>
                </c:pt>
                <c:pt idx="991">
                  <c:v>82,5</c:v>
                </c:pt>
                <c:pt idx="992">
                  <c:v>82,5</c:v>
                </c:pt>
                <c:pt idx="993">
                  <c:v>82,5</c:v>
                </c:pt>
                <c:pt idx="994">
                  <c:v>82,5</c:v>
                </c:pt>
                <c:pt idx="995">
                  <c:v>82,5</c:v>
                </c:pt>
                <c:pt idx="996">
                  <c:v>83</c:v>
                </c:pt>
                <c:pt idx="997">
                  <c:v>83</c:v>
                </c:pt>
                <c:pt idx="998">
                  <c:v>83</c:v>
                </c:pt>
                <c:pt idx="999">
                  <c:v>83</c:v>
                </c:pt>
              </c:strCache>
            </c:strRef>
          </c:cat>
          <c:val>
            <c:numRef>
              <c:f>Distrib!$B$3:$B$1002</c:f>
              <c:numCache>
                <c:formatCode>General</c:formatCode>
                <c:ptCount val="1000"/>
                <c:pt idx="0">
                  <c:v>0.000185839939341787</c:v>
                </c:pt>
                <c:pt idx="1">
                  <c:v>0.000185839939341787</c:v>
                </c:pt>
                <c:pt idx="2">
                  <c:v>0.000185839939341787</c:v>
                </c:pt>
                <c:pt idx="3">
                  <c:v>0.000185839939341787</c:v>
                </c:pt>
                <c:pt idx="4">
                  <c:v>0.000185839939341787</c:v>
                </c:pt>
                <c:pt idx="5">
                  <c:v>0.000185839939341787</c:v>
                </c:pt>
                <c:pt idx="6">
                  <c:v>0.000253517444956995</c:v>
                </c:pt>
                <c:pt idx="7">
                  <c:v>0.000253517444956995</c:v>
                </c:pt>
                <c:pt idx="8">
                  <c:v>0.000253517444956995</c:v>
                </c:pt>
                <c:pt idx="9">
                  <c:v>0.000253517444956995</c:v>
                </c:pt>
                <c:pt idx="10">
                  <c:v>0.000253517444956995</c:v>
                </c:pt>
                <c:pt idx="11">
                  <c:v>0.000253517444956995</c:v>
                </c:pt>
                <c:pt idx="12">
                  <c:v>0.000344492824693747</c:v>
                </c:pt>
                <c:pt idx="13">
                  <c:v>0.000344492824693747</c:v>
                </c:pt>
                <c:pt idx="14">
                  <c:v>0.000344492824693747</c:v>
                </c:pt>
                <c:pt idx="15">
                  <c:v>0.000344492824693747</c:v>
                </c:pt>
                <c:pt idx="16">
                  <c:v>0.000344492824693747</c:v>
                </c:pt>
                <c:pt idx="17">
                  <c:v>0.000344492824693747</c:v>
                </c:pt>
                <c:pt idx="18">
                  <c:v>0.000466289943531812</c:v>
                </c:pt>
                <c:pt idx="19">
                  <c:v>0.000466289943531812</c:v>
                </c:pt>
                <c:pt idx="20">
                  <c:v>0.000466289943531812</c:v>
                </c:pt>
                <c:pt idx="21">
                  <c:v>0.000466289943531812</c:v>
                </c:pt>
                <c:pt idx="22">
                  <c:v>0.000466289943531812</c:v>
                </c:pt>
                <c:pt idx="23">
                  <c:v>0.000466289943531812</c:v>
                </c:pt>
                <c:pt idx="24">
                  <c:v>0.000628688411074056</c:v>
                </c:pt>
                <c:pt idx="25">
                  <c:v>0.000628688411074056</c:v>
                </c:pt>
                <c:pt idx="26">
                  <c:v>0.000628688411074056</c:v>
                </c:pt>
                <c:pt idx="27">
                  <c:v>0.000628688411074056</c:v>
                </c:pt>
                <c:pt idx="28">
                  <c:v>0.000628688411074056</c:v>
                </c:pt>
                <c:pt idx="29">
                  <c:v>0.000628688411074056</c:v>
                </c:pt>
                <c:pt idx="30">
                  <c:v>0.00084434200951787</c:v>
                </c:pt>
                <c:pt idx="31">
                  <c:v>0.00084434200951787</c:v>
                </c:pt>
                <c:pt idx="32">
                  <c:v>0.00084434200951787</c:v>
                </c:pt>
                <c:pt idx="33">
                  <c:v>0.00084434200951787</c:v>
                </c:pt>
                <c:pt idx="34">
                  <c:v>0.00084434200951787</c:v>
                </c:pt>
                <c:pt idx="35">
                  <c:v>0.00084434200951787</c:v>
                </c:pt>
                <c:pt idx="36">
                  <c:v>0.00112954848613142</c:v>
                </c:pt>
                <c:pt idx="37">
                  <c:v>0.00112954848613142</c:v>
                </c:pt>
                <c:pt idx="38">
                  <c:v>0.00112954848613142</c:v>
                </c:pt>
                <c:pt idx="39">
                  <c:v>0.00112954848613142</c:v>
                </c:pt>
                <c:pt idx="40">
                  <c:v>0.00112954848613142</c:v>
                </c:pt>
                <c:pt idx="41">
                  <c:v>0.00112954848613142</c:v>
                </c:pt>
                <c:pt idx="42">
                  <c:v>0.00150520237572319</c:v>
                </c:pt>
                <c:pt idx="43">
                  <c:v>0.00150520237572319</c:v>
                </c:pt>
                <c:pt idx="44">
                  <c:v>0.00150520237572319</c:v>
                </c:pt>
                <c:pt idx="45">
                  <c:v>0.00150520237572319</c:v>
                </c:pt>
                <c:pt idx="46">
                  <c:v>0.00150520237572319</c:v>
                </c:pt>
                <c:pt idx="47">
                  <c:v>0.00150520237572319</c:v>
                </c:pt>
                <c:pt idx="48">
                  <c:v>0.00199796763836318</c:v>
                </c:pt>
                <c:pt idx="49">
                  <c:v>0.00199796763836318</c:v>
                </c:pt>
                <c:pt idx="50">
                  <c:v>0.00199796763836318</c:v>
                </c:pt>
                <c:pt idx="51">
                  <c:v>0.00199796763836318</c:v>
                </c:pt>
                <c:pt idx="52">
                  <c:v>0.00199796763836318</c:v>
                </c:pt>
                <c:pt idx="53">
                  <c:v>0.00199796763836318</c:v>
                </c:pt>
                <c:pt idx="54">
                  <c:v>0.00264171243918068</c:v>
                </c:pt>
                <c:pt idx="55">
                  <c:v>0.00264171243918068</c:v>
                </c:pt>
                <c:pt idx="56">
                  <c:v>0.00264171243918068</c:v>
                </c:pt>
                <c:pt idx="57">
                  <c:v>0.00264171243918068</c:v>
                </c:pt>
                <c:pt idx="58">
                  <c:v>0.00264171243918068</c:v>
                </c:pt>
                <c:pt idx="59">
                  <c:v>0.00264171243918068</c:v>
                </c:pt>
                <c:pt idx="60">
                  <c:v>0.00347925427865186</c:v>
                </c:pt>
                <c:pt idx="61">
                  <c:v>0.00347925427865186</c:v>
                </c:pt>
                <c:pt idx="62">
                  <c:v>0.00347925427865186</c:v>
                </c:pt>
                <c:pt idx="63">
                  <c:v>0.00347925427865186</c:v>
                </c:pt>
                <c:pt idx="64">
                  <c:v>0.00347925427865186</c:v>
                </c:pt>
                <c:pt idx="65">
                  <c:v>0.00347925427865186</c:v>
                </c:pt>
                <c:pt idx="66">
                  <c:v>0.00456446977880466</c:v>
                </c:pt>
                <c:pt idx="67">
                  <c:v>0.00456446977880466</c:v>
                </c:pt>
                <c:pt idx="68">
                  <c:v>0.00456446977880466</c:v>
                </c:pt>
                <c:pt idx="69">
                  <c:v>0.00456446977880466</c:v>
                </c:pt>
                <c:pt idx="70">
                  <c:v>0.00456446977880466</c:v>
                </c:pt>
                <c:pt idx="71">
                  <c:v>0.00456446977880466</c:v>
                </c:pt>
                <c:pt idx="72">
                  <c:v>0.00596482956765062</c:v>
                </c:pt>
                <c:pt idx="73">
                  <c:v>0.00596482956765062</c:v>
                </c:pt>
                <c:pt idx="74">
                  <c:v>0.00596482956765062</c:v>
                </c:pt>
                <c:pt idx="75">
                  <c:v>0.00596482956765062</c:v>
                </c:pt>
                <c:pt idx="76">
                  <c:v>0.00596482956765062</c:v>
                </c:pt>
                <c:pt idx="77">
                  <c:v>0.00596482956765062</c:v>
                </c:pt>
                <c:pt idx="78">
                  <c:v>0.00776442464630202</c:v>
                </c:pt>
                <c:pt idx="79">
                  <c:v>0.00776442464630202</c:v>
                </c:pt>
                <c:pt idx="80">
                  <c:v>0.00776442464630202</c:v>
                </c:pt>
                <c:pt idx="81">
                  <c:v>0.00776442464630202</c:v>
                </c:pt>
                <c:pt idx="82">
                  <c:v>0.00776442464630202</c:v>
                </c:pt>
                <c:pt idx="83">
                  <c:v>0.00776442464630202</c:v>
                </c:pt>
                <c:pt idx="84">
                  <c:v>0.0100675560694493</c:v>
                </c:pt>
                <c:pt idx="85">
                  <c:v>0.0100675560694493</c:v>
                </c:pt>
                <c:pt idx="86">
                  <c:v>0.0100675560694493</c:v>
                </c:pt>
                <c:pt idx="87">
                  <c:v>0.0100675560694493</c:v>
                </c:pt>
                <c:pt idx="88">
                  <c:v>0.0100675560694493</c:v>
                </c:pt>
                <c:pt idx="89">
                  <c:v>0.0100675560694493</c:v>
                </c:pt>
                <c:pt idx="90">
                  <c:v>0.0130029643459605</c:v>
                </c:pt>
                <c:pt idx="91">
                  <c:v>0.0130029643459605</c:v>
                </c:pt>
                <c:pt idx="92">
                  <c:v>0.0130029643459605</c:v>
                </c:pt>
                <c:pt idx="93">
                  <c:v>0.0130029643459605</c:v>
                </c:pt>
                <c:pt idx="94">
                  <c:v>0.0130029643459605</c:v>
                </c:pt>
                <c:pt idx="95">
                  <c:v>0.0130029643459605</c:v>
                </c:pt>
                <c:pt idx="96">
                  <c:v>0.0167287782206107</c:v>
                </c:pt>
                <c:pt idx="97">
                  <c:v>0.0167287782206107</c:v>
                </c:pt>
                <c:pt idx="98">
                  <c:v>0.0167287782206107</c:v>
                </c:pt>
                <c:pt idx="99">
                  <c:v>0.0167287782206107</c:v>
                </c:pt>
                <c:pt idx="100">
                  <c:v>0.0167287782206107</c:v>
                </c:pt>
                <c:pt idx="101">
                  <c:v>0.0167287782206107</c:v>
                </c:pt>
                <c:pt idx="102">
                  <c:v>0.0214382638993404</c:v>
                </c:pt>
                <c:pt idx="103">
                  <c:v>0.0214382638993404</c:v>
                </c:pt>
                <c:pt idx="104">
                  <c:v>0.0214382638993404</c:v>
                </c:pt>
                <c:pt idx="105">
                  <c:v>0.0214382638993404</c:v>
                </c:pt>
                <c:pt idx="106">
                  <c:v>0.0214382638993404</c:v>
                </c:pt>
                <c:pt idx="107">
                  <c:v>0.0214382638993404</c:v>
                </c:pt>
                <c:pt idx="108">
                  <c:v>0.0273664547205765</c:v>
                </c:pt>
                <c:pt idx="109">
                  <c:v>0.0273664547205765</c:v>
                </c:pt>
                <c:pt idx="110">
                  <c:v>0.0273664547205765</c:v>
                </c:pt>
                <c:pt idx="111">
                  <c:v>0.0273664547205765</c:v>
                </c:pt>
                <c:pt idx="112">
                  <c:v>0.0273664547205765</c:v>
                </c:pt>
                <c:pt idx="113">
                  <c:v>0.0273664547205765</c:v>
                </c:pt>
                <c:pt idx="114">
                  <c:v>0.0347977370747953</c:v>
                </c:pt>
                <c:pt idx="115">
                  <c:v>0.0347977370747953</c:v>
                </c:pt>
                <c:pt idx="116">
                  <c:v>0.0347977370747953</c:v>
                </c:pt>
                <c:pt idx="117">
                  <c:v>0.0347977370747953</c:v>
                </c:pt>
                <c:pt idx="118">
                  <c:v>0.0347977370747953</c:v>
                </c:pt>
                <c:pt idx="119">
                  <c:v>0.0347977370747953</c:v>
                </c:pt>
                <c:pt idx="120">
                  <c:v>0.0440744602959307</c:v>
                </c:pt>
                <c:pt idx="121">
                  <c:v>0.0440744602959307</c:v>
                </c:pt>
                <c:pt idx="122">
                  <c:v>0.0440744602959307</c:v>
                </c:pt>
                <c:pt idx="123">
                  <c:v>0.0440744602959307</c:v>
                </c:pt>
                <c:pt idx="124">
                  <c:v>0.0440744602959307</c:v>
                </c:pt>
                <c:pt idx="125">
                  <c:v>0.0440744602959307</c:v>
                </c:pt>
                <c:pt idx="126">
                  <c:v>0.0556066255141013</c:v>
                </c:pt>
                <c:pt idx="127">
                  <c:v>0.0556066255141013</c:v>
                </c:pt>
                <c:pt idx="128">
                  <c:v>0.0556066255141013</c:v>
                </c:pt>
                <c:pt idx="129">
                  <c:v>0.0556066255141013</c:v>
                </c:pt>
                <c:pt idx="130">
                  <c:v>0.0556066255141013</c:v>
                </c:pt>
                <c:pt idx="131">
                  <c:v>0.0556066255141013</c:v>
                </c:pt>
                <c:pt idx="132">
                  <c:v>0.0698826902790206</c:v>
                </c:pt>
                <c:pt idx="133">
                  <c:v>0.0698826902790206</c:v>
                </c:pt>
                <c:pt idx="134">
                  <c:v>0.0698826902790206</c:v>
                </c:pt>
                <c:pt idx="135">
                  <c:v>0.0698826902790206</c:v>
                </c:pt>
                <c:pt idx="136">
                  <c:v>0.0698826902790206</c:v>
                </c:pt>
                <c:pt idx="137">
                  <c:v>0.0698826902790206</c:v>
                </c:pt>
                <c:pt idx="138">
                  <c:v>0.0874815013683678</c:v>
                </c:pt>
                <c:pt idx="139">
                  <c:v>0.0874815013683678</c:v>
                </c:pt>
                <c:pt idx="140">
                  <c:v>0.0874815013683678</c:v>
                </c:pt>
                <c:pt idx="141">
                  <c:v>0.0874815013683678</c:v>
                </c:pt>
                <c:pt idx="142">
                  <c:v>0.0874815013683678</c:v>
                </c:pt>
                <c:pt idx="143">
                  <c:v>0.0874815013683678</c:v>
                </c:pt>
                <c:pt idx="144">
                  <c:v>0.10908533688072</c:v>
                </c:pt>
                <c:pt idx="145">
                  <c:v>0.10908533688072</c:v>
                </c:pt>
                <c:pt idx="146">
                  <c:v>0.10908533688072</c:v>
                </c:pt>
                <c:pt idx="147">
                  <c:v>0.10908533688072</c:v>
                </c:pt>
                <c:pt idx="148">
                  <c:v>0.10908533688072</c:v>
                </c:pt>
                <c:pt idx="149">
                  <c:v>0.10908533688072</c:v>
                </c:pt>
                <c:pt idx="150">
                  <c:v>0.135493999889331</c:v>
                </c:pt>
                <c:pt idx="151">
                  <c:v>0.135493999889331</c:v>
                </c:pt>
                <c:pt idx="152">
                  <c:v>0.135493999889331</c:v>
                </c:pt>
                <c:pt idx="153">
                  <c:v>0.135493999889331</c:v>
                </c:pt>
                <c:pt idx="154">
                  <c:v>0.135493999889331</c:v>
                </c:pt>
                <c:pt idx="155">
                  <c:v>0.135493999889331</c:v>
                </c:pt>
                <c:pt idx="156">
                  <c:v>0.167639859186297</c:v>
                </c:pt>
                <c:pt idx="157">
                  <c:v>0.167639859186297</c:v>
                </c:pt>
                <c:pt idx="158">
                  <c:v>0.167639859186297</c:v>
                </c:pt>
                <c:pt idx="159">
                  <c:v>0.167639859186297</c:v>
                </c:pt>
                <c:pt idx="160">
                  <c:v>0.167639859186297</c:v>
                </c:pt>
                <c:pt idx="161">
                  <c:v>0.167639859186297</c:v>
                </c:pt>
                <c:pt idx="162">
                  <c:v>0.206603677800782</c:v>
                </c:pt>
                <c:pt idx="163">
                  <c:v>0.206603677800782</c:v>
                </c:pt>
                <c:pt idx="164">
                  <c:v>0.206603677800782</c:v>
                </c:pt>
                <c:pt idx="165">
                  <c:v>0.206603677800782</c:v>
                </c:pt>
                <c:pt idx="166">
                  <c:v>0.206603677800782</c:v>
                </c:pt>
                <c:pt idx="167">
                  <c:v>0.206603677800782</c:v>
                </c:pt>
                <c:pt idx="168">
                  <c:v>0.253631007162471</c:v>
                </c:pt>
                <c:pt idx="169">
                  <c:v>0.253631007162471</c:v>
                </c:pt>
                <c:pt idx="170">
                  <c:v>0.253631007162471</c:v>
                </c:pt>
                <c:pt idx="171">
                  <c:v>0.253631007162471</c:v>
                </c:pt>
                <c:pt idx="172">
                  <c:v>0.253631007162471</c:v>
                </c:pt>
                <c:pt idx="173">
                  <c:v>0.253631007162471</c:v>
                </c:pt>
                <c:pt idx="174">
                  <c:v>0.310148854512913</c:v>
                </c:pt>
                <c:pt idx="175">
                  <c:v>0.310148854512913</c:v>
                </c:pt>
                <c:pt idx="176">
                  <c:v>0.310148854512913</c:v>
                </c:pt>
                <c:pt idx="177">
                  <c:v>0.310148854512913</c:v>
                </c:pt>
                <c:pt idx="178">
                  <c:v>0.310148854512913</c:v>
                </c:pt>
                <c:pt idx="179">
                  <c:v>0.310148854512913</c:v>
                </c:pt>
                <c:pt idx="180">
                  <c:v>0.377782254399844</c:v>
                </c:pt>
                <c:pt idx="181">
                  <c:v>0.377782254399844</c:v>
                </c:pt>
                <c:pt idx="182">
                  <c:v>0.377782254399844</c:v>
                </c:pt>
                <c:pt idx="183">
                  <c:v>0.377782254399844</c:v>
                </c:pt>
                <c:pt idx="184">
                  <c:v>0.377782254399844</c:v>
                </c:pt>
                <c:pt idx="185">
                  <c:v>0.377782254399844</c:v>
                </c:pt>
                <c:pt idx="186">
                  <c:v>0.458370293286778</c:v>
                </c:pt>
                <c:pt idx="187">
                  <c:v>0.458370293286778</c:v>
                </c:pt>
                <c:pt idx="188">
                  <c:v>0.458370293286778</c:v>
                </c:pt>
                <c:pt idx="189">
                  <c:v>0.458370293286778</c:v>
                </c:pt>
                <c:pt idx="190">
                  <c:v>0.458370293286778</c:v>
                </c:pt>
                <c:pt idx="191">
                  <c:v>0.458370293286778</c:v>
                </c:pt>
                <c:pt idx="192">
                  <c:v>0.553981051492251</c:v>
                </c:pt>
                <c:pt idx="193">
                  <c:v>0.553981051492251</c:v>
                </c:pt>
                <c:pt idx="194">
                  <c:v>0.553981051492251</c:v>
                </c:pt>
                <c:pt idx="195">
                  <c:v>0.553981051492251</c:v>
                </c:pt>
                <c:pt idx="196">
                  <c:v>0.553981051492251</c:v>
                </c:pt>
                <c:pt idx="197">
                  <c:v>0.553981051492251</c:v>
                </c:pt>
                <c:pt idx="198">
                  <c:v>0.666924841448289</c:v>
                </c:pt>
                <c:pt idx="199">
                  <c:v>0.666924841448289</c:v>
                </c:pt>
                <c:pt idx="200">
                  <c:v>0.666924841448289</c:v>
                </c:pt>
                <c:pt idx="201">
                  <c:v>0.666924841448289</c:v>
                </c:pt>
                <c:pt idx="202">
                  <c:v>0.666924841448289</c:v>
                </c:pt>
                <c:pt idx="203">
                  <c:v>0.666924841448289</c:v>
                </c:pt>
                <c:pt idx="204">
                  <c:v>0.799765038840445</c:v>
                </c:pt>
                <c:pt idx="205">
                  <c:v>0.799765038840445</c:v>
                </c:pt>
                <c:pt idx="206">
                  <c:v>0.799765038840445</c:v>
                </c:pt>
                <c:pt idx="207">
                  <c:v>0.799765038840445</c:v>
                </c:pt>
                <c:pt idx="208">
                  <c:v>0.799765038840445</c:v>
                </c:pt>
                <c:pt idx="209">
                  <c:v>0.799765038840445</c:v>
                </c:pt>
                <c:pt idx="210">
                  <c:v>0.9553257273433</c:v>
                </c:pt>
                <c:pt idx="211">
                  <c:v>0.9553257273433</c:v>
                </c:pt>
                <c:pt idx="212">
                  <c:v>0.9553257273433</c:v>
                </c:pt>
                <c:pt idx="213">
                  <c:v>0.9553257273433</c:v>
                </c:pt>
                <c:pt idx="214">
                  <c:v>0.9553257273433</c:v>
                </c:pt>
                <c:pt idx="215">
                  <c:v>0.9553257273433</c:v>
                </c:pt>
                <c:pt idx="216">
                  <c:v>1.13669531269888</c:v>
                </c:pt>
                <c:pt idx="217">
                  <c:v>1.13669531269888</c:v>
                </c:pt>
                <c:pt idx="218">
                  <c:v>1.13669531269888</c:v>
                </c:pt>
                <c:pt idx="219">
                  <c:v>1.13669531269888</c:v>
                </c:pt>
                <c:pt idx="220">
                  <c:v>1.13669531269888</c:v>
                </c:pt>
                <c:pt idx="221">
                  <c:v>1.13669531269888</c:v>
                </c:pt>
                <c:pt idx="222">
                  <c:v>1.34722521253386</c:v>
                </c:pt>
                <c:pt idx="223">
                  <c:v>1.34722521253386</c:v>
                </c:pt>
                <c:pt idx="224">
                  <c:v>1.34722521253386</c:v>
                </c:pt>
                <c:pt idx="225">
                  <c:v>1.34722521253386</c:v>
                </c:pt>
                <c:pt idx="226">
                  <c:v>1.34722521253386</c:v>
                </c:pt>
                <c:pt idx="227">
                  <c:v>1.34722521253386</c:v>
                </c:pt>
                <c:pt idx="228">
                  <c:v>1.59052269960393</c:v>
                </c:pt>
                <c:pt idx="229">
                  <c:v>1.59052269960393</c:v>
                </c:pt>
                <c:pt idx="230">
                  <c:v>1.59052269960393</c:v>
                </c:pt>
                <c:pt idx="231">
                  <c:v>1.59052269960393</c:v>
                </c:pt>
                <c:pt idx="232">
                  <c:v>1.59052269960393</c:v>
                </c:pt>
                <c:pt idx="233">
                  <c:v>1.59052269960393</c:v>
                </c:pt>
                <c:pt idx="234">
                  <c:v>1.87043697323924</c:v>
                </c:pt>
                <c:pt idx="235">
                  <c:v>1.87043697323924</c:v>
                </c:pt>
                <c:pt idx="236">
                  <c:v>1.87043697323924</c:v>
                </c:pt>
                <c:pt idx="237">
                  <c:v>1.87043697323924</c:v>
                </c:pt>
                <c:pt idx="238">
                  <c:v>1.87043697323924</c:v>
                </c:pt>
                <c:pt idx="239">
                  <c:v>1.87043697323924</c:v>
                </c:pt>
                <c:pt idx="240">
                  <c:v>2.19103756169607</c:v>
                </c:pt>
                <c:pt idx="241">
                  <c:v>2.19103756169607</c:v>
                </c:pt>
                <c:pt idx="242">
                  <c:v>2.19103756169607</c:v>
                </c:pt>
                <c:pt idx="243">
                  <c:v>2.19103756169607</c:v>
                </c:pt>
                <c:pt idx="244">
                  <c:v>2.19103756169607</c:v>
                </c:pt>
                <c:pt idx="245">
                  <c:v>2.19103756169607</c:v>
                </c:pt>
                <c:pt idx="246">
                  <c:v>2.55658422159767</c:v>
                </c:pt>
                <c:pt idx="247">
                  <c:v>2.55658422159767</c:v>
                </c:pt>
                <c:pt idx="248">
                  <c:v>2.55658422159767</c:v>
                </c:pt>
                <c:pt idx="249">
                  <c:v>2.55658422159767</c:v>
                </c:pt>
                <c:pt idx="250">
                  <c:v>2.55658422159767</c:v>
                </c:pt>
                <c:pt idx="251">
                  <c:v>2.55658422159767</c:v>
                </c:pt>
                <c:pt idx="252">
                  <c:v>2.97148760373923</c:v>
                </c:pt>
                <c:pt idx="253">
                  <c:v>2.97148760373923</c:v>
                </c:pt>
                <c:pt idx="254">
                  <c:v>2.97148760373923</c:v>
                </c:pt>
                <c:pt idx="255">
                  <c:v>2.97148760373923</c:v>
                </c:pt>
                <c:pt idx="256">
                  <c:v>2.97148760373923</c:v>
                </c:pt>
                <c:pt idx="257">
                  <c:v>2.97148760373923</c:v>
                </c:pt>
                <c:pt idx="258">
                  <c:v>3.44026010036306</c:v>
                </c:pt>
                <c:pt idx="259">
                  <c:v>3.44026010036306</c:v>
                </c:pt>
                <c:pt idx="260">
                  <c:v>3.44026010036306</c:v>
                </c:pt>
                <c:pt idx="261">
                  <c:v>3.44026010036306</c:v>
                </c:pt>
                <c:pt idx="262">
                  <c:v>3.44026010036306</c:v>
                </c:pt>
                <c:pt idx="263">
                  <c:v>3.44026010036306</c:v>
                </c:pt>
                <c:pt idx="264">
                  <c:v>3.96745647945843</c:v>
                </c:pt>
                <c:pt idx="265">
                  <c:v>3.96745647945843</c:v>
                </c:pt>
                <c:pt idx="266">
                  <c:v>3.96745647945843</c:v>
                </c:pt>
                <c:pt idx="267">
                  <c:v>3.96745647945843</c:v>
                </c:pt>
                <c:pt idx="268">
                  <c:v>3.96745647945843</c:v>
                </c:pt>
                <c:pt idx="269">
                  <c:v>3.96745647945843</c:v>
                </c:pt>
                <c:pt idx="270">
                  <c:v>4.55760414702402</c:v>
                </c:pt>
                <c:pt idx="271">
                  <c:v>4.55760414702402</c:v>
                </c:pt>
                <c:pt idx="272">
                  <c:v>4.55760414702402</c:v>
                </c:pt>
                <c:pt idx="273">
                  <c:v>4.55760414702402</c:v>
                </c:pt>
                <c:pt idx="274">
                  <c:v>4.55760414702402</c:v>
                </c:pt>
                <c:pt idx="275">
                  <c:v>4.55760414702402</c:v>
                </c:pt>
                <c:pt idx="276">
                  <c:v>5.21512315704233</c:v>
                </c:pt>
                <c:pt idx="277">
                  <c:v>5.21512315704233</c:v>
                </c:pt>
                <c:pt idx="278">
                  <c:v>5.21512315704233</c:v>
                </c:pt>
                <c:pt idx="279">
                  <c:v>5.21512315704233</c:v>
                </c:pt>
                <c:pt idx="280">
                  <c:v>5.21512315704233</c:v>
                </c:pt>
                <c:pt idx="281">
                  <c:v>5.21512315704233</c:v>
                </c:pt>
                <c:pt idx="282">
                  <c:v>5.94423640757995</c:v>
                </c:pt>
                <c:pt idx="283">
                  <c:v>5.94423640757995</c:v>
                </c:pt>
                <c:pt idx="284">
                  <c:v>5.94423640757995</c:v>
                </c:pt>
                <c:pt idx="285">
                  <c:v>5.94423640757995</c:v>
                </c:pt>
                <c:pt idx="286">
                  <c:v>5.94423640757995</c:v>
                </c:pt>
                <c:pt idx="287">
                  <c:v>5.94423640757995</c:v>
                </c:pt>
                <c:pt idx="288">
                  <c:v>6.74887081414851</c:v>
                </c:pt>
                <c:pt idx="289">
                  <c:v>6.74887081414851</c:v>
                </c:pt>
                <c:pt idx="290">
                  <c:v>6.74887081414851</c:v>
                </c:pt>
                <c:pt idx="291">
                  <c:v>6.74887081414851</c:v>
                </c:pt>
                <c:pt idx="292">
                  <c:v>6.74887081414851</c:v>
                </c:pt>
                <c:pt idx="293">
                  <c:v>6.74887081414851</c:v>
                </c:pt>
                <c:pt idx="294">
                  <c:v>7.63255063013329</c:v>
                </c:pt>
                <c:pt idx="295">
                  <c:v>7.63255063013329</c:v>
                </c:pt>
                <c:pt idx="296">
                  <c:v>7.63255063013329</c:v>
                </c:pt>
                <c:pt idx="297">
                  <c:v>7.63255063013329</c:v>
                </c:pt>
                <c:pt idx="298">
                  <c:v>7.63255063013329</c:v>
                </c:pt>
                <c:pt idx="299">
                  <c:v>7.63255063013329</c:v>
                </c:pt>
                <c:pt idx="300">
                  <c:v>8.59828447833649</c:v>
                </c:pt>
                <c:pt idx="301">
                  <c:v>8.59828447833649</c:v>
                </c:pt>
                <c:pt idx="302">
                  <c:v>8.59828447833649</c:v>
                </c:pt>
                <c:pt idx="303">
                  <c:v>8.59828447833649</c:v>
                </c:pt>
                <c:pt idx="304">
                  <c:v>8.59828447833649</c:v>
                </c:pt>
                <c:pt idx="305">
                  <c:v>8.59828447833649</c:v>
                </c:pt>
                <c:pt idx="306">
                  <c:v>9.64844805496384</c:v>
                </c:pt>
                <c:pt idx="307">
                  <c:v>9.64844805496384</c:v>
                </c:pt>
                <c:pt idx="308">
                  <c:v>9.64844805496384</c:v>
                </c:pt>
                <c:pt idx="309">
                  <c:v>9.64844805496384</c:v>
                </c:pt>
                <c:pt idx="310">
                  <c:v>9.64844805496384</c:v>
                </c:pt>
                <c:pt idx="311">
                  <c:v>9.64844805496384</c:v>
                </c:pt>
                <c:pt idx="312">
                  <c:v>10.7846648533139</c:v>
                </c:pt>
                <c:pt idx="313">
                  <c:v>10.7846648533139</c:v>
                </c:pt>
                <c:pt idx="314">
                  <c:v>10.7846648533139</c:v>
                </c:pt>
                <c:pt idx="315">
                  <c:v>10.7846648533139</c:v>
                </c:pt>
                <c:pt idx="316">
                  <c:v>10.7846648533139</c:v>
                </c:pt>
                <c:pt idx="317">
                  <c:v>10.7846648533139</c:v>
                </c:pt>
                <c:pt idx="318">
                  <c:v>12.0076876131392</c:v>
                </c:pt>
                <c:pt idx="319">
                  <c:v>12.0076876131392</c:v>
                </c:pt>
                <c:pt idx="320">
                  <c:v>12.0076876131392</c:v>
                </c:pt>
                <c:pt idx="321">
                  <c:v>12.0076876131392</c:v>
                </c:pt>
                <c:pt idx="322">
                  <c:v>12.0076876131392</c:v>
                </c:pt>
                <c:pt idx="323">
                  <c:v>12.0076876131392</c:v>
                </c:pt>
                <c:pt idx="324">
                  <c:v>13.3172835163231</c:v>
                </c:pt>
                <c:pt idx="325">
                  <c:v>13.3172835163231</c:v>
                </c:pt>
                <c:pt idx="326">
                  <c:v>13.3172835163231</c:v>
                </c:pt>
                <c:pt idx="327">
                  <c:v>13.3172835163231</c:v>
                </c:pt>
                <c:pt idx="328">
                  <c:v>13.3172835163231</c:v>
                </c:pt>
                <c:pt idx="329">
                  <c:v>13.3172835163231</c:v>
                </c:pt>
                <c:pt idx="330">
                  <c:v>14.71212640304</c:v>
                </c:pt>
                <c:pt idx="331">
                  <c:v>14.71212640304</c:v>
                </c:pt>
                <c:pt idx="332">
                  <c:v>14.71212640304</c:v>
                </c:pt>
                <c:pt idx="333">
                  <c:v>14.71212640304</c:v>
                </c:pt>
                <c:pt idx="334">
                  <c:v>14.71212640304</c:v>
                </c:pt>
                <c:pt idx="335">
                  <c:v>14.71212640304</c:v>
                </c:pt>
                <c:pt idx="336">
                  <c:v>16.1896994582365</c:v>
                </c:pt>
                <c:pt idx="337">
                  <c:v>16.1896994582365</c:v>
                </c:pt>
                <c:pt idx="338">
                  <c:v>16.1896994582365</c:v>
                </c:pt>
                <c:pt idx="339">
                  <c:v>16.1896994582365</c:v>
                </c:pt>
                <c:pt idx="340">
                  <c:v>16.1896994582365</c:v>
                </c:pt>
                <c:pt idx="341">
                  <c:v>16.1896994582365</c:v>
                </c:pt>
                <c:pt idx="342">
                  <c:v>17.7462119006519</c:v>
                </c:pt>
                <c:pt idx="343">
                  <c:v>17.7462119006519</c:v>
                </c:pt>
                <c:pt idx="344">
                  <c:v>17.7462119006519</c:v>
                </c:pt>
                <c:pt idx="345">
                  <c:v>17.7462119006519</c:v>
                </c:pt>
                <c:pt idx="346">
                  <c:v>17.7462119006519</c:v>
                </c:pt>
                <c:pt idx="347">
                  <c:v>17.7462119006519</c:v>
                </c:pt>
                <c:pt idx="348">
                  <c:v>19.3765331822867</c:v>
                </c:pt>
                <c:pt idx="349">
                  <c:v>19.3765331822867</c:v>
                </c:pt>
                <c:pt idx="350">
                  <c:v>19.3765331822867</c:v>
                </c:pt>
                <c:pt idx="351">
                  <c:v>19.3765331822867</c:v>
                </c:pt>
                <c:pt idx="352">
                  <c:v>19.3765331822867</c:v>
                </c:pt>
                <c:pt idx="353">
                  <c:v>19.3765331822867</c:v>
                </c:pt>
                <c:pt idx="354">
                  <c:v>21.0741480647644</c:v>
                </c:pt>
                <c:pt idx="355">
                  <c:v>21.0741480647644</c:v>
                </c:pt>
                <c:pt idx="356">
                  <c:v>21.0741480647644</c:v>
                </c:pt>
                <c:pt idx="357">
                  <c:v>21.0741480647644</c:v>
                </c:pt>
                <c:pt idx="358">
                  <c:v>21.0741480647644</c:v>
                </c:pt>
                <c:pt idx="359">
                  <c:v>21.0741480647644</c:v>
                </c:pt>
                <c:pt idx="360">
                  <c:v>22.8311356736277</c:v>
                </c:pt>
                <c:pt idx="361">
                  <c:v>22.8311356736277</c:v>
                </c:pt>
                <c:pt idx="362">
                  <c:v>22.8311356736277</c:v>
                </c:pt>
                <c:pt idx="363">
                  <c:v>22.8311356736277</c:v>
                </c:pt>
                <c:pt idx="364">
                  <c:v>22.8311356736277</c:v>
                </c:pt>
                <c:pt idx="365">
                  <c:v>22.8311356736277</c:v>
                </c:pt>
                <c:pt idx="366">
                  <c:v>24.6381752398234</c:v>
                </c:pt>
                <c:pt idx="367">
                  <c:v>24.6381752398234</c:v>
                </c:pt>
                <c:pt idx="368">
                  <c:v>24.6381752398234</c:v>
                </c:pt>
                <c:pt idx="369">
                  <c:v>24.6381752398234</c:v>
                </c:pt>
                <c:pt idx="370">
                  <c:v>24.6381752398234</c:v>
                </c:pt>
                <c:pt idx="371">
                  <c:v>24.6381752398234</c:v>
                </c:pt>
                <c:pt idx="372">
                  <c:v>26.4845807219624</c:v>
                </c:pt>
                <c:pt idx="373">
                  <c:v>26.4845807219624</c:v>
                </c:pt>
                <c:pt idx="374">
                  <c:v>26.4845807219624</c:v>
                </c:pt>
                <c:pt idx="375">
                  <c:v>26.4845807219624</c:v>
                </c:pt>
                <c:pt idx="376">
                  <c:v>26.4845807219624</c:v>
                </c:pt>
                <c:pt idx="377">
                  <c:v>26.4845807219624</c:v>
                </c:pt>
                <c:pt idx="378">
                  <c:v>28.3583658711016</c:v>
                </c:pt>
                <c:pt idx="379">
                  <c:v>28.3583658711016</c:v>
                </c:pt>
                <c:pt idx="380">
                  <c:v>28.3583658711016</c:v>
                </c:pt>
                <c:pt idx="381">
                  <c:v>28.3583658711016</c:v>
                </c:pt>
                <c:pt idx="382">
                  <c:v>28.3583658711016</c:v>
                </c:pt>
                <c:pt idx="383">
                  <c:v>28.3583658711016</c:v>
                </c:pt>
                <c:pt idx="384">
                  <c:v>30.2463405648929</c:v>
                </c:pt>
                <c:pt idx="385">
                  <c:v>30.2463405648929</c:v>
                </c:pt>
                <c:pt idx="386">
                  <c:v>30.2463405648929</c:v>
                </c:pt>
                <c:pt idx="387">
                  <c:v>30.2463405648929</c:v>
                </c:pt>
                <c:pt idx="388">
                  <c:v>30.2463405648929</c:v>
                </c:pt>
                <c:pt idx="389">
                  <c:v>30.2463405648929</c:v>
                </c:pt>
                <c:pt idx="390">
                  <c:v>32.1342384183418</c:v>
                </c:pt>
                <c:pt idx="391">
                  <c:v>32.1342384183418</c:v>
                </c:pt>
                <c:pt idx="392">
                  <c:v>32.1342384183418</c:v>
                </c:pt>
                <c:pt idx="393">
                  <c:v>32.1342384183418</c:v>
                </c:pt>
                <c:pt idx="394">
                  <c:v>32.1342384183418</c:v>
                </c:pt>
                <c:pt idx="395">
                  <c:v>32.1342384183418</c:v>
                </c:pt>
                <c:pt idx="396">
                  <c:v>34.0068747973179</c:v>
                </c:pt>
                <c:pt idx="397">
                  <c:v>34.0068747973179</c:v>
                </c:pt>
                <c:pt idx="398">
                  <c:v>34.0068747973179</c:v>
                </c:pt>
                <c:pt idx="399">
                  <c:v>34.0068747973179</c:v>
                </c:pt>
                <c:pt idx="400">
                  <c:v>34.0068747973179</c:v>
                </c:pt>
                <c:pt idx="401">
                  <c:v>34.0068747973179</c:v>
                </c:pt>
                <c:pt idx="402">
                  <c:v>35.8483334458018</c:v>
                </c:pt>
                <c:pt idx="403">
                  <c:v>35.8483334458018</c:v>
                </c:pt>
                <c:pt idx="404">
                  <c:v>35.8483334458018</c:v>
                </c:pt>
                <c:pt idx="405">
                  <c:v>35.8483334458018</c:v>
                </c:pt>
                <c:pt idx="406">
                  <c:v>35.8483334458018</c:v>
                </c:pt>
                <c:pt idx="407">
                  <c:v>35.8483334458018</c:v>
                </c:pt>
                <c:pt idx="408">
                  <c:v>37.6421790193506</c:v>
                </c:pt>
                <c:pt idx="409">
                  <c:v>37.6421790193506</c:v>
                </c:pt>
                <c:pt idx="410">
                  <c:v>37.6421790193506</c:v>
                </c:pt>
                <c:pt idx="411">
                  <c:v>37.6421790193506</c:v>
                </c:pt>
                <c:pt idx="412">
                  <c:v>37.6421790193506</c:v>
                </c:pt>
                <c:pt idx="413">
                  <c:v>37.6421790193506</c:v>
                </c:pt>
                <c:pt idx="414">
                  <c:v>39.3716919283242</c:v>
                </c:pt>
                <c:pt idx="415">
                  <c:v>39.3716919283242</c:v>
                </c:pt>
                <c:pt idx="416">
                  <c:v>39.3716919283242</c:v>
                </c:pt>
                <c:pt idx="417">
                  <c:v>39.3716919283242</c:v>
                </c:pt>
                <c:pt idx="418">
                  <c:v>39.3716919283242</c:v>
                </c:pt>
                <c:pt idx="419">
                  <c:v>39.3716919283242</c:v>
                </c:pt>
                <c:pt idx="420">
                  <c:v>41.0201210687969</c:v>
                </c:pt>
                <c:pt idx="421">
                  <c:v>41.0201210687969</c:v>
                </c:pt>
                <c:pt idx="422">
                  <c:v>41.0201210687969</c:v>
                </c:pt>
                <c:pt idx="423">
                  <c:v>41.0201210687969</c:v>
                </c:pt>
                <c:pt idx="424">
                  <c:v>41.0201210687969</c:v>
                </c:pt>
                <c:pt idx="425">
                  <c:v>41.0201210687969</c:v>
                </c:pt>
                <c:pt idx="426">
                  <c:v>42.5709492899788</c:v>
                </c:pt>
                <c:pt idx="427">
                  <c:v>42.5709492899788</c:v>
                </c:pt>
                <c:pt idx="428">
                  <c:v>42.5709492899788</c:v>
                </c:pt>
                <c:pt idx="429">
                  <c:v>42.5709492899788</c:v>
                </c:pt>
                <c:pt idx="430">
                  <c:v>42.5709492899788</c:v>
                </c:pt>
                <c:pt idx="431">
                  <c:v>42.5709492899788</c:v>
                </c:pt>
                <c:pt idx="432">
                  <c:v>44.0081658455374</c:v>
                </c:pt>
                <c:pt idx="433">
                  <c:v>44.0081658455374</c:v>
                </c:pt>
                <c:pt idx="434">
                  <c:v>44.0081658455374</c:v>
                </c:pt>
                <c:pt idx="435">
                  <c:v>44.0081658455374</c:v>
                </c:pt>
                <c:pt idx="436">
                  <c:v>44.0081658455374</c:v>
                </c:pt>
                <c:pt idx="437">
                  <c:v>44.0081658455374</c:v>
                </c:pt>
                <c:pt idx="438">
                  <c:v>45.3165396300557</c:v>
                </c:pt>
                <c:pt idx="439">
                  <c:v>45.3165396300557</c:v>
                </c:pt>
                <c:pt idx="440">
                  <c:v>45.3165396300557</c:v>
                </c:pt>
                <c:pt idx="441">
                  <c:v>45.3165396300557</c:v>
                </c:pt>
                <c:pt idx="442">
                  <c:v>45.3165396300557</c:v>
                </c:pt>
                <c:pt idx="443">
                  <c:v>45.3165396300557</c:v>
                </c:pt>
                <c:pt idx="444">
                  <c:v>46.4818867337211</c:v>
                </c:pt>
                <c:pt idx="445">
                  <c:v>46.4818867337211</c:v>
                </c:pt>
                <c:pt idx="446">
                  <c:v>46.4818867337211</c:v>
                </c:pt>
                <c:pt idx="447">
                  <c:v>46.4818867337211</c:v>
                </c:pt>
                <c:pt idx="448">
                  <c:v>46.4818867337211</c:v>
                </c:pt>
                <c:pt idx="449">
                  <c:v>46.4818867337211</c:v>
                </c:pt>
                <c:pt idx="450">
                  <c:v>47.4913257748285</c:v>
                </c:pt>
                <c:pt idx="451">
                  <c:v>47.4913257748285</c:v>
                </c:pt>
                <c:pt idx="452">
                  <c:v>47.4913257748285</c:v>
                </c:pt>
                <c:pt idx="453">
                  <c:v>47.4913257748285</c:v>
                </c:pt>
                <c:pt idx="454">
                  <c:v>47.4913257748285</c:v>
                </c:pt>
                <c:pt idx="455">
                  <c:v>47.4913257748285</c:v>
                </c:pt>
                <c:pt idx="456">
                  <c:v>48.3335146003562</c:v>
                </c:pt>
                <c:pt idx="457">
                  <c:v>48.3335146003562</c:v>
                </c:pt>
                <c:pt idx="458">
                  <c:v>48.3335146003562</c:v>
                </c:pt>
                <c:pt idx="459">
                  <c:v>48.3335146003562</c:v>
                </c:pt>
                <c:pt idx="460">
                  <c:v>48.3335146003562</c:v>
                </c:pt>
                <c:pt idx="461">
                  <c:v>48.3335146003562</c:v>
                </c:pt>
                <c:pt idx="462">
                  <c:v>48.9988622815715</c:v>
                </c:pt>
                <c:pt idx="463">
                  <c:v>48.9988622815715</c:v>
                </c:pt>
                <c:pt idx="464">
                  <c:v>48.9988622815715</c:v>
                </c:pt>
                <c:pt idx="465">
                  <c:v>48.9988622815715</c:v>
                </c:pt>
                <c:pt idx="466">
                  <c:v>48.9988622815715</c:v>
                </c:pt>
                <c:pt idx="467">
                  <c:v>48.9988622815715</c:v>
                </c:pt>
                <c:pt idx="468">
                  <c:v>49.4797108680937</c:v>
                </c:pt>
                <c:pt idx="469">
                  <c:v>49.4797108680937</c:v>
                </c:pt>
                <c:pt idx="470">
                  <c:v>49.4797108680937</c:v>
                </c:pt>
                <c:pt idx="471">
                  <c:v>49.4797108680937</c:v>
                </c:pt>
                <c:pt idx="472">
                  <c:v>49.4797108680937</c:v>
                </c:pt>
                <c:pt idx="473">
                  <c:v>49.4797108680937</c:v>
                </c:pt>
                <c:pt idx="474">
                  <c:v>49.7704820858608</c:v>
                </c:pt>
                <c:pt idx="475">
                  <c:v>49.7704820858608</c:v>
                </c:pt>
                <c:pt idx="476">
                  <c:v>49.7704820858608</c:v>
                </c:pt>
                <c:pt idx="477">
                  <c:v>49.7704820858608</c:v>
                </c:pt>
                <c:pt idx="478">
                  <c:v>49.7704820858608</c:v>
                </c:pt>
                <c:pt idx="479">
                  <c:v>49.7704820858608</c:v>
                </c:pt>
                <c:pt idx="480">
                  <c:v>49.8677850501791</c:v>
                </c:pt>
                <c:pt idx="481">
                  <c:v>49.8677850501791</c:v>
                </c:pt>
                <c:pt idx="482">
                  <c:v>49.8677850501791</c:v>
                </c:pt>
                <c:pt idx="483">
                  <c:v>49.8677850501791</c:v>
                </c:pt>
                <c:pt idx="484">
                  <c:v>49.8677850501791</c:v>
                </c:pt>
                <c:pt idx="485">
                  <c:v>49.8677850501791</c:v>
                </c:pt>
                <c:pt idx="486">
                  <c:v>49.7704820858608</c:v>
                </c:pt>
                <c:pt idx="487">
                  <c:v>49.7704820858608</c:v>
                </c:pt>
                <c:pt idx="488">
                  <c:v>49.7704820858608</c:v>
                </c:pt>
                <c:pt idx="489">
                  <c:v>49.7704820858608</c:v>
                </c:pt>
                <c:pt idx="490">
                  <c:v>49.7704820858608</c:v>
                </c:pt>
                <c:pt idx="491">
                  <c:v>49.7704820858608</c:v>
                </c:pt>
                <c:pt idx="492">
                  <c:v>49.4797108680937</c:v>
                </c:pt>
                <c:pt idx="493">
                  <c:v>49.4797108680937</c:v>
                </c:pt>
                <c:pt idx="494">
                  <c:v>49.4797108680937</c:v>
                </c:pt>
                <c:pt idx="495">
                  <c:v>49.4797108680937</c:v>
                </c:pt>
                <c:pt idx="496">
                  <c:v>49.4797108680937</c:v>
                </c:pt>
                <c:pt idx="497">
                  <c:v>49.4797108680937</c:v>
                </c:pt>
                <c:pt idx="498">
                  <c:v>48.9988622815715</c:v>
                </c:pt>
                <c:pt idx="499">
                  <c:v>48.9988622815715</c:v>
                </c:pt>
                <c:pt idx="500">
                  <c:v>48.9988622815715</c:v>
                </c:pt>
                <c:pt idx="501">
                  <c:v>48.9988622815715</c:v>
                </c:pt>
                <c:pt idx="502">
                  <c:v>48.9988622815715</c:v>
                </c:pt>
                <c:pt idx="503">
                  <c:v>48.9988622815715</c:v>
                </c:pt>
                <c:pt idx="504">
                  <c:v>48.3335146003562</c:v>
                </c:pt>
                <c:pt idx="505">
                  <c:v>48.3335146003562</c:v>
                </c:pt>
                <c:pt idx="506">
                  <c:v>48.3335146003562</c:v>
                </c:pt>
                <c:pt idx="507">
                  <c:v>48.3335146003562</c:v>
                </c:pt>
                <c:pt idx="508">
                  <c:v>48.3335146003562</c:v>
                </c:pt>
                <c:pt idx="509">
                  <c:v>48.3335146003562</c:v>
                </c:pt>
                <c:pt idx="510">
                  <c:v>47.4913257748285</c:v>
                </c:pt>
                <c:pt idx="511">
                  <c:v>47.4913257748285</c:v>
                </c:pt>
                <c:pt idx="512">
                  <c:v>47.4913257748285</c:v>
                </c:pt>
                <c:pt idx="513">
                  <c:v>47.4913257748285</c:v>
                </c:pt>
                <c:pt idx="514">
                  <c:v>47.4913257748285</c:v>
                </c:pt>
                <c:pt idx="515">
                  <c:v>47.4913257748285</c:v>
                </c:pt>
                <c:pt idx="516">
                  <c:v>46.4818867337211</c:v>
                </c:pt>
                <c:pt idx="517">
                  <c:v>46.4818867337211</c:v>
                </c:pt>
                <c:pt idx="518">
                  <c:v>46.4818867337211</c:v>
                </c:pt>
                <c:pt idx="519">
                  <c:v>46.4818867337211</c:v>
                </c:pt>
                <c:pt idx="520">
                  <c:v>46.4818867337211</c:v>
                </c:pt>
                <c:pt idx="521">
                  <c:v>46.4818867337211</c:v>
                </c:pt>
                <c:pt idx="522">
                  <c:v>45.3165396300557</c:v>
                </c:pt>
                <c:pt idx="523">
                  <c:v>45.3165396300557</c:v>
                </c:pt>
                <c:pt idx="524">
                  <c:v>45.3165396300557</c:v>
                </c:pt>
                <c:pt idx="525">
                  <c:v>45.3165396300557</c:v>
                </c:pt>
                <c:pt idx="526">
                  <c:v>45.3165396300557</c:v>
                </c:pt>
                <c:pt idx="527">
                  <c:v>45.3165396300557</c:v>
                </c:pt>
                <c:pt idx="528">
                  <c:v>44.0081658455374</c:v>
                </c:pt>
                <c:pt idx="529">
                  <c:v>44.0081658455374</c:v>
                </c:pt>
                <c:pt idx="530">
                  <c:v>44.0081658455374</c:v>
                </c:pt>
                <c:pt idx="531">
                  <c:v>44.0081658455374</c:v>
                </c:pt>
                <c:pt idx="532">
                  <c:v>44.0081658455374</c:v>
                </c:pt>
                <c:pt idx="533">
                  <c:v>44.0081658455374</c:v>
                </c:pt>
                <c:pt idx="534">
                  <c:v>42.5709492899788</c:v>
                </c:pt>
                <c:pt idx="535">
                  <c:v>42.5709492899788</c:v>
                </c:pt>
                <c:pt idx="536">
                  <c:v>42.5709492899788</c:v>
                </c:pt>
                <c:pt idx="537">
                  <c:v>42.5709492899788</c:v>
                </c:pt>
                <c:pt idx="538">
                  <c:v>42.5709492899788</c:v>
                </c:pt>
                <c:pt idx="539">
                  <c:v>42.5709492899788</c:v>
                </c:pt>
                <c:pt idx="540">
                  <c:v>41.0201210687969</c:v>
                </c:pt>
                <c:pt idx="541">
                  <c:v>41.0201210687969</c:v>
                </c:pt>
                <c:pt idx="542">
                  <c:v>41.0201210687969</c:v>
                </c:pt>
                <c:pt idx="543">
                  <c:v>41.0201210687969</c:v>
                </c:pt>
                <c:pt idx="544">
                  <c:v>41.0201210687969</c:v>
                </c:pt>
                <c:pt idx="545">
                  <c:v>41.0201210687969</c:v>
                </c:pt>
                <c:pt idx="546">
                  <c:v>39.3716919283242</c:v>
                </c:pt>
                <c:pt idx="547">
                  <c:v>39.3716919283242</c:v>
                </c:pt>
                <c:pt idx="548">
                  <c:v>39.3716919283242</c:v>
                </c:pt>
                <c:pt idx="549">
                  <c:v>39.3716919283242</c:v>
                </c:pt>
                <c:pt idx="550">
                  <c:v>39.3716919283242</c:v>
                </c:pt>
                <c:pt idx="551">
                  <c:v>39.3716919283242</c:v>
                </c:pt>
                <c:pt idx="552">
                  <c:v>37.6421790193506</c:v>
                </c:pt>
                <c:pt idx="553">
                  <c:v>37.6421790193506</c:v>
                </c:pt>
                <c:pt idx="554">
                  <c:v>37.6421790193506</c:v>
                </c:pt>
                <c:pt idx="555">
                  <c:v>37.6421790193506</c:v>
                </c:pt>
                <c:pt idx="556">
                  <c:v>37.6421790193506</c:v>
                </c:pt>
                <c:pt idx="557">
                  <c:v>37.6421790193506</c:v>
                </c:pt>
                <c:pt idx="558">
                  <c:v>35.8483334458018</c:v>
                </c:pt>
                <c:pt idx="559">
                  <c:v>35.8483334458018</c:v>
                </c:pt>
                <c:pt idx="560">
                  <c:v>35.8483334458018</c:v>
                </c:pt>
                <c:pt idx="561">
                  <c:v>35.8483334458018</c:v>
                </c:pt>
                <c:pt idx="562">
                  <c:v>35.8483334458018</c:v>
                </c:pt>
                <c:pt idx="563">
                  <c:v>35.8483334458018</c:v>
                </c:pt>
                <c:pt idx="564">
                  <c:v>34.0068747973179</c:v>
                </c:pt>
                <c:pt idx="565">
                  <c:v>34.0068747973179</c:v>
                </c:pt>
                <c:pt idx="566">
                  <c:v>34.0068747973179</c:v>
                </c:pt>
                <c:pt idx="567">
                  <c:v>34.0068747973179</c:v>
                </c:pt>
                <c:pt idx="568">
                  <c:v>34.0068747973179</c:v>
                </c:pt>
                <c:pt idx="569">
                  <c:v>34.0068747973179</c:v>
                </c:pt>
                <c:pt idx="570">
                  <c:v>32.1342384183418</c:v>
                </c:pt>
                <c:pt idx="571">
                  <c:v>32.1342384183418</c:v>
                </c:pt>
                <c:pt idx="572">
                  <c:v>32.1342384183418</c:v>
                </c:pt>
                <c:pt idx="573">
                  <c:v>32.1342384183418</c:v>
                </c:pt>
                <c:pt idx="574">
                  <c:v>32.1342384183418</c:v>
                </c:pt>
                <c:pt idx="575">
                  <c:v>32.1342384183418</c:v>
                </c:pt>
                <c:pt idx="576">
                  <c:v>30.2463405648929</c:v>
                </c:pt>
                <c:pt idx="577">
                  <c:v>30.2463405648929</c:v>
                </c:pt>
                <c:pt idx="578">
                  <c:v>30.2463405648929</c:v>
                </c:pt>
                <c:pt idx="579">
                  <c:v>30.2463405648929</c:v>
                </c:pt>
                <c:pt idx="580">
                  <c:v>30.2463405648929</c:v>
                </c:pt>
                <c:pt idx="581">
                  <c:v>30.2463405648929</c:v>
                </c:pt>
                <c:pt idx="582">
                  <c:v>28.3583658711016</c:v>
                </c:pt>
                <c:pt idx="583">
                  <c:v>28.3583658711016</c:v>
                </c:pt>
                <c:pt idx="584">
                  <c:v>28.3583658711016</c:v>
                </c:pt>
                <c:pt idx="585">
                  <c:v>28.3583658711016</c:v>
                </c:pt>
                <c:pt idx="586">
                  <c:v>28.3583658711016</c:v>
                </c:pt>
                <c:pt idx="587">
                  <c:v>28.3583658711016</c:v>
                </c:pt>
                <c:pt idx="588">
                  <c:v>26.4845807219624</c:v>
                </c:pt>
                <c:pt idx="589">
                  <c:v>26.4845807219624</c:v>
                </c:pt>
                <c:pt idx="590">
                  <c:v>26.4845807219624</c:v>
                </c:pt>
                <c:pt idx="591">
                  <c:v>26.4845807219624</c:v>
                </c:pt>
                <c:pt idx="592">
                  <c:v>26.4845807219624</c:v>
                </c:pt>
                <c:pt idx="593">
                  <c:v>26.4845807219624</c:v>
                </c:pt>
                <c:pt idx="594">
                  <c:v>24.6381752398234</c:v>
                </c:pt>
                <c:pt idx="595">
                  <c:v>24.6381752398234</c:v>
                </c:pt>
                <c:pt idx="596">
                  <c:v>24.6381752398234</c:v>
                </c:pt>
                <c:pt idx="597">
                  <c:v>24.6381752398234</c:v>
                </c:pt>
                <c:pt idx="598">
                  <c:v>24.6381752398234</c:v>
                </c:pt>
                <c:pt idx="599">
                  <c:v>24.6381752398234</c:v>
                </c:pt>
                <c:pt idx="600">
                  <c:v>22.8311356736277</c:v>
                </c:pt>
                <c:pt idx="601">
                  <c:v>22.8311356736277</c:v>
                </c:pt>
                <c:pt idx="602">
                  <c:v>22.8311356736277</c:v>
                </c:pt>
                <c:pt idx="603">
                  <c:v>22.8311356736277</c:v>
                </c:pt>
                <c:pt idx="604">
                  <c:v>22.8311356736277</c:v>
                </c:pt>
                <c:pt idx="605">
                  <c:v>22.8311356736277</c:v>
                </c:pt>
                <c:pt idx="606">
                  <c:v>21.0741480647644</c:v>
                </c:pt>
                <c:pt idx="607">
                  <c:v>21.0741480647644</c:v>
                </c:pt>
                <c:pt idx="608">
                  <c:v>21.0741480647644</c:v>
                </c:pt>
                <c:pt idx="609">
                  <c:v>21.0741480647644</c:v>
                </c:pt>
                <c:pt idx="610">
                  <c:v>21.0741480647644</c:v>
                </c:pt>
                <c:pt idx="611">
                  <c:v>21.0741480647644</c:v>
                </c:pt>
                <c:pt idx="612">
                  <c:v>19.3765331822867</c:v>
                </c:pt>
                <c:pt idx="613">
                  <c:v>19.3765331822867</c:v>
                </c:pt>
                <c:pt idx="614">
                  <c:v>19.3765331822867</c:v>
                </c:pt>
                <c:pt idx="615">
                  <c:v>19.3765331822867</c:v>
                </c:pt>
                <c:pt idx="616">
                  <c:v>19.3765331822867</c:v>
                </c:pt>
                <c:pt idx="617">
                  <c:v>19.3765331822867</c:v>
                </c:pt>
                <c:pt idx="618">
                  <c:v>17.7462119006519</c:v>
                </c:pt>
                <c:pt idx="619">
                  <c:v>17.7462119006519</c:v>
                </c:pt>
                <c:pt idx="620">
                  <c:v>17.7462119006519</c:v>
                </c:pt>
                <c:pt idx="621">
                  <c:v>17.7462119006519</c:v>
                </c:pt>
                <c:pt idx="622">
                  <c:v>17.7462119006519</c:v>
                </c:pt>
                <c:pt idx="623">
                  <c:v>17.7462119006519</c:v>
                </c:pt>
                <c:pt idx="624">
                  <c:v>16.1896994582365</c:v>
                </c:pt>
                <c:pt idx="625">
                  <c:v>16.1896994582365</c:v>
                </c:pt>
                <c:pt idx="626">
                  <c:v>16.1896994582365</c:v>
                </c:pt>
                <c:pt idx="627">
                  <c:v>16.1896994582365</c:v>
                </c:pt>
                <c:pt idx="628">
                  <c:v>16.1896994582365</c:v>
                </c:pt>
                <c:pt idx="629">
                  <c:v>16.1896994582365</c:v>
                </c:pt>
                <c:pt idx="630">
                  <c:v>14.71212640304</c:v>
                </c:pt>
                <c:pt idx="631">
                  <c:v>14.71212640304</c:v>
                </c:pt>
                <c:pt idx="632">
                  <c:v>14.71212640304</c:v>
                </c:pt>
                <c:pt idx="633">
                  <c:v>14.71212640304</c:v>
                </c:pt>
                <c:pt idx="634">
                  <c:v>14.71212640304</c:v>
                </c:pt>
                <c:pt idx="635">
                  <c:v>14.71212640304</c:v>
                </c:pt>
                <c:pt idx="636">
                  <c:v>13.3172835163231</c:v>
                </c:pt>
                <c:pt idx="637">
                  <c:v>13.3172835163231</c:v>
                </c:pt>
                <c:pt idx="638">
                  <c:v>13.3172835163231</c:v>
                </c:pt>
                <c:pt idx="639">
                  <c:v>13.3172835163231</c:v>
                </c:pt>
                <c:pt idx="640">
                  <c:v>13.3172835163231</c:v>
                </c:pt>
                <c:pt idx="641">
                  <c:v>13.3172835163231</c:v>
                </c:pt>
                <c:pt idx="642">
                  <c:v>12.0076876131392</c:v>
                </c:pt>
                <c:pt idx="643">
                  <c:v>12.0076876131392</c:v>
                </c:pt>
                <c:pt idx="644">
                  <c:v>12.0076876131392</c:v>
                </c:pt>
                <c:pt idx="645">
                  <c:v>12.0076876131392</c:v>
                </c:pt>
                <c:pt idx="646">
                  <c:v>12.0076876131392</c:v>
                </c:pt>
                <c:pt idx="647">
                  <c:v>12.0076876131392</c:v>
                </c:pt>
                <c:pt idx="648">
                  <c:v>10.7846648533139</c:v>
                </c:pt>
                <c:pt idx="649">
                  <c:v>10.7846648533139</c:v>
                </c:pt>
                <c:pt idx="650">
                  <c:v>10.7846648533139</c:v>
                </c:pt>
                <c:pt idx="651">
                  <c:v>10.7846648533139</c:v>
                </c:pt>
                <c:pt idx="652">
                  <c:v>10.7846648533139</c:v>
                </c:pt>
                <c:pt idx="653">
                  <c:v>10.7846648533139</c:v>
                </c:pt>
                <c:pt idx="654">
                  <c:v>9.64844805496384</c:v>
                </c:pt>
                <c:pt idx="655">
                  <c:v>9.64844805496384</c:v>
                </c:pt>
                <c:pt idx="656">
                  <c:v>9.64844805496384</c:v>
                </c:pt>
                <c:pt idx="657">
                  <c:v>9.64844805496384</c:v>
                </c:pt>
                <c:pt idx="658">
                  <c:v>9.64844805496384</c:v>
                </c:pt>
                <c:pt idx="659">
                  <c:v>9.64844805496384</c:v>
                </c:pt>
                <c:pt idx="660">
                  <c:v>8.59828447833649</c:v>
                </c:pt>
                <c:pt idx="661">
                  <c:v>8.59828447833649</c:v>
                </c:pt>
                <c:pt idx="662">
                  <c:v>8.59828447833649</c:v>
                </c:pt>
                <c:pt idx="663">
                  <c:v>8.59828447833649</c:v>
                </c:pt>
                <c:pt idx="664">
                  <c:v>8.59828447833649</c:v>
                </c:pt>
                <c:pt idx="665">
                  <c:v>8.59828447833649</c:v>
                </c:pt>
                <c:pt idx="666">
                  <c:v>7.63255063013329</c:v>
                </c:pt>
                <c:pt idx="667">
                  <c:v>7.63255063013329</c:v>
                </c:pt>
                <c:pt idx="668">
                  <c:v>7.63255063013329</c:v>
                </c:pt>
                <c:pt idx="669">
                  <c:v>7.63255063013329</c:v>
                </c:pt>
                <c:pt idx="670">
                  <c:v>7.63255063013329</c:v>
                </c:pt>
                <c:pt idx="671">
                  <c:v>7.63255063013329</c:v>
                </c:pt>
                <c:pt idx="672">
                  <c:v>6.74887081414851</c:v>
                </c:pt>
                <c:pt idx="673">
                  <c:v>6.74887081414851</c:v>
                </c:pt>
                <c:pt idx="674">
                  <c:v>6.74887081414851</c:v>
                </c:pt>
                <c:pt idx="675">
                  <c:v>6.74887081414851</c:v>
                </c:pt>
                <c:pt idx="676">
                  <c:v>6.74887081414851</c:v>
                </c:pt>
                <c:pt idx="677">
                  <c:v>6.74887081414851</c:v>
                </c:pt>
                <c:pt idx="678">
                  <c:v>5.94423640757995</c:v>
                </c:pt>
                <c:pt idx="679">
                  <c:v>5.94423640757995</c:v>
                </c:pt>
                <c:pt idx="680">
                  <c:v>5.94423640757995</c:v>
                </c:pt>
                <c:pt idx="681">
                  <c:v>5.94423640757995</c:v>
                </c:pt>
                <c:pt idx="682">
                  <c:v>5.94423640757995</c:v>
                </c:pt>
                <c:pt idx="683">
                  <c:v>5.94423640757995</c:v>
                </c:pt>
                <c:pt idx="684">
                  <c:v>5.21512315704233</c:v>
                </c:pt>
                <c:pt idx="685">
                  <c:v>5.21512315704233</c:v>
                </c:pt>
                <c:pt idx="686">
                  <c:v>5.21512315704233</c:v>
                </c:pt>
                <c:pt idx="687">
                  <c:v>5.21512315704233</c:v>
                </c:pt>
                <c:pt idx="688">
                  <c:v>5.21512315704233</c:v>
                </c:pt>
                <c:pt idx="689">
                  <c:v>5.21512315704233</c:v>
                </c:pt>
                <c:pt idx="690">
                  <c:v>4.55760414702402</c:v>
                </c:pt>
                <c:pt idx="691">
                  <c:v>4.55760414702402</c:v>
                </c:pt>
                <c:pt idx="692">
                  <c:v>4.55760414702402</c:v>
                </c:pt>
                <c:pt idx="693">
                  <c:v>4.55760414702402</c:v>
                </c:pt>
                <c:pt idx="694">
                  <c:v>4.55760414702402</c:v>
                </c:pt>
                <c:pt idx="695">
                  <c:v>4.55760414702402</c:v>
                </c:pt>
                <c:pt idx="696">
                  <c:v>3.96745647945843</c:v>
                </c:pt>
                <c:pt idx="697">
                  <c:v>3.96745647945843</c:v>
                </c:pt>
                <c:pt idx="698">
                  <c:v>3.96745647945843</c:v>
                </c:pt>
                <c:pt idx="699">
                  <c:v>3.96745647945843</c:v>
                </c:pt>
                <c:pt idx="700">
                  <c:v>3.96745647945843</c:v>
                </c:pt>
                <c:pt idx="701">
                  <c:v>3.96745647945843</c:v>
                </c:pt>
                <c:pt idx="702">
                  <c:v>3.44026010036306</c:v>
                </c:pt>
                <c:pt idx="703">
                  <c:v>3.44026010036306</c:v>
                </c:pt>
                <c:pt idx="704">
                  <c:v>3.44026010036306</c:v>
                </c:pt>
                <c:pt idx="705">
                  <c:v>3.44026010036306</c:v>
                </c:pt>
                <c:pt idx="706">
                  <c:v>3.44026010036306</c:v>
                </c:pt>
                <c:pt idx="707">
                  <c:v>3.44026010036306</c:v>
                </c:pt>
                <c:pt idx="708">
                  <c:v>2.97148760373923</c:v>
                </c:pt>
                <c:pt idx="709">
                  <c:v>2.97148760373923</c:v>
                </c:pt>
                <c:pt idx="710">
                  <c:v>2.97148760373923</c:v>
                </c:pt>
                <c:pt idx="711">
                  <c:v>2.97148760373923</c:v>
                </c:pt>
                <c:pt idx="712">
                  <c:v>2.97148760373923</c:v>
                </c:pt>
                <c:pt idx="713">
                  <c:v>2.97148760373923</c:v>
                </c:pt>
                <c:pt idx="714">
                  <c:v>2.55658422159767</c:v>
                </c:pt>
                <c:pt idx="715">
                  <c:v>2.55658422159767</c:v>
                </c:pt>
                <c:pt idx="716">
                  <c:v>2.55658422159767</c:v>
                </c:pt>
                <c:pt idx="717">
                  <c:v>2.55658422159767</c:v>
                </c:pt>
                <c:pt idx="718">
                  <c:v>2.55658422159767</c:v>
                </c:pt>
                <c:pt idx="719">
                  <c:v>2.55658422159767</c:v>
                </c:pt>
                <c:pt idx="720">
                  <c:v>2.19103756169607</c:v>
                </c:pt>
                <c:pt idx="721">
                  <c:v>2.19103756169607</c:v>
                </c:pt>
                <c:pt idx="722">
                  <c:v>2.19103756169607</c:v>
                </c:pt>
                <c:pt idx="723">
                  <c:v>2.19103756169607</c:v>
                </c:pt>
                <c:pt idx="724">
                  <c:v>2.19103756169607</c:v>
                </c:pt>
                <c:pt idx="725">
                  <c:v>2.19103756169607</c:v>
                </c:pt>
                <c:pt idx="726">
                  <c:v>1.87043697323924</c:v>
                </c:pt>
                <c:pt idx="727">
                  <c:v>1.87043697323924</c:v>
                </c:pt>
                <c:pt idx="728">
                  <c:v>1.87043697323924</c:v>
                </c:pt>
                <c:pt idx="729">
                  <c:v>1.87043697323924</c:v>
                </c:pt>
                <c:pt idx="730">
                  <c:v>1.87043697323924</c:v>
                </c:pt>
                <c:pt idx="731">
                  <c:v>1.87043697323924</c:v>
                </c:pt>
                <c:pt idx="732">
                  <c:v>1.59052269960393</c:v>
                </c:pt>
                <c:pt idx="733">
                  <c:v>1.59052269960393</c:v>
                </c:pt>
                <c:pt idx="734">
                  <c:v>1.59052269960393</c:v>
                </c:pt>
                <c:pt idx="735">
                  <c:v>1.59052269960393</c:v>
                </c:pt>
                <c:pt idx="736">
                  <c:v>1.59052269960393</c:v>
                </c:pt>
                <c:pt idx="737">
                  <c:v>1.59052269960393</c:v>
                </c:pt>
                <c:pt idx="738">
                  <c:v>1.34722521253386</c:v>
                </c:pt>
                <c:pt idx="739">
                  <c:v>1.34722521253386</c:v>
                </c:pt>
                <c:pt idx="740">
                  <c:v>1.34722521253386</c:v>
                </c:pt>
                <c:pt idx="741">
                  <c:v>1.34722521253386</c:v>
                </c:pt>
                <c:pt idx="742">
                  <c:v>1.34722521253386</c:v>
                </c:pt>
                <c:pt idx="743">
                  <c:v>1.34722521253386</c:v>
                </c:pt>
                <c:pt idx="744">
                  <c:v>1.13669531269888</c:v>
                </c:pt>
                <c:pt idx="745">
                  <c:v>1.13669531269888</c:v>
                </c:pt>
                <c:pt idx="746">
                  <c:v>1.13669531269888</c:v>
                </c:pt>
                <c:pt idx="747">
                  <c:v>1.13669531269888</c:v>
                </c:pt>
                <c:pt idx="748">
                  <c:v>1.13669531269888</c:v>
                </c:pt>
                <c:pt idx="749">
                  <c:v>1.13669531269888</c:v>
                </c:pt>
                <c:pt idx="750">
                  <c:v>0.9553257273433</c:v>
                </c:pt>
                <c:pt idx="751">
                  <c:v>0.9553257273433</c:v>
                </c:pt>
                <c:pt idx="752">
                  <c:v>0.9553257273433</c:v>
                </c:pt>
                <c:pt idx="753">
                  <c:v>0.9553257273433</c:v>
                </c:pt>
                <c:pt idx="754">
                  <c:v>0.9553257273433</c:v>
                </c:pt>
                <c:pt idx="755">
                  <c:v>0.9553257273433</c:v>
                </c:pt>
                <c:pt idx="756">
                  <c:v>0.799765038840445</c:v>
                </c:pt>
                <c:pt idx="757">
                  <c:v>0.799765038840445</c:v>
                </c:pt>
                <c:pt idx="758">
                  <c:v>0.799765038840445</c:v>
                </c:pt>
                <c:pt idx="759">
                  <c:v>0.799765038840445</c:v>
                </c:pt>
                <c:pt idx="760">
                  <c:v>0.799765038840445</c:v>
                </c:pt>
                <c:pt idx="761">
                  <c:v>0.799765038840445</c:v>
                </c:pt>
                <c:pt idx="762">
                  <c:v>0.666924841448289</c:v>
                </c:pt>
                <c:pt idx="763">
                  <c:v>0.666924841448289</c:v>
                </c:pt>
                <c:pt idx="764">
                  <c:v>0.666924841448289</c:v>
                </c:pt>
                <c:pt idx="765">
                  <c:v>0.666924841448289</c:v>
                </c:pt>
                <c:pt idx="766">
                  <c:v>0.666924841448289</c:v>
                </c:pt>
                <c:pt idx="767">
                  <c:v>0.666924841448289</c:v>
                </c:pt>
                <c:pt idx="768">
                  <c:v>0.553981051492251</c:v>
                </c:pt>
                <c:pt idx="769">
                  <c:v>0.553981051492251</c:v>
                </c:pt>
                <c:pt idx="770">
                  <c:v>0.553981051492251</c:v>
                </c:pt>
                <c:pt idx="771">
                  <c:v>0.553981051492251</c:v>
                </c:pt>
                <c:pt idx="772">
                  <c:v>0.553981051492251</c:v>
                </c:pt>
                <c:pt idx="773">
                  <c:v>0.553981051492251</c:v>
                </c:pt>
                <c:pt idx="774">
                  <c:v>0.458370293286778</c:v>
                </c:pt>
                <c:pt idx="775">
                  <c:v>0.458370293286778</c:v>
                </c:pt>
                <c:pt idx="776">
                  <c:v>0.458370293286778</c:v>
                </c:pt>
                <c:pt idx="777">
                  <c:v>0.458370293286778</c:v>
                </c:pt>
                <c:pt idx="778">
                  <c:v>0.458370293286778</c:v>
                </c:pt>
                <c:pt idx="779">
                  <c:v>0.458370293286778</c:v>
                </c:pt>
                <c:pt idx="780">
                  <c:v>0.377782254399844</c:v>
                </c:pt>
                <c:pt idx="781">
                  <c:v>0.377782254399844</c:v>
                </c:pt>
                <c:pt idx="782">
                  <c:v>0.377782254399844</c:v>
                </c:pt>
                <c:pt idx="783">
                  <c:v>0.377782254399844</c:v>
                </c:pt>
                <c:pt idx="784">
                  <c:v>0.377782254399844</c:v>
                </c:pt>
                <c:pt idx="785">
                  <c:v>0.377782254399844</c:v>
                </c:pt>
                <c:pt idx="786">
                  <c:v>0.310148854512913</c:v>
                </c:pt>
                <c:pt idx="787">
                  <c:v>0.310148854512913</c:v>
                </c:pt>
                <c:pt idx="788">
                  <c:v>0.310148854512913</c:v>
                </c:pt>
                <c:pt idx="789">
                  <c:v>0.310148854512913</c:v>
                </c:pt>
                <c:pt idx="790">
                  <c:v>0.310148854512913</c:v>
                </c:pt>
                <c:pt idx="791">
                  <c:v>0.310148854512913</c:v>
                </c:pt>
                <c:pt idx="792">
                  <c:v>0.253631007162471</c:v>
                </c:pt>
                <c:pt idx="793">
                  <c:v>0.253631007162471</c:v>
                </c:pt>
                <c:pt idx="794">
                  <c:v>0.253631007162471</c:v>
                </c:pt>
                <c:pt idx="795">
                  <c:v>0.253631007162471</c:v>
                </c:pt>
                <c:pt idx="796">
                  <c:v>0.253631007162471</c:v>
                </c:pt>
                <c:pt idx="797">
                  <c:v>0.253631007162471</c:v>
                </c:pt>
                <c:pt idx="798">
                  <c:v>0.206603677800782</c:v>
                </c:pt>
                <c:pt idx="799">
                  <c:v>0.206603677800782</c:v>
                </c:pt>
                <c:pt idx="800">
                  <c:v>0.206603677800782</c:v>
                </c:pt>
                <c:pt idx="801">
                  <c:v>0.206603677800782</c:v>
                </c:pt>
                <c:pt idx="802">
                  <c:v>0.206603677800782</c:v>
                </c:pt>
                <c:pt idx="803">
                  <c:v>0.206603677800782</c:v>
                </c:pt>
                <c:pt idx="804">
                  <c:v>0.167639859186297</c:v>
                </c:pt>
                <c:pt idx="805">
                  <c:v>0.167639859186297</c:v>
                </c:pt>
                <c:pt idx="806">
                  <c:v>0.167639859186297</c:v>
                </c:pt>
                <c:pt idx="807">
                  <c:v>0.167639859186297</c:v>
                </c:pt>
                <c:pt idx="808">
                  <c:v>0.167639859186297</c:v>
                </c:pt>
                <c:pt idx="809">
                  <c:v>0.167639859186297</c:v>
                </c:pt>
                <c:pt idx="810">
                  <c:v>0.135493999889331</c:v>
                </c:pt>
                <c:pt idx="811">
                  <c:v>0.135493999889331</c:v>
                </c:pt>
                <c:pt idx="812">
                  <c:v>0.135493999889331</c:v>
                </c:pt>
                <c:pt idx="813">
                  <c:v>0.135493999889331</c:v>
                </c:pt>
                <c:pt idx="814">
                  <c:v>0.135493999889331</c:v>
                </c:pt>
                <c:pt idx="815">
                  <c:v>0.135493999889331</c:v>
                </c:pt>
                <c:pt idx="816">
                  <c:v>0.10908533688072</c:v>
                </c:pt>
                <c:pt idx="817">
                  <c:v>0.10908533688072</c:v>
                </c:pt>
                <c:pt idx="818">
                  <c:v>0.10908533688072</c:v>
                </c:pt>
                <c:pt idx="819">
                  <c:v>0.10908533688072</c:v>
                </c:pt>
                <c:pt idx="820">
                  <c:v>0.10908533688072</c:v>
                </c:pt>
                <c:pt idx="821">
                  <c:v>0.10908533688072</c:v>
                </c:pt>
                <c:pt idx="822">
                  <c:v>0.0874815013683678</c:v>
                </c:pt>
                <c:pt idx="823">
                  <c:v>0.0874815013683678</c:v>
                </c:pt>
                <c:pt idx="824">
                  <c:v>0.0874815013683678</c:v>
                </c:pt>
                <c:pt idx="825">
                  <c:v>0.0874815013683678</c:v>
                </c:pt>
                <c:pt idx="826">
                  <c:v>0.0874815013683678</c:v>
                </c:pt>
                <c:pt idx="827">
                  <c:v>0.0874815013683678</c:v>
                </c:pt>
                <c:pt idx="828">
                  <c:v>0.0698826902790206</c:v>
                </c:pt>
                <c:pt idx="829">
                  <c:v>0.0698826902790206</c:v>
                </c:pt>
                <c:pt idx="830">
                  <c:v>0.0698826902790206</c:v>
                </c:pt>
                <c:pt idx="831">
                  <c:v>0.0698826902790206</c:v>
                </c:pt>
                <c:pt idx="832">
                  <c:v>0.0698826902790206</c:v>
                </c:pt>
                <c:pt idx="833">
                  <c:v>0.0698826902790206</c:v>
                </c:pt>
                <c:pt idx="834">
                  <c:v>0.0556066255141013</c:v>
                </c:pt>
                <c:pt idx="835">
                  <c:v>0.0556066255141013</c:v>
                </c:pt>
                <c:pt idx="836">
                  <c:v>0.0556066255141013</c:v>
                </c:pt>
                <c:pt idx="837">
                  <c:v>0.0556066255141013</c:v>
                </c:pt>
                <c:pt idx="838">
                  <c:v>0.0556066255141013</c:v>
                </c:pt>
                <c:pt idx="839">
                  <c:v>0.0556066255141013</c:v>
                </c:pt>
                <c:pt idx="840">
                  <c:v>0.0440744602959307</c:v>
                </c:pt>
                <c:pt idx="841">
                  <c:v>0.0440744602959307</c:v>
                </c:pt>
                <c:pt idx="842">
                  <c:v>0.0440744602959307</c:v>
                </c:pt>
                <c:pt idx="843">
                  <c:v>0.0440744602959307</c:v>
                </c:pt>
                <c:pt idx="844">
                  <c:v>0.0440744602959307</c:v>
                </c:pt>
                <c:pt idx="845">
                  <c:v>0.0440744602959307</c:v>
                </c:pt>
                <c:pt idx="846">
                  <c:v>0.0347977370747953</c:v>
                </c:pt>
                <c:pt idx="847">
                  <c:v>0.0347977370747953</c:v>
                </c:pt>
                <c:pt idx="848">
                  <c:v>0.0347977370747953</c:v>
                </c:pt>
                <c:pt idx="849">
                  <c:v>0.0347977370747953</c:v>
                </c:pt>
                <c:pt idx="850">
                  <c:v>0.0347977370747953</c:v>
                </c:pt>
                <c:pt idx="851">
                  <c:v>0.0347977370747953</c:v>
                </c:pt>
                <c:pt idx="852">
                  <c:v>0.0273664547205765</c:v>
                </c:pt>
                <c:pt idx="853">
                  <c:v>0.0273664547205765</c:v>
                </c:pt>
                <c:pt idx="854">
                  <c:v>0.0273664547205765</c:v>
                </c:pt>
                <c:pt idx="855">
                  <c:v>0.0273664547205765</c:v>
                </c:pt>
                <c:pt idx="856">
                  <c:v>0.0273664547205765</c:v>
                </c:pt>
                <c:pt idx="857">
                  <c:v>0.0273664547205765</c:v>
                </c:pt>
                <c:pt idx="858">
                  <c:v>0.0214382638993404</c:v>
                </c:pt>
                <c:pt idx="859">
                  <c:v>0.0214382638993404</c:v>
                </c:pt>
                <c:pt idx="860">
                  <c:v>0.0214382638993404</c:v>
                </c:pt>
                <c:pt idx="861">
                  <c:v>0.0214382638993404</c:v>
                </c:pt>
                <c:pt idx="862">
                  <c:v>0.0214382638993404</c:v>
                </c:pt>
                <c:pt idx="863">
                  <c:v>0.0214382638993404</c:v>
                </c:pt>
                <c:pt idx="864">
                  <c:v>0.0167287782206107</c:v>
                </c:pt>
                <c:pt idx="865">
                  <c:v>0.0167287782206107</c:v>
                </c:pt>
                <c:pt idx="866">
                  <c:v>0.0167287782206107</c:v>
                </c:pt>
                <c:pt idx="867">
                  <c:v>0.0167287782206107</c:v>
                </c:pt>
                <c:pt idx="868">
                  <c:v>0.0167287782206107</c:v>
                </c:pt>
                <c:pt idx="869">
                  <c:v>0.0167287782206107</c:v>
                </c:pt>
                <c:pt idx="870">
                  <c:v>0.0130029643459605</c:v>
                </c:pt>
                <c:pt idx="871">
                  <c:v>0.0130029643459605</c:v>
                </c:pt>
                <c:pt idx="872">
                  <c:v>0.0130029643459605</c:v>
                </c:pt>
                <c:pt idx="873">
                  <c:v>0.0130029643459605</c:v>
                </c:pt>
                <c:pt idx="874">
                  <c:v>0.0130029643459605</c:v>
                </c:pt>
                <c:pt idx="875">
                  <c:v>0.0130029643459605</c:v>
                </c:pt>
                <c:pt idx="876">
                  <c:v>0.0100675560694493</c:v>
                </c:pt>
                <c:pt idx="877">
                  <c:v>0.0100675560694493</c:v>
                </c:pt>
                <c:pt idx="878">
                  <c:v>0.0100675560694493</c:v>
                </c:pt>
                <c:pt idx="879">
                  <c:v>0.0100675560694493</c:v>
                </c:pt>
                <c:pt idx="880">
                  <c:v>0.0100675560694493</c:v>
                </c:pt>
                <c:pt idx="881">
                  <c:v>0.0100675560694493</c:v>
                </c:pt>
                <c:pt idx="882">
                  <c:v>0.00776442464630202</c:v>
                </c:pt>
                <c:pt idx="883">
                  <c:v>0.00776442464630202</c:v>
                </c:pt>
                <c:pt idx="884">
                  <c:v>0.00776442464630202</c:v>
                </c:pt>
                <c:pt idx="885">
                  <c:v>0.00776442464630202</c:v>
                </c:pt>
                <c:pt idx="886">
                  <c:v>0.00776442464630202</c:v>
                </c:pt>
                <c:pt idx="887">
                  <c:v>0.00776442464630202</c:v>
                </c:pt>
                <c:pt idx="888">
                  <c:v>0.00596482956765062</c:v>
                </c:pt>
                <c:pt idx="889">
                  <c:v>0.00596482956765062</c:v>
                </c:pt>
                <c:pt idx="890">
                  <c:v>0.00596482956765062</c:v>
                </c:pt>
                <c:pt idx="891">
                  <c:v>0.00596482956765062</c:v>
                </c:pt>
                <c:pt idx="892">
                  <c:v>0.00596482956765062</c:v>
                </c:pt>
                <c:pt idx="893">
                  <c:v>0.00596482956765062</c:v>
                </c:pt>
                <c:pt idx="894">
                  <c:v>0.00456446977880466</c:v>
                </c:pt>
                <c:pt idx="895">
                  <c:v>0.00456446977880466</c:v>
                </c:pt>
                <c:pt idx="896">
                  <c:v>0.00456446977880466</c:v>
                </c:pt>
                <c:pt idx="897">
                  <c:v>0.00456446977880466</c:v>
                </c:pt>
                <c:pt idx="898">
                  <c:v>0.00456446977880466</c:v>
                </c:pt>
                <c:pt idx="899">
                  <c:v>0.00456446977880466</c:v>
                </c:pt>
                <c:pt idx="900">
                  <c:v>0.00347925427865186</c:v>
                </c:pt>
                <c:pt idx="901">
                  <c:v>0.00347925427865186</c:v>
                </c:pt>
                <c:pt idx="902">
                  <c:v>0.00347925427865186</c:v>
                </c:pt>
                <c:pt idx="903">
                  <c:v>0.00347925427865186</c:v>
                </c:pt>
                <c:pt idx="904">
                  <c:v>0.00347925427865186</c:v>
                </c:pt>
                <c:pt idx="905">
                  <c:v>0.00347925427865186</c:v>
                </c:pt>
                <c:pt idx="906">
                  <c:v>0.00264171243918068</c:v>
                </c:pt>
                <c:pt idx="907">
                  <c:v>0.00264171243918068</c:v>
                </c:pt>
                <c:pt idx="908">
                  <c:v>0.00264171243918068</c:v>
                </c:pt>
                <c:pt idx="909">
                  <c:v>0.00264171243918068</c:v>
                </c:pt>
                <c:pt idx="910">
                  <c:v>0.00264171243918068</c:v>
                </c:pt>
                <c:pt idx="911">
                  <c:v>0.00264171243918068</c:v>
                </c:pt>
                <c:pt idx="912">
                  <c:v>0.00199796763836318</c:v>
                </c:pt>
                <c:pt idx="913">
                  <c:v>0.00199796763836318</c:v>
                </c:pt>
                <c:pt idx="914">
                  <c:v>0.00199796763836318</c:v>
                </c:pt>
                <c:pt idx="915">
                  <c:v>0.00199796763836318</c:v>
                </c:pt>
                <c:pt idx="916">
                  <c:v>0.00199796763836318</c:v>
                </c:pt>
                <c:pt idx="917">
                  <c:v>0.00199796763836318</c:v>
                </c:pt>
                <c:pt idx="918">
                  <c:v>0.00150520237572319</c:v>
                </c:pt>
                <c:pt idx="919">
                  <c:v>0.00150520237572319</c:v>
                </c:pt>
                <c:pt idx="920">
                  <c:v>0.00150520237572319</c:v>
                </c:pt>
                <c:pt idx="921">
                  <c:v>0.00150520237572319</c:v>
                </c:pt>
                <c:pt idx="922">
                  <c:v>0.00150520237572319</c:v>
                </c:pt>
                <c:pt idx="923">
                  <c:v>0.00150520237572319</c:v>
                </c:pt>
                <c:pt idx="924">
                  <c:v>0.00112954848613142</c:v>
                </c:pt>
                <c:pt idx="925">
                  <c:v>0.00112954848613142</c:v>
                </c:pt>
                <c:pt idx="926">
                  <c:v>0.00112954848613142</c:v>
                </c:pt>
                <c:pt idx="927">
                  <c:v>0.00112954848613142</c:v>
                </c:pt>
                <c:pt idx="928">
                  <c:v>0.00112954848613142</c:v>
                </c:pt>
                <c:pt idx="929">
                  <c:v>0.00112954848613142</c:v>
                </c:pt>
                <c:pt idx="930">
                  <c:v>0.00084434200951787</c:v>
                </c:pt>
                <c:pt idx="931">
                  <c:v>0.00084434200951787</c:v>
                </c:pt>
                <c:pt idx="932">
                  <c:v>0.00084434200951787</c:v>
                </c:pt>
                <c:pt idx="933">
                  <c:v>0.00084434200951787</c:v>
                </c:pt>
                <c:pt idx="934">
                  <c:v>0.00084434200951787</c:v>
                </c:pt>
                <c:pt idx="935">
                  <c:v>0.00084434200951787</c:v>
                </c:pt>
                <c:pt idx="936">
                  <c:v>0.000628688411074056</c:v>
                </c:pt>
                <c:pt idx="937">
                  <c:v>0.000628688411074056</c:v>
                </c:pt>
                <c:pt idx="938">
                  <c:v>0.000628688411074056</c:v>
                </c:pt>
                <c:pt idx="939">
                  <c:v>0.000628688411074056</c:v>
                </c:pt>
                <c:pt idx="940">
                  <c:v>0.000628688411074056</c:v>
                </c:pt>
                <c:pt idx="941">
                  <c:v>0.000628688411074056</c:v>
                </c:pt>
                <c:pt idx="942">
                  <c:v>0.000466289943531812</c:v>
                </c:pt>
                <c:pt idx="943">
                  <c:v>0.000466289943531812</c:v>
                </c:pt>
                <c:pt idx="944">
                  <c:v>0.000466289943531812</c:v>
                </c:pt>
                <c:pt idx="945">
                  <c:v>0.000466289943531812</c:v>
                </c:pt>
                <c:pt idx="946">
                  <c:v>0.000466289943531812</c:v>
                </c:pt>
                <c:pt idx="947">
                  <c:v>0.000466289943531812</c:v>
                </c:pt>
                <c:pt idx="948">
                  <c:v>0.000344492824693747</c:v>
                </c:pt>
                <c:pt idx="949">
                  <c:v>0.000344492824693747</c:v>
                </c:pt>
                <c:pt idx="950">
                  <c:v>0.000344492824693747</c:v>
                </c:pt>
                <c:pt idx="951">
                  <c:v>0.000344492824693747</c:v>
                </c:pt>
                <c:pt idx="952">
                  <c:v>0.000344492824693747</c:v>
                </c:pt>
                <c:pt idx="953">
                  <c:v>0.000344492824693747</c:v>
                </c:pt>
                <c:pt idx="954">
                  <c:v>0.000253517444956995</c:v>
                </c:pt>
                <c:pt idx="955">
                  <c:v>0.000253517444956995</c:v>
                </c:pt>
                <c:pt idx="956">
                  <c:v>0.000253517444956995</c:v>
                </c:pt>
                <c:pt idx="957">
                  <c:v>0.000253517444956995</c:v>
                </c:pt>
                <c:pt idx="958">
                  <c:v>0.000253517444956995</c:v>
                </c:pt>
                <c:pt idx="959">
                  <c:v>0.000253517444956995</c:v>
                </c:pt>
                <c:pt idx="960">
                  <c:v>0.000185839939341787</c:v>
                </c:pt>
                <c:pt idx="961">
                  <c:v>0.000185839939341787</c:v>
                </c:pt>
                <c:pt idx="962">
                  <c:v>0.000185839939341787</c:v>
                </c:pt>
                <c:pt idx="963">
                  <c:v>0.000185839939341787</c:v>
                </c:pt>
                <c:pt idx="964">
                  <c:v>0.000185839939341787</c:v>
                </c:pt>
                <c:pt idx="965">
                  <c:v>0.000185839939341787</c:v>
                </c:pt>
                <c:pt idx="966">
                  <c:v>0.000135698109742166</c:v>
                </c:pt>
                <c:pt idx="967">
                  <c:v>0.000135698109742166</c:v>
                </c:pt>
                <c:pt idx="968">
                  <c:v>0.000135698109742166</c:v>
                </c:pt>
                <c:pt idx="969">
                  <c:v>0.000135698109742166</c:v>
                </c:pt>
                <c:pt idx="970">
                  <c:v>0.000135698109742166</c:v>
                </c:pt>
                <c:pt idx="971">
                  <c:v>0.000135698109742166</c:v>
                </c:pt>
                <c:pt idx="972">
                  <c:v>9.86988467586749E-005</c:v>
                </c:pt>
                <c:pt idx="973">
                  <c:v>9.86988467586749E-005</c:v>
                </c:pt>
                <c:pt idx="974">
                  <c:v>9.86988467586749E-005</c:v>
                </c:pt>
                <c:pt idx="975">
                  <c:v>9.86988467586749E-005</c:v>
                </c:pt>
                <c:pt idx="976">
                  <c:v>9.86988467586749E-005</c:v>
                </c:pt>
                <c:pt idx="977">
                  <c:v>9.86988467586749E-005</c:v>
                </c:pt>
                <c:pt idx="978">
                  <c:v>7.15078788304446E-005</c:v>
                </c:pt>
                <c:pt idx="979">
                  <c:v>7.15078788304446E-005</c:v>
                </c:pt>
                <c:pt idx="980">
                  <c:v>7.15078788304446E-005</c:v>
                </c:pt>
                <c:pt idx="981">
                  <c:v>7.15078788304446E-005</c:v>
                </c:pt>
                <c:pt idx="982">
                  <c:v>7.15078788304446E-005</c:v>
                </c:pt>
                <c:pt idx="983">
                  <c:v>7.15078788304446E-005</c:v>
                </c:pt>
                <c:pt idx="984">
                  <c:v>5.1605887357875E-005</c:v>
                </c:pt>
                <c:pt idx="985">
                  <c:v>5.1605887357875E-005</c:v>
                </c:pt>
                <c:pt idx="986">
                  <c:v>5.1605887357875E-005</c:v>
                </c:pt>
                <c:pt idx="987">
                  <c:v>5.1605887357875E-005</c:v>
                </c:pt>
                <c:pt idx="988">
                  <c:v>5.1605887357875E-005</c:v>
                </c:pt>
                <c:pt idx="989">
                  <c:v>5.1605887357875E-005</c:v>
                </c:pt>
                <c:pt idx="990">
                  <c:v>3.70977988276411E-005</c:v>
                </c:pt>
                <c:pt idx="991">
                  <c:v>3.70977988276411E-005</c:v>
                </c:pt>
                <c:pt idx="992">
                  <c:v>3.70977988276411E-005</c:v>
                </c:pt>
                <c:pt idx="993">
                  <c:v>3.70977988276411E-005</c:v>
                </c:pt>
                <c:pt idx="994">
                  <c:v>3.70977988276411E-005</c:v>
                </c:pt>
                <c:pt idx="995">
                  <c:v>3.70977988276411E-005</c:v>
                </c:pt>
                <c:pt idx="996">
                  <c:v>2.65644342288786E-005</c:v>
                </c:pt>
                <c:pt idx="997">
                  <c:v>2.65644342288786E-005</c:v>
                </c:pt>
                <c:pt idx="998">
                  <c:v>2.65644342288786E-005</c:v>
                </c:pt>
                <c:pt idx="999">
                  <c:v>2.65644342288786E-005</c:v>
                </c:pt>
              </c:numCache>
            </c:numRef>
          </c:val>
        </c:ser>
        <c:axId val="8625371"/>
        <c:axId val="76811696"/>
      </c:areaChart>
      <c:catAx>
        <c:axId val="8625371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numFmt formatCode="General" sourceLinked="1"/>
        <c:majorTickMark val="out"/>
        <c:minorTickMark val="cross"/>
        <c:tickLblPos val="nextTo"/>
        <c:spPr>
          <a:ln>
            <a:solidFill>
              <a:srgbClr val="212121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212121"/>
                </a:solidFill>
                <a:latin typeface="Tahoma"/>
              </a:defRPr>
            </a:pPr>
          </a:p>
        </c:txPr>
        <c:crossAx val="76811696"/>
        <c:crosses val="autoZero"/>
        <c:auto val="1"/>
        <c:lblAlgn val="ctr"/>
        <c:lblOffset val="100"/>
        <c:noMultiLvlLbl val="0"/>
      </c:catAx>
      <c:valAx>
        <c:axId val="76811696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212121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212121"/>
                </a:solidFill>
                <a:latin typeface="Tahoma"/>
              </a:defRPr>
            </a:pPr>
          </a:p>
        </c:txPr>
        <c:crossAx val="8625371"/>
        <c:crossesAt val="1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7f7f7"/>
    </a:solidFill>
    <a:ln w="9360">
      <a:solidFill>
        <a:srgbClr val="212121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hyperlink" Target="http://www.excelling.it/" TargetMode="External"/><Relationship Id="rId7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68760</xdr:colOff>
      <xdr:row>1</xdr:row>
      <xdr:rowOff>57240</xdr:rowOff>
    </xdr:from>
    <xdr:to>
      <xdr:col>13</xdr:col>
      <xdr:colOff>490320</xdr:colOff>
      <xdr:row>18</xdr:row>
      <xdr:rowOff>9000</xdr:rowOff>
    </xdr:to>
    <xdr:graphicFrame>
      <xdr:nvGraphicFramePr>
        <xdr:cNvPr id="0" name="Chart 1"/>
        <xdr:cNvGraphicFramePr/>
      </xdr:nvGraphicFramePr>
      <xdr:xfrm>
        <a:off x="4857840" y="218880"/>
        <a:ext cx="5528880" cy="270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79920</xdr:colOff>
      <xdr:row>18</xdr:row>
      <xdr:rowOff>56880</xdr:rowOff>
    </xdr:from>
    <xdr:to>
      <xdr:col>13</xdr:col>
      <xdr:colOff>547560</xdr:colOff>
      <xdr:row>34</xdr:row>
      <xdr:rowOff>85680</xdr:rowOff>
    </xdr:to>
    <xdr:graphicFrame>
      <xdr:nvGraphicFramePr>
        <xdr:cNvPr id="1" name="Chart 5"/>
        <xdr:cNvGraphicFramePr/>
      </xdr:nvGraphicFramePr>
      <xdr:xfrm>
        <a:off x="4869000" y="2971440"/>
        <a:ext cx="5574960" cy="261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592920</xdr:colOff>
      <xdr:row>1</xdr:row>
      <xdr:rowOff>86400</xdr:rowOff>
    </xdr:from>
    <xdr:to>
      <xdr:col>18</xdr:col>
      <xdr:colOff>684000</xdr:colOff>
      <xdr:row>17</xdr:row>
      <xdr:rowOff>132840</xdr:rowOff>
    </xdr:to>
    <xdr:graphicFrame>
      <xdr:nvGraphicFramePr>
        <xdr:cNvPr id="2" name="Chart 6"/>
        <xdr:cNvGraphicFramePr/>
      </xdr:nvGraphicFramePr>
      <xdr:xfrm>
        <a:off x="10489320" y="248040"/>
        <a:ext cx="3738960" cy="263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695520</xdr:colOff>
      <xdr:row>18</xdr:row>
      <xdr:rowOff>56880</xdr:rowOff>
    </xdr:from>
    <xdr:to>
      <xdr:col>19</xdr:col>
      <xdr:colOff>68760</xdr:colOff>
      <xdr:row>34</xdr:row>
      <xdr:rowOff>114120</xdr:rowOff>
    </xdr:to>
    <xdr:graphicFrame>
      <xdr:nvGraphicFramePr>
        <xdr:cNvPr id="3" name="Chart 7"/>
        <xdr:cNvGraphicFramePr/>
      </xdr:nvGraphicFramePr>
      <xdr:xfrm>
        <a:off x="10591920" y="2971440"/>
        <a:ext cx="3750840" cy="264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360</xdr:colOff>
      <xdr:row>2</xdr:row>
      <xdr:rowOff>360</xdr:rowOff>
    </xdr:from>
    <xdr:to>
      <xdr:col>26</xdr:col>
      <xdr:colOff>433440</xdr:colOff>
      <xdr:row>18</xdr:row>
      <xdr:rowOff>123480</xdr:rowOff>
    </xdr:to>
    <xdr:graphicFrame>
      <xdr:nvGraphicFramePr>
        <xdr:cNvPr id="4" name="Chart 9"/>
        <xdr:cNvGraphicFramePr/>
      </xdr:nvGraphicFramePr>
      <xdr:xfrm>
        <a:off x="14274360" y="324000"/>
        <a:ext cx="554040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262440</xdr:colOff>
      <xdr:row>36</xdr:row>
      <xdr:rowOff>28800</xdr:rowOff>
    </xdr:from>
    <xdr:to>
      <xdr:col>10</xdr:col>
      <xdr:colOff>604440</xdr:colOff>
      <xdr:row>40</xdr:row>
      <xdr:rowOff>114120</xdr:rowOff>
    </xdr:to>
    <xdr:pic>
      <xdr:nvPicPr>
        <xdr:cNvPr id="5" name="Picture 10" descr="">
          <a:hlinkClick r:id="rId6"/>
        </xdr:cNvPr>
        <xdr:cNvPicPr/>
      </xdr:nvPicPr>
      <xdr:blipFill>
        <a:blip r:embed="rId7"/>
        <a:stretch/>
      </xdr:blipFill>
      <xdr:spPr>
        <a:xfrm>
          <a:off x="5051520" y="5857920"/>
          <a:ext cx="3260520" cy="732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2"/>
  <sheetViews>
    <sheetView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9.05078125" defaultRowHeight="12.75" zeroHeight="false" outlineLevelRow="0" outlineLevelCol="0"/>
  <cols>
    <col collapsed="false" customWidth="true" hidden="false" outlineLevel="0" max="2" min="2" style="0" width="10.56"/>
    <col collapsed="false" customWidth="true" hidden="false" outlineLevel="0" max="3" min="3" style="0" width="9.56"/>
    <col collapsed="false" customWidth="true" hidden="false" outlineLevel="0" max="4" min="4" style="0" width="12.13"/>
  </cols>
  <sheetData>
    <row r="1" customFormat="false" ht="12.75" hidden="false" customHeight="false" outlineLevel="0" collapsed="false">
      <c r="C1" s="0" t="s">
        <v>0</v>
      </c>
      <c r="D1" s="1" t="n">
        <v>40</v>
      </c>
      <c r="E1" s="0" t="s">
        <v>1</v>
      </c>
      <c r="F1" s="1" t="n">
        <v>8</v>
      </c>
      <c r="G1" s="0" t="n">
        <f aca="false">FALSE()</f>
        <v>0</v>
      </c>
      <c r="H1" s="2" t="s">
        <v>2</v>
      </c>
      <c r="I1" s="1" t="n">
        <v>6</v>
      </c>
      <c r="J1" s="2" t="s">
        <v>3</v>
      </c>
      <c r="K1" s="1" t="n">
        <v>0.5</v>
      </c>
      <c r="L1" s="2" t="s">
        <v>4</v>
      </c>
      <c r="M1" s="1" t="n">
        <v>3</v>
      </c>
    </row>
    <row r="2" customFormat="false" ht="12.75" hidden="false" customHeight="false" outlineLevel="0" collapsed="false">
      <c r="A2" s="0" t="s">
        <v>5</v>
      </c>
      <c r="B2" s="0" t="s">
        <v>6</v>
      </c>
      <c r="E2" s="0" t="s">
        <v>7</v>
      </c>
      <c r="F2" s="0" t="s">
        <v>7</v>
      </c>
    </row>
    <row r="3" customFormat="false" ht="12.75" hidden="false" customHeight="false" outlineLevel="0" collapsed="false">
      <c r="A3" s="0" t="n">
        <v>0</v>
      </c>
      <c r="B3" s="3" t="n">
        <f aca="false">NORMDIST(A3,$D$1,$F$1,$G$1)*(10^$M$1)</f>
        <v>0.000185839939341787</v>
      </c>
      <c r="C3" s="4" t="n">
        <f aca="false">$D$1/4</f>
        <v>10</v>
      </c>
      <c r="D3" s="4" t="n">
        <f aca="false">C3+($D$1/10)</f>
        <v>14</v>
      </c>
      <c r="E3" s="5" t="str">
        <f aca="false">C3&amp;" - "&amp;D3</f>
        <v>10 - 14</v>
      </c>
      <c r="F3" s="6" t="n">
        <f aca="false">VLOOKUP(C3,A:B,2,TRUE())</f>
        <v>0.0440744602959307</v>
      </c>
      <c r="I3" s="0" t="n">
        <v>100</v>
      </c>
    </row>
    <row r="4" customFormat="false" ht="12.75" hidden="false" customHeight="false" outlineLevel="0" collapsed="false">
      <c r="A4" s="0" t="n">
        <f aca="false">IF(COUNTIF($A$3:A3,A3)=$I$1,A3+$K$1,A3)</f>
        <v>0</v>
      </c>
      <c r="B4" s="3" t="n">
        <f aca="false">NORMDIST(A4,$D$1,$F$1,$G$1)*(10^$M$1)</f>
        <v>0.000185839939341787</v>
      </c>
      <c r="C4" s="4" t="n">
        <f aca="false">D3+1</f>
        <v>15</v>
      </c>
      <c r="D4" s="4" t="n">
        <f aca="false">C4+($D$1/10)</f>
        <v>19</v>
      </c>
      <c r="E4" s="5" t="str">
        <f aca="false">C4&amp;" - "&amp;D4</f>
        <v>15 - 19</v>
      </c>
      <c r="F4" s="6" t="n">
        <f aca="false">VLOOKUP(C4,A:B,2,TRUE())</f>
        <v>0.377782254399844</v>
      </c>
    </row>
    <row r="5" customFormat="false" ht="12.75" hidden="false" customHeight="false" outlineLevel="0" collapsed="false">
      <c r="A5" s="0" t="n">
        <f aca="false">IF(COUNTIF($A$3:A4,A4)=$I$1,A4+$K$1,A4)</f>
        <v>0</v>
      </c>
      <c r="B5" s="3" t="n">
        <f aca="false">NORMDIST(A5,$D$1,$F$1,$G$1)*(10^$M$1)</f>
        <v>0.000185839939341787</v>
      </c>
      <c r="C5" s="4" t="n">
        <f aca="false">D4+1</f>
        <v>20</v>
      </c>
      <c r="D5" s="4" t="n">
        <f aca="false">C5+($D$1/10)</f>
        <v>24</v>
      </c>
      <c r="E5" s="5" t="str">
        <f aca="false">C5&amp;" - "&amp;D5</f>
        <v>20 - 24</v>
      </c>
      <c r="F5" s="6" t="n">
        <f aca="false">VLOOKUP(C5,A:B,2,TRUE())</f>
        <v>2.19103756169607</v>
      </c>
    </row>
    <row r="6" customFormat="false" ht="12.75" hidden="false" customHeight="false" outlineLevel="0" collapsed="false">
      <c r="A6" s="0" t="n">
        <f aca="false">IF(COUNTIF($A$3:A5,A5)=$I$1,A5+$K$1,A5)</f>
        <v>0</v>
      </c>
      <c r="B6" s="3" t="n">
        <f aca="false">NORMDIST(A6,$D$1,$F$1,$G$1)*(10^$M$1)</f>
        <v>0.000185839939341787</v>
      </c>
      <c r="C6" s="4" t="n">
        <f aca="false">D5+1</f>
        <v>25</v>
      </c>
      <c r="D6" s="4" t="n">
        <f aca="false">C6+($D$1/10)</f>
        <v>29</v>
      </c>
      <c r="E6" s="5" t="str">
        <f aca="false">C6&amp;" - "&amp;D6</f>
        <v>25 - 29</v>
      </c>
      <c r="F6" s="6" t="n">
        <f aca="false">VLOOKUP(C6,A:B,2,TRUE())</f>
        <v>8.59828447833649</v>
      </c>
    </row>
    <row r="7" customFormat="false" ht="12.75" hidden="false" customHeight="false" outlineLevel="0" collapsed="false">
      <c r="A7" s="0" t="n">
        <f aca="false">IF(COUNTIF($A$3:A6,A6)=$I$1,A6+$K$1,A6)</f>
        <v>0</v>
      </c>
      <c r="B7" s="3" t="n">
        <f aca="false">NORMDIST(A7,$D$1,$F$1,$G$1)*(10^$M$1)</f>
        <v>0.000185839939341787</v>
      </c>
      <c r="C7" s="4" t="n">
        <f aca="false">D6+1</f>
        <v>30</v>
      </c>
      <c r="D7" s="4" t="n">
        <f aca="false">C7+($D$1/10)</f>
        <v>34</v>
      </c>
      <c r="E7" s="5" t="str">
        <f aca="false">C7&amp;" - "&amp;D7</f>
        <v>30 - 34</v>
      </c>
      <c r="F7" s="6" t="n">
        <f aca="false">VLOOKUP(C7,A:B,2,TRUE())</f>
        <v>22.8311356736277</v>
      </c>
    </row>
    <row r="8" customFormat="false" ht="12.75" hidden="false" customHeight="false" outlineLevel="0" collapsed="false">
      <c r="A8" s="0" t="n">
        <f aca="false">IF(COUNTIF($A$3:A7,A7)=$I$1,A7+$K$1,A7)</f>
        <v>0</v>
      </c>
      <c r="B8" s="3" t="n">
        <f aca="false">NORMDIST(A8,$D$1,$F$1,$G$1)*(10^$M$1)</f>
        <v>0.000185839939341787</v>
      </c>
      <c r="C8" s="4" t="n">
        <f aca="false">D7+1</f>
        <v>35</v>
      </c>
      <c r="D8" s="4" t="n">
        <f aca="false">C8+($D$1/10)</f>
        <v>39</v>
      </c>
      <c r="E8" s="5" t="str">
        <f aca="false">C8&amp;" - "&amp;D8</f>
        <v>35 - 39</v>
      </c>
      <c r="F8" s="6" t="n">
        <f aca="false">VLOOKUP(C8,A:B,2,TRUE())</f>
        <v>41.0201210687969</v>
      </c>
    </row>
    <row r="9" customFormat="false" ht="12.75" hidden="false" customHeight="false" outlineLevel="0" collapsed="false">
      <c r="A9" s="0" t="n">
        <f aca="false">IF(COUNTIF($A$3:A8,A8)=$I$1,A8+$K$1,A8)</f>
        <v>0.5</v>
      </c>
      <c r="B9" s="3" t="n">
        <f aca="false">NORMDIST(A9,$D$1,$F$1,$G$1)*(10^$M$1)</f>
        <v>0.000253517444956995</v>
      </c>
      <c r="C9" s="4" t="n">
        <f aca="false">D8+1</f>
        <v>40</v>
      </c>
      <c r="D9" s="4" t="n">
        <f aca="false">C9+($D$1/10)</f>
        <v>44</v>
      </c>
      <c r="E9" s="5" t="str">
        <f aca="false">C9&amp;" - "&amp;D9</f>
        <v>40 - 44</v>
      </c>
      <c r="F9" s="6" t="n">
        <f aca="false">VLOOKUP(C9,A:B,2,TRUE())</f>
        <v>49.8677850501791</v>
      </c>
    </row>
    <row r="10" customFormat="false" ht="12.75" hidden="false" customHeight="false" outlineLevel="0" collapsed="false">
      <c r="A10" s="0" t="n">
        <f aca="false">IF(COUNTIF($A$3:A9,A9)=$I$1,A9+$K$1,A9)</f>
        <v>0.5</v>
      </c>
      <c r="B10" s="3" t="n">
        <f aca="false">NORMDIST(A10,$D$1,$F$1,$G$1)*(10^$M$1)</f>
        <v>0.000253517444956995</v>
      </c>
      <c r="C10" s="4" t="n">
        <f aca="false">D9+1</f>
        <v>45</v>
      </c>
      <c r="D10" s="4" t="n">
        <f aca="false">C10+($D$1/10)</f>
        <v>49</v>
      </c>
      <c r="E10" s="5" t="str">
        <f aca="false">C10&amp;" - "&amp;D10</f>
        <v>45 - 49</v>
      </c>
      <c r="F10" s="6" t="n">
        <f aca="false">VLOOKUP(C10,A:B,2,TRUE())</f>
        <v>41.0201210687969</v>
      </c>
    </row>
    <row r="11" customFormat="false" ht="12.75" hidden="false" customHeight="false" outlineLevel="0" collapsed="false">
      <c r="A11" s="0" t="n">
        <f aca="false">IF(COUNTIF($A$3:A10,A10)=$I$1,A10+$K$1,A10)</f>
        <v>0.5</v>
      </c>
      <c r="B11" s="3" t="n">
        <f aca="false">NORMDIST(A11,$D$1,$F$1,$G$1)*(10^$M$1)</f>
        <v>0.000253517444956995</v>
      </c>
      <c r="C11" s="4" t="n">
        <f aca="false">D10+1</f>
        <v>50</v>
      </c>
      <c r="D11" s="4" t="n">
        <f aca="false">C11+($D$1/10)</f>
        <v>54</v>
      </c>
      <c r="E11" s="5" t="str">
        <f aca="false">C11&amp;" - "&amp;D11</f>
        <v>50 - 54</v>
      </c>
      <c r="F11" s="6" t="n">
        <f aca="false">VLOOKUP(C11,A:B,2,TRUE())</f>
        <v>22.8311356736277</v>
      </c>
    </row>
    <row r="12" customFormat="false" ht="12.75" hidden="false" customHeight="false" outlineLevel="0" collapsed="false">
      <c r="A12" s="0" t="n">
        <f aca="false">IF(COUNTIF($A$3:A11,A11)=$I$1,A11+$K$1,A11)</f>
        <v>0.5</v>
      </c>
      <c r="B12" s="3" t="n">
        <f aca="false">NORMDIST(A12,$D$1,$F$1,$G$1)*(10^$M$1)</f>
        <v>0.000253517444956995</v>
      </c>
      <c r="C12" s="4" t="n">
        <f aca="false">D11+1</f>
        <v>55</v>
      </c>
      <c r="D12" s="4" t="n">
        <f aca="false">C12+($D$1/10)</f>
        <v>59</v>
      </c>
      <c r="E12" s="5" t="str">
        <f aca="false">C12&amp;" - "&amp;D12</f>
        <v>55 - 59</v>
      </c>
      <c r="F12" s="6" t="n">
        <f aca="false">VLOOKUP(C12,A:B,2,TRUE())</f>
        <v>8.59828447833649</v>
      </c>
    </row>
    <row r="13" customFormat="false" ht="12.75" hidden="false" customHeight="false" outlineLevel="0" collapsed="false">
      <c r="A13" s="0" t="n">
        <f aca="false">IF(COUNTIF($A$3:A12,A12)=$I$1,A12+$K$1,A12)</f>
        <v>0.5</v>
      </c>
      <c r="B13" s="3" t="n">
        <f aca="false">NORMDIST(A13,$D$1,$F$1,$G$1)*(10^$M$1)</f>
        <v>0.000253517444956995</v>
      </c>
      <c r="C13" s="4" t="n">
        <f aca="false">D12+1</f>
        <v>60</v>
      </c>
      <c r="D13" s="4" t="n">
        <f aca="false">C13+($D$1/10)</f>
        <v>64</v>
      </c>
      <c r="E13" s="5" t="str">
        <f aca="false">C13&amp;" - "&amp;D13</f>
        <v>60 - 64</v>
      </c>
      <c r="F13" s="6" t="n">
        <f aca="false">VLOOKUP(C13,A:B,2,TRUE())</f>
        <v>2.19103756169607</v>
      </c>
    </row>
    <row r="14" customFormat="false" ht="12.75" hidden="false" customHeight="false" outlineLevel="0" collapsed="false">
      <c r="A14" s="0" t="n">
        <f aca="false">IF(COUNTIF($A$3:A13,A13)=$I$1,A13+$K$1,A13)</f>
        <v>0.5</v>
      </c>
      <c r="B14" s="3" t="n">
        <f aca="false">NORMDIST(A14,$D$1,$F$1,$G$1)*(10^$M$1)</f>
        <v>0.000253517444956995</v>
      </c>
      <c r="C14" s="4" t="n">
        <f aca="false">D13+1</f>
        <v>65</v>
      </c>
      <c r="D14" s="4" t="n">
        <f aca="false">C14+($D$1/10)</f>
        <v>69</v>
      </c>
      <c r="E14" s="5" t="str">
        <f aca="false">C14&amp;" - "&amp;D14</f>
        <v>65 - 69</v>
      </c>
      <c r="F14" s="6" t="n">
        <f aca="false">VLOOKUP(C14,A:B,2,TRUE())</f>
        <v>0.377782254399844</v>
      </c>
    </row>
    <row r="15" customFormat="false" ht="12.75" hidden="false" customHeight="false" outlineLevel="0" collapsed="false">
      <c r="A15" s="0" t="n">
        <f aca="false">IF(COUNTIF($A$3:A14,A14)=$I$1,A14+$K$1,A14)</f>
        <v>1</v>
      </c>
      <c r="B15" s="3" t="n">
        <f aca="false">NORMDIST(A15,$D$1,$F$1,$G$1)*(10^$M$1)</f>
        <v>0.000344492824693747</v>
      </c>
      <c r="C15" s="4" t="n">
        <f aca="false">D14+1</f>
        <v>70</v>
      </c>
      <c r="D15" s="4" t="n">
        <f aca="false">C15+($D$1/10)</f>
        <v>74</v>
      </c>
      <c r="E15" s="5" t="str">
        <f aca="false">C15&amp;" - "&amp;D15</f>
        <v>70 - 74</v>
      </c>
      <c r="F15" s="6" t="n">
        <f aca="false">VLOOKUP(C15,A:B,2,TRUE())</f>
        <v>0.0440744602959307</v>
      </c>
    </row>
    <row r="16" customFormat="false" ht="12.75" hidden="false" customHeight="false" outlineLevel="0" collapsed="false">
      <c r="A16" s="0" t="n">
        <f aca="false">IF(COUNTIF($A$3:A15,A15)=$I$1,A15+$K$1,A15)</f>
        <v>1</v>
      </c>
      <c r="B16" s="3" t="n">
        <f aca="false">NORMDIST(A16,$D$1,$F$1,$G$1)*(10^$M$1)</f>
        <v>0.000344492824693747</v>
      </c>
    </row>
    <row r="17" customFormat="false" ht="12.75" hidden="false" customHeight="false" outlineLevel="0" collapsed="false">
      <c r="A17" s="0" t="n">
        <f aca="false">IF(COUNTIF($A$3:A16,A16)=$I$1,A16+$K$1,A16)</f>
        <v>1</v>
      </c>
      <c r="B17" s="3" t="n">
        <f aca="false">NORMDIST(A17,$D$1,$F$1,$G$1)*(10^$M$1)</f>
        <v>0.000344492824693747</v>
      </c>
    </row>
    <row r="18" customFormat="false" ht="12.75" hidden="false" customHeight="false" outlineLevel="0" collapsed="false">
      <c r="A18" s="0" t="n">
        <f aca="false">IF(COUNTIF($A$3:A17,A17)=$I$1,A17+$K$1,A17)</f>
        <v>1</v>
      </c>
      <c r="B18" s="3" t="n">
        <f aca="false">NORMDIST(A18,$D$1,$F$1,$G$1)*(10^$M$1)</f>
        <v>0.000344492824693747</v>
      </c>
    </row>
    <row r="19" customFormat="false" ht="12.75" hidden="false" customHeight="false" outlineLevel="0" collapsed="false">
      <c r="A19" s="0" t="n">
        <f aca="false">IF(COUNTIF($A$3:A18,A18)=$I$1,A18+$K$1,A18)</f>
        <v>1</v>
      </c>
      <c r="B19" s="3" t="n">
        <f aca="false">NORMDIST(A19,$D$1,$F$1,$G$1)*(10^$M$1)</f>
        <v>0.000344492824693747</v>
      </c>
    </row>
    <row r="20" customFormat="false" ht="12.75" hidden="false" customHeight="false" outlineLevel="0" collapsed="false">
      <c r="A20" s="0" t="n">
        <f aca="false">IF(COUNTIF($A$3:A19,A19)=$I$1,A19+$K$1,A19)</f>
        <v>1</v>
      </c>
      <c r="B20" s="3" t="n">
        <f aca="false">NORMDIST(A20,$D$1,$F$1,$G$1)*(10^$M$1)</f>
        <v>0.000344492824693747</v>
      </c>
      <c r="C20" s="4"/>
      <c r="D20" s="4"/>
      <c r="E20" s="5"/>
      <c r="F20" s="6"/>
    </row>
    <row r="21" customFormat="false" ht="12.75" hidden="false" customHeight="false" outlineLevel="0" collapsed="false">
      <c r="A21" s="0" t="n">
        <f aca="false">IF(COUNTIF($A$3:A20,A20)=$I$1,A20+$K$1,A20)</f>
        <v>1.5</v>
      </c>
      <c r="B21" s="3" t="n">
        <f aca="false">NORMDIST(A21,$D$1,$F$1,$G$1)*(10^$M$1)</f>
        <v>0.000466289943531812</v>
      </c>
      <c r="C21" s="4"/>
      <c r="D21" s="4"/>
      <c r="E21" s="5"/>
      <c r="F21" s="6"/>
    </row>
    <row r="22" customFormat="false" ht="12.75" hidden="false" customHeight="false" outlineLevel="0" collapsed="false">
      <c r="A22" s="0" t="n">
        <f aca="false">IF(COUNTIF($A$3:A21,A21)=$I$1,A21+$K$1,A21)</f>
        <v>1.5</v>
      </c>
      <c r="B22" s="3" t="n">
        <f aca="false">NORMDIST(A22,$D$1,$F$1,$G$1)*(10^$M$1)</f>
        <v>0.000466289943531812</v>
      </c>
      <c r="C22" s="4"/>
      <c r="D22" s="4"/>
      <c r="E22" s="5"/>
      <c r="F22" s="6"/>
    </row>
    <row r="23" customFormat="false" ht="12.75" hidden="false" customHeight="false" outlineLevel="0" collapsed="false">
      <c r="A23" s="0" t="n">
        <f aca="false">IF(COUNTIF($A$3:A22,A22)=$I$1,A22+$K$1,A22)</f>
        <v>1.5</v>
      </c>
      <c r="B23" s="3" t="n">
        <f aca="false">NORMDIST(A23,$D$1,$F$1,$G$1)*(10^$M$1)</f>
        <v>0.000466289943531812</v>
      </c>
      <c r="C23" s="4"/>
      <c r="D23" s="4"/>
      <c r="E23" s="5"/>
      <c r="F23" s="6"/>
    </row>
    <row r="24" customFormat="false" ht="12.75" hidden="false" customHeight="false" outlineLevel="0" collapsed="false">
      <c r="A24" s="0" t="n">
        <f aca="false">IF(COUNTIF($A$3:A23,A23)=$I$1,A23+$K$1,A23)</f>
        <v>1.5</v>
      </c>
      <c r="B24" s="3" t="n">
        <f aca="false">NORMDIST(A24,$D$1,$F$1,$G$1)*(10^$M$1)</f>
        <v>0.000466289943531812</v>
      </c>
      <c r="C24" s="4"/>
      <c r="D24" s="4"/>
      <c r="E24" s="5"/>
      <c r="F24" s="6"/>
    </row>
    <row r="25" customFormat="false" ht="12.75" hidden="false" customHeight="false" outlineLevel="0" collapsed="false">
      <c r="A25" s="0" t="n">
        <f aca="false">IF(COUNTIF($A$3:A24,A24)=$I$1,A24+$K$1,A24)</f>
        <v>1.5</v>
      </c>
      <c r="B25" s="3" t="n">
        <f aca="false">NORMDIST(A25,$D$1,$F$1,$G$1)*(10^$M$1)</f>
        <v>0.000466289943531812</v>
      </c>
      <c r="C25" s="4"/>
      <c r="D25" s="4"/>
      <c r="E25" s="5"/>
      <c r="F25" s="6"/>
    </row>
    <row r="26" customFormat="false" ht="12.75" hidden="false" customHeight="false" outlineLevel="0" collapsed="false">
      <c r="A26" s="0" t="n">
        <f aca="false">IF(COUNTIF($A$3:A25,A25)=$I$1,A25+$K$1,A25)</f>
        <v>1.5</v>
      </c>
      <c r="B26" s="3" t="n">
        <f aca="false">NORMDIST(A26,$D$1,$F$1,$G$1)*(10^$M$1)</f>
        <v>0.000466289943531812</v>
      </c>
      <c r="C26" s="4"/>
      <c r="D26" s="4"/>
      <c r="E26" s="5"/>
      <c r="F26" s="6"/>
    </row>
    <row r="27" customFormat="false" ht="12.75" hidden="false" customHeight="false" outlineLevel="0" collapsed="false">
      <c r="A27" s="0" t="n">
        <f aca="false">IF(COUNTIF($A$3:A26,A26)=$I$1,A26+$K$1,A26)</f>
        <v>2</v>
      </c>
      <c r="B27" s="3" t="n">
        <f aca="false">NORMDIST(A27,$D$1,$F$1,$G$1)*(10^$M$1)</f>
        <v>0.000628688411074056</v>
      </c>
      <c r="C27" s="4"/>
      <c r="D27" s="4"/>
      <c r="E27" s="5"/>
      <c r="F27" s="6"/>
    </row>
    <row r="28" customFormat="false" ht="12.75" hidden="false" customHeight="false" outlineLevel="0" collapsed="false">
      <c r="A28" s="0" t="n">
        <f aca="false">IF(COUNTIF($A$3:A27,A27)=$I$1,A27+$K$1,A27)</f>
        <v>2</v>
      </c>
      <c r="B28" s="3" t="n">
        <f aca="false">NORMDIST(A28,$D$1,$F$1,$G$1)*(10^$M$1)</f>
        <v>0.000628688411074056</v>
      </c>
      <c r="C28" s="4"/>
      <c r="D28" s="4"/>
      <c r="E28" s="5"/>
      <c r="F28" s="6"/>
    </row>
    <row r="29" customFormat="false" ht="12.75" hidden="false" customHeight="false" outlineLevel="0" collapsed="false">
      <c r="A29" s="0" t="n">
        <f aca="false">IF(COUNTIF($A$3:A28,A28)=$I$1,A28+$K$1,A28)</f>
        <v>2</v>
      </c>
      <c r="B29" s="3" t="n">
        <f aca="false">NORMDIST(A29,$D$1,$F$1,$G$1)*(10^$M$1)</f>
        <v>0.000628688411074056</v>
      </c>
      <c r="C29" s="5"/>
      <c r="D29" s="5"/>
    </row>
    <row r="30" customFormat="false" ht="12.75" hidden="false" customHeight="false" outlineLevel="0" collapsed="false">
      <c r="A30" s="0" t="n">
        <f aca="false">IF(COUNTIF($A$3:A29,A29)=$I$1,A29+$K$1,A29)</f>
        <v>2</v>
      </c>
      <c r="B30" s="3" t="n">
        <f aca="false">NORMDIST(A30,$D$1,$F$1,$G$1)*(10^$M$1)</f>
        <v>0.000628688411074056</v>
      </c>
      <c r="C30" s="5"/>
      <c r="D30" s="5"/>
    </row>
    <row r="31" customFormat="false" ht="12.75" hidden="false" customHeight="false" outlineLevel="0" collapsed="false">
      <c r="A31" s="0" t="n">
        <f aca="false">IF(COUNTIF($A$3:A30,A30)=$I$1,A30+$K$1,A30)</f>
        <v>2</v>
      </c>
      <c r="B31" s="3" t="n">
        <f aca="false">NORMDIST(A31,$D$1,$F$1,$G$1)*(10^$M$1)</f>
        <v>0.000628688411074056</v>
      </c>
      <c r="C31" s="5"/>
      <c r="D31" s="5"/>
    </row>
    <row r="32" customFormat="false" ht="12.75" hidden="false" customHeight="false" outlineLevel="0" collapsed="false">
      <c r="A32" s="0" t="n">
        <f aca="false">IF(COUNTIF($A$3:A31,A31)=$I$1,A31+$K$1,A31)</f>
        <v>2</v>
      </c>
      <c r="B32" s="3" t="n">
        <f aca="false">NORMDIST(A32,$D$1,$F$1,$G$1)*(10^$M$1)</f>
        <v>0.000628688411074056</v>
      </c>
      <c r="C32" s="5"/>
      <c r="D32" s="5"/>
    </row>
    <row r="33" customFormat="false" ht="12.75" hidden="false" customHeight="false" outlineLevel="0" collapsed="false">
      <c r="A33" s="0" t="n">
        <f aca="false">IF(COUNTIF($A$3:A32,A32)=$I$1,A32+$K$1,A32)</f>
        <v>2.5</v>
      </c>
      <c r="B33" s="3" t="n">
        <f aca="false">NORMDIST(A33,$D$1,$F$1,$G$1)*(10^$M$1)</f>
        <v>0.00084434200951787</v>
      </c>
      <c r="C33" s="5"/>
      <c r="D33" s="5"/>
    </row>
    <row r="34" customFormat="false" ht="12.75" hidden="false" customHeight="false" outlineLevel="0" collapsed="false">
      <c r="A34" s="0" t="n">
        <f aca="false">IF(COUNTIF($A$3:A33,A33)=$I$1,A33+$K$1,A33)</f>
        <v>2.5</v>
      </c>
      <c r="B34" s="3" t="n">
        <f aca="false">NORMDIST(A34,$D$1,$F$1,$G$1)*(10^$M$1)</f>
        <v>0.00084434200951787</v>
      </c>
      <c r="C34" s="5"/>
      <c r="D34" s="5"/>
    </row>
    <row r="35" customFormat="false" ht="12.75" hidden="false" customHeight="false" outlineLevel="0" collapsed="false">
      <c r="A35" s="0" t="n">
        <f aca="false">IF(COUNTIF($A$3:A34,A34)=$I$1,A34+$K$1,A34)</f>
        <v>2.5</v>
      </c>
      <c r="B35" s="3" t="n">
        <f aca="false">NORMDIST(A35,$D$1,$F$1,$G$1)*(10^$M$1)</f>
        <v>0.00084434200951787</v>
      </c>
      <c r="C35" s="5"/>
      <c r="D35" s="5"/>
    </row>
    <row r="36" customFormat="false" ht="12.75" hidden="false" customHeight="false" outlineLevel="0" collapsed="false">
      <c r="A36" s="0" t="n">
        <f aca="false">IF(COUNTIF($A$3:A35,A35)=$I$1,A35+$K$1,A35)</f>
        <v>2.5</v>
      </c>
      <c r="B36" s="3" t="n">
        <f aca="false">NORMDIST(A36,$D$1,$F$1,$G$1)*(10^$M$1)</f>
        <v>0.00084434200951787</v>
      </c>
      <c r="C36" s="5"/>
      <c r="D36" s="5"/>
    </row>
    <row r="37" customFormat="false" ht="12.75" hidden="false" customHeight="false" outlineLevel="0" collapsed="false">
      <c r="A37" s="0" t="n">
        <f aca="false">IF(COUNTIF($A$3:A36,A36)=$I$1,A36+$K$1,A36)</f>
        <v>2.5</v>
      </c>
      <c r="B37" s="3" t="n">
        <f aca="false">NORMDIST(A37,$D$1,$F$1,$G$1)*(10^$M$1)</f>
        <v>0.00084434200951787</v>
      </c>
      <c r="C37" s="5"/>
      <c r="D37" s="5"/>
    </row>
    <row r="38" customFormat="false" ht="12.75" hidden="false" customHeight="false" outlineLevel="0" collapsed="false">
      <c r="A38" s="0" t="n">
        <f aca="false">IF(COUNTIF($A$3:A37,A37)=$I$1,A37+$K$1,A37)</f>
        <v>2.5</v>
      </c>
      <c r="B38" s="3" t="n">
        <f aca="false">NORMDIST(A38,$D$1,$F$1,$G$1)*(10^$M$1)</f>
        <v>0.00084434200951787</v>
      </c>
      <c r="C38" s="5"/>
      <c r="D38" s="5"/>
    </row>
    <row r="39" customFormat="false" ht="12.75" hidden="false" customHeight="false" outlineLevel="0" collapsed="false">
      <c r="A39" s="0" t="n">
        <f aca="false">IF(COUNTIF($A$3:A38,A38)=$I$1,A38+$K$1,A38)</f>
        <v>3</v>
      </c>
      <c r="B39" s="3" t="n">
        <f aca="false">NORMDIST(A39,$D$1,$F$1,$G$1)*(10^$M$1)</f>
        <v>0.00112954848613142</v>
      </c>
      <c r="C39" s="5"/>
      <c r="D39" s="5"/>
    </row>
    <row r="40" customFormat="false" ht="12.75" hidden="false" customHeight="false" outlineLevel="0" collapsed="false">
      <c r="A40" s="0" t="n">
        <f aca="false">IF(COUNTIF($A$3:A39,A39)=$I$1,A39+$K$1,A39)</f>
        <v>3</v>
      </c>
      <c r="B40" s="3" t="n">
        <f aca="false">NORMDIST(A40,$D$1,$F$1,$G$1)*(10^$M$1)</f>
        <v>0.00112954848613142</v>
      </c>
      <c r="C40" s="5"/>
      <c r="D40" s="5"/>
    </row>
    <row r="41" customFormat="false" ht="12.75" hidden="false" customHeight="false" outlineLevel="0" collapsed="false">
      <c r="A41" s="0" t="n">
        <f aca="false">IF(COUNTIF($A$3:A40,A40)=$I$1,A40+$K$1,A40)</f>
        <v>3</v>
      </c>
      <c r="B41" s="3" t="n">
        <f aca="false">NORMDIST(A41,$D$1,$F$1,$G$1)*(10^$M$1)</f>
        <v>0.00112954848613142</v>
      </c>
      <c r="C41" s="5"/>
      <c r="D41" s="5"/>
    </row>
    <row r="42" customFormat="false" ht="12.75" hidden="false" customHeight="false" outlineLevel="0" collapsed="false">
      <c r="A42" s="0" t="n">
        <f aca="false">IF(COUNTIF($A$3:A41,A41)=$I$1,A41+$K$1,A41)</f>
        <v>3</v>
      </c>
      <c r="B42" s="3" t="n">
        <f aca="false">NORMDIST(A42,$D$1,$F$1,$G$1)*(10^$M$1)</f>
        <v>0.00112954848613142</v>
      </c>
      <c r="C42" s="5"/>
      <c r="D42" s="5"/>
    </row>
    <row r="43" customFormat="false" ht="12.75" hidden="false" customHeight="false" outlineLevel="0" collapsed="false">
      <c r="A43" s="0" t="n">
        <f aca="false">IF(COUNTIF($A$3:A42,A42)=$I$1,A42+$K$1,A42)</f>
        <v>3</v>
      </c>
      <c r="B43" s="3" t="n">
        <f aca="false">NORMDIST(A43,$D$1,$F$1,$G$1)*(10^$M$1)</f>
        <v>0.00112954848613142</v>
      </c>
      <c r="C43" s="5"/>
      <c r="D43" s="5"/>
    </row>
    <row r="44" customFormat="false" ht="12.75" hidden="false" customHeight="false" outlineLevel="0" collapsed="false">
      <c r="A44" s="0" t="n">
        <f aca="false">IF(COUNTIF($A$3:A43,A43)=$I$1,A43+$K$1,A43)</f>
        <v>3</v>
      </c>
      <c r="B44" s="3" t="n">
        <f aca="false">NORMDIST(A44,$D$1,$F$1,$G$1)*(10^$M$1)</f>
        <v>0.00112954848613142</v>
      </c>
      <c r="C44" s="5"/>
      <c r="D44" s="5"/>
    </row>
    <row r="45" customFormat="false" ht="12.75" hidden="false" customHeight="false" outlineLevel="0" collapsed="false">
      <c r="A45" s="0" t="n">
        <f aca="false">IF(COUNTIF($A$3:A44,A44)=$I$1,A44+$K$1,A44)</f>
        <v>3.5</v>
      </c>
      <c r="B45" s="3" t="n">
        <f aca="false">NORMDIST(A45,$D$1,$F$1,$G$1)*(10^$M$1)</f>
        <v>0.00150520237572319</v>
      </c>
      <c r="C45" s="5"/>
      <c r="D45" s="5"/>
    </row>
    <row r="46" customFormat="false" ht="12.75" hidden="false" customHeight="false" outlineLevel="0" collapsed="false">
      <c r="A46" s="0" t="n">
        <f aca="false">IF(COUNTIF($A$3:A45,A45)=$I$1,A45+$K$1,A45)</f>
        <v>3.5</v>
      </c>
      <c r="B46" s="3" t="n">
        <f aca="false">NORMDIST(A46,$D$1,$F$1,$G$1)*(10^$M$1)</f>
        <v>0.00150520237572319</v>
      </c>
      <c r="C46" s="5"/>
      <c r="D46" s="5"/>
    </row>
    <row r="47" customFormat="false" ht="12.75" hidden="false" customHeight="false" outlineLevel="0" collapsed="false">
      <c r="A47" s="0" t="n">
        <f aca="false">IF(COUNTIF($A$3:A46,A46)=$I$1,A46+$K$1,A46)</f>
        <v>3.5</v>
      </c>
      <c r="B47" s="3" t="n">
        <f aca="false">NORMDIST(A47,$D$1,$F$1,$G$1)*(10^$M$1)</f>
        <v>0.00150520237572319</v>
      </c>
      <c r="C47" s="5"/>
      <c r="D47" s="5"/>
    </row>
    <row r="48" customFormat="false" ht="12.75" hidden="false" customHeight="false" outlineLevel="0" collapsed="false">
      <c r="A48" s="0" t="n">
        <f aca="false">IF(COUNTIF($A$3:A47,A47)=$I$1,A47+$K$1,A47)</f>
        <v>3.5</v>
      </c>
      <c r="B48" s="3" t="n">
        <f aca="false">NORMDIST(A48,$D$1,$F$1,$G$1)*(10^$M$1)</f>
        <v>0.00150520237572319</v>
      </c>
      <c r="C48" s="5"/>
      <c r="D48" s="5"/>
    </row>
    <row r="49" customFormat="false" ht="12.75" hidden="false" customHeight="false" outlineLevel="0" collapsed="false">
      <c r="A49" s="0" t="n">
        <f aca="false">IF(COUNTIF($A$3:A48,A48)=$I$1,A48+$K$1,A48)</f>
        <v>3.5</v>
      </c>
      <c r="B49" s="3" t="n">
        <f aca="false">NORMDIST(A49,$D$1,$F$1,$G$1)*(10^$M$1)</f>
        <v>0.00150520237572319</v>
      </c>
      <c r="C49" s="5"/>
      <c r="D49" s="5"/>
    </row>
    <row r="50" customFormat="false" ht="12.75" hidden="false" customHeight="false" outlineLevel="0" collapsed="false">
      <c r="A50" s="0" t="n">
        <f aca="false">IF(COUNTIF($A$3:A49,A49)=$I$1,A49+$K$1,A49)</f>
        <v>3.5</v>
      </c>
      <c r="B50" s="3" t="n">
        <f aca="false">NORMDIST(A50,$D$1,$F$1,$G$1)*(10^$M$1)</f>
        <v>0.00150520237572319</v>
      </c>
      <c r="C50" s="5"/>
      <c r="D50" s="5"/>
    </row>
    <row r="51" customFormat="false" ht="12.75" hidden="false" customHeight="false" outlineLevel="0" collapsed="false">
      <c r="A51" s="0" t="n">
        <f aca="false">IF(COUNTIF($A$3:A50,A50)=$I$1,A50+$K$1,A50)</f>
        <v>4</v>
      </c>
      <c r="B51" s="3" t="n">
        <f aca="false">NORMDIST(A51,$D$1,$F$1,$G$1)*(10^$M$1)</f>
        <v>0.00199796763836318</v>
      </c>
      <c r="C51" s="5"/>
      <c r="D51" s="5"/>
    </row>
    <row r="52" customFormat="false" ht="12.75" hidden="false" customHeight="false" outlineLevel="0" collapsed="false">
      <c r="A52" s="0" t="n">
        <f aca="false">IF(COUNTIF($A$3:A51,A51)=$I$1,A51+$K$1,A51)</f>
        <v>4</v>
      </c>
      <c r="B52" s="3" t="n">
        <f aca="false">NORMDIST(A52,$D$1,$F$1,$G$1)*(10^$M$1)</f>
        <v>0.00199796763836318</v>
      </c>
      <c r="C52" s="5"/>
      <c r="D52" s="5"/>
    </row>
    <row r="53" customFormat="false" ht="12.75" hidden="false" customHeight="false" outlineLevel="0" collapsed="false">
      <c r="A53" s="0" t="n">
        <f aca="false">IF(COUNTIF($A$3:A52,A52)=$I$1,A52+$K$1,A52)</f>
        <v>4</v>
      </c>
      <c r="B53" s="3" t="n">
        <f aca="false">NORMDIST(A53,$D$1,$F$1,$G$1)*(10^$M$1)</f>
        <v>0.00199796763836318</v>
      </c>
      <c r="C53" s="5"/>
      <c r="D53" s="5"/>
    </row>
    <row r="54" customFormat="false" ht="12.75" hidden="false" customHeight="false" outlineLevel="0" collapsed="false">
      <c r="A54" s="0" t="n">
        <f aca="false">IF(COUNTIF($A$3:A53,A53)=$I$1,A53+$K$1,A53)</f>
        <v>4</v>
      </c>
      <c r="B54" s="3" t="n">
        <f aca="false">NORMDIST(A54,$D$1,$F$1,$G$1)*(10^$M$1)</f>
        <v>0.00199796763836318</v>
      </c>
      <c r="C54" s="5"/>
      <c r="D54" s="5"/>
    </row>
    <row r="55" customFormat="false" ht="12.75" hidden="false" customHeight="false" outlineLevel="0" collapsed="false">
      <c r="A55" s="0" t="n">
        <f aca="false">IF(COUNTIF($A$3:A54,A54)=$I$1,A54+$K$1,A54)</f>
        <v>4</v>
      </c>
      <c r="B55" s="3" t="n">
        <f aca="false">NORMDIST(A55,$D$1,$F$1,$G$1)*(10^$M$1)</f>
        <v>0.00199796763836318</v>
      </c>
      <c r="C55" s="5"/>
      <c r="D55" s="5"/>
    </row>
    <row r="56" customFormat="false" ht="12.75" hidden="false" customHeight="false" outlineLevel="0" collapsed="false">
      <c r="A56" s="0" t="n">
        <f aca="false">IF(COUNTIF($A$3:A55,A55)=$I$1,A55+$K$1,A55)</f>
        <v>4</v>
      </c>
      <c r="B56" s="3" t="n">
        <f aca="false">NORMDIST(A56,$D$1,$F$1,$G$1)*(10^$M$1)</f>
        <v>0.00199796763836318</v>
      </c>
      <c r="C56" s="5"/>
      <c r="D56" s="5"/>
    </row>
    <row r="57" customFormat="false" ht="12.75" hidden="false" customHeight="false" outlineLevel="0" collapsed="false">
      <c r="A57" s="0" t="n">
        <f aca="false">IF(COUNTIF($A$3:A56,A56)=$I$1,A56+$K$1,A56)</f>
        <v>4.5</v>
      </c>
      <c r="B57" s="3" t="n">
        <f aca="false">NORMDIST(A57,$D$1,$F$1,$G$1)*(10^$M$1)</f>
        <v>0.00264171243918068</v>
      </c>
      <c r="C57" s="5"/>
      <c r="D57" s="5"/>
    </row>
    <row r="58" customFormat="false" ht="12.75" hidden="false" customHeight="false" outlineLevel="0" collapsed="false">
      <c r="A58" s="0" t="n">
        <f aca="false">IF(COUNTIF($A$3:A57,A57)=$I$1,A57+$K$1,A57)</f>
        <v>4.5</v>
      </c>
      <c r="B58" s="3" t="n">
        <f aca="false">NORMDIST(A58,$D$1,$F$1,$G$1)*(10^$M$1)</f>
        <v>0.00264171243918068</v>
      </c>
      <c r="C58" s="5"/>
      <c r="D58" s="5"/>
    </row>
    <row r="59" customFormat="false" ht="12.75" hidden="false" customHeight="false" outlineLevel="0" collapsed="false">
      <c r="A59" s="0" t="n">
        <f aca="false">IF(COUNTIF($A$3:A58,A58)=$I$1,A58+$K$1,A58)</f>
        <v>4.5</v>
      </c>
      <c r="B59" s="3" t="n">
        <f aca="false">NORMDIST(A59,$D$1,$F$1,$G$1)*(10^$M$1)</f>
        <v>0.00264171243918068</v>
      </c>
      <c r="C59" s="5"/>
      <c r="D59" s="5"/>
    </row>
    <row r="60" customFormat="false" ht="12.75" hidden="false" customHeight="false" outlineLevel="0" collapsed="false">
      <c r="A60" s="0" t="n">
        <f aca="false">IF(COUNTIF($A$3:A59,A59)=$I$1,A59+$K$1,A59)</f>
        <v>4.5</v>
      </c>
      <c r="B60" s="3" t="n">
        <f aca="false">NORMDIST(A60,$D$1,$F$1,$G$1)*(10^$M$1)</f>
        <v>0.00264171243918068</v>
      </c>
      <c r="C60" s="5"/>
      <c r="D60" s="5"/>
    </row>
    <row r="61" customFormat="false" ht="12.75" hidden="false" customHeight="false" outlineLevel="0" collapsed="false">
      <c r="A61" s="0" t="n">
        <f aca="false">IF(COUNTIF($A$3:A60,A60)=$I$1,A60+$K$1,A60)</f>
        <v>4.5</v>
      </c>
      <c r="B61" s="3" t="n">
        <f aca="false">NORMDIST(A61,$D$1,$F$1,$G$1)*(10^$M$1)</f>
        <v>0.00264171243918068</v>
      </c>
      <c r="C61" s="5"/>
      <c r="D61" s="5"/>
    </row>
    <row r="62" customFormat="false" ht="12.75" hidden="false" customHeight="false" outlineLevel="0" collapsed="false">
      <c r="A62" s="0" t="n">
        <f aca="false">IF(COUNTIF($A$3:A61,A61)=$I$1,A61+$K$1,A61)</f>
        <v>4.5</v>
      </c>
      <c r="B62" s="3" t="n">
        <f aca="false">NORMDIST(A62,$D$1,$F$1,$G$1)*(10^$M$1)</f>
        <v>0.00264171243918068</v>
      </c>
      <c r="C62" s="5"/>
      <c r="D62" s="5"/>
    </row>
    <row r="63" customFormat="false" ht="12.75" hidden="false" customHeight="false" outlineLevel="0" collapsed="false">
      <c r="A63" s="0" t="n">
        <f aca="false">IF(COUNTIF($A$3:A62,A62)=$I$1,A62+$K$1,A62)</f>
        <v>5</v>
      </c>
      <c r="B63" s="3" t="n">
        <f aca="false">NORMDIST(A63,$D$1,$F$1,$G$1)*(10^$M$1)</f>
        <v>0.00347925427865186</v>
      </c>
      <c r="C63" s="5"/>
      <c r="D63" s="5"/>
    </row>
    <row r="64" customFormat="false" ht="12.75" hidden="false" customHeight="false" outlineLevel="0" collapsed="false">
      <c r="A64" s="0" t="n">
        <f aca="false">IF(COUNTIF($A$3:A63,A63)=$I$1,A63+$K$1,A63)</f>
        <v>5</v>
      </c>
      <c r="B64" s="3" t="n">
        <f aca="false">NORMDIST(A64,$D$1,$F$1,$G$1)*(10^$M$1)</f>
        <v>0.00347925427865186</v>
      </c>
      <c r="C64" s="5"/>
      <c r="D64" s="5"/>
    </row>
    <row r="65" customFormat="false" ht="12.75" hidden="false" customHeight="false" outlineLevel="0" collapsed="false">
      <c r="A65" s="0" t="n">
        <f aca="false">IF(COUNTIF($A$3:A64,A64)=$I$1,A64+$K$1,A64)</f>
        <v>5</v>
      </c>
      <c r="B65" s="3" t="n">
        <f aca="false">NORMDIST(A65,$D$1,$F$1,$G$1)*(10^$M$1)</f>
        <v>0.00347925427865186</v>
      </c>
      <c r="C65" s="5"/>
      <c r="D65" s="5"/>
    </row>
    <row r="66" customFormat="false" ht="12.75" hidden="false" customHeight="false" outlineLevel="0" collapsed="false">
      <c r="A66" s="0" t="n">
        <f aca="false">IF(COUNTIF($A$3:A65,A65)=$I$1,A65+$K$1,A65)</f>
        <v>5</v>
      </c>
      <c r="B66" s="3" t="n">
        <f aca="false">NORMDIST(A66,$D$1,$F$1,$G$1)*(10^$M$1)</f>
        <v>0.00347925427865186</v>
      </c>
      <c r="C66" s="5"/>
      <c r="D66" s="5"/>
    </row>
    <row r="67" customFormat="false" ht="12.75" hidden="false" customHeight="false" outlineLevel="0" collapsed="false">
      <c r="A67" s="0" t="n">
        <f aca="false">IF(COUNTIF($A$3:A66,A66)=$I$1,A66+$K$1,A66)</f>
        <v>5</v>
      </c>
      <c r="B67" s="3" t="n">
        <f aca="false">NORMDIST(A67,$D$1,$F$1,$G$1)*(10^$M$1)</f>
        <v>0.00347925427865186</v>
      </c>
      <c r="C67" s="5"/>
      <c r="D67" s="5"/>
    </row>
    <row r="68" customFormat="false" ht="12.75" hidden="false" customHeight="false" outlineLevel="0" collapsed="false">
      <c r="A68" s="0" t="n">
        <f aca="false">IF(COUNTIF($A$3:A67,A67)=$I$1,A67+$K$1,A67)</f>
        <v>5</v>
      </c>
      <c r="B68" s="3" t="n">
        <f aca="false">NORMDIST(A68,$D$1,$F$1,$G$1)*(10^$M$1)</f>
        <v>0.00347925427865186</v>
      </c>
      <c r="C68" s="5"/>
      <c r="D68" s="5"/>
    </row>
    <row r="69" customFormat="false" ht="12.75" hidden="false" customHeight="false" outlineLevel="0" collapsed="false">
      <c r="A69" s="0" t="n">
        <f aca="false">IF(COUNTIF($A$3:A68,A68)=$I$1,A68+$K$1,A68)</f>
        <v>5.5</v>
      </c>
      <c r="B69" s="3" t="n">
        <f aca="false">NORMDIST(A69,$D$1,$F$1,$G$1)*(10^$M$1)</f>
        <v>0.00456446977880466</v>
      </c>
      <c r="C69" s="5"/>
      <c r="D69" s="5"/>
    </row>
    <row r="70" customFormat="false" ht="12.75" hidden="false" customHeight="false" outlineLevel="0" collapsed="false">
      <c r="A70" s="0" t="n">
        <f aca="false">IF(COUNTIF($A$3:A69,A69)=$I$1,A69+$K$1,A69)</f>
        <v>5.5</v>
      </c>
      <c r="B70" s="3" t="n">
        <f aca="false">NORMDIST(A70,$D$1,$F$1,$G$1)*(10^$M$1)</f>
        <v>0.00456446977880466</v>
      </c>
      <c r="C70" s="5"/>
      <c r="D70" s="5"/>
    </row>
    <row r="71" customFormat="false" ht="12.75" hidden="false" customHeight="false" outlineLevel="0" collapsed="false">
      <c r="A71" s="0" t="n">
        <f aca="false">IF(COUNTIF($A$3:A70,A70)=$I$1,A70+$K$1,A70)</f>
        <v>5.5</v>
      </c>
      <c r="B71" s="3" t="n">
        <f aca="false">NORMDIST(A71,$D$1,$F$1,$G$1)*(10^$M$1)</f>
        <v>0.00456446977880466</v>
      </c>
      <c r="C71" s="5"/>
      <c r="D71" s="5"/>
    </row>
    <row r="72" customFormat="false" ht="12.75" hidden="false" customHeight="false" outlineLevel="0" collapsed="false">
      <c r="A72" s="0" t="n">
        <f aca="false">IF(COUNTIF($A$3:A71,A71)=$I$1,A71+$K$1,A71)</f>
        <v>5.5</v>
      </c>
      <c r="B72" s="3" t="n">
        <f aca="false">NORMDIST(A72,$D$1,$F$1,$G$1)*(10^$M$1)</f>
        <v>0.00456446977880466</v>
      </c>
      <c r="C72" s="5"/>
      <c r="D72" s="5"/>
    </row>
    <row r="73" customFormat="false" ht="12.75" hidden="false" customHeight="false" outlineLevel="0" collapsed="false">
      <c r="A73" s="0" t="n">
        <f aca="false">IF(COUNTIF($A$3:A72,A72)=$I$1,A72+$K$1,A72)</f>
        <v>5.5</v>
      </c>
      <c r="B73" s="3" t="n">
        <f aca="false">NORMDIST(A73,$D$1,$F$1,$G$1)*(10^$M$1)</f>
        <v>0.00456446977880466</v>
      </c>
      <c r="C73" s="5"/>
      <c r="D73" s="5"/>
    </row>
    <row r="74" customFormat="false" ht="12.75" hidden="false" customHeight="false" outlineLevel="0" collapsed="false">
      <c r="A74" s="0" t="n">
        <f aca="false">IF(COUNTIF($A$3:A73,A73)=$I$1,A73+$K$1,A73)</f>
        <v>5.5</v>
      </c>
      <c r="B74" s="3" t="n">
        <f aca="false">NORMDIST(A74,$D$1,$F$1,$G$1)*(10^$M$1)</f>
        <v>0.00456446977880466</v>
      </c>
      <c r="C74" s="5"/>
      <c r="D74" s="5"/>
    </row>
    <row r="75" customFormat="false" ht="12.75" hidden="false" customHeight="false" outlineLevel="0" collapsed="false">
      <c r="A75" s="0" t="n">
        <f aca="false">IF(COUNTIF($A$3:A74,A74)=$I$1,A74+$K$1,A74)</f>
        <v>6</v>
      </c>
      <c r="B75" s="3" t="n">
        <f aca="false">NORMDIST(A75,$D$1,$F$1,$G$1)*(10^$M$1)</f>
        <v>0.00596482956765062</v>
      </c>
      <c r="C75" s="5"/>
      <c r="D75" s="5"/>
    </row>
    <row r="76" customFormat="false" ht="12.75" hidden="false" customHeight="false" outlineLevel="0" collapsed="false">
      <c r="A76" s="0" t="n">
        <f aca="false">IF(COUNTIF($A$3:A75,A75)=$I$1,A75+$K$1,A75)</f>
        <v>6</v>
      </c>
      <c r="B76" s="3" t="n">
        <f aca="false">NORMDIST(A76,$D$1,$F$1,$G$1)*(10^$M$1)</f>
        <v>0.00596482956765062</v>
      </c>
      <c r="C76" s="5"/>
      <c r="D76" s="5"/>
    </row>
    <row r="77" customFormat="false" ht="12.75" hidden="false" customHeight="false" outlineLevel="0" collapsed="false">
      <c r="A77" s="0" t="n">
        <f aca="false">IF(COUNTIF($A$3:A76,A76)=$I$1,A76+$K$1,A76)</f>
        <v>6</v>
      </c>
      <c r="B77" s="3" t="n">
        <f aca="false">NORMDIST(A77,$D$1,$F$1,$G$1)*(10^$M$1)</f>
        <v>0.00596482956765062</v>
      </c>
      <c r="C77" s="5"/>
      <c r="D77" s="5"/>
    </row>
    <row r="78" customFormat="false" ht="12.75" hidden="false" customHeight="false" outlineLevel="0" collapsed="false">
      <c r="A78" s="0" t="n">
        <f aca="false">IF(COUNTIF($A$3:A77,A77)=$I$1,A77+$K$1,A77)</f>
        <v>6</v>
      </c>
      <c r="B78" s="3" t="n">
        <f aca="false">NORMDIST(A78,$D$1,$F$1,$G$1)*(10^$M$1)</f>
        <v>0.00596482956765062</v>
      </c>
      <c r="C78" s="5"/>
      <c r="D78" s="5"/>
    </row>
    <row r="79" customFormat="false" ht="12.75" hidden="false" customHeight="false" outlineLevel="0" collapsed="false">
      <c r="A79" s="0" t="n">
        <f aca="false">IF(COUNTIF($A$3:A78,A78)=$I$1,A78+$K$1,A78)</f>
        <v>6</v>
      </c>
      <c r="B79" s="3" t="n">
        <f aca="false">NORMDIST(A79,$D$1,$F$1,$G$1)*(10^$M$1)</f>
        <v>0.00596482956765062</v>
      </c>
      <c r="C79" s="5"/>
      <c r="D79" s="5"/>
    </row>
    <row r="80" customFormat="false" ht="12.75" hidden="false" customHeight="false" outlineLevel="0" collapsed="false">
      <c r="A80" s="0" t="n">
        <f aca="false">IF(COUNTIF($A$3:A79,A79)=$I$1,A79+$K$1,A79)</f>
        <v>6</v>
      </c>
      <c r="B80" s="3" t="n">
        <f aca="false">NORMDIST(A80,$D$1,$F$1,$G$1)*(10^$M$1)</f>
        <v>0.00596482956765062</v>
      </c>
      <c r="C80" s="5"/>
      <c r="D80" s="5"/>
    </row>
    <row r="81" customFormat="false" ht="12.75" hidden="false" customHeight="false" outlineLevel="0" collapsed="false">
      <c r="A81" s="0" t="n">
        <f aca="false">IF(COUNTIF($A$3:A80,A80)=$I$1,A80+$K$1,A80)</f>
        <v>6.5</v>
      </c>
      <c r="B81" s="3" t="n">
        <f aca="false">NORMDIST(A81,$D$1,$F$1,$G$1)*(10^$M$1)</f>
        <v>0.00776442464630202</v>
      </c>
      <c r="C81" s="5"/>
      <c r="D81" s="5"/>
    </row>
    <row r="82" customFormat="false" ht="12.75" hidden="false" customHeight="false" outlineLevel="0" collapsed="false">
      <c r="A82" s="0" t="n">
        <f aca="false">IF(COUNTIF($A$3:A81,A81)=$I$1,A81+$K$1,A81)</f>
        <v>6.5</v>
      </c>
      <c r="B82" s="3" t="n">
        <f aca="false">NORMDIST(A82,$D$1,$F$1,$G$1)*(10^$M$1)</f>
        <v>0.00776442464630202</v>
      </c>
      <c r="C82" s="5"/>
      <c r="D82" s="5"/>
    </row>
    <row r="83" customFormat="false" ht="12.75" hidden="false" customHeight="false" outlineLevel="0" collapsed="false">
      <c r="A83" s="0" t="n">
        <f aca="false">IF(COUNTIF($A$3:A82,A82)=$I$1,A82+$K$1,A82)</f>
        <v>6.5</v>
      </c>
      <c r="B83" s="3" t="n">
        <f aca="false">NORMDIST(A83,$D$1,$F$1,$G$1)*(10^$M$1)</f>
        <v>0.00776442464630202</v>
      </c>
      <c r="C83" s="5"/>
      <c r="D83" s="5"/>
    </row>
    <row r="84" customFormat="false" ht="12.75" hidden="false" customHeight="false" outlineLevel="0" collapsed="false">
      <c r="A84" s="0" t="n">
        <f aca="false">IF(COUNTIF($A$3:A83,A83)=$I$1,A83+$K$1,A83)</f>
        <v>6.5</v>
      </c>
      <c r="B84" s="3" t="n">
        <f aca="false">NORMDIST(A84,$D$1,$F$1,$G$1)*(10^$M$1)</f>
        <v>0.00776442464630202</v>
      </c>
      <c r="C84" s="5"/>
      <c r="D84" s="5"/>
    </row>
    <row r="85" customFormat="false" ht="12.75" hidden="false" customHeight="false" outlineLevel="0" collapsed="false">
      <c r="A85" s="0" t="n">
        <f aca="false">IF(COUNTIF($A$3:A84,A84)=$I$1,A84+$K$1,A84)</f>
        <v>6.5</v>
      </c>
      <c r="B85" s="3" t="n">
        <f aca="false">NORMDIST(A85,$D$1,$F$1,$G$1)*(10^$M$1)</f>
        <v>0.00776442464630202</v>
      </c>
      <c r="C85" s="5"/>
      <c r="D85" s="5"/>
    </row>
    <row r="86" customFormat="false" ht="12.75" hidden="false" customHeight="false" outlineLevel="0" collapsed="false">
      <c r="A86" s="0" t="n">
        <f aca="false">IF(COUNTIF($A$3:A85,A85)=$I$1,A85+$K$1,A85)</f>
        <v>6.5</v>
      </c>
      <c r="B86" s="3" t="n">
        <f aca="false">NORMDIST(A86,$D$1,$F$1,$G$1)*(10^$M$1)</f>
        <v>0.00776442464630202</v>
      </c>
      <c r="C86" s="5"/>
      <c r="D86" s="5"/>
    </row>
    <row r="87" customFormat="false" ht="12.75" hidden="false" customHeight="false" outlineLevel="0" collapsed="false">
      <c r="A87" s="0" t="n">
        <f aca="false">IF(COUNTIF($A$3:A86,A86)=$I$1,A86+$K$1,A86)</f>
        <v>7</v>
      </c>
      <c r="B87" s="3" t="n">
        <f aca="false">NORMDIST(A87,$D$1,$F$1,$G$1)*(10^$M$1)</f>
        <v>0.0100675560694493</v>
      </c>
      <c r="C87" s="5"/>
      <c r="D87" s="5"/>
    </row>
    <row r="88" customFormat="false" ht="12.75" hidden="false" customHeight="false" outlineLevel="0" collapsed="false">
      <c r="A88" s="0" t="n">
        <f aca="false">IF(COUNTIF($A$3:A87,A87)=$I$1,A87+$K$1,A87)</f>
        <v>7</v>
      </c>
      <c r="B88" s="3" t="n">
        <f aca="false">NORMDIST(A88,$D$1,$F$1,$G$1)*(10^$M$1)</f>
        <v>0.0100675560694493</v>
      </c>
      <c r="C88" s="5"/>
      <c r="D88" s="5"/>
    </row>
    <row r="89" customFormat="false" ht="12.75" hidden="false" customHeight="false" outlineLevel="0" collapsed="false">
      <c r="A89" s="0" t="n">
        <f aca="false">IF(COUNTIF($A$3:A88,A88)=$I$1,A88+$K$1,A88)</f>
        <v>7</v>
      </c>
      <c r="B89" s="3" t="n">
        <f aca="false">NORMDIST(A89,$D$1,$F$1,$G$1)*(10^$M$1)</f>
        <v>0.0100675560694493</v>
      </c>
      <c r="C89" s="5"/>
      <c r="D89" s="5"/>
    </row>
    <row r="90" customFormat="false" ht="12.75" hidden="false" customHeight="false" outlineLevel="0" collapsed="false">
      <c r="A90" s="0" t="n">
        <f aca="false">IF(COUNTIF($A$3:A89,A89)=$I$1,A89+$K$1,A89)</f>
        <v>7</v>
      </c>
      <c r="B90" s="3" t="n">
        <f aca="false">NORMDIST(A90,$D$1,$F$1,$G$1)*(10^$M$1)</f>
        <v>0.0100675560694493</v>
      </c>
      <c r="C90" s="5"/>
      <c r="D90" s="5"/>
    </row>
    <row r="91" customFormat="false" ht="12.75" hidden="false" customHeight="false" outlineLevel="0" collapsed="false">
      <c r="A91" s="0" t="n">
        <f aca="false">IF(COUNTIF($A$3:A90,A90)=$I$1,A90+$K$1,A90)</f>
        <v>7</v>
      </c>
      <c r="B91" s="3" t="n">
        <f aca="false">NORMDIST(A91,$D$1,$F$1,$G$1)*(10^$M$1)</f>
        <v>0.0100675560694493</v>
      </c>
      <c r="C91" s="5"/>
      <c r="D91" s="5"/>
    </row>
    <row r="92" customFormat="false" ht="12.75" hidden="false" customHeight="false" outlineLevel="0" collapsed="false">
      <c r="A92" s="0" t="n">
        <f aca="false">IF(COUNTIF($A$3:A91,A91)=$I$1,A91+$K$1,A91)</f>
        <v>7</v>
      </c>
      <c r="B92" s="3" t="n">
        <f aca="false">NORMDIST(A92,$D$1,$F$1,$G$1)*(10^$M$1)</f>
        <v>0.0100675560694493</v>
      </c>
      <c r="C92" s="5"/>
      <c r="D92" s="5"/>
    </row>
    <row r="93" customFormat="false" ht="12.75" hidden="false" customHeight="false" outlineLevel="0" collapsed="false">
      <c r="A93" s="0" t="n">
        <f aca="false">IF(COUNTIF($A$3:A92,A92)=$I$1,A92+$K$1,A92)</f>
        <v>7.5</v>
      </c>
      <c r="B93" s="3" t="n">
        <f aca="false">NORMDIST(A93,$D$1,$F$1,$G$1)*(10^$M$1)</f>
        <v>0.0130029643459605</v>
      </c>
      <c r="C93" s="5"/>
      <c r="D93" s="5"/>
    </row>
    <row r="94" customFormat="false" ht="12.75" hidden="false" customHeight="false" outlineLevel="0" collapsed="false">
      <c r="A94" s="0" t="n">
        <f aca="false">IF(COUNTIF($A$3:A93,A93)=$I$1,A93+$K$1,A93)</f>
        <v>7.5</v>
      </c>
      <c r="B94" s="3" t="n">
        <f aca="false">NORMDIST(A94,$D$1,$F$1,$G$1)*(10^$M$1)</f>
        <v>0.0130029643459605</v>
      </c>
      <c r="C94" s="5"/>
      <c r="D94" s="5"/>
    </row>
    <row r="95" customFormat="false" ht="12.75" hidden="false" customHeight="false" outlineLevel="0" collapsed="false">
      <c r="A95" s="0" t="n">
        <f aca="false">IF(COUNTIF($A$3:A94,A94)=$I$1,A94+$K$1,A94)</f>
        <v>7.5</v>
      </c>
      <c r="B95" s="3" t="n">
        <f aca="false">NORMDIST(A95,$D$1,$F$1,$G$1)*(10^$M$1)</f>
        <v>0.0130029643459605</v>
      </c>
      <c r="C95" s="5"/>
      <c r="D95" s="5"/>
    </row>
    <row r="96" customFormat="false" ht="12.75" hidden="false" customHeight="false" outlineLevel="0" collapsed="false">
      <c r="A96" s="0" t="n">
        <f aca="false">IF(COUNTIF($A$3:A95,A95)=$I$1,A95+$K$1,A95)</f>
        <v>7.5</v>
      </c>
      <c r="B96" s="3" t="n">
        <f aca="false">NORMDIST(A96,$D$1,$F$1,$G$1)*(10^$M$1)</f>
        <v>0.0130029643459605</v>
      </c>
      <c r="C96" s="5"/>
      <c r="D96" s="5"/>
    </row>
    <row r="97" customFormat="false" ht="12.75" hidden="false" customHeight="false" outlineLevel="0" collapsed="false">
      <c r="A97" s="0" t="n">
        <f aca="false">IF(COUNTIF($A$3:A96,A96)=$I$1,A96+$K$1,A96)</f>
        <v>7.5</v>
      </c>
      <c r="B97" s="3" t="n">
        <f aca="false">NORMDIST(A97,$D$1,$F$1,$G$1)*(10^$M$1)</f>
        <v>0.0130029643459605</v>
      </c>
      <c r="C97" s="5"/>
      <c r="D97" s="5"/>
    </row>
    <row r="98" customFormat="false" ht="12.75" hidden="false" customHeight="false" outlineLevel="0" collapsed="false">
      <c r="A98" s="0" t="n">
        <f aca="false">IF(COUNTIF($A$3:A97,A97)=$I$1,A97+$K$1,A97)</f>
        <v>7.5</v>
      </c>
      <c r="B98" s="3" t="n">
        <f aca="false">NORMDIST(A98,$D$1,$F$1,$G$1)*(10^$M$1)</f>
        <v>0.0130029643459605</v>
      </c>
      <c r="C98" s="5"/>
      <c r="D98" s="5"/>
    </row>
    <row r="99" customFormat="false" ht="12.75" hidden="false" customHeight="false" outlineLevel="0" collapsed="false">
      <c r="A99" s="0" t="n">
        <f aca="false">IF(COUNTIF($A$3:A98,A98)=$I$1,A98+$K$1,A98)</f>
        <v>8</v>
      </c>
      <c r="B99" s="3" t="n">
        <f aca="false">NORMDIST(A99,$D$1,$F$1,$G$1)*(10^$M$1)</f>
        <v>0.0167287782206107</v>
      </c>
      <c r="C99" s="5"/>
      <c r="D99" s="5"/>
    </row>
    <row r="100" customFormat="false" ht="12.75" hidden="false" customHeight="false" outlineLevel="0" collapsed="false">
      <c r="A100" s="0" t="n">
        <f aca="false">IF(COUNTIF($A$3:A99,A99)=$I$1,A99+$K$1,A99)</f>
        <v>8</v>
      </c>
      <c r="B100" s="3" t="n">
        <f aca="false">NORMDIST(A100,$D$1,$F$1,$G$1)*(10^$M$1)</f>
        <v>0.0167287782206107</v>
      </c>
      <c r="C100" s="5"/>
      <c r="D100" s="5"/>
    </row>
    <row r="101" customFormat="false" ht="12.75" hidden="false" customHeight="false" outlineLevel="0" collapsed="false">
      <c r="A101" s="0" t="n">
        <f aca="false">IF(COUNTIF($A$3:A100,A100)=$I$1,A100+$K$1,A100)</f>
        <v>8</v>
      </c>
      <c r="B101" s="3" t="n">
        <f aca="false">NORMDIST(A101,$D$1,$F$1,$G$1)*(10^$M$1)</f>
        <v>0.0167287782206107</v>
      </c>
      <c r="C101" s="5"/>
      <c r="D101" s="5"/>
    </row>
    <row r="102" customFormat="false" ht="12.75" hidden="false" customHeight="false" outlineLevel="0" collapsed="false">
      <c r="A102" s="0" t="n">
        <f aca="false">IF(COUNTIF($A$3:A101,A101)=$I$1,A101+$K$1,A101)</f>
        <v>8</v>
      </c>
      <c r="B102" s="3" t="n">
        <f aca="false">NORMDIST(A102,$D$1,$F$1,$G$1)*(10^$M$1)</f>
        <v>0.0167287782206107</v>
      </c>
      <c r="C102" s="5"/>
      <c r="D102" s="5"/>
    </row>
    <row r="103" customFormat="false" ht="12.75" hidden="false" customHeight="false" outlineLevel="0" collapsed="false">
      <c r="A103" s="0" t="n">
        <f aca="false">IF(COUNTIF($A$3:A102,A102)=$I$1,A102+$K$1,A102)</f>
        <v>8</v>
      </c>
      <c r="B103" s="3" t="n">
        <f aca="false">NORMDIST(A103,$D$1,$F$1,$G$1)*(10^$M$1)</f>
        <v>0.0167287782206107</v>
      </c>
      <c r="C103" s="5"/>
      <c r="D103" s="5"/>
    </row>
    <row r="104" customFormat="false" ht="12.75" hidden="false" customHeight="false" outlineLevel="0" collapsed="false">
      <c r="A104" s="0" t="n">
        <f aca="false">IF(COUNTIF($A$3:A103,A103)=$I$1,A103+$K$1,A103)</f>
        <v>8</v>
      </c>
      <c r="B104" s="3" t="n">
        <f aca="false">NORMDIST(A104,$D$1,$F$1,$G$1)*(10^$M$1)</f>
        <v>0.0167287782206107</v>
      </c>
      <c r="C104" s="5"/>
      <c r="D104" s="5"/>
    </row>
    <row r="105" customFormat="false" ht="12.75" hidden="false" customHeight="false" outlineLevel="0" collapsed="false">
      <c r="A105" s="0" t="n">
        <f aca="false">IF(COUNTIF($A$3:A104,A104)=$I$1,A104+$K$1,A104)</f>
        <v>8.5</v>
      </c>
      <c r="B105" s="3" t="n">
        <f aca="false">NORMDIST(A105,$D$1,$F$1,$G$1)*(10^$M$1)</f>
        <v>0.0214382638993404</v>
      </c>
      <c r="C105" s="5"/>
      <c r="D105" s="5"/>
    </row>
    <row r="106" customFormat="false" ht="12.75" hidden="false" customHeight="false" outlineLevel="0" collapsed="false">
      <c r="A106" s="0" t="n">
        <f aca="false">IF(COUNTIF($A$3:A105,A105)=$I$1,A105+$K$1,A105)</f>
        <v>8.5</v>
      </c>
      <c r="B106" s="3" t="n">
        <f aca="false">NORMDIST(A106,$D$1,$F$1,$G$1)*(10^$M$1)</f>
        <v>0.0214382638993404</v>
      </c>
      <c r="C106" s="5"/>
      <c r="D106" s="5"/>
    </row>
    <row r="107" customFormat="false" ht="12.75" hidden="false" customHeight="false" outlineLevel="0" collapsed="false">
      <c r="A107" s="0" t="n">
        <f aca="false">IF(COUNTIF($A$3:A106,A106)=$I$1,A106+$K$1,A106)</f>
        <v>8.5</v>
      </c>
      <c r="B107" s="3" t="n">
        <f aca="false">NORMDIST(A107,$D$1,$F$1,$G$1)*(10^$M$1)</f>
        <v>0.0214382638993404</v>
      </c>
      <c r="C107" s="5"/>
      <c r="D107" s="5"/>
    </row>
    <row r="108" customFormat="false" ht="12.75" hidden="false" customHeight="false" outlineLevel="0" collapsed="false">
      <c r="A108" s="0" t="n">
        <f aca="false">IF(COUNTIF($A$3:A107,A107)=$I$1,A107+$K$1,A107)</f>
        <v>8.5</v>
      </c>
      <c r="B108" s="3" t="n">
        <f aca="false">NORMDIST(A108,$D$1,$F$1,$G$1)*(10^$M$1)</f>
        <v>0.0214382638993404</v>
      </c>
      <c r="C108" s="5"/>
      <c r="D108" s="5"/>
    </row>
    <row r="109" customFormat="false" ht="12.75" hidden="false" customHeight="false" outlineLevel="0" collapsed="false">
      <c r="A109" s="0" t="n">
        <f aca="false">IF(COUNTIF($A$3:A108,A108)=$I$1,A108+$K$1,A108)</f>
        <v>8.5</v>
      </c>
      <c r="B109" s="3" t="n">
        <f aca="false">NORMDIST(A109,$D$1,$F$1,$G$1)*(10^$M$1)</f>
        <v>0.0214382638993404</v>
      </c>
      <c r="C109" s="5"/>
      <c r="D109" s="5"/>
    </row>
    <row r="110" customFormat="false" ht="12.75" hidden="false" customHeight="false" outlineLevel="0" collapsed="false">
      <c r="A110" s="0" t="n">
        <f aca="false">IF(COUNTIF($A$3:A109,A109)=$I$1,A109+$K$1,A109)</f>
        <v>8.5</v>
      </c>
      <c r="B110" s="3" t="n">
        <f aca="false">NORMDIST(A110,$D$1,$F$1,$G$1)*(10^$M$1)</f>
        <v>0.0214382638993404</v>
      </c>
      <c r="C110" s="5"/>
      <c r="D110" s="5"/>
    </row>
    <row r="111" customFormat="false" ht="12.75" hidden="false" customHeight="false" outlineLevel="0" collapsed="false">
      <c r="A111" s="0" t="n">
        <f aca="false">IF(COUNTIF($A$3:A110,A110)=$I$1,A110+$K$1,A110)</f>
        <v>9</v>
      </c>
      <c r="B111" s="3" t="n">
        <f aca="false">NORMDIST(A111,$D$1,$F$1,$G$1)*(10^$M$1)</f>
        <v>0.0273664547205765</v>
      </c>
      <c r="C111" s="5"/>
      <c r="D111" s="5"/>
    </row>
    <row r="112" customFormat="false" ht="12.75" hidden="false" customHeight="false" outlineLevel="0" collapsed="false">
      <c r="A112" s="0" t="n">
        <f aca="false">IF(COUNTIF($A$3:A111,A111)=$I$1,A111+$K$1,A111)</f>
        <v>9</v>
      </c>
      <c r="B112" s="3" t="n">
        <f aca="false">NORMDIST(A112,$D$1,$F$1,$G$1)*(10^$M$1)</f>
        <v>0.0273664547205765</v>
      </c>
      <c r="C112" s="5"/>
      <c r="D112" s="5"/>
    </row>
    <row r="113" customFormat="false" ht="12.75" hidden="false" customHeight="false" outlineLevel="0" collapsed="false">
      <c r="A113" s="0" t="n">
        <f aca="false">IF(COUNTIF($A$3:A112,A112)=$I$1,A112+$K$1,A112)</f>
        <v>9</v>
      </c>
      <c r="B113" s="3" t="n">
        <f aca="false">NORMDIST(A113,$D$1,$F$1,$G$1)*(10^$M$1)</f>
        <v>0.0273664547205765</v>
      </c>
      <c r="C113" s="5"/>
      <c r="D113" s="5"/>
    </row>
    <row r="114" customFormat="false" ht="12.75" hidden="false" customHeight="false" outlineLevel="0" collapsed="false">
      <c r="A114" s="0" t="n">
        <f aca="false">IF(COUNTIF($A$3:A113,A113)=$I$1,A113+$K$1,A113)</f>
        <v>9</v>
      </c>
      <c r="B114" s="3" t="n">
        <f aca="false">NORMDIST(A114,$D$1,$F$1,$G$1)*(10^$M$1)</f>
        <v>0.0273664547205765</v>
      </c>
      <c r="C114" s="5"/>
      <c r="D114" s="5"/>
    </row>
    <row r="115" customFormat="false" ht="12.75" hidden="false" customHeight="false" outlineLevel="0" collapsed="false">
      <c r="A115" s="0" t="n">
        <f aca="false">IF(COUNTIF($A$3:A114,A114)=$I$1,A114+$K$1,A114)</f>
        <v>9</v>
      </c>
      <c r="B115" s="3" t="n">
        <f aca="false">NORMDIST(A115,$D$1,$F$1,$G$1)*(10^$M$1)</f>
        <v>0.0273664547205765</v>
      </c>
      <c r="C115" s="5"/>
      <c r="D115" s="5"/>
    </row>
    <row r="116" customFormat="false" ht="12.75" hidden="false" customHeight="false" outlineLevel="0" collapsed="false">
      <c r="A116" s="0" t="n">
        <f aca="false">IF(COUNTIF($A$3:A115,A115)=$I$1,A115+$K$1,A115)</f>
        <v>9</v>
      </c>
      <c r="B116" s="3" t="n">
        <f aca="false">NORMDIST(A116,$D$1,$F$1,$G$1)*(10^$M$1)</f>
        <v>0.0273664547205765</v>
      </c>
      <c r="C116" s="5"/>
      <c r="D116" s="5"/>
    </row>
    <row r="117" customFormat="false" ht="12.75" hidden="false" customHeight="false" outlineLevel="0" collapsed="false">
      <c r="A117" s="0" t="n">
        <f aca="false">IF(COUNTIF($A$3:A116,A116)=$I$1,A116+$K$1,A116)</f>
        <v>9.5</v>
      </c>
      <c r="B117" s="3" t="n">
        <f aca="false">NORMDIST(A117,$D$1,$F$1,$G$1)*(10^$M$1)</f>
        <v>0.0347977370747953</v>
      </c>
      <c r="C117" s="5"/>
      <c r="D117" s="5"/>
    </row>
    <row r="118" customFormat="false" ht="12.75" hidden="false" customHeight="false" outlineLevel="0" collapsed="false">
      <c r="A118" s="0" t="n">
        <f aca="false">IF(COUNTIF($A$3:A117,A117)=$I$1,A117+$K$1,A117)</f>
        <v>9.5</v>
      </c>
      <c r="B118" s="3" t="n">
        <f aca="false">NORMDIST(A118,$D$1,$F$1,$G$1)*(10^$M$1)</f>
        <v>0.0347977370747953</v>
      </c>
      <c r="C118" s="5"/>
      <c r="D118" s="5"/>
    </row>
    <row r="119" customFormat="false" ht="12.75" hidden="false" customHeight="false" outlineLevel="0" collapsed="false">
      <c r="A119" s="0" t="n">
        <f aca="false">IF(COUNTIF($A$3:A118,A118)=$I$1,A118+$K$1,A118)</f>
        <v>9.5</v>
      </c>
      <c r="B119" s="3" t="n">
        <f aca="false">NORMDIST(A119,$D$1,$F$1,$G$1)*(10^$M$1)</f>
        <v>0.0347977370747953</v>
      </c>
      <c r="C119" s="5"/>
      <c r="D119" s="5"/>
    </row>
    <row r="120" customFormat="false" ht="12.75" hidden="false" customHeight="false" outlineLevel="0" collapsed="false">
      <c r="A120" s="0" t="n">
        <f aca="false">IF(COUNTIF($A$3:A119,A119)=$I$1,A119+$K$1,A119)</f>
        <v>9.5</v>
      </c>
      <c r="B120" s="3" t="n">
        <f aca="false">NORMDIST(A120,$D$1,$F$1,$G$1)*(10^$M$1)</f>
        <v>0.0347977370747953</v>
      </c>
      <c r="C120" s="5"/>
      <c r="D120" s="5"/>
    </row>
    <row r="121" customFormat="false" ht="12.75" hidden="false" customHeight="false" outlineLevel="0" collapsed="false">
      <c r="A121" s="0" t="n">
        <f aca="false">IF(COUNTIF($A$3:A120,A120)=$I$1,A120+$K$1,A120)</f>
        <v>9.5</v>
      </c>
      <c r="B121" s="3" t="n">
        <f aca="false">NORMDIST(A121,$D$1,$F$1,$G$1)*(10^$M$1)</f>
        <v>0.0347977370747953</v>
      </c>
      <c r="C121" s="5"/>
      <c r="D121" s="5"/>
    </row>
    <row r="122" customFormat="false" ht="12.75" hidden="false" customHeight="false" outlineLevel="0" collapsed="false">
      <c r="A122" s="0" t="n">
        <f aca="false">IF(COUNTIF($A$3:A121,A121)=$I$1,A121+$K$1,A121)</f>
        <v>9.5</v>
      </c>
      <c r="B122" s="3" t="n">
        <f aca="false">NORMDIST(A122,$D$1,$F$1,$G$1)*(10^$M$1)</f>
        <v>0.0347977370747953</v>
      </c>
      <c r="C122" s="5"/>
      <c r="D122" s="5"/>
    </row>
    <row r="123" customFormat="false" ht="12.75" hidden="false" customHeight="false" outlineLevel="0" collapsed="false">
      <c r="A123" s="0" t="n">
        <f aca="false">IF(COUNTIF($A$3:A122,A122)=$I$1,A122+$K$1,A122)</f>
        <v>10</v>
      </c>
      <c r="B123" s="3" t="n">
        <f aca="false">NORMDIST(A123,$D$1,$F$1,$G$1)*(10^$M$1)</f>
        <v>0.0440744602959307</v>
      </c>
      <c r="C123" s="5"/>
      <c r="D123" s="5"/>
    </row>
    <row r="124" customFormat="false" ht="12.75" hidden="false" customHeight="false" outlineLevel="0" collapsed="false">
      <c r="A124" s="0" t="n">
        <f aca="false">IF(COUNTIF($A$3:A123,A123)=$I$1,A123+$K$1,A123)</f>
        <v>10</v>
      </c>
      <c r="B124" s="3" t="n">
        <f aca="false">NORMDIST(A124,$D$1,$F$1,$G$1)*(10^$M$1)</f>
        <v>0.0440744602959307</v>
      </c>
      <c r="C124" s="5"/>
      <c r="D124" s="5"/>
    </row>
    <row r="125" customFormat="false" ht="12.75" hidden="false" customHeight="false" outlineLevel="0" collapsed="false">
      <c r="A125" s="0" t="n">
        <f aca="false">IF(COUNTIF($A$3:A124,A124)=$I$1,A124+$K$1,A124)</f>
        <v>10</v>
      </c>
      <c r="B125" s="3" t="n">
        <f aca="false">NORMDIST(A125,$D$1,$F$1,$G$1)*(10^$M$1)</f>
        <v>0.0440744602959307</v>
      </c>
      <c r="C125" s="5"/>
      <c r="D125" s="5"/>
    </row>
    <row r="126" customFormat="false" ht="12.75" hidden="false" customHeight="false" outlineLevel="0" collapsed="false">
      <c r="A126" s="0" t="n">
        <f aca="false">IF(COUNTIF($A$3:A125,A125)=$I$1,A125+$K$1,A125)</f>
        <v>10</v>
      </c>
      <c r="B126" s="3" t="n">
        <f aca="false">NORMDIST(A126,$D$1,$F$1,$G$1)*(10^$M$1)</f>
        <v>0.0440744602959307</v>
      </c>
      <c r="C126" s="5"/>
      <c r="D126" s="5"/>
    </row>
    <row r="127" customFormat="false" ht="12.75" hidden="false" customHeight="false" outlineLevel="0" collapsed="false">
      <c r="A127" s="0" t="n">
        <f aca="false">IF(COUNTIF($A$3:A126,A126)=$I$1,A126+$K$1,A126)</f>
        <v>10</v>
      </c>
      <c r="B127" s="3" t="n">
        <f aca="false">NORMDIST(A127,$D$1,$F$1,$G$1)*(10^$M$1)</f>
        <v>0.0440744602959307</v>
      </c>
      <c r="C127" s="5"/>
      <c r="D127" s="5"/>
    </row>
    <row r="128" customFormat="false" ht="12.75" hidden="false" customHeight="false" outlineLevel="0" collapsed="false">
      <c r="A128" s="0" t="n">
        <f aca="false">IF(COUNTIF($A$3:A127,A127)=$I$1,A127+$K$1,A127)</f>
        <v>10</v>
      </c>
      <c r="B128" s="3" t="n">
        <f aca="false">NORMDIST(A128,$D$1,$F$1,$G$1)*(10^$M$1)</f>
        <v>0.0440744602959307</v>
      </c>
      <c r="C128" s="5"/>
      <c r="D128" s="5"/>
    </row>
    <row r="129" customFormat="false" ht="12.75" hidden="false" customHeight="false" outlineLevel="0" collapsed="false">
      <c r="A129" s="0" t="n">
        <f aca="false">IF(COUNTIF($A$3:A128,A128)=$I$1,A128+$K$1,A128)</f>
        <v>10.5</v>
      </c>
      <c r="B129" s="3" t="n">
        <f aca="false">NORMDIST(A129,$D$1,$F$1,$G$1)*(10^$M$1)</f>
        <v>0.0556066255141013</v>
      </c>
      <c r="C129" s="5"/>
      <c r="D129" s="5"/>
    </row>
    <row r="130" customFormat="false" ht="12.75" hidden="false" customHeight="false" outlineLevel="0" collapsed="false">
      <c r="A130" s="0" t="n">
        <f aca="false">IF(COUNTIF($A$3:A129,A129)=$I$1,A129+$K$1,A129)</f>
        <v>10.5</v>
      </c>
      <c r="B130" s="3" t="n">
        <f aca="false">NORMDIST(A130,$D$1,$F$1,$G$1)*(10^$M$1)</f>
        <v>0.0556066255141013</v>
      </c>
      <c r="C130" s="5"/>
      <c r="D130" s="5"/>
    </row>
    <row r="131" customFormat="false" ht="12.75" hidden="false" customHeight="false" outlineLevel="0" collapsed="false">
      <c r="A131" s="0" t="n">
        <f aca="false">IF(COUNTIF($A$3:A130,A130)=$I$1,A130+$K$1,A130)</f>
        <v>10.5</v>
      </c>
      <c r="B131" s="3" t="n">
        <f aca="false">NORMDIST(A131,$D$1,$F$1,$G$1)*(10^$M$1)</f>
        <v>0.0556066255141013</v>
      </c>
      <c r="C131" s="5"/>
      <c r="D131" s="5"/>
    </row>
    <row r="132" customFormat="false" ht="12.75" hidden="false" customHeight="false" outlineLevel="0" collapsed="false">
      <c r="A132" s="0" t="n">
        <f aca="false">IF(COUNTIF($A$3:A131,A131)=$I$1,A131+$K$1,A131)</f>
        <v>10.5</v>
      </c>
      <c r="B132" s="3" t="n">
        <f aca="false">NORMDIST(A132,$D$1,$F$1,$G$1)*(10^$M$1)</f>
        <v>0.0556066255141013</v>
      </c>
      <c r="C132" s="5"/>
      <c r="D132" s="5"/>
    </row>
    <row r="133" customFormat="false" ht="12.75" hidden="false" customHeight="false" outlineLevel="0" collapsed="false">
      <c r="A133" s="0" t="n">
        <f aca="false">IF(COUNTIF($A$3:A132,A132)=$I$1,A132+$K$1,A132)</f>
        <v>10.5</v>
      </c>
      <c r="B133" s="3" t="n">
        <f aca="false">NORMDIST(A133,$D$1,$F$1,$G$1)*(10^$M$1)</f>
        <v>0.0556066255141013</v>
      </c>
      <c r="C133" s="5"/>
      <c r="D133" s="5"/>
    </row>
    <row r="134" customFormat="false" ht="12.75" hidden="false" customHeight="false" outlineLevel="0" collapsed="false">
      <c r="A134" s="0" t="n">
        <f aca="false">IF(COUNTIF($A$3:A133,A133)=$I$1,A133+$K$1,A133)</f>
        <v>10.5</v>
      </c>
      <c r="B134" s="3" t="n">
        <f aca="false">NORMDIST(A134,$D$1,$F$1,$G$1)*(10^$M$1)</f>
        <v>0.0556066255141013</v>
      </c>
      <c r="C134" s="5"/>
      <c r="D134" s="5"/>
    </row>
    <row r="135" customFormat="false" ht="12.75" hidden="false" customHeight="false" outlineLevel="0" collapsed="false">
      <c r="A135" s="0" t="n">
        <f aca="false">IF(COUNTIF($A$3:A134,A134)=$I$1,A134+$K$1,A134)</f>
        <v>11</v>
      </c>
      <c r="B135" s="3" t="n">
        <f aca="false">NORMDIST(A135,$D$1,$F$1,$G$1)*(10^$M$1)</f>
        <v>0.0698826902790206</v>
      </c>
      <c r="C135" s="5"/>
      <c r="D135" s="5"/>
    </row>
    <row r="136" customFormat="false" ht="12.75" hidden="false" customHeight="false" outlineLevel="0" collapsed="false">
      <c r="A136" s="0" t="n">
        <f aca="false">IF(COUNTIF($A$3:A135,A135)=$I$1,A135+$K$1,A135)</f>
        <v>11</v>
      </c>
      <c r="B136" s="3" t="n">
        <f aca="false">NORMDIST(A136,$D$1,$F$1,$G$1)*(10^$M$1)</f>
        <v>0.0698826902790206</v>
      </c>
      <c r="C136" s="5"/>
      <c r="D136" s="5"/>
    </row>
    <row r="137" customFormat="false" ht="12.75" hidden="false" customHeight="false" outlineLevel="0" collapsed="false">
      <c r="A137" s="0" t="n">
        <f aca="false">IF(COUNTIF($A$3:A136,A136)=$I$1,A136+$K$1,A136)</f>
        <v>11</v>
      </c>
      <c r="B137" s="3" t="n">
        <f aca="false">NORMDIST(A137,$D$1,$F$1,$G$1)*(10^$M$1)</f>
        <v>0.0698826902790206</v>
      </c>
      <c r="C137" s="5"/>
      <c r="D137" s="5"/>
    </row>
    <row r="138" customFormat="false" ht="12.75" hidden="false" customHeight="false" outlineLevel="0" collapsed="false">
      <c r="A138" s="0" t="n">
        <f aca="false">IF(COUNTIF($A$3:A137,A137)=$I$1,A137+$K$1,A137)</f>
        <v>11</v>
      </c>
      <c r="B138" s="3" t="n">
        <f aca="false">NORMDIST(A138,$D$1,$F$1,$G$1)*(10^$M$1)</f>
        <v>0.0698826902790206</v>
      </c>
      <c r="C138" s="5"/>
      <c r="D138" s="5"/>
    </row>
    <row r="139" customFormat="false" ht="12.75" hidden="false" customHeight="false" outlineLevel="0" collapsed="false">
      <c r="A139" s="0" t="n">
        <f aca="false">IF(COUNTIF($A$3:A138,A138)=$I$1,A138+$K$1,A138)</f>
        <v>11</v>
      </c>
      <c r="B139" s="3" t="n">
        <f aca="false">NORMDIST(A139,$D$1,$F$1,$G$1)*(10^$M$1)</f>
        <v>0.0698826902790206</v>
      </c>
      <c r="C139" s="5"/>
      <c r="D139" s="5"/>
    </row>
    <row r="140" customFormat="false" ht="12.75" hidden="false" customHeight="false" outlineLevel="0" collapsed="false">
      <c r="A140" s="0" t="n">
        <f aca="false">IF(COUNTIF($A$3:A139,A139)=$I$1,A139+$K$1,A139)</f>
        <v>11</v>
      </c>
      <c r="B140" s="3" t="n">
        <f aca="false">NORMDIST(A140,$D$1,$F$1,$G$1)*(10^$M$1)</f>
        <v>0.0698826902790206</v>
      </c>
      <c r="C140" s="5"/>
      <c r="D140" s="5"/>
    </row>
    <row r="141" customFormat="false" ht="12.75" hidden="false" customHeight="false" outlineLevel="0" collapsed="false">
      <c r="A141" s="0" t="n">
        <f aca="false">IF(COUNTIF($A$3:A140,A140)=$I$1,A140+$K$1,A140)</f>
        <v>11.5</v>
      </c>
      <c r="B141" s="3" t="n">
        <f aca="false">NORMDIST(A141,$D$1,$F$1,$G$1)*(10^$M$1)</f>
        <v>0.0874815013683678</v>
      </c>
      <c r="C141" s="5"/>
      <c r="D141" s="5"/>
    </row>
    <row r="142" customFormat="false" ht="12.75" hidden="false" customHeight="false" outlineLevel="0" collapsed="false">
      <c r="A142" s="0" t="n">
        <f aca="false">IF(COUNTIF($A$3:A141,A141)=$I$1,A141+$K$1,A141)</f>
        <v>11.5</v>
      </c>
      <c r="B142" s="3" t="n">
        <f aca="false">NORMDIST(A142,$D$1,$F$1,$G$1)*(10^$M$1)</f>
        <v>0.0874815013683678</v>
      </c>
      <c r="C142" s="5"/>
      <c r="D142" s="5"/>
    </row>
    <row r="143" customFormat="false" ht="12.75" hidden="false" customHeight="false" outlineLevel="0" collapsed="false">
      <c r="A143" s="0" t="n">
        <f aca="false">IF(COUNTIF($A$3:A142,A142)=$I$1,A142+$K$1,A142)</f>
        <v>11.5</v>
      </c>
      <c r="B143" s="3" t="n">
        <f aca="false">NORMDIST(A143,$D$1,$F$1,$G$1)*(10^$M$1)</f>
        <v>0.0874815013683678</v>
      </c>
      <c r="C143" s="5"/>
      <c r="D143" s="5"/>
    </row>
    <row r="144" customFormat="false" ht="12.75" hidden="false" customHeight="false" outlineLevel="0" collapsed="false">
      <c r="A144" s="0" t="n">
        <f aca="false">IF(COUNTIF($A$3:A143,A143)=$I$1,A143+$K$1,A143)</f>
        <v>11.5</v>
      </c>
      <c r="B144" s="3" t="n">
        <f aca="false">NORMDIST(A144,$D$1,$F$1,$G$1)*(10^$M$1)</f>
        <v>0.0874815013683678</v>
      </c>
      <c r="C144" s="5"/>
      <c r="D144" s="5"/>
    </row>
    <row r="145" customFormat="false" ht="12.75" hidden="false" customHeight="false" outlineLevel="0" collapsed="false">
      <c r="A145" s="0" t="n">
        <f aca="false">IF(COUNTIF($A$3:A144,A144)=$I$1,A144+$K$1,A144)</f>
        <v>11.5</v>
      </c>
      <c r="B145" s="3" t="n">
        <f aca="false">NORMDIST(A145,$D$1,$F$1,$G$1)*(10^$M$1)</f>
        <v>0.0874815013683678</v>
      </c>
      <c r="C145" s="5"/>
      <c r="D145" s="5"/>
    </row>
    <row r="146" customFormat="false" ht="12.75" hidden="false" customHeight="false" outlineLevel="0" collapsed="false">
      <c r="A146" s="0" t="n">
        <f aca="false">IF(COUNTIF($A$3:A145,A145)=$I$1,A145+$K$1,A145)</f>
        <v>11.5</v>
      </c>
      <c r="B146" s="3" t="n">
        <f aca="false">NORMDIST(A146,$D$1,$F$1,$G$1)*(10^$M$1)</f>
        <v>0.0874815013683678</v>
      </c>
      <c r="C146" s="5"/>
      <c r="D146" s="5"/>
    </row>
    <row r="147" customFormat="false" ht="12.75" hidden="false" customHeight="false" outlineLevel="0" collapsed="false">
      <c r="A147" s="0" t="n">
        <f aca="false">IF(COUNTIF($A$3:A146,A146)=$I$1,A146+$K$1,A146)</f>
        <v>12</v>
      </c>
      <c r="B147" s="3" t="n">
        <f aca="false">NORMDIST(A147,$D$1,$F$1,$G$1)*(10^$M$1)</f>
        <v>0.10908533688072</v>
      </c>
      <c r="C147" s="5"/>
      <c r="D147" s="5"/>
    </row>
    <row r="148" customFormat="false" ht="12.75" hidden="false" customHeight="false" outlineLevel="0" collapsed="false">
      <c r="A148" s="0" t="n">
        <f aca="false">IF(COUNTIF($A$3:A147,A147)=$I$1,A147+$K$1,A147)</f>
        <v>12</v>
      </c>
      <c r="B148" s="3" t="n">
        <f aca="false">NORMDIST(A148,$D$1,$F$1,$G$1)*(10^$M$1)</f>
        <v>0.10908533688072</v>
      </c>
      <c r="C148" s="5"/>
      <c r="D148" s="5"/>
    </row>
    <row r="149" customFormat="false" ht="12.75" hidden="false" customHeight="false" outlineLevel="0" collapsed="false">
      <c r="A149" s="0" t="n">
        <f aca="false">IF(COUNTIF($A$3:A148,A148)=$I$1,A148+$K$1,A148)</f>
        <v>12</v>
      </c>
      <c r="B149" s="3" t="n">
        <f aca="false">NORMDIST(A149,$D$1,$F$1,$G$1)*(10^$M$1)</f>
        <v>0.10908533688072</v>
      </c>
      <c r="C149" s="5"/>
      <c r="D149" s="5"/>
    </row>
    <row r="150" customFormat="false" ht="12.75" hidden="false" customHeight="false" outlineLevel="0" collapsed="false">
      <c r="A150" s="0" t="n">
        <f aca="false">IF(COUNTIF($A$3:A149,A149)=$I$1,A149+$K$1,A149)</f>
        <v>12</v>
      </c>
      <c r="B150" s="3" t="n">
        <f aca="false">NORMDIST(A150,$D$1,$F$1,$G$1)*(10^$M$1)</f>
        <v>0.10908533688072</v>
      </c>
      <c r="C150" s="5"/>
      <c r="D150" s="5"/>
    </row>
    <row r="151" customFormat="false" ht="12.75" hidden="false" customHeight="false" outlineLevel="0" collapsed="false">
      <c r="A151" s="0" t="n">
        <f aca="false">IF(COUNTIF($A$3:A150,A150)=$I$1,A150+$K$1,A150)</f>
        <v>12</v>
      </c>
      <c r="B151" s="3" t="n">
        <f aca="false">NORMDIST(A151,$D$1,$F$1,$G$1)*(10^$M$1)</f>
        <v>0.10908533688072</v>
      </c>
      <c r="C151" s="5"/>
      <c r="D151" s="5"/>
    </row>
    <row r="152" customFormat="false" ht="12.75" hidden="false" customHeight="false" outlineLevel="0" collapsed="false">
      <c r="A152" s="0" t="n">
        <f aca="false">IF(COUNTIF($A$3:A151,A151)=$I$1,A151+$K$1,A151)</f>
        <v>12</v>
      </c>
      <c r="B152" s="3" t="n">
        <f aca="false">NORMDIST(A152,$D$1,$F$1,$G$1)*(10^$M$1)</f>
        <v>0.10908533688072</v>
      </c>
      <c r="C152" s="5"/>
      <c r="D152" s="5"/>
    </row>
    <row r="153" customFormat="false" ht="12.75" hidden="false" customHeight="false" outlineLevel="0" collapsed="false">
      <c r="A153" s="0" t="n">
        <f aca="false">IF(COUNTIF($A$3:A152,A152)=$I$1,A152+$K$1,A152)</f>
        <v>12.5</v>
      </c>
      <c r="B153" s="3" t="n">
        <f aca="false">NORMDIST(A153,$D$1,$F$1,$G$1)*(10^$M$1)</f>
        <v>0.135493999889331</v>
      </c>
      <c r="C153" s="5"/>
      <c r="D153" s="5"/>
    </row>
    <row r="154" customFormat="false" ht="12.75" hidden="false" customHeight="false" outlineLevel="0" collapsed="false">
      <c r="A154" s="0" t="n">
        <f aca="false">IF(COUNTIF($A$3:A153,A153)=$I$1,A153+$K$1,A153)</f>
        <v>12.5</v>
      </c>
      <c r="B154" s="3" t="n">
        <f aca="false">NORMDIST(A154,$D$1,$F$1,$G$1)*(10^$M$1)</f>
        <v>0.135493999889331</v>
      </c>
      <c r="C154" s="5"/>
      <c r="D154" s="5"/>
    </row>
    <row r="155" customFormat="false" ht="12.75" hidden="false" customHeight="false" outlineLevel="0" collapsed="false">
      <c r="A155" s="0" t="n">
        <f aca="false">IF(COUNTIF($A$3:A154,A154)=$I$1,A154+$K$1,A154)</f>
        <v>12.5</v>
      </c>
      <c r="B155" s="3" t="n">
        <f aca="false">NORMDIST(A155,$D$1,$F$1,$G$1)*(10^$M$1)</f>
        <v>0.135493999889331</v>
      </c>
      <c r="C155" s="5"/>
      <c r="D155" s="5"/>
    </row>
    <row r="156" customFormat="false" ht="12.75" hidden="false" customHeight="false" outlineLevel="0" collapsed="false">
      <c r="A156" s="0" t="n">
        <f aca="false">IF(COUNTIF($A$3:A155,A155)=$I$1,A155+$K$1,A155)</f>
        <v>12.5</v>
      </c>
      <c r="B156" s="3" t="n">
        <f aca="false">NORMDIST(A156,$D$1,$F$1,$G$1)*(10^$M$1)</f>
        <v>0.135493999889331</v>
      </c>
      <c r="C156" s="5"/>
      <c r="D156" s="5"/>
    </row>
    <row r="157" customFormat="false" ht="12.75" hidden="false" customHeight="false" outlineLevel="0" collapsed="false">
      <c r="A157" s="0" t="n">
        <f aca="false">IF(COUNTIF($A$3:A156,A156)=$I$1,A156+$K$1,A156)</f>
        <v>12.5</v>
      </c>
      <c r="B157" s="3" t="n">
        <f aca="false">NORMDIST(A157,$D$1,$F$1,$G$1)*(10^$M$1)</f>
        <v>0.135493999889331</v>
      </c>
      <c r="C157" s="5"/>
      <c r="D157" s="5"/>
    </row>
    <row r="158" customFormat="false" ht="12.75" hidden="false" customHeight="false" outlineLevel="0" collapsed="false">
      <c r="A158" s="0" t="n">
        <f aca="false">IF(COUNTIF($A$3:A157,A157)=$I$1,A157+$K$1,A157)</f>
        <v>12.5</v>
      </c>
      <c r="B158" s="3" t="n">
        <f aca="false">NORMDIST(A158,$D$1,$F$1,$G$1)*(10^$M$1)</f>
        <v>0.135493999889331</v>
      </c>
      <c r="C158" s="5"/>
      <c r="D158" s="5"/>
    </row>
    <row r="159" customFormat="false" ht="12.75" hidden="false" customHeight="false" outlineLevel="0" collapsed="false">
      <c r="A159" s="0" t="n">
        <f aca="false">IF(COUNTIF($A$3:A158,A158)=$I$1,A158+$K$1,A158)</f>
        <v>13</v>
      </c>
      <c r="B159" s="3" t="n">
        <f aca="false">NORMDIST(A159,$D$1,$F$1,$G$1)*(10^$M$1)</f>
        <v>0.167639859186297</v>
      </c>
      <c r="C159" s="5"/>
      <c r="D159" s="5"/>
    </row>
    <row r="160" customFormat="false" ht="12.75" hidden="false" customHeight="false" outlineLevel="0" collapsed="false">
      <c r="A160" s="0" t="n">
        <f aca="false">IF(COUNTIF($A$3:A159,A159)=$I$1,A159+$K$1,A159)</f>
        <v>13</v>
      </c>
      <c r="B160" s="3" t="n">
        <f aca="false">NORMDIST(A160,$D$1,$F$1,$G$1)*(10^$M$1)</f>
        <v>0.167639859186297</v>
      </c>
      <c r="C160" s="5"/>
      <c r="D160" s="5"/>
    </row>
    <row r="161" customFormat="false" ht="12.75" hidden="false" customHeight="false" outlineLevel="0" collapsed="false">
      <c r="A161" s="0" t="n">
        <f aca="false">IF(COUNTIF($A$3:A160,A160)=$I$1,A160+$K$1,A160)</f>
        <v>13</v>
      </c>
      <c r="B161" s="3" t="n">
        <f aca="false">NORMDIST(A161,$D$1,$F$1,$G$1)*(10^$M$1)</f>
        <v>0.167639859186297</v>
      </c>
      <c r="C161" s="5"/>
      <c r="D161" s="5"/>
    </row>
    <row r="162" customFormat="false" ht="12.75" hidden="false" customHeight="false" outlineLevel="0" collapsed="false">
      <c r="A162" s="0" t="n">
        <f aca="false">IF(COUNTIF($A$3:A161,A161)=$I$1,A161+$K$1,A161)</f>
        <v>13</v>
      </c>
      <c r="B162" s="3" t="n">
        <f aca="false">NORMDIST(A162,$D$1,$F$1,$G$1)*(10^$M$1)</f>
        <v>0.167639859186297</v>
      </c>
      <c r="C162" s="5"/>
      <c r="D162" s="5"/>
    </row>
    <row r="163" customFormat="false" ht="12.75" hidden="false" customHeight="false" outlineLevel="0" collapsed="false">
      <c r="A163" s="0" t="n">
        <f aca="false">IF(COUNTIF($A$3:A162,A162)=$I$1,A162+$K$1,A162)</f>
        <v>13</v>
      </c>
      <c r="B163" s="3" t="n">
        <f aca="false">NORMDIST(A163,$D$1,$F$1,$G$1)*(10^$M$1)</f>
        <v>0.167639859186297</v>
      </c>
      <c r="C163" s="5"/>
      <c r="D163" s="5"/>
    </row>
    <row r="164" customFormat="false" ht="12.75" hidden="false" customHeight="false" outlineLevel="0" collapsed="false">
      <c r="A164" s="0" t="n">
        <f aca="false">IF(COUNTIF($A$3:A163,A163)=$I$1,A163+$K$1,A163)</f>
        <v>13</v>
      </c>
      <c r="B164" s="3" t="n">
        <f aca="false">NORMDIST(A164,$D$1,$F$1,$G$1)*(10^$M$1)</f>
        <v>0.167639859186297</v>
      </c>
      <c r="C164" s="5"/>
      <c r="D164" s="5"/>
    </row>
    <row r="165" customFormat="false" ht="12.75" hidden="false" customHeight="false" outlineLevel="0" collapsed="false">
      <c r="A165" s="0" t="n">
        <f aca="false">IF(COUNTIF($A$3:A164,A164)=$I$1,A164+$K$1,A164)</f>
        <v>13.5</v>
      </c>
      <c r="B165" s="3" t="n">
        <f aca="false">NORMDIST(A165,$D$1,$F$1,$G$1)*(10^$M$1)</f>
        <v>0.206603677800782</v>
      </c>
      <c r="C165" s="5"/>
      <c r="D165" s="5"/>
    </row>
    <row r="166" customFormat="false" ht="12.75" hidden="false" customHeight="false" outlineLevel="0" collapsed="false">
      <c r="A166" s="0" t="n">
        <f aca="false">IF(COUNTIF($A$3:A165,A165)=$I$1,A165+$K$1,A165)</f>
        <v>13.5</v>
      </c>
      <c r="B166" s="3" t="n">
        <f aca="false">NORMDIST(A166,$D$1,$F$1,$G$1)*(10^$M$1)</f>
        <v>0.206603677800782</v>
      </c>
      <c r="C166" s="5"/>
      <c r="D166" s="5"/>
    </row>
    <row r="167" customFormat="false" ht="12.75" hidden="false" customHeight="false" outlineLevel="0" collapsed="false">
      <c r="A167" s="0" t="n">
        <f aca="false">IF(COUNTIF($A$3:A166,A166)=$I$1,A166+$K$1,A166)</f>
        <v>13.5</v>
      </c>
      <c r="B167" s="3" t="n">
        <f aca="false">NORMDIST(A167,$D$1,$F$1,$G$1)*(10^$M$1)</f>
        <v>0.206603677800782</v>
      </c>
      <c r="C167" s="5"/>
      <c r="D167" s="5"/>
    </row>
    <row r="168" customFormat="false" ht="12.75" hidden="false" customHeight="false" outlineLevel="0" collapsed="false">
      <c r="A168" s="0" t="n">
        <f aca="false">IF(COUNTIF($A$3:A167,A167)=$I$1,A167+$K$1,A167)</f>
        <v>13.5</v>
      </c>
      <c r="B168" s="3" t="n">
        <f aca="false">NORMDIST(A168,$D$1,$F$1,$G$1)*(10^$M$1)</f>
        <v>0.206603677800782</v>
      </c>
      <c r="C168" s="5"/>
      <c r="D168" s="5"/>
    </row>
    <row r="169" customFormat="false" ht="12.75" hidden="false" customHeight="false" outlineLevel="0" collapsed="false">
      <c r="A169" s="0" t="n">
        <f aca="false">IF(COUNTIF($A$3:A168,A168)=$I$1,A168+$K$1,A168)</f>
        <v>13.5</v>
      </c>
      <c r="B169" s="3" t="n">
        <f aca="false">NORMDIST(A169,$D$1,$F$1,$G$1)*(10^$M$1)</f>
        <v>0.206603677800782</v>
      </c>
      <c r="C169" s="5"/>
      <c r="D169" s="5"/>
    </row>
    <row r="170" customFormat="false" ht="12.75" hidden="false" customHeight="false" outlineLevel="0" collapsed="false">
      <c r="A170" s="0" t="n">
        <f aca="false">IF(COUNTIF($A$3:A169,A169)=$I$1,A169+$K$1,A169)</f>
        <v>13.5</v>
      </c>
      <c r="B170" s="3" t="n">
        <f aca="false">NORMDIST(A170,$D$1,$F$1,$G$1)*(10^$M$1)</f>
        <v>0.206603677800782</v>
      </c>
      <c r="C170" s="5"/>
      <c r="D170" s="5"/>
    </row>
    <row r="171" customFormat="false" ht="12.75" hidden="false" customHeight="false" outlineLevel="0" collapsed="false">
      <c r="A171" s="0" t="n">
        <f aca="false">IF(COUNTIF($A$3:A170,A170)=$I$1,A170+$K$1,A170)</f>
        <v>14</v>
      </c>
      <c r="B171" s="3" t="n">
        <f aca="false">NORMDIST(A171,$D$1,$F$1,$G$1)*(10^$M$1)</f>
        <v>0.253631007162471</v>
      </c>
      <c r="C171" s="5"/>
      <c r="D171" s="5"/>
    </row>
    <row r="172" customFormat="false" ht="12.75" hidden="false" customHeight="false" outlineLevel="0" collapsed="false">
      <c r="A172" s="0" t="n">
        <f aca="false">IF(COUNTIF($A$3:A171,A171)=$I$1,A171+$K$1,A171)</f>
        <v>14</v>
      </c>
      <c r="B172" s="3" t="n">
        <f aca="false">NORMDIST(A172,$D$1,$F$1,$G$1)*(10^$M$1)</f>
        <v>0.253631007162471</v>
      </c>
      <c r="C172" s="5"/>
      <c r="D172" s="5"/>
    </row>
    <row r="173" customFormat="false" ht="12.75" hidden="false" customHeight="false" outlineLevel="0" collapsed="false">
      <c r="A173" s="0" t="n">
        <f aca="false">IF(COUNTIF($A$3:A172,A172)=$I$1,A172+$K$1,A172)</f>
        <v>14</v>
      </c>
      <c r="B173" s="3" t="n">
        <f aca="false">NORMDIST(A173,$D$1,$F$1,$G$1)*(10^$M$1)</f>
        <v>0.253631007162471</v>
      </c>
      <c r="C173" s="5"/>
      <c r="D173" s="5"/>
    </row>
    <row r="174" customFormat="false" ht="12.75" hidden="false" customHeight="false" outlineLevel="0" collapsed="false">
      <c r="A174" s="0" t="n">
        <f aca="false">IF(COUNTIF($A$3:A173,A173)=$I$1,A173+$K$1,A173)</f>
        <v>14</v>
      </c>
      <c r="B174" s="3" t="n">
        <f aca="false">NORMDIST(A174,$D$1,$F$1,$G$1)*(10^$M$1)</f>
        <v>0.253631007162471</v>
      </c>
      <c r="C174" s="5"/>
      <c r="D174" s="5"/>
    </row>
    <row r="175" customFormat="false" ht="12.75" hidden="false" customHeight="false" outlineLevel="0" collapsed="false">
      <c r="A175" s="0" t="n">
        <f aca="false">IF(COUNTIF($A$3:A174,A174)=$I$1,A174+$K$1,A174)</f>
        <v>14</v>
      </c>
      <c r="B175" s="3" t="n">
        <f aca="false">NORMDIST(A175,$D$1,$F$1,$G$1)*(10^$M$1)</f>
        <v>0.253631007162471</v>
      </c>
      <c r="C175" s="5"/>
      <c r="D175" s="5"/>
    </row>
    <row r="176" customFormat="false" ht="12.75" hidden="false" customHeight="false" outlineLevel="0" collapsed="false">
      <c r="A176" s="0" t="n">
        <f aca="false">IF(COUNTIF($A$3:A175,A175)=$I$1,A175+$K$1,A175)</f>
        <v>14</v>
      </c>
      <c r="B176" s="3" t="n">
        <f aca="false">NORMDIST(A176,$D$1,$F$1,$G$1)*(10^$M$1)</f>
        <v>0.253631007162471</v>
      </c>
      <c r="C176" s="5"/>
      <c r="D176" s="5"/>
    </row>
    <row r="177" customFormat="false" ht="12.75" hidden="false" customHeight="false" outlineLevel="0" collapsed="false">
      <c r="A177" s="0" t="n">
        <f aca="false">IF(COUNTIF($A$3:A176,A176)=$I$1,A176+$K$1,A176)</f>
        <v>14.5</v>
      </c>
      <c r="B177" s="3" t="n">
        <f aca="false">NORMDIST(A177,$D$1,$F$1,$G$1)*(10^$M$1)</f>
        <v>0.310148854512913</v>
      </c>
      <c r="C177" s="5"/>
      <c r="D177" s="5"/>
    </row>
    <row r="178" customFormat="false" ht="12.75" hidden="false" customHeight="false" outlineLevel="0" collapsed="false">
      <c r="A178" s="0" t="n">
        <f aca="false">IF(COUNTIF($A$3:A177,A177)=$I$1,A177+$K$1,A177)</f>
        <v>14.5</v>
      </c>
      <c r="B178" s="3" t="n">
        <f aca="false">NORMDIST(A178,$D$1,$F$1,$G$1)*(10^$M$1)</f>
        <v>0.310148854512913</v>
      </c>
      <c r="C178" s="5"/>
      <c r="D178" s="5"/>
    </row>
    <row r="179" customFormat="false" ht="12.75" hidden="false" customHeight="false" outlineLevel="0" collapsed="false">
      <c r="A179" s="0" t="n">
        <f aca="false">IF(COUNTIF($A$3:A178,A178)=$I$1,A178+$K$1,A178)</f>
        <v>14.5</v>
      </c>
      <c r="B179" s="3" t="n">
        <f aca="false">NORMDIST(A179,$D$1,$F$1,$G$1)*(10^$M$1)</f>
        <v>0.310148854512913</v>
      </c>
      <c r="C179" s="5"/>
      <c r="D179" s="5"/>
    </row>
    <row r="180" customFormat="false" ht="12.75" hidden="false" customHeight="false" outlineLevel="0" collapsed="false">
      <c r="A180" s="0" t="n">
        <f aca="false">IF(COUNTIF($A$3:A179,A179)=$I$1,A179+$K$1,A179)</f>
        <v>14.5</v>
      </c>
      <c r="B180" s="3" t="n">
        <f aca="false">NORMDIST(A180,$D$1,$F$1,$G$1)*(10^$M$1)</f>
        <v>0.310148854512913</v>
      </c>
      <c r="C180" s="5"/>
      <c r="D180" s="5"/>
    </row>
    <row r="181" customFormat="false" ht="12.75" hidden="false" customHeight="false" outlineLevel="0" collapsed="false">
      <c r="A181" s="0" t="n">
        <f aca="false">IF(COUNTIF($A$3:A180,A180)=$I$1,A180+$K$1,A180)</f>
        <v>14.5</v>
      </c>
      <c r="B181" s="3" t="n">
        <f aca="false">NORMDIST(A181,$D$1,$F$1,$G$1)*(10^$M$1)</f>
        <v>0.310148854512913</v>
      </c>
      <c r="C181" s="5"/>
      <c r="D181" s="5"/>
    </row>
    <row r="182" customFormat="false" ht="12.75" hidden="false" customHeight="false" outlineLevel="0" collapsed="false">
      <c r="A182" s="0" t="n">
        <f aca="false">IF(COUNTIF($A$3:A181,A181)=$I$1,A181+$K$1,A181)</f>
        <v>14.5</v>
      </c>
      <c r="B182" s="3" t="n">
        <f aca="false">NORMDIST(A182,$D$1,$F$1,$G$1)*(10^$M$1)</f>
        <v>0.310148854512913</v>
      </c>
      <c r="C182" s="5"/>
      <c r="D182" s="5"/>
    </row>
    <row r="183" customFormat="false" ht="12.75" hidden="false" customHeight="false" outlineLevel="0" collapsed="false">
      <c r="A183" s="0" t="n">
        <f aca="false">IF(COUNTIF($A$3:A182,A182)=$I$1,A182+$K$1,A182)</f>
        <v>15</v>
      </c>
      <c r="B183" s="3" t="n">
        <f aca="false">NORMDIST(A183,$D$1,$F$1,$G$1)*(10^$M$1)</f>
        <v>0.377782254399844</v>
      </c>
      <c r="C183" s="5"/>
      <c r="D183" s="5"/>
    </row>
    <row r="184" customFormat="false" ht="12.75" hidden="false" customHeight="false" outlineLevel="0" collapsed="false">
      <c r="A184" s="0" t="n">
        <f aca="false">IF(COUNTIF($A$3:A183,A183)=$I$1,A183+$K$1,A183)</f>
        <v>15</v>
      </c>
      <c r="B184" s="3" t="n">
        <f aca="false">NORMDIST(A184,$D$1,$F$1,$G$1)*(10^$M$1)</f>
        <v>0.377782254399844</v>
      </c>
      <c r="C184" s="5"/>
      <c r="D184" s="5"/>
    </row>
    <row r="185" customFormat="false" ht="12.75" hidden="false" customHeight="false" outlineLevel="0" collapsed="false">
      <c r="A185" s="0" t="n">
        <f aca="false">IF(COUNTIF($A$3:A184,A184)=$I$1,A184+$K$1,A184)</f>
        <v>15</v>
      </c>
      <c r="B185" s="3" t="n">
        <f aca="false">NORMDIST(A185,$D$1,$F$1,$G$1)*(10^$M$1)</f>
        <v>0.377782254399844</v>
      </c>
      <c r="C185" s="5"/>
      <c r="D185" s="5"/>
    </row>
    <row r="186" customFormat="false" ht="12.75" hidden="false" customHeight="false" outlineLevel="0" collapsed="false">
      <c r="A186" s="0" t="n">
        <f aca="false">IF(COUNTIF($A$3:A185,A185)=$I$1,A185+$K$1,A185)</f>
        <v>15</v>
      </c>
      <c r="B186" s="3" t="n">
        <f aca="false">NORMDIST(A186,$D$1,$F$1,$G$1)*(10^$M$1)</f>
        <v>0.377782254399844</v>
      </c>
      <c r="C186" s="5"/>
      <c r="D186" s="5"/>
    </row>
    <row r="187" customFormat="false" ht="12.75" hidden="false" customHeight="false" outlineLevel="0" collapsed="false">
      <c r="A187" s="0" t="n">
        <f aca="false">IF(COUNTIF($A$3:A186,A186)=$I$1,A186+$K$1,A186)</f>
        <v>15</v>
      </c>
      <c r="B187" s="3" t="n">
        <f aca="false">NORMDIST(A187,$D$1,$F$1,$G$1)*(10^$M$1)</f>
        <v>0.377782254399844</v>
      </c>
      <c r="C187" s="5"/>
      <c r="D187" s="5"/>
    </row>
    <row r="188" customFormat="false" ht="12.75" hidden="false" customHeight="false" outlineLevel="0" collapsed="false">
      <c r="A188" s="0" t="n">
        <f aca="false">IF(COUNTIF($A$3:A187,A187)=$I$1,A187+$K$1,A187)</f>
        <v>15</v>
      </c>
      <c r="B188" s="3" t="n">
        <f aca="false">NORMDIST(A188,$D$1,$F$1,$G$1)*(10^$M$1)</f>
        <v>0.377782254399844</v>
      </c>
      <c r="C188" s="5"/>
      <c r="D188" s="5"/>
    </row>
    <row r="189" customFormat="false" ht="12.75" hidden="false" customHeight="false" outlineLevel="0" collapsed="false">
      <c r="A189" s="0" t="n">
        <f aca="false">IF(COUNTIF($A$3:A188,A188)=$I$1,A188+$K$1,A188)</f>
        <v>15.5</v>
      </c>
      <c r="B189" s="3" t="n">
        <f aca="false">NORMDIST(A189,$D$1,$F$1,$G$1)*(10^$M$1)</f>
        <v>0.458370293286778</v>
      </c>
      <c r="C189" s="5"/>
      <c r="D189" s="5"/>
    </row>
    <row r="190" customFormat="false" ht="12.75" hidden="false" customHeight="false" outlineLevel="0" collapsed="false">
      <c r="A190" s="0" t="n">
        <f aca="false">IF(COUNTIF($A$3:A189,A189)=$I$1,A189+$K$1,A189)</f>
        <v>15.5</v>
      </c>
      <c r="B190" s="3" t="n">
        <f aca="false">NORMDIST(A190,$D$1,$F$1,$G$1)*(10^$M$1)</f>
        <v>0.458370293286778</v>
      </c>
      <c r="C190" s="5"/>
      <c r="D190" s="5"/>
    </row>
    <row r="191" customFormat="false" ht="12.75" hidden="false" customHeight="false" outlineLevel="0" collapsed="false">
      <c r="A191" s="0" t="n">
        <f aca="false">IF(COUNTIF($A$3:A190,A190)=$I$1,A190+$K$1,A190)</f>
        <v>15.5</v>
      </c>
      <c r="B191" s="3" t="n">
        <f aca="false">NORMDIST(A191,$D$1,$F$1,$G$1)*(10^$M$1)</f>
        <v>0.458370293286778</v>
      </c>
      <c r="C191" s="5"/>
      <c r="D191" s="5"/>
    </row>
    <row r="192" customFormat="false" ht="12.75" hidden="false" customHeight="false" outlineLevel="0" collapsed="false">
      <c r="A192" s="0" t="n">
        <f aca="false">IF(COUNTIF($A$3:A191,A191)=$I$1,A191+$K$1,A191)</f>
        <v>15.5</v>
      </c>
      <c r="B192" s="3" t="n">
        <f aca="false">NORMDIST(A192,$D$1,$F$1,$G$1)*(10^$M$1)</f>
        <v>0.458370293286778</v>
      </c>
      <c r="C192" s="5"/>
      <c r="D192" s="5"/>
    </row>
    <row r="193" customFormat="false" ht="12.75" hidden="false" customHeight="false" outlineLevel="0" collapsed="false">
      <c r="A193" s="0" t="n">
        <f aca="false">IF(COUNTIF($A$3:A192,A192)=$I$1,A192+$K$1,A192)</f>
        <v>15.5</v>
      </c>
      <c r="B193" s="3" t="n">
        <f aca="false">NORMDIST(A193,$D$1,$F$1,$G$1)*(10^$M$1)</f>
        <v>0.458370293286778</v>
      </c>
      <c r="C193" s="5"/>
      <c r="D193" s="5"/>
    </row>
    <row r="194" customFormat="false" ht="12.75" hidden="false" customHeight="false" outlineLevel="0" collapsed="false">
      <c r="A194" s="0" t="n">
        <f aca="false">IF(COUNTIF($A$3:A193,A193)=$I$1,A193+$K$1,A193)</f>
        <v>15.5</v>
      </c>
      <c r="B194" s="3" t="n">
        <f aca="false">NORMDIST(A194,$D$1,$F$1,$G$1)*(10^$M$1)</f>
        <v>0.458370293286778</v>
      </c>
      <c r="C194" s="5"/>
      <c r="D194" s="5"/>
    </row>
    <row r="195" customFormat="false" ht="12.75" hidden="false" customHeight="false" outlineLevel="0" collapsed="false">
      <c r="A195" s="0" t="n">
        <f aca="false">IF(COUNTIF($A$3:A194,A194)=$I$1,A194+$K$1,A194)</f>
        <v>16</v>
      </c>
      <c r="B195" s="3" t="n">
        <f aca="false">NORMDIST(A195,$D$1,$F$1,$G$1)*(10^$M$1)</f>
        <v>0.553981051492251</v>
      </c>
      <c r="C195" s="5"/>
      <c r="D195" s="5"/>
    </row>
    <row r="196" customFormat="false" ht="12.75" hidden="false" customHeight="false" outlineLevel="0" collapsed="false">
      <c r="A196" s="0" t="n">
        <f aca="false">IF(COUNTIF($A$3:A195,A195)=$I$1,A195+$K$1,A195)</f>
        <v>16</v>
      </c>
      <c r="B196" s="3" t="n">
        <f aca="false">NORMDIST(A196,$D$1,$F$1,$G$1)*(10^$M$1)</f>
        <v>0.553981051492251</v>
      </c>
      <c r="C196" s="5"/>
      <c r="D196" s="5"/>
    </row>
    <row r="197" customFormat="false" ht="12.75" hidden="false" customHeight="false" outlineLevel="0" collapsed="false">
      <c r="A197" s="0" t="n">
        <f aca="false">IF(COUNTIF($A$3:A196,A196)=$I$1,A196+$K$1,A196)</f>
        <v>16</v>
      </c>
      <c r="B197" s="3" t="n">
        <f aca="false">NORMDIST(A197,$D$1,$F$1,$G$1)*(10^$M$1)</f>
        <v>0.553981051492251</v>
      </c>
      <c r="C197" s="5"/>
      <c r="D197" s="5"/>
    </row>
    <row r="198" customFormat="false" ht="12.75" hidden="false" customHeight="false" outlineLevel="0" collapsed="false">
      <c r="A198" s="0" t="n">
        <f aca="false">IF(COUNTIF($A$3:A197,A197)=$I$1,A197+$K$1,A197)</f>
        <v>16</v>
      </c>
      <c r="B198" s="3" t="n">
        <f aca="false">NORMDIST(A198,$D$1,$F$1,$G$1)*(10^$M$1)</f>
        <v>0.553981051492251</v>
      </c>
      <c r="C198" s="5"/>
      <c r="D198" s="5"/>
    </row>
    <row r="199" customFormat="false" ht="12.75" hidden="false" customHeight="false" outlineLevel="0" collapsed="false">
      <c r="A199" s="0" t="n">
        <f aca="false">IF(COUNTIF($A$3:A198,A198)=$I$1,A198+$K$1,A198)</f>
        <v>16</v>
      </c>
      <c r="B199" s="3" t="n">
        <f aca="false">NORMDIST(A199,$D$1,$F$1,$G$1)*(10^$M$1)</f>
        <v>0.553981051492251</v>
      </c>
      <c r="C199" s="5"/>
      <c r="D199" s="5"/>
    </row>
    <row r="200" customFormat="false" ht="12.75" hidden="false" customHeight="false" outlineLevel="0" collapsed="false">
      <c r="A200" s="0" t="n">
        <f aca="false">IF(COUNTIF($A$3:A199,A199)=$I$1,A199+$K$1,A199)</f>
        <v>16</v>
      </c>
      <c r="B200" s="3" t="n">
        <f aca="false">NORMDIST(A200,$D$1,$F$1,$G$1)*(10^$M$1)</f>
        <v>0.553981051492251</v>
      </c>
      <c r="C200" s="5"/>
      <c r="D200" s="5"/>
    </row>
    <row r="201" customFormat="false" ht="12.75" hidden="false" customHeight="false" outlineLevel="0" collapsed="false">
      <c r="A201" s="0" t="n">
        <f aca="false">IF(COUNTIF($A$3:A200,A200)=$I$1,A200+$K$1,A200)</f>
        <v>16.5</v>
      </c>
      <c r="B201" s="3" t="n">
        <f aca="false">NORMDIST(A201,$D$1,$F$1,$G$1)*(10^$M$1)</f>
        <v>0.666924841448289</v>
      </c>
      <c r="C201" s="5"/>
      <c r="D201" s="5"/>
    </row>
    <row r="202" customFormat="false" ht="12.75" hidden="false" customHeight="false" outlineLevel="0" collapsed="false">
      <c r="A202" s="0" t="n">
        <f aca="false">IF(COUNTIF($A$3:A201,A201)=$I$1,A201+$K$1,A201)</f>
        <v>16.5</v>
      </c>
      <c r="B202" s="3" t="n">
        <f aca="false">NORMDIST(A202,$D$1,$F$1,$G$1)*(10^$M$1)</f>
        <v>0.666924841448289</v>
      </c>
      <c r="C202" s="5"/>
      <c r="D202" s="5"/>
    </row>
    <row r="203" customFormat="false" ht="12.75" hidden="false" customHeight="false" outlineLevel="0" collapsed="false">
      <c r="A203" s="0" t="n">
        <f aca="false">IF(COUNTIF($A$3:A202,A202)=$I$1,A202+$K$1,A202)</f>
        <v>16.5</v>
      </c>
      <c r="B203" s="3" t="n">
        <f aca="false">NORMDIST(A203,$D$1,$F$1,$G$1)*(10^$M$1)</f>
        <v>0.666924841448289</v>
      </c>
      <c r="C203" s="5"/>
      <c r="D203" s="5"/>
    </row>
    <row r="204" customFormat="false" ht="12.75" hidden="false" customHeight="false" outlineLevel="0" collapsed="false">
      <c r="A204" s="0" t="n">
        <f aca="false">IF(COUNTIF($A$3:A203,A203)=$I$1,A203+$K$1,A203)</f>
        <v>16.5</v>
      </c>
      <c r="B204" s="3" t="n">
        <f aca="false">NORMDIST(A204,$D$1,$F$1,$G$1)*(10^$M$1)</f>
        <v>0.666924841448289</v>
      </c>
      <c r="C204" s="5"/>
      <c r="D204" s="5"/>
    </row>
    <row r="205" customFormat="false" ht="12.75" hidden="false" customHeight="false" outlineLevel="0" collapsed="false">
      <c r="A205" s="0" t="n">
        <f aca="false">IF(COUNTIF($A$3:A204,A204)=$I$1,A204+$K$1,A204)</f>
        <v>16.5</v>
      </c>
      <c r="B205" s="3" t="n">
        <f aca="false">NORMDIST(A205,$D$1,$F$1,$G$1)*(10^$M$1)</f>
        <v>0.666924841448289</v>
      </c>
      <c r="C205" s="5"/>
      <c r="D205" s="5"/>
    </row>
    <row r="206" customFormat="false" ht="12.75" hidden="false" customHeight="false" outlineLevel="0" collapsed="false">
      <c r="A206" s="0" t="n">
        <f aca="false">IF(COUNTIF($A$3:A205,A205)=$I$1,A205+$K$1,A205)</f>
        <v>16.5</v>
      </c>
      <c r="B206" s="3" t="n">
        <f aca="false">NORMDIST(A206,$D$1,$F$1,$G$1)*(10^$M$1)</f>
        <v>0.666924841448289</v>
      </c>
      <c r="C206" s="5"/>
      <c r="D206" s="5"/>
    </row>
    <row r="207" customFormat="false" ht="12.75" hidden="false" customHeight="false" outlineLevel="0" collapsed="false">
      <c r="A207" s="0" t="n">
        <f aca="false">IF(COUNTIF($A$3:A206,A206)=$I$1,A206+$K$1,A206)</f>
        <v>17</v>
      </c>
      <c r="B207" s="3" t="n">
        <f aca="false">NORMDIST(A207,$D$1,$F$1,$G$1)*(10^$M$1)</f>
        <v>0.799765038840445</v>
      </c>
      <c r="C207" s="5"/>
      <c r="D207" s="5"/>
    </row>
    <row r="208" customFormat="false" ht="12.75" hidden="false" customHeight="false" outlineLevel="0" collapsed="false">
      <c r="A208" s="0" t="n">
        <f aca="false">IF(COUNTIF($A$3:A207,A207)=$I$1,A207+$K$1,A207)</f>
        <v>17</v>
      </c>
      <c r="B208" s="3" t="n">
        <f aca="false">NORMDIST(A208,$D$1,$F$1,$G$1)*(10^$M$1)</f>
        <v>0.799765038840445</v>
      </c>
      <c r="C208" s="5"/>
      <c r="D208" s="5"/>
    </row>
    <row r="209" customFormat="false" ht="12.75" hidden="false" customHeight="false" outlineLevel="0" collapsed="false">
      <c r="A209" s="0" t="n">
        <f aca="false">IF(COUNTIF($A$3:A208,A208)=$I$1,A208+$K$1,A208)</f>
        <v>17</v>
      </c>
      <c r="B209" s="3" t="n">
        <f aca="false">NORMDIST(A209,$D$1,$F$1,$G$1)*(10^$M$1)</f>
        <v>0.799765038840445</v>
      </c>
      <c r="C209" s="5"/>
      <c r="D209" s="5"/>
    </row>
    <row r="210" customFormat="false" ht="12.75" hidden="false" customHeight="false" outlineLevel="0" collapsed="false">
      <c r="A210" s="0" t="n">
        <f aca="false">IF(COUNTIF($A$3:A209,A209)=$I$1,A209+$K$1,A209)</f>
        <v>17</v>
      </c>
      <c r="B210" s="3" t="n">
        <f aca="false">NORMDIST(A210,$D$1,$F$1,$G$1)*(10^$M$1)</f>
        <v>0.799765038840445</v>
      </c>
      <c r="C210" s="5"/>
      <c r="D210" s="5"/>
    </row>
    <row r="211" customFormat="false" ht="12.75" hidden="false" customHeight="false" outlineLevel="0" collapsed="false">
      <c r="A211" s="0" t="n">
        <f aca="false">IF(COUNTIF($A$3:A210,A210)=$I$1,A210+$K$1,A210)</f>
        <v>17</v>
      </c>
      <c r="B211" s="3" t="n">
        <f aca="false">NORMDIST(A211,$D$1,$F$1,$G$1)*(10^$M$1)</f>
        <v>0.799765038840445</v>
      </c>
      <c r="C211" s="5"/>
      <c r="D211" s="5"/>
    </row>
    <row r="212" customFormat="false" ht="12.75" hidden="false" customHeight="false" outlineLevel="0" collapsed="false">
      <c r="A212" s="0" t="n">
        <f aca="false">IF(COUNTIF($A$3:A211,A211)=$I$1,A211+$K$1,A211)</f>
        <v>17</v>
      </c>
      <c r="B212" s="3" t="n">
        <f aca="false">NORMDIST(A212,$D$1,$F$1,$G$1)*(10^$M$1)</f>
        <v>0.799765038840445</v>
      </c>
      <c r="C212" s="5"/>
      <c r="D212" s="5"/>
    </row>
    <row r="213" customFormat="false" ht="12.75" hidden="false" customHeight="false" outlineLevel="0" collapsed="false">
      <c r="A213" s="0" t="n">
        <f aca="false">IF(COUNTIF($A$3:A212,A212)=$I$1,A212+$K$1,A212)</f>
        <v>17.5</v>
      </c>
      <c r="B213" s="3" t="n">
        <f aca="false">NORMDIST(A213,$D$1,$F$1,$G$1)*(10^$M$1)</f>
        <v>0.9553257273433</v>
      </c>
      <c r="C213" s="5"/>
      <c r="D213" s="5"/>
    </row>
    <row r="214" customFormat="false" ht="12.75" hidden="false" customHeight="false" outlineLevel="0" collapsed="false">
      <c r="A214" s="0" t="n">
        <f aca="false">IF(COUNTIF($A$3:A213,A213)=$I$1,A213+$K$1,A213)</f>
        <v>17.5</v>
      </c>
      <c r="B214" s="3" t="n">
        <f aca="false">NORMDIST(A214,$D$1,$F$1,$G$1)*(10^$M$1)</f>
        <v>0.9553257273433</v>
      </c>
      <c r="C214" s="5"/>
      <c r="D214" s="5"/>
    </row>
    <row r="215" customFormat="false" ht="12.75" hidden="false" customHeight="false" outlineLevel="0" collapsed="false">
      <c r="A215" s="0" t="n">
        <f aca="false">IF(COUNTIF($A$3:A214,A214)=$I$1,A214+$K$1,A214)</f>
        <v>17.5</v>
      </c>
      <c r="B215" s="3" t="n">
        <f aca="false">NORMDIST(A215,$D$1,$F$1,$G$1)*(10^$M$1)</f>
        <v>0.9553257273433</v>
      </c>
      <c r="C215" s="5"/>
      <c r="D215" s="5"/>
    </row>
    <row r="216" customFormat="false" ht="12.75" hidden="false" customHeight="false" outlineLevel="0" collapsed="false">
      <c r="A216" s="0" t="n">
        <f aca="false">IF(COUNTIF($A$3:A215,A215)=$I$1,A215+$K$1,A215)</f>
        <v>17.5</v>
      </c>
      <c r="B216" s="3" t="n">
        <f aca="false">NORMDIST(A216,$D$1,$F$1,$G$1)*(10^$M$1)</f>
        <v>0.9553257273433</v>
      </c>
      <c r="C216" s="5"/>
      <c r="D216" s="5"/>
    </row>
    <row r="217" customFormat="false" ht="12.75" hidden="false" customHeight="false" outlineLevel="0" collapsed="false">
      <c r="A217" s="0" t="n">
        <f aca="false">IF(COUNTIF($A$3:A216,A216)=$I$1,A216+$K$1,A216)</f>
        <v>17.5</v>
      </c>
      <c r="B217" s="3" t="n">
        <f aca="false">NORMDIST(A217,$D$1,$F$1,$G$1)*(10^$M$1)</f>
        <v>0.9553257273433</v>
      </c>
      <c r="C217" s="5"/>
      <c r="D217" s="5"/>
    </row>
    <row r="218" customFormat="false" ht="12.75" hidden="false" customHeight="false" outlineLevel="0" collapsed="false">
      <c r="A218" s="0" t="n">
        <f aca="false">IF(COUNTIF($A$3:A217,A217)=$I$1,A217+$K$1,A217)</f>
        <v>17.5</v>
      </c>
      <c r="B218" s="3" t="n">
        <f aca="false">NORMDIST(A218,$D$1,$F$1,$G$1)*(10^$M$1)</f>
        <v>0.9553257273433</v>
      </c>
      <c r="C218" s="5"/>
      <c r="D218" s="5"/>
    </row>
    <row r="219" customFormat="false" ht="12.75" hidden="false" customHeight="false" outlineLevel="0" collapsed="false">
      <c r="A219" s="0" t="n">
        <f aca="false">IF(COUNTIF($A$3:A218,A218)=$I$1,A218+$K$1,A218)</f>
        <v>18</v>
      </c>
      <c r="B219" s="3" t="n">
        <f aca="false">NORMDIST(A219,$D$1,$F$1,$G$1)*(10^$M$1)</f>
        <v>1.13669531269888</v>
      </c>
      <c r="C219" s="5"/>
      <c r="D219" s="5"/>
    </row>
    <row r="220" customFormat="false" ht="12.75" hidden="false" customHeight="false" outlineLevel="0" collapsed="false">
      <c r="A220" s="0" t="n">
        <f aca="false">IF(COUNTIF($A$3:A219,A219)=$I$1,A219+$K$1,A219)</f>
        <v>18</v>
      </c>
      <c r="B220" s="3" t="n">
        <f aca="false">NORMDIST(A220,$D$1,$F$1,$G$1)*(10^$M$1)</f>
        <v>1.13669531269888</v>
      </c>
      <c r="C220" s="5"/>
      <c r="D220" s="5"/>
    </row>
    <row r="221" customFormat="false" ht="12.75" hidden="false" customHeight="false" outlineLevel="0" collapsed="false">
      <c r="A221" s="0" t="n">
        <f aca="false">IF(COUNTIF($A$3:A220,A220)=$I$1,A220+$K$1,A220)</f>
        <v>18</v>
      </c>
      <c r="B221" s="3" t="n">
        <f aca="false">NORMDIST(A221,$D$1,$F$1,$G$1)*(10^$M$1)</f>
        <v>1.13669531269888</v>
      </c>
      <c r="C221" s="5"/>
      <c r="D221" s="5"/>
    </row>
    <row r="222" customFormat="false" ht="12.75" hidden="false" customHeight="false" outlineLevel="0" collapsed="false">
      <c r="A222" s="0" t="n">
        <f aca="false">IF(COUNTIF($A$3:A221,A221)=$I$1,A221+$K$1,A221)</f>
        <v>18</v>
      </c>
      <c r="B222" s="3" t="n">
        <f aca="false">NORMDIST(A222,$D$1,$F$1,$G$1)*(10^$M$1)</f>
        <v>1.13669531269888</v>
      </c>
      <c r="C222" s="5"/>
      <c r="D222" s="5"/>
    </row>
    <row r="223" customFormat="false" ht="12.75" hidden="false" customHeight="false" outlineLevel="0" collapsed="false">
      <c r="A223" s="0" t="n">
        <f aca="false">IF(COUNTIF($A$3:A222,A222)=$I$1,A222+$K$1,A222)</f>
        <v>18</v>
      </c>
      <c r="B223" s="3" t="n">
        <f aca="false">NORMDIST(A223,$D$1,$F$1,$G$1)*(10^$M$1)</f>
        <v>1.13669531269888</v>
      </c>
      <c r="C223" s="5"/>
      <c r="D223" s="5"/>
    </row>
    <row r="224" customFormat="false" ht="12.75" hidden="false" customHeight="false" outlineLevel="0" collapsed="false">
      <c r="A224" s="0" t="n">
        <f aca="false">IF(COUNTIF($A$3:A223,A223)=$I$1,A223+$K$1,A223)</f>
        <v>18</v>
      </c>
      <c r="B224" s="3" t="n">
        <f aca="false">NORMDIST(A224,$D$1,$F$1,$G$1)*(10^$M$1)</f>
        <v>1.13669531269888</v>
      </c>
      <c r="C224" s="5"/>
      <c r="D224" s="5"/>
    </row>
    <row r="225" customFormat="false" ht="12.75" hidden="false" customHeight="false" outlineLevel="0" collapsed="false">
      <c r="A225" s="0" t="n">
        <f aca="false">IF(COUNTIF($A$3:A224,A224)=$I$1,A224+$K$1,A224)</f>
        <v>18.5</v>
      </c>
      <c r="B225" s="3" t="n">
        <f aca="false">NORMDIST(A225,$D$1,$F$1,$G$1)*(10^$M$1)</f>
        <v>1.34722521253386</v>
      </c>
      <c r="C225" s="5"/>
      <c r="D225" s="5"/>
    </row>
    <row r="226" customFormat="false" ht="12.75" hidden="false" customHeight="false" outlineLevel="0" collapsed="false">
      <c r="A226" s="0" t="n">
        <f aca="false">IF(COUNTIF($A$3:A225,A225)=$I$1,A225+$K$1,A225)</f>
        <v>18.5</v>
      </c>
      <c r="B226" s="3" t="n">
        <f aca="false">NORMDIST(A226,$D$1,$F$1,$G$1)*(10^$M$1)</f>
        <v>1.34722521253386</v>
      </c>
      <c r="C226" s="5"/>
      <c r="D226" s="5"/>
    </row>
    <row r="227" customFormat="false" ht="12.75" hidden="false" customHeight="false" outlineLevel="0" collapsed="false">
      <c r="A227" s="0" t="n">
        <f aca="false">IF(COUNTIF($A$3:A226,A226)=$I$1,A226+$K$1,A226)</f>
        <v>18.5</v>
      </c>
      <c r="B227" s="3" t="n">
        <f aca="false">NORMDIST(A227,$D$1,$F$1,$G$1)*(10^$M$1)</f>
        <v>1.34722521253386</v>
      </c>
      <c r="C227" s="5"/>
      <c r="D227" s="5"/>
    </row>
    <row r="228" customFormat="false" ht="12.75" hidden="false" customHeight="false" outlineLevel="0" collapsed="false">
      <c r="A228" s="0" t="n">
        <f aca="false">IF(COUNTIF($A$3:A227,A227)=$I$1,A227+$K$1,A227)</f>
        <v>18.5</v>
      </c>
      <c r="B228" s="3" t="n">
        <f aca="false">NORMDIST(A228,$D$1,$F$1,$G$1)*(10^$M$1)</f>
        <v>1.34722521253386</v>
      </c>
      <c r="C228" s="5"/>
      <c r="D228" s="5"/>
    </row>
    <row r="229" customFormat="false" ht="12.75" hidden="false" customHeight="false" outlineLevel="0" collapsed="false">
      <c r="A229" s="0" t="n">
        <f aca="false">IF(COUNTIF($A$3:A228,A228)=$I$1,A228+$K$1,A228)</f>
        <v>18.5</v>
      </c>
      <c r="B229" s="3" t="n">
        <f aca="false">NORMDIST(A229,$D$1,$F$1,$G$1)*(10^$M$1)</f>
        <v>1.34722521253386</v>
      </c>
      <c r="C229" s="5"/>
      <c r="D229" s="5"/>
    </row>
    <row r="230" customFormat="false" ht="12.75" hidden="false" customHeight="false" outlineLevel="0" collapsed="false">
      <c r="A230" s="0" t="n">
        <f aca="false">IF(COUNTIF($A$3:A229,A229)=$I$1,A229+$K$1,A229)</f>
        <v>18.5</v>
      </c>
      <c r="B230" s="3" t="n">
        <f aca="false">NORMDIST(A230,$D$1,$F$1,$G$1)*(10^$M$1)</f>
        <v>1.34722521253386</v>
      </c>
      <c r="C230" s="5"/>
      <c r="D230" s="5"/>
    </row>
    <row r="231" customFormat="false" ht="12.75" hidden="false" customHeight="false" outlineLevel="0" collapsed="false">
      <c r="A231" s="0" t="n">
        <f aca="false">IF(COUNTIF($A$3:A230,A230)=$I$1,A230+$K$1,A230)</f>
        <v>19</v>
      </c>
      <c r="B231" s="3" t="n">
        <f aca="false">NORMDIST(A231,$D$1,$F$1,$G$1)*(10^$M$1)</f>
        <v>1.59052269960393</v>
      </c>
      <c r="C231" s="5"/>
      <c r="D231" s="5"/>
    </row>
    <row r="232" customFormat="false" ht="12.75" hidden="false" customHeight="false" outlineLevel="0" collapsed="false">
      <c r="A232" s="0" t="n">
        <f aca="false">IF(COUNTIF($A$3:A231,A231)=$I$1,A231+$K$1,A231)</f>
        <v>19</v>
      </c>
      <c r="B232" s="3" t="n">
        <f aca="false">NORMDIST(A232,$D$1,$F$1,$G$1)*(10^$M$1)</f>
        <v>1.59052269960393</v>
      </c>
      <c r="C232" s="5"/>
      <c r="D232" s="5"/>
    </row>
    <row r="233" customFormat="false" ht="12.75" hidden="false" customHeight="false" outlineLevel="0" collapsed="false">
      <c r="A233" s="0" t="n">
        <f aca="false">IF(COUNTIF($A$3:A232,A232)=$I$1,A232+$K$1,A232)</f>
        <v>19</v>
      </c>
      <c r="B233" s="3" t="n">
        <f aca="false">NORMDIST(A233,$D$1,$F$1,$G$1)*(10^$M$1)</f>
        <v>1.59052269960393</v>
      </c>
      <c r="C233" s="5"/>
      <c r="D233" s="5"/>
    </row>
    <row r="234" customFormat="false" ht="12.75" hidden="false" customHeight="false" outlineLevel="0" collapsed="false">
      <c r="A234" s="0" t="n">
        <f aca="false">IF(COUNTIF($A$3:A233,A233)=$I$1,A233+$K$1,A233)</f>
        <v>19</v>
      </c>
      <c r="B234" s="3" t="n">
        <f aca="false">NORMDIST(A234,$D$1,$F$1,$G$1)*(10^$M$1)</f>
        <v>1.59052269960393</v>
      </c>
      <c r="C234" s="5"/>
      <c r="D234" s="5"/>
    </row>
    <row r="235" customFormat="false" ht="12.75" hidden="false" customHeight="false" outlineLevel="0" collapsed="false">
      <c r="A235" s="0" t="n">
        <f aca="false">IF(COUNTIF($A$3:A234,A234)=$I$1,A234+$K$1,A234)</f>
        <v>19</v>
      </c>
      <c r="B235" s="3" t="n">
        <f aca="false">NORMDIST(A235,$D$1,$F$1,$G$1)*(10^$M$1)</f>
        <v>1.59052269960393</v>
      </c>
      <c r="C235" s="5"/>
      <c r="D235" s="5"/>
    </row>
    <row r="236" customFormat="false" ht="12.75" hidden="false" customHeight="false" outlineLevel="0" collapsed="false">
      <c r="A236" s="0" t="n">
        <f aca="false">IF(COUNTIF($A$3:A235,A235)=$I$1,A235+$K$1,A235)</f>
        <v>19</v>
      </c>
      <c r="B236" s="3" t="n">
        <f aca="false">NORMDIST(A236,$D$1,$F$1,$G$1)*(10^$M$1)</f>
        <v>1.59052269960393</v>
      </c>
      <c r="C236" s="5"/>
      <c r="D236" s="5"/>
    </row>
    <row r="237" customFormat="false" ht="12.75" hidden="false" customHeight="false" outlineLevel="0" collapsed="false">
      <c r="A237" s="0" t="n">
        <f aca="false">IF(COUNTIF($A$3:A236,A236)=$I$1,A236+$K$1,A236)</f>
        <v>19.5</v>
      </c>
      <c r="B237" s="3" t="n">
        <f aca="false">NORMDIST(A237,$D$1,$F$1,$G$1)*(10^$M$1)</f>
        <v>1.87043697323924</v>
      </c>
      <c r="C237" s="5"/>
      <c r="D237" s="5"/>
    </row>
    <row r="238" customFormat="false" ht="12.75" hidden="false" customHeight="false" outlineLevel="0" collapsed="false">
      <c r="A238" s="0" t="n">
        <f aca="false">IF(COUNTIF($A$3:A237,A237)=$I$1,A237+$K$1,A237)</f>
        <v>19.5</v>
      </c>
      <c r="B238" s="3" t="n">
        <f aca="false">NORMDIST(A238,$D$1,$F$1,$G$1)*(10^$M$1)</f>
        <v>1.87043697323924</v>
      </c>
      <c r="C238" s="5"/>
      <c r="D238" s="5"/>
    </row>
    <row r="239" customFormat="false" ht="12.75" hidden="false" customHeight="false" outlineLevel="0" collapsed="false">
      <c r="A239" s="0" t="n">
        <f aca="false">IF(COUNTIF($A$3:A238,A238)=$I$1,A238+$K$1,A238)</f>
        <v>19.5</v>
      </c>
      <c r="B239" s="3" t="n">
        <f aca="false">NORMDIST(A239,$D$1,$F$1,$G$1)*(10^$M$1)</f>
        <v>1.87043697323924</v>
      </c>
      <c r="C239" s="5"/>
      <c r="D239" s="5"/>
    </row>
    <row r="240" customFormat="false" ht="12.75" hidden="false" customHeight="false" outlineLevel="0" collapsed="false">
      <c r="A240" s="0" t="n">
        <f aca="false">IF(COUNTIF($A$3:A239,A239)=$I$1,A239+$K$1,A239)</f>
        <v>19.5</v>
      </c>
      <c r="B240" s="3" t="n">
        <f aca="false">NORMDIST(A240,$D$1,$F$1,$G$1)*(10^$M$1)</f>
        <v>1.87043697323924</v>
      </c>
      <c r="C240" s="5"/>
      <c r="D240" s="5"/>
    </row>
    <row r="241" customFormat="false" ht="12.75" hidden="false" customHeight="false" outlineLevel="0" collapsed="false">
      <c r="A241" s="0" t="n">
        <f aca="false">IF(COUNTIF($A$3:A240,A240)=$I$1,A240+$K$1,A240)</f>
        <v>19.5</v>
      </c>
      <c r="B241" s="3" t="n">
        <f aca="false">NORMDIST(A241,$D$1,$F$1,$G$1)*(10^$M$1)</f>
        <v>1.87043697323924</v>
      </c>
      <c r="C241" s="5"/>
      <c r="D241" s="5"/>
    </row>
    <row r="242" customFormat="false" ht="12.75" hidden="false" customHeight="false" outlineLevel="0" collapsed="false">
      <c r="A242" s="0" t="n">
        <f aca="false">IF(COUNTIF($A$3:A241,A241)=$I$1,A241+$K$1,A241)</f>
        <v>19.5</v>
      </c>
      <c r="B242" s="3" t="n">
        <f aca="false">NORMDIST(A242,$D$1,$F$1,$G$1)*(10^$M$1)</f>
        <v>1.87043697323924</v>
      </c>
      <c r="C242" s="5"/>
      <c r="D242" s="5"/>
    </row>
    <row r="243" customFormat="false" ht="12.75" hidden="false" customHeight="false" outlineLevel="0" collapsed="false">
      <c r="A243" s="0" t="n">
        <f aca="false">IF(COUNTIF($A$3:A242,A242)=$I$1,A242+$K$1,A242)</f>
        <v>20</v>
      </c>
      <c r="B243" s="3" t="n">
        <f aca="false">NORMDIST(A243,$D$1,$F$1,$G$1)*(10^$M$1)</f>
        <v>2.19103756169607</v>
      </c>
      <c r="C243" s="5"/>
      <c r="D243" s="5"/>
    </row>
    <row r="244" customFormat="false" ht="12.75" hidden="false" customHeight="false" outlineLevel="0" collapsed="false">
      <c r="A244" s="0" t="n">
        <f aca="false">IF(COUNTIF($A$3:A243,A243)=$I$1,A243+$K$1,A243)</f>
        <v>20</v>
      </c>
      <c r="B244" s="3" t="n">
        <f aca="false">NORMDIST(A244,$D$1,$F$1,$G$1)*(10^$M$1)</f>
        <v>2.19103756169607</v>
      </c>
      <c r="C244" s="5"/>
      <c r="D244" s="5"/>
    </row>
    <row r="245" customFormat="false" ht="12.75" hidden="false" customHeight="false" outlineLevel="0" collapsed="false">
      <c r="A245" s="0" t="n">
        <f aca="false">IF(COUNTIF($A$3:A244,A244)=$I$1,A244+$K$1,A244)</f>
        <v>20</v>
      </c>
      <c r="B245" s="3" t="n">
        <f aca="false">NORMDIST(A245,$D$1,$F$1,$G$1)*(10^$M$1)</f>
        <v>2.19103756169607</v>
      </c>
      <c r="C245" s="5"/>
      <c r="D245" s="5"/>
    </row>
    <row r="246" customFormat="false" ht="12.75" hidden="false" customHeight="false" outlineLevel="0" collapsed="false">
      <c r="A246" s="0" t="n">
        <f aca="false">IF(COUNTIF($A$3:A245,A245)=$I$1,A245+$K$1,A245)</f>
        <v>20</v>
      </c>
      <c r="B246" s="3" t="n">
        <f aca="false">NORMDIST(A246,$D$1,$F$1,$G$1)*(10^$M$1)</f>
        <v>2.19103756169607</v>
      </c>
      <c r="C246" s="5"/>
      <c r="D246" s="5"/>
    </row>
    <row r="247" customFormat="false" ht="12.75" hidden="false" customHeight="false" outlineLevel="0" collapsed="false">
      <c r="A247" s="0" t="n">
        <f aca="false">IF(COUNTIF($A$3:A246,A246)=$I$1,A246+$K$1,A246)</f>
        <v>20</v>
      </c>
      <c r="B247" s="3" t="n">
        <f aca="false">NORMDIST(A247,$D$1,$F$1,$G$1)*(10^$M$1)</f>
        <v>2.19103756169607</v>
      </c>
      <c r="C247" s="5"/>
      <c r="D247" s="5"/>
    </row>
    <row r="248" customFormat="false" ht="12.75" hidden="false" customHeight="false" outlineLevel="0" collapsed="false">
      <c r="A248" s="0" t="n">
        <f aca="false">IF(COUNTIF($A$3:A247,A247)=$I$1,A247+$K$1,A247)</f>
        <v>20</v>
      </c>
      <c r="B248" s="3" t="n">
        <f aca="false">NORMDIST(A248,$D$1,$F$1,$G$1)*(10^$M$1)</f>
        <v>2.19103756169607</v>
      </c>
      <c r="C248" s="5"/>
      <c r="D248" s="5"/>
    </row>
    <row r="249" customFormat="false" ht="12.75" hidden="false" customHeight="false" outlineLevel="0" collapsed="false">
      <c r="A249" s="0" t="n">
        <f aca="false">IF(COUNTIF($A$3:A248,A248)=$I$1,A248+$K$1,A248)</f>
        <v>20.5</v>
      </c>
      <c r="B249" s="3" t="n">
        <f aca="false">NORMDIST(A249,$D$1,$F$1,$G$1)*(10^$M$1)</f>
        <v>2.55658422159767</v>
      </c>
      <c r="C249" s="5"/>
      <c r="D249" s="5"/>
    </row>
    <row r="250" customFormat="false" ht="12.75" hidden="false" customHeight="false" outlineLevel="0" collapsed="false">
      <c r="A250" s="0" t="n">
        <f aca="false">IF(COUNTIF($A$3:A249,A249)=$I$1,A249+$K$1,A249)</f>
        <v>20.5</v>
      </c>
      <c r="B250" s="3" t="n">
        <f aca="false">NORMDIST(A250,$D$1,$F$1,$G$1)*(10^$M$1)</f>
        <v>2.55658422159767</v>
      </c>
      <c r="C250" s="5"/>
      <c r="D250" s="5"/>
    </row>
    <row r="251" customFormat="false" ht="12.75" hidden="false" customHeight="false" outlineLevel="0" collapsed="false">
      <c r="A251" s="0" t="n">
        <f aca="false">IF(COUNTIF($A$3:A250,A250)=$I$1,A250+$K$1,A250)</f>
        <v>20.5</v>
      </c>
      <c r="B251" s="3" t="n">
        <f aca="false">NORMDIST(A251,$D$1,$F$1,$G$1)*(10^$M$1)</f>
        <v>2.55658422159767</v>
      </c>
      <c r="C251" s="5"/>
      <c r="D251" s="5"/>
    </row>
    <row r="252" customFormat="false" ht="12.75" hidden="false" customHeight="false" outlineLevel="0" collapsed="false">
      <c r="A252" s="0" t="n">
        <f aca="false">IF(COUNTIF($A$3:A251,A251)=$I$1,A251+$K$1,A251)</f>
        <v>20.5</v>
      </c>
      <c r="B252" s="3" t="n">
        <f aca="false">NORMDIST(A252,$D$1,$F$1,$G$1)*(10^$M$1)</f>
        <v>2.55658422159767</v>
      </c>
      <c r="C252" s="5"/>
      <c r="D252" s="5"/>
    </row>
    <row r="253" customFormat="false" ht="12.75" hidden="false" customHeight="false" outlineLevel="0" collapsed="false">
      <c r="A253" s="0" t="n">
        <f aca="false">IF(COUNTIF($A$3:A252,A252)=$I$1,A252+$K$1,A252)</f>
        <v>20.5</v>
      </c>
      <c r="B253" s="3" t="n">
        <f aca="false">NORMDIST(A253,$D$1,$F$1,$G$1)*(10^$M$1)</f>
        <v>2.55658422159767</v>
      </c>
      <c r="C253" s="5"/>
      <c r="D253" s="5"/>
    </row>
    <row r="254" customFormat="false" ht="12.75" hidden="false" customHeight="false" outlineLevel="0" collapsed="false">
      <c r="A254" s="0" t="n">
        <f aca="false">IF(COUNTIF($A$3:A253,A253)=$I$1,A253+$K$1,A253)</f>
        <v>20.5</v>
      </c>
      <c r="B254" s="3" t="n">
        <f aca="false">NORMDIST(A254,$D$1,$F$1,$G$1)*(10^$M$1)</f>
        <v>2.55658422159767</v>
      </c>
      <c r="C254" s="5"/>
      <c r="D254" s="5"/>
    </row>
    <row r="255" customFormat="false" ht="12.75" hidden="false" customHeight="false" outlineLevel="0" collapsed="false">
      <c r="A255" s="0" t="n">
        <f aca="false">IF(COUNTIF($A$3:A254,A254)=$I$1,A254+$K$1,A254)</f>
        <v>21</v>
      </c>
      <c r="B255" s="3" t="n">
        <f aca="false">NORMDIST(A255,$D$1,$F$1,$G$1)*(10^$M$1)</f>
        <v>2.97148760373923</v>
      </c>
      <c r="C255" s="5"/>
      <c r="D255" s="5"/>
    </row>
    <row r="256" customFormat="false" ht="12.75" hidden="false" customHeight="false" outlineLevel="0" collapsed="false">
      <c r="A256" s="0" t="n">
        <f aca="false">IF(COUNTIF($A$3:A255,A255)=$I$1,A255+$K$1,A255)</f>
        <v>21</v>
      </c>
      <c r="B256" s="3" t="n">
        <f aca="false">NORMDIST(A256,$D$1,$F$1,$G$1)*(10^$M$1)</f>
        <v>2.97148760373923</v>
      </c>
      <c r="C256" s="5"/>
      <c r="D256" s="5"/>
    </row>
    <row r="257" customFormat="false" ht="12.75" hidden="false" customHeight="false" outlineLevel="0" collapsed="false">
      <c r="A257" s="0" t="n">
        <f aca="false">IF(COUNTIF($A$3:A256,A256)=$I$1,A256+$K$1,A256)</f>
        <v>21</v>
      </c>
      <c r="B257" s="3" t="n">
        <f aca="false">NORMDIST(A257,$D$1,$F$1,$G$1)*(10^$M$1)</f>
        <v>2.97148760373923</v>
      </c>
      <c r="C257" s="5"/>
      <c r="D257" s="5"/>
    </row>
    <row r="258" customFormat="false" ht="12.75" hidden="false" customHeight="false" outlineLevel="0" collapsed="false">
      <c r="A258" s="0" t="n">
        <f aca="false">IF(COUNTIF($A$3:A257,A257)=$I$1,A257+$K$1,A257)</f>
        <v>21</v>
      </c>
      <c r="B258" s="3" t="n">
        <f aca="false">NORMDIST(A258,$D$1,$F$1,$G$1)*(10^$M$1)</f>
        <v>2.97148760373923</v>
      </c>
      <c r="C258" s="5"/>
      <c r="D258" s="5"/>
    </row>
    <row r="259" customFormat="false" ht="12.75" hidden="false" customHeight="false" outlineLevel="0" collapsed="false">
      <c r="A259" s="0" t="n">
        <f aca="false">IF(COUNTIF($A$3:A258,A258)=$I$1,A258+$K$1,A258)</f>
        <v>21</v>
      </c>
      <c r="B259" s="3" t="n">
        <f aca="false">NORMDIST(A259,$D$1,$F$1,$G$1)*(10^$M$1)</f>
        <v>2.97148760373923</v>
      </c>
      <c r="C259" s="5"/>
      <c r="D259" s="5"/>
    </row>
    <row r="260" customFormat="false" ht="12.75" hidden="false" customHeight="false" outlineLevel="0" collapsed="false">
      <c r="A260" s="0" t="n">
        <f aca="false">IF(COUNTIF($A$3:A259,A259)=$I$1,A259+$K$1,A259)</f>
        <v>21</v>
      </c>
      <c r="B260" s="3" t="n">
        <f aca="false">NORMDIST(A260,$D$1,$F$1,$G$1)*(10^$M$1)</f>
        <v>2.97148760373923</v>
      </c>
      <c r="C260" s="5"/>
      <c r="D260" s="5"/>
    </row>
    <row r="261" customFormat="false" ht="12.75" hidden="false" customHeight="false" outlineLevel="0" collapsed="false">
      <c r="A261" s="0" t="n">
        <f aca="false">IF(COUNTIF($A$3:A260,A260)=$I$1,A260+$K$1,A260)</f>
        <v>21.5</v>
      </c>
      <c r="B261" s="3" t="n">
        <f aca="false">NORMDIST(A261,$D$1,$F$1,$G$1)*(10^$M$1)</f>
        <v>3.44026010036306</v>
      </c>
      <c r="C261" s="5"/>
      <c r="D261" s="5"/>
    </row>
    <row r="262" customFormat="false" ht="12.75" hidden="false" customHeight="false" outlineLevel="0" collapsed="false">
      <c r="A262" s="0" t="n">
        <f aca="false">IF(COUNTIF($A$3:A261,A261)=$I$1,A261+$K$1,A261)</f>
        <v>21.5</v>
      </c>
      <c r="B262" s="3" t="n">
        <f aca="false">NORMDIST(A262,$D$1,$F$1,$G$1)*(10^$M$1)</f>
        <v>3.44026010036306</v>
      </c>
      <c r="C262" s="5"/>
      <c r="D262" s="5"/>
    </row>
    <row r="263" customFormat="false" ht="12.75" hidden="false" customHeight="false" outlineLevel="0" collapsed="false">
      <c r="A263" s="0" t="n">
        <f aca="false">IF(COUNTIF($A$3:A262,A262)=$I$1,A262+$K$1,A262)</f>
        <v>21.5</v>
      </c>
      <c r="B263" s="3" t="n">
        <f aca="false">NORMDIST(A263,$D$1,$F$1,$G$1)*(10^$M$1)</f>
        <v>3.44026010036306</v>
      </c>
      <c r="C263" s="5"/>
      <c r="D263" s="5"/>
    </row>
    <row r="264" customFormat="false" ht="12.75" hidden="false" customHeight="false" outlineLevel="0" collapsed="false">
      <c r="A264" s="0" t="n">
        <f aca="false">IF(COUNTIF($A$3:A263,A263)=$I$1,A263+$K$1,A263)</f>
        <v>21.5</v>
      </c>
      <c r="B264" s="3" t="n">
        <f aca="false">NORMDIST(A264,$D$1,$F$1,$G$1)*(10^$M$1)</f>
        <v>3.44026010036306</v>
      </c>
      <c r="C264" s="5"/>
      <c r="D264" s="5"/>
    </row>
    <row r="265" customFormat="false" ht="12.75" hidden="false" customHeight="false" outlineLevel="0" collapsed="false">
      <c r="A265" s="0" t="n">
        <f aca="false">IF(COUNTIF($A$3:A264,A264)=$I$1,A264+$K$1,A264)</f>
        <v>21.5</v>
      </c>
      <c r="B265" s="3" t="n">
        <f aca="false">NORMDIST(A265,$D$1,$F$1,$G$1)*(10^$M$1)</f>
        <v>3.44026010036306</v>
      </c>
      <c r="C265" s="5"/>
      <c r="D265" s="5"/>
    </row>
    <row r="266" customFormat="false" ht="12.75" hidden="false" customHeight="false" outlineLevel="0" collapsed="false">
      <c r="A266" s="0" t="n">
        <f aca="false">IF(COUNTIF($A$3:A265,A265)=$I$1,A265+$K$1,A265)</f>
        <v>21.5</v>
      </c>
      <c r="B266" s="3" t="n">
        <f aca="false">NORMDIST(A266,$D$1,$F$1,$G$1)*(10^$M$1)</f>
        <v>3.44026010036306</v>
      </c>
      <c r="C266" s="5"/>
      <c r="D266" s="5"/>
    </row>
    <row r="267" customFormat="false" ht="12.75" hidden="false" customHeight="false" outlineLevel="0" collapsed="false">
      <c r="A267" s="0" t="n">
        <f aca="false">IF(COUNTIF($A$3:A266,A266)=$I$1,A266+$K$1,A266)</f>
        <v>22</v>
      </c>
      <c r="B267" s="3" t="n">
        <f aca="false">NORMDIST(A267,$D$1,$F$1,$G$1)*(10^$M$1)</f>
        <v>3.96745647945843</v>
      </c>
      <c r="C267" s="5"/>
      <c r="D267" s="5"/>
    </row>
    <row r="268" customFormat="false" ht="12.75" hidden="false" customHeight="false" outlineLevel="0" collapsed="false">
      <c r="A268" s="0" t="n">
        <f aca="false">IF(COUNTIF($A$3:A267,A267)=$I$1,A267+$K$1,A267)</f>
        <v>22</v>
      </c>
      <c r="B268" s="3" t="n">
        <f aca="false">NORMDIST(A268,$D$1,$F$1,$G$1)*(10^$M$1)</f>
        <v>3.96745647945843</v>
      </c>
      <c r="C268" s="5"/>
      <c r="D268" s="5"/>
    </row>
    <row r="269" customFormat="false" ht="12.75" hidden="false" customHeight="false" outlineLevel="0" collapsed="false">
      <c r="A269" s="0" t="n">
        <f aca="false">IF(COUNTIF($A$3:A268,A268)=$I$1,A268+$K$1,A268)</f>
        <v>22</v>
      </c>
      <c r="B269" s="3" t="n">
        <f aca="false">NORMDIST(A269,$D$1,$F$1,$G$1)*(10^$M$1)</f>
        <v>3.96745647945843</v>
      </c>
      <c r="C269" s="5"/>
      <c r="D269" s="5"/>
    </row>
    <row r="270" customFormat="false" ht="12.75" hidden="false" customHeight="false" outlineLevel="0" collapsed="false">
      <c r="A270" s="0" t="n">
        <f aca="false">IF(COUNTIF($A$3:A269,A269)=$I$1,A269+$K$1,A269)</f>
        <v>22</v>
      </c>
      <c r="B270" s="3" t="n">
        <f aca="false">NORMDIST(A270,$D$1,$F$1,$G$1)*(10^$M$1)</f>
        <v>3.96745647945843</v>
      </c>
      <c r="C270" s="5"/>
      <c r="D270" s="5"/>
    </row>
    <row r="271" customFormat="false" ht="12.75" hidden="false" customHeight="false" outlineLevel="0" collapsed="false">
      <c r="A271" s="0" t="n">
        <f aca="false">IF(COUNTIF($A$3:A270,A270)=$I$1,A270+$K$1,A270)</f>
        <v>22</v>
      </c>
      <c r="B271" s="3" t="n">
        <f aca="false">NORMDIST(A271,$D$1,$F$1,$G$1)*(10^$M$1)</f>
        <v>3.96745647945843</v>
      </c>
      <c r="C271" s="5"/>
      <c r="D271" s="5"/>
    </row>
    <row r="272" customFormat="false" ht="12.75" hidden="false" customHeight="false" outlineLevel="0" collapsed="false">
      <c r="A272" s="0" t="n">
        <f aca="false">IF(COUNTIF($A$3:A271,A271)=$I$1,A271+$K$1,A271)</f>
        <v>22</v>
      </c>
      <c r="B272" s="3" t="n">
        <f aca="false">NORMDIST(A272,$D$1,$F$1,$G$1)*(10^$M$1)</f>
        <v>3.96745647945843</v>
      </c>
      <c r="C272" s="5"/>
      <c r="D272" s="5"/>
    </row>
    <row r="273" customFormat="false" ht="12.75" hidden="false" customHeight="false" outlineLevel="0" collapsed="false">
      <c r="A273" s="0" t="n">
        <f aca="false">IF(COUNTIF($A$3:A272,A272)=$I$1,A272+$K$1,A272)</f>
        <v>22.5</v>
      </c>
      <c r="B273" s="3" t="n">
        <f aca="false">NORMDIST(A273,$D$1,$F$1,$G$1)*(10^$M$1)</f>
        <v>4.55760414702402</v>
      </c>
      <c r="C273" s="5"/>
      <c r="D273" s="5"/>
    </row>
    <row r="274" customFormat="false" ht="12.75" hidden="false" customHeight="false" outlineLevel="0" collapsed="false">
      <c r="A274" s="0" t="n">
        <f aca="false">IF(COUNTIF($A$3:A273,A273)=$I$1,A273+$K$1,A273)</f>
        <v>22.5</v>
      </c>
      <c r="B274" s="3" t="n">
        <f aca="false">NORMDIST(A274,$D$1,$F$1,$G$1)*(10^$M$1)</f>
        <v>4.55760414702402</v>
      </c>
      <c r="C274" s="5"/>
      <c r="D274" s="5"/>
    </row>
    <row r="275" customFormat="false" ht="12.75" hidden="false" customHeight="false" outlineLevel="0" collapsed="false">
      <c r="A275" s="0" t="n">
        <f aca="false">IF(COUNTIF($A$3:A274,A274)=$I$1,A274+$K$1,A274)</f>
        <v>22.5</v>
      </c>
      <c r="B275" s="3" t="n">
        <f aca="false">NORMDIST(A275,$D$1,$F$1,$G$1)*(10^$M$1)</f>
        <v>4.55760414702402</v>
      </c>
      <c r="C275" s="5"/>
      <c r="D275" s="5"/>
    </row>
    <row r="276" customFormat="false" ht="12.75" hidden="false" customHeight="false" outlineLevel="0" collapsed="false">
      <c r="A276" s="0" t="n">
        <f aca="false">IF(COUNTIF($A$3:A275,A275)=$I$1,A275+$K$1,A275)</f>
        <v>22.5</v>
      </c>
      <c r="B276" s="3" t="n">
        <f aca="false">NORMDIST(A276,$D$1,$F$1,$G$1)*(10^$M$1)</f>
        <v>4.55760414702402</v>
      </c>
      <c r="C276" s="5"/>
      <c r="D276" s="5"/>
    </row>
    <row r="277" customFormat="false" ht="12.75" hidden="false" customHeight="false" outlineLevel="0" collapsed="false">
      <c r="A277" s="0" t="n">
        <f aca="false">IF(COUNTIF($A$3:A276,A276)=$I$1,A276+$K$1,A276)</f>
        <v>22.5</v>
      </c>
      <c r="B277" s="3" t="n">
        <f aca="false">NORMDIST(A277,$D$1,$F$1,$G$1)*(10^$M$1)</f>
        <v>4.55760414702402</v>
      </c>
      <c r="C277" s="5"/>
      <c r="D277" s="5"/>
    </row>
    <row r="278" customFormat="false" ht="12.75" hidden="false" customHeight="false" outlineLevel="0" collapsed="false">
      <c r="A278" s="0" t="n">
        <f aca="false">IF(COUNTIF($A$3:A277,A277)=$I$1,A277+$K$1,A277)</f>
        <v>22.5</v>
      </c>
      <c r="B278" s="3" t="n">
        <f aca="false">NORMDIST(A278,$D$1,$F$1,$G$1)*(10^$M$1)</f>
        <v>4.55760414702402</v>
      </c>
      <c r="C278" s="5"/>
      <c r="D278" s="5"/>
    </row>
    <row r="279" customFormat="false" ht="12.75" hidden="false" customHeight="false" outlineLevel="0" collapsed="false">
      <c r="A279" s="0" t="n">
        <f aca="false">IF(COUNTIF($A$3:A278,A278)=$I$1,A278+$K$1,A278)</f>
        <v>23</v>
      </c>
      <c r="B279" s="3" t="n">
        <f aca="false">NORMDIST(A279,$D$1,$F$1,$G$1)*(10^$M$1)</f>
        <v>5.21512315704233</v>
      </c>
      <c r="C279" s="5"/>
      <c r="D279" s="5"/>
    </row>
    <row r="280" customFormat="false" ht="12.75" hidden="false" customHeight="false" outlineLevel="0" collapsed="false">
      <c r="A280" s="0" t="n">
        <f aca="false">IF(COUNTIF($A$3:A279,A279)=$I$1,A279+$K$1,A279)</f>
        <v>23</v>
      </c>
      <c r="B280" s="3" t="n">
        <f aca="false">NORMDIST(A280,$D$1,$F$1,$G$1)*(10^$M$1)</f>
        <v>5.21512315704233</v>
      </c>
      <c r="C280" s="5"/>
      <c r="D280" s="5"/>
    </row>
    <row r="281" customFormat="false" ht="12.75" hidden="false" customHeight="false" outlineLevel="0" collapsed="false">
      <c r="A281" s="0" t="n">
        <f aca="false">IF(COUNTIF($A$3:A280,A280)=$I$1,A280+$K$1,A280)</f>
        <v>23</v>
      </c>
      <c r="B281" s="3" t="n">
        <f aca="false">NORMDIST(A281,$D$1,$F$1,$G$1)*(10^$M$1)</f>
        <v>5.21512315704233</v>
      </c>
      <c r="C281" s="5"/>
      <c r="D281" s="5"/>
    </row>
    <row r="282" customFormat="false" ht="12.75" hidden="false" customHeight="false" outlineLevel="0" collapsed="false">
      <c r="A282" s="0" t="n">
        <f aca="false">IF(COUNTIF($A$3:A281,A281)=$I$1,A281+$K$1,A281)</f>
        <v>23</v>
      </c>
      <c r="B282" s="3" t="n">
        <f aca="false">NORMDIST(A282,$D$1,$F$1,$G$1)*(10^$M$1)</f>
        <v>5.21512315704233</v>
      </c>
      <c r="C282" s="5"/>
      <c r="D282" s="5"/>
    </row>
    <row r="283" customFormat="false" ht="12.75" hidden="false" customHeight="false" outlineLevel="0" collapsed="false">
      <c r="A283" s="0" t="n">
        <f aca="false">IF(COUNTIF($A$3:A282,A282)=$I$1,A282+$K$1,A282)</f>
        <v>23</v>
      </c>
      <c r="B283" s="3" t="n">
        <f aca="false">NORMDIST(A283,$D$1,$F$1,$G$1)*(10^$M$1)</f>
        <v>5.21512315704233</v>
      </c>
      <c r="C283" s="5"/>
      <c r="D283" s="5"/>
    </row>
    <row r="284" customFormat="false" ht="12.75" hidden="false" customHeight="false" outlineLevel="0" collapsed="false">
      <c r="A284" s="0" t="n">
        <f aca="false">IF(COUNTIF($A$3:A283,A283)=$I$1,A283+$K$1,A283)</f>
        <v>23</v>
      </c>
      <c r="B284" s="3" t="n">
        <f aca="false">NORMDIST(A284,$D$1,$F$1,$G$1)*(10^$M$1)</f>
        <v>5.21512315704233</v>
      </c>
      <c r="C284" s="5"/>
      <c r="D284" s="5"/>
    </row>
    <row r="285" customFormat="false" ht="12.75" hidden="false" customHeight="false" outlineLevel="0" collapsed="false">
      <c r="A285" s="0" t="n">
        <f aca="false">IF(COUNTIF($A$3:A284,A284)=$I$1,A284+$K$1,A284)</f>
        <v>23.5</v>
      </c>
      <c r="B285" s="3" t="n">
        <f aca="false">NORMDIST(A285,$D$1,$F$1,$G$1)*(10^$M$1)</f>
        <v>5.94423640757995</v>
      </c>
      <c r="C285" s="5"/>
      <c r="D285" s="5"/>
    </row>
    <row r="286" customFormat="false" ht="12.75" hidden="false" customHeight="false" outlineLevel="0" collapsed="false">
      <c r="A286" s="0" t="n">
        <f aca="false">IF(COUNTIF($A$3:A285,A285)=$I$1,A285+$K$1,A285)</f>
        <v>23.5</v>
      </c>
      <c r="B286" s="3" t="n">
        <f aca="false">NORMDIST(A286,$D$1,$F$1,$G$1)*(10^$M$1)</f>
        <v>5.94423640757995</v>
      </c>
      <c r="C286" s="5"/>
      <c r="D286" s="5"/>
    </row>
    <row r="287" customFormat="false" ht="12.75" hidden="false" customHeight="false" outlineLevel="0" collapsed="false">
      <c r="A287" s="0" t="n">
        <f aca="false">IF(COUNTIF($A$3:A286,A286)=$I$1,A286+$K$1,A286)</f>
        <v>23.5</v>
      </c>
      <c r="B287" s="3" t="n">
        <f aca="false">NORMDIST(A287,$D$1,$F$1,$G$1)*(10^$M$1)</f>
        <v>5.94423640757995</v>
      </c>
      <c r="C287" s="5"/>
      <c r="D287" s="5"/>
    </row>
    <row r="288" customFormat="false" ht="12.75" hidden="false" customHeight="false" outlineLevel="0" collapsed="false">
      <c r="A288" s="0" t="n">
        <f aca="false">IF(COUNTIF($A$3:A287,A287)=$I$1,A287+$K$1,A287)</f>
        <v>23.5</v>
      </c>
      <c r="B288" s="3" t="n">
        <f aca="false">NORMDIST(A288,$D$1,$F$1,$G$1)*(10^$M$1)</f>
        <v>5.94423640757995</v>
      </c>
      <c r="C288" s="5"/>
      <c r="D288" s="5"/>
    </row>
    <row r="289" customFormat="false" ht="12.75" hidden="false" customHeight="false" outlineLevel="0" collapsed="false">
      <c r="A289" s="0" t="n">
        <f aca="false">IF(COUNTIF($A$3:A288,A288)=$I$1,A288+$K$1,A288)</f>
        <v>23.5</v>
      </c>
      <c r="B289" s="3" t="n">
        <f aca="false">NORMDIST(A289,$D$1,$F$1,$G$1)*(10^$M$1)</f>
        <v>5.94423640757995</v>
      </c>
      <c r="C289" s="5"/>
      <c r="D289" s="5"/>
    </row>
    <row r="290" customFormat="false" ht="12.75" hidden="false" customHeight="false" outlineLevel="0" collapsed="false">
      <c r="A290" s="0" t="n">
        <f aca="false">IF(COUNTIF($A$3:A289,A289)=$I$1,A289+$K$1,A289)</f>
        <v>23.5</v>
      </c>
      <c r="B290" s="3" t="n">
        <f aca="false">NORMDIST(A290,$D$1,$F$1,$G$1)*(10^$M$1)</f>
        <v>5.94423640757995</v>
      </c>
      <c r="C290" s="5"/>
      <c r="D290" s="5"/>
    </row>
    <row r="291" customFormat="false" ht="12.75" hidden="false" customHeight="false" outlineLevel="0" collapsed="false">
      <c r="A291" s="0" t="n">
        <f aca="false">IF(COUNTIF($A$3:A290,A290)=$I$1,A290+$K$1,A290)</f>
        <v>24</v>
      </c>
      <c r="B291" s="3" t="n">
        <f aca="false">NORMDIST(A291,$D$1,$F$1,$G$1)*(10^$M$1)</f>
        <v>6.74887081414851</v>
      </c>
      <c r="C291" s="5"/>
      <c r="D291" s="5"/>
    </row>
    <row r="292" customFormat="false" ht="12.75" hidden="false" customHeight="false" outlineLevel="0" collapsed="false">
      <c r="A292" s="0" t="n">
        <f aca="false">IF(COUNTIF($A$3:A291,A291)=$I$1,A291+$K$1,A291)</f>
        <v>24</v>
      </c>
      <c r="B292" s="3" t="n">
        <f aca="false">NORMDIST(A292,$D$1,$F$1,$G$1)*(10^$M$1)</f>
        <v>6.74887081414851</v>
      </c>
      <c r="C292" s="5"/>
      <c r="D292" s="5"/>
    </row>
    <row r="293" customFormat="false" ht="12.75" hidden="false" customHeight="false" outlineLevel="0" collapsed="false">
      <c r="A293" s="0" t="n">
        <f aca="false">IF(COUNTIF($A$3:A292,A292)=$I$1,A292+$K$1,A292)</f>
        <v>24</v>
      </c>
      <c r="B293" s="3" t="n">
        <f aca="false">NORMDIST(A293,$D$1,$F$1,$G$1)*(10^$M$1)</f>
        <v>6.74887081414851</v>
      </c>
      <c r="C293" s="5"/>
      <c r="D293" s="5"/>
    </row>
    <row r="294" customFormat="false" ht="12.75" hidden="false" customHeight="false" outlineLevel="0" collapsed="false">
      <c r="A294" s="0" t="n">
        <f aca="false">IF(COUNTIF($A$3:A293,A293)=$I$1,A293+$K$1,A293)</f>
        <v>24</v>
      </c>
      <c r="B294" s="3" t="n">
        <f aca="false">NORMDIST(A294,$D$1,$F$1,$G$1)*(10^$M$1)</f>
        <v>6.74887081414851</v>
      </c>
      <c r="C294" s="5"/>
      <c r="D294" s="5"/>
    </row>
    <row r="295" customFormat="false" ht="12.75" hidden="false" customHeight="false" outlineLevel="0" collapsed="false">
      <c r="A295" s="0" t="n">
        <f aca="false">IF(COUNTIF($A$3:A294,A294)=$I$1,A294+$K$1,A294)</f>
        <v>24</v>
      </c>
      <c r="B295" s="3" t="n">
        <f aca="false">NORMDIST(A295,$D$1,$F$1,$G$1)*(10^$M$1)</f>
        <v>6.74887081414851</v>
      </c>
      <c r="C295" s="5"/>
      <c r="D295" s="5"/>
    </row>
    <row r="296" customFormat="false" ht="12.75" hidden="false" customHeight="false" outlineLevel="0" collapsed="false">
      <c r="A296" s="0" t="n">
        <f aca="false">IF(COUNTIF($A$3:A295,A295)=$I$1,A295+$K$1,A295)</f>
        <v>24</v>
      </c>
      <c r="B296" s="3" t="n">
        <f aca="false">NORMDIST(A296,$D$1,$F$1,$G$1)*(10^$M$1)</f>
        <v>6.74887081414851</v>
      </c>
      <c r="C296" s="5"/>
      <c r="D296" s="5"/>
    </row>
    <row r="297" customFormat="false" ht="12.75" hidden="false" customHeight="false" outlineLevel="0" collapsed="false">
      <c r="A297" s="0" t="n">
        <f aca="false">IF(COUNTIF($A$3:A296,A296)=$I$1,A296+$K$1,A296)</f>
        <v>24.5</v>
      </c>
      <c r="B297" s="3" t="n">
        <f aca="false">NORMDIST(A297,$D$1,$F$1,$G$1)*(10^$M$1)</f>
        <v>7.63255063013329</v>
      </c>
      <c r="C297" s="5"/>
      <c r="D297" s="5"/>
    </row>
    <row r="298" customFormat="false" ht="12.75" hidden="false" customHeight="false" outlineLevel="0" collapsed="false">
      <c r="A298" s="0" t="n">
        <f aca="false">IF(COUNTIF($A$3:A297,A297)=$I$1,A297+$K$1,A297)</f>
        <v>24.5</v>
      </c>
      <c r="B298" s="3" t="n">
        <f aca="false">NORMDIST(A298,$D$1,$F$1,$G$1)*(10^$M$1)</f>
        <v>7.63255063013329</v>
      </c>
      <c r="C298" s="5"/>
      <c r="D298" s="5"/>
    </row>
    <row r="299" customFormat="false" ht="12.75" hidden="false" customHeight="false" outlineLevel="0" collapsed="false">
      <c r="A299" s="0" t="n">
        <f aca="false">IF(COUNTIF($A$3:A298,A298)=$I$1,A298+$K$1,A298)</f>
        <v>24.5</v>
      </c>
      <c r="B299" s="3" t="n">
        <f aca="false">NORMDIST(A299,$D$1,$F$1,$G$1)*(10^$M$1)</f>
        <v>7.63255063013329</v>
      </c>
      <c r="C299" s="5"/>
      <c r="D299" s="5"/>
    </row>
    <row r="300" customFormat="false" ht="12.75" hidden="false" customHeight="false" outlineLevel="0" collapsed="false">
      <c r="A300" s="0" t="n">
        <f aca="false">IF(COUNTIF($A$3:A299,A299)=$I$1,A299+$K$1,A299)</f>
        <v>24.5</v>
      </c>
      <c r="B300" s="3" t="n">
        <f aca="false">NORMDIST(A300,$D$1,$F$1,$G$1)*(10^$M$1)</f>
        <v>7.63255063013329</v>
      </c>
      <c r="C300" s="5"/>
      <c r="D300" s="5"/>
    </row>
    <row r="301" customFormat="false" ht="12.75" hidden="false" customHeight="false" outlineLevel="0" collapsed="false">
      <c r="A301" s="0" t="n">
        <f aca="false">IF(COUNTIF($A$3:A300,A300)=$I$1,A300+$K$1,A300)</f>
        <v>24.5</v>
      </c>
      <c r="B301" s="3" t="n">
        <f aca="false">NORMDIST(A301,$D$1,$F$1,$G$1)*(10^$M$1)</f>
        <v>7.63255063013329</v>
      </c>
      <c r="C301" s="5"/>
      <c r="D301" s="5"/>
    </row>
    <row r="302" customFormat="false" ht="12.75" hidden="false" customHeight="false" outlineLevel="0" collapsed="false">
      <c r="A302" s="0" t="n">
        <f aca="false">IF(COUNTIF($A$3:A301,A301)=$I$1,A301+$K$1,A301)</f>
        <v>24.5</v>
      </c>
      <c r="B302" s="3" t="n">
        <f aca="false">NORMDIST(A302,$D$1,$F$1,$G$1)*(10^$M$1)</f>
        <v>7.63255063013329</v>
      </c>
      <c r="C302" s="5"/>
      <c r="D302" s="5"/>
    </row>
    <row r="303" customFormat="false" ht="12.75" hidden="false" customHeight="false" outlineLevel="0" collapsed="false">
      <c r="A303" s="0" t="n">
        <f aca="false">IF(COUNTIF($A$3:A302,A302)=$I$1,A302+$K$1,A302)</f>
        <v>25</v>
      </c>
      <c r="B303" s="3" t="n">
        <f aca="false">NORMDIST(A303,$D$1,$F$1,$G$1)*(10^$M$1)</f>
        <v>8.59828447833649</v>
      </c>
      <c r="C303" s="5"/>
      <c r="D303" s="5"/>
    </row>
    <row r="304" customFormat="false" ht="12.75" hidden="false" customHeight="false" outlineLevel="0" collapsed="false">
      <c r="A304" s="0" t="n">
        <f aca="false">IF(COUNTIF($A$3:A303,A303)=$I$1,A303+$K$1,A303)</f>
        <v>25</v>
      </c>
      <c r="B304" s="3" t="n">
        <f aca="false">NORMDIST(A304,$D$1,$F$1,$G$1)*(10^$M$1)</f>
        <v>8.59828447833649</v>
      </c>
      <c r="C304" s="5"/>
      <c r="D304" s="5"/>
    </row>
    <row r="305" customFormat="false" ht="12.75" hidden="false" customHeight="false" outlineLevel="0" collapsed="false">
      <c r="A305" s="0" t="n">
        <f aca="false">IF(COUNTIF($A$3:A304,A304)=$I$1,A304+$K$1,A304)</f>
        <v>25</v>
      </c>
      <c r="B305" s="3" t="n">
        <f aca="false">NORMDIST(A305,$D$1,$F$1,$G$1)*(10^$M$1)</f>
        <v>8.59828447833649</v>
      </c>
      <c r="C305" s="5"/>
      <c r="D305" s="5"/>
    </row>
    <row r="306" customFormat="false" ht="12.75" hidden="false" customHeight="false" outlineLevel="0" collapsed="false">
      <c r="A306" s="0" t="n">
        <f aca="false">IF(COUNTIF($A$3:A305,A305)=$I$1,A305+$K$1,A305)</f>
        <v>25</v>
      </c>
      <c r="B306" s="3" t="n">
        <f aca="false">NORMDIST(A306,$D$1,$F$1,$G$1)*(10^$M$1)</f>
        <v>8.59828447833649</v>
      </c>
      <c r="C306" s="5"/>
      <c r="D306" s="5"/>
    </row>
    <row r="307" customFormat="false" ht="12.75" hidden="false" customHeight="false" outlineLevel="0" collapsed="false">
      <c r="A307" s="0" t="n">
        <f aca="false">IF(COUNTIF($A$3:A306,A306)=$I$1,A306+$K$1,A306)</f>
        <v>25</v>
      </c>
      <c r="B307" s="3" t="n">
        <f aca="false">NORMDIST(A307,$D$1,$F$1,$G$1)*(10^$M$1)</f>
        <v>8.59828447833649</v>
      </c>
      <c r="C307" s="5"/>
      <c r="D307" s="5"/>
    </row>
    <row r="308" customFormat="false" ht="12.75" hidden="false" customHeight="false" outlineLevel="0" collapsed="false">
      <c r="A308" s="0" t="n">
        <f aca="false">IF(COUNTIF($A$3:A307,A307)=$I$1,A307+$K$1,A307)</f>
        <v>25</v>
      </c>
      <c r="B308" s="3" t="n">
        <f aca="false">NORMDIST(A308,$D$1,$F$1,$G$1)*(10^$M$1)</f>
        <v>8.59828447833649</v>
      </c>
      <c r="C308" s="5"/>
      <c r="D308" s="5"/>
    </row>
    <row r="309" customFormat="false" ht="12.75" hidden="false" customHeight="false" outlineLevel="0" collapsed="false">
      <c r="A309" s="0" t="n">
        <f aca="false">IF(COUNTIF($A$3:A308,A308)=$I$1,A308+$K$1,A308)</f>
        <v>25.5</v>
      </c>
      <c r="B309" s="3" t="n">
        <f aca="false">NORMDIST(A309,$D$1,$F$1,$G$1)*(10^$M$1)</f>
        <v>9.64844805496384</v>
      </c>
      <c r="C309" s="5"/>
      <c r="D309" s="5"/>
    </row>
    <row r="310" customFormat="false" ht="12.75" hidden="false" customHeight="false" outlineLevel="0" collapsed="false">
      <c r="A310" s="0" t="n">
        <f aca="false">IF(COUNTIF($A$3:A309,A309)=$I$1,A309+$K$1,A309)</f>
        <v>25.5</v>
      </c>
      <c r="B310" s="3" t="n">
        <f aca="false">NORMDIST(A310,$D$1,$F$1,$G$1)*(10^$M$1)</f>
        <v>9.64844805496384</v>
      </c>
      <c r="C310" s="5"/>
      <c r="D310" s="5"/>
    </row>
    <row r="311" customFormat="false" ht="12.75" hidden="false" customHeight="false" outlineLevel="0" collapsed="false">
      <c r="A311" s="0" t="n">
        <f aca="false">IF(COUNTIF($A$3:A310,A310)=$I$1,A310+$K$1,A310)</f>
        <v>25.5</v>
      </c>
      <c r="B311" s="3" t="n">
        <f aca="false">NORMDIST(A311,$D$1,$F$1,$G$1)*(10^$M$1)</f>
        <v>9.64844805496384</v>
      </c>
      <c r="C311" s="5"/>
      <c r="D311" s="5"/>
    </row>
    <row r="312" customFormat="false" ht="12.75" hidden="false" customHeight="false" outlineLevel="0" collapsed="false">
      <c r="A312" s="0" t="n">
        <f aca="false">IF(COUNTIF($A$3:A311,A311)=$I$1,A311+$K$1,A311)</f>
        <v>25.5</v>
      </c>
      <c r="B312" s="3" t="n">
        <f aca="false">NORMDIST(A312,$D$1,$F$1,$G$1)*(10^$M$1)</f>
        <v>9.64844805496384</v>
      </c>
      <c r="C312" s="5"/>
      <c r="D312" s="5"/>
    </row>
    <row r="313" customFormat="false" ht="12.75" hidden="false" customHeight="false" outlineLevel="0" collapsed="false">
      <c r="A313" s="0" t="n">
        <f aca="false">IF(COUNTIF($A$3:A312,A312)=$I$1,A312+$K$1,A312)</f>
        <v>25.5</v>
      </c>
      <c r="B313" s="3" t="n">
        <f aca="false">NORMDIST(A313,$D$1,$F$1,$G$1)*(10^$M$1)</f>
        <v>9.64844805496384</v>
      </c>
      <c r="C313" s="5"/>
      <c r="D313" s="5"/>
    </row>
    <row r="314" customFormat="false" ht="12.75" hidden="false" customHeight="false" outlineLevel="0" collapsed="false">
      <c r="A314" s="0" t="n">
        <f aca="false">IF(COUNTIF($A$3:A313,A313)=$I$1,A313+$K$1,A313)</f>
        <v>25.5</v>
      </c>
      <c r="B314" s="3" t="n">
        <f aca="false">NORMDIST(A314,$D$1,$F$1,$G$1)*(10^$M$1)</f>
        <v>9.64844805496384</v>
      </c>
      <c r="C314" s="5"/>
      <c r="D314" s="5"/>
    </row>
    <row r="315" customFormat="false" ht="12.75" hidden="false" customHeight="false" outlineLevel="0" collapsed="false">
      <c r="A315" s="0" t="n">
        <f aca="false">IF(COUNTIF($A$3:A314,A314)=$I$1,A314+$K$1,A314)</f>
        <v>26</v>
      </c>
      <c r="B315" s="3" t="n">
        <f aca="false">NORMDIST(A315,$D$1,$F$1,$G$1)*(10^$M$1)</f>
        <v>10.7846648533139</v>
      </c>
      <c r="C315" s="5"/>
      <c r="D315" s="5"/>
    </row>
    <row r="316" customFormat="false" ht="12.75" hidden="false" customHeight="false" outlineLevel="0" collapsed="false">
      <c r="A316" s="0" t="n">
        <f aca="false">IF(COUNTIF($A$3:A315,A315)=$I$1,A315+$K$1,A315)</f>
        <v>26</v>
      </c>
      <c r="B316" s="3" t="n">
        <f aca="false">NORMDIST(A316,$D$1,$F$1,$G$1)*(10^$M$1)</f>
        <v>10.7846648533139</v>
      </c>
      <c r="C316" s="5"/>
      <c r="D316" s="5"/>
    </row>
    <row r="317" customFormat="false" ht="12.75" hidden="false" customHeight="false" outlineLevel="0" collapsed="false">
      <c r="A317" s="0" t="n">
        <f aca="false">IF(COUNTIF($A$3:A316,A316)=$I$1,A316+$K$1,A316)</f>
        <v>26</v>
      </c>
      <c r="B317" s="3" t="n">
        <f aca="false">NORMDIST(A317,$D$1,$F$1,$G$1)*(10^$M$1)</f>
        <v>10.7846648533139</v>
      </c>
      <c r="C317" s="5"/>
      <c r="D317" s="5"/>
    </row>
    <row r="318" customFormat="false" ht="12.75" hidden="false" customHeight="false" outlineLevel="0" collapsed="false">
      <c r="A318" s="0" t="n">
        <f aca="false">IF(COUNTIF($A$3:A317,A317)=$I$1,A317+$K$1,A317)</f>
        <v>26</v>
      </c>
      <c r="B318" s="3" t="n">
        <f aca="false">NORMDIST(A318,$D$1,$F$1,$G$1)*(10^$M$1)</f>
        <v>10.7846648533139</v>
      </c>
      <c r="C318" s="5"/>
      <c r="D318" s="5"/>
    </row>
    <row r="319" customFormat="false" ht="12.75" hidden="false" customHeight="false" outlineLevel="0" collapsed="false">
      <c r="A319" s="0" t="n">
        <f aca="false">IF(COUNTIF($A$3:A318,A318)=$I$1,A318+$K$1,A318)</f>
        <v>26</v>
      </c>
      <c r="B319" s="3" t="n">
        <f aca="false">NORMDIST(A319,$D$1,$F$1,$G$1)*(10^$M$1)</f>
        <v>10.7846648533139</v>
      </c>
      <c r="C319" s="5"/>
      <c r="D319" s="5"/>
    </row>
    <row r="320" customFormat="false" ht="12.75" hidden="false" customHeight="false" outlineLevel="0" collapsed="false">
      <c r="A320" s="0" t="n">
        <f aca="false">IF(COUNTIF($A$3:A319,A319)=$I$1,A319+$K$1,A319)</f>
        <v>26</v>
      </c>
      <c r="B320" s="3" t="n">
        <f aca="false">NORMDIST(A320,$D$1,$F$1,$G$1)*(10^$M$1)</f>
        <v>10.7846648533139</v>
      </c>
      <c r="C320" s="5"/>
      <c r="D320" s="5"/>
    </row>
    <row r="321" customFormat="false" ht="12.75" hidden="false" customHeight="false" outlineLevel="0" collapsed="false">
      <c r="A321" s="0" t="n">
        <f aca="false">IF(COUNTIF($A$3:A320,A320)=$I$1,A320+$K$1,A320)</f>
        <v>26.5</v>
      </c>
      <c r="B321" s="3" t="n">
        <f aca="false">NORMDIST(A321,$D$1,$F$1,$G$1)*(10^$M$1)</f>
        <v>12.0076876131392</v>
      </c>
      <c r="C321" s="5"/>
      <c r="D321" s="5"/>
    </row>
    <row r="322" customFormat="false" ht="12.75" hidden="false" customHeight="false" outlineLevel="0" collapsed="false">
      <c r="A322" s="0" t="n">
        <f aca="false">IF(COUNTIF($A$3:A321,A321)=$I$1,A321+$K$1,A321)</f>
        <v>26.5</v>
      </c>
      <c r="B322" s="3" t="n">
        <f aca="false">NORMDIST(A322,$D$1,$F$1,$G$1)*(10^$M$1)</f>
        <v>12.0076876131392</v>
      </c>
      <c r="C322" s="5"/>
      <c r="D322" s="5"/>
    </row>
    <row r="323" customFormat="false" ht="12.75" hidden="false" customHeight="false" outlineLevel="0" collapsed="false">
      <c r="A323" s="0" t="n">
        <f aca="false">IF(COUNTIF($A$3:A322,A322)=$I$1,A322+$K$1,A322)</f>
        <v>26.5</v>
      </c>
      <c r="B323" s="3" t="n">
        <f aca="false">NORMDIST(A323,$D$1,$F$1,$G$1)*(10^$M$1)</f>
        <v>12.0076876131392</v>
      </c>
      <c r="C323" s="5"/>
      <c r="D323" s="5"/>
    </row>
    <row r="324" customFormat="false" ht="12.75" hidden="false" customHeight="false" outlineLevel="0" collapsed="false">
      <c r="A324" s="0" t="n">
        <f aca="false">IF(COUNTIF($A$3:A323,A323)=$I$1,A323+$K$1,A323)</f>
        <v>26.5</v>
      </c>
      <c r="B324" s="3" t="n">
        <f aca="false">NORMDIST(A324,$D$1,$F$1,$G$1)*(10^$M$1)</f>
        <v>12.0076876131392</v>
      </c>
      <c r="C324" s="5"/>
      <c r="D324" s="5"/>
    </row>
    <row r="325" customFormat="false" ht="12.75" hidden="false" customHeight="false" outlineLevel="0" collapsed="false">
      <c r="A325" s="0" t="n">
        <f aca="false">IF(COUNTIF($A$3:A324,A324)=$I$1,A324+$K$1,A324)</f>
        <v>26.5</v>
      </c>
      <c r="B325" s="3" t="n">
        <f aca="false">NORMDIST(A325,$D$1,$F$1,$G$1)*(10^$M$1)</f>
        <v>12.0076876131392</v>
      </c>
      <c r="C325" s="5"/>
      <c r="D325" s="5"/>
    </row>
    <row r="326" customFormat="false" ht="12.75" hidden="false" customHeight="false" outlineLevel="0" collapsed="false">
      <c r="A326" s="0" t="n">
        <f aca="false">IF(COUNTIF($A$3:A325,A325)=$I$1,A325+$K$1,A325)</f>
        <v>26.5</v>
      </c>
      <c r="B326" s="3" t="n">
        <f aca="false">NORMDIST(A326,$D$1,$F$1,$G$1)*(10^$M$1)</f>
        <v>12.0076876131392</v>
      </c>
      <c r="C326" s="5"/>
      <c r="D326" s="5"/>
    </row>
    <row r="327" customFormat="false" ht="12.75" hidden="false" customHeight="false" outlineLevel="0" collapsed="false">
      <c r="A327" s="0" t="n">
        <f aca="false">IF(COUNTIF($A$3:A326,A326)=$I$1,A326+$K$1,A326)</f>
        <v>27</v>
      </c>
      <c r="B327" s="3" t="n">
        <f aca="false">NORMDIST(A327,$D$1,$F$1,$G$1)*(10^$M$1)</f>
        <v>13.3172835163231</v>
      </c>
      <c r="C327" s="5"/>
      <c r="D327" s="5"/>
    </row>
    <row r="328" customFormat="false" ht="12.75" hidden="false" customHeight="false" outlineLevel="0" collapsed="false">
      <c r="A328" s="0" t="n">
        <f aca="false">IF(COUNTIF($A$3:A327,A327)=$I$1,A327+$K$1,A327)</f>
        <v>27</v>
      </c>
      <c r="B328" s="3" t="n">
        <f aca="false">NORMDIST(A328,$D$1,$F$1,$G$1)*(10^$M$1)</f>
        <v>13.3172835163231</v>
      </c>
      <c r="C328" s="5"/>
      <c r="D328" s="5"/>
    </row>
    <row r="329" customFormat="false" ht="12.75" hidden="false" customHeight="false" outlineLevel="0" collapsed="false">
      <c r="A329" s="0" t="n">
        <f aca="false">IF(COUNTIF($A$3:A328,A328)=$I$1,A328+$K$1,A328)</f>
        <v>27</v>
      </c>
      <c r="B329" s="3" t="n">
        <f aca="false">NORMDIST(A329,$D$1,$F$1,$G$1)*(10^$M$1)</f>
        <v>13.3172835163231</v>
      </c>
      <c r="C329" s="5"/>
      <c r="D329" s="5"/>
    </row>
    <row r="330" customFormat="false" ht="12.75" hidden="false" customHeight="false" outlineLevel="0" collapsed="false">
      <c r="A330" s="0" t="n">
        <f aca="false">IF(COUNTIF($A$3:A329,A329)=$I$1,A329+$K$1,A329)</f>
        <v>27</v>
      </c>
      <c r="B330" s="3" t="n">
        <f aca="false">NORMDIST(A330,$D$1,$F$1,$G$1)*(10^$M$1)</f>
        <v>13.3172835163231</v>
      </c>
      <c r="C330" s="5"/>
      <c r="D330" s="5"/>
    </row>
    <row r="331" customFormat="false" ht="12.75" hidden="false" customHeight="false" outlineLevel="0" collapsed="false">
      <c r="A331" s="0" t="n">
        <f aca="false">IF(COUNTIF($A$3:A330,A330)=$I$1,A330+$K$1,A330)</f>
        <v>27</v>
      </c>
      <c r="B331" s="3" t="n">
        <f aca="false">NORMDIST(A331,$D$1,$F$1,$G$1)*(10^$M$1)</f>
        <v>13.3172835163231</v>
      </c>
      <c r="C331" s="5"/>
      <c r="D331" s="5"/>
    </row>
    <row r="332" customFormat="false" ht="12.75" hidden="false" customHeight="false" outlineLevel="0" collapsed="false">
      <c r="A332" s="0" t="n">
        <f aca="false">IF(COUNTIF($A$3:A331,A331)=$I$1,A331+$K$1,A331)</f>
        <v>27</v>
      </c>
      <c r="B332" s="3" t="n">
        <f aca="false">NORMDIST(A332,$D$1,$F$1,$G$1)*(10^$M$1)</f>
        <v>13.3172835163231</v>
      </c>
      <c r="C332" s="5"/>
      <c r="D332" s="5"/>
    </row>
    <row r="333" customFormat="false" ht="12.75" hidden="false" customHeight="false" outlineLevel="0" collapsed="false">
      <c r="A333" s="0" t="n">
        <f aca="false">IF(COUNTIF($A$3:A332,A332)=$I$1,A332+$K$1,A332)</f>
        <v>27.5</v>
      </c>
      <c r="B333" s="3" t="n">
        <f aca="false">NORMDIST(A333,$D$1,$F$1,$G$1)*(10^$M$1)</f>
        <v>14.71212640304</v>
      </c>
      <c r="C333" s="5"/>
      <c r="D333" s="5"/>
    </row>
    <row r="334" customFormat="false" ht="12.75" hidden="false" customHeight="false" outlineLevel="0" collapsed="false">
      <c r="A334" s="0" t="n">
        <f aca="false">IF(COUNTIF($A$3:A333,A333)=$I$1,A333+$K$1,A333)</f>
        <v>27.5</v>
      </c>
      <c r="B334" s="3" t="n">
        <f aca="false">NORMDIST(A334,$D$1,$F$1,$G$1)*(10^$M$1)</f>
        <v>14.71212640304</v>
      </c>
      <c r="C334" s="5"/>
      <c r="D334" s="5"/>
    </row>
    <row r="335" customFormat="false" ht="12.75" hidden="false" customHeight="false" outlineLevel="0" collapsed="false">
      <c r="A335" s="0" t="n">
        <f aca="false">IF(COUNTIF($A$3:A334,A334)=$I$1,A334+$K$1,A334)</f>
        <v>27.5</v>
      </c>
      <c r="B335" s="3" t="n">
        <f aca="false">NORMDIST(A335,$D$1,$F$1,$G$1)*(10^$M$1)</f>
        <v>14.71212640304</v>
      </c>
      <c r="C335" s="5"/>
      <c r="D335" s="5"/>
    </row>
    <row r="336" customFormat="false" ht="12.75" hidden="false" customHeight="false" outlineLevel="0" collapsed="false">
      <c r="A336" s="0" t="n">
        <f aca="false">IF(COUNTIF($A$3:A335,A335)=$I$1,A335+$K$1,A335)</f>
        <v>27.5</v>
      </c>
      <c r="B336" s="3" t="n">
        <f aca="false">NORMDIST(A336,$D$1,$F$1,$G$1)*(10^$M$1)</f>
        <v>14.71212640304</v>
      </c>
      <c r="C336" s="5"/>
      <c r="D336" s="5"/>
    </row>
    <row r="337" customFormat="false" ht="12.75" hidden="false" customHeight="false" outlineLevel="0" collapsed="false">
      <c r="A337" s="0" t="n">
        <f aca="false">IF(COUNTIF($A$3:A336,A336)=$I$1,A336+$K$1,A336)</f>
        <v>27.5</v>
      </c>
      <c r="B337" s="3" t="n">
        <f aca="false">NORMDIST(A337,$D$1,$F$1,$G$1)*(10^$M$1)</f>
        <v>14.71212640304</v>
      </c>
      <c r="C337" s="5"/>
      <c r="D337" s="5"/>
    </row>
    <row r="338" customFormat="false" ht="12.75" hidden="false" customHeight="false" outlineLevel="0" collapsed="false">
      <c r="A338" s="0" t="n">
        <f aca="false">IF(COUNTIF($A$3:A337,A337)=$I$1,A337+$K$1,A337)</f>
        <v>27.5</v>
      </c>
      <c r="B338" s="3" t="n">
        <f aca="false">NORMDIST(A338,$D$1,$F$1,$G$1)*(10^$M$1)</f>
        <v>14.71212640304</v>
      </c>
      <c r="C338" s="5"/>
      <c r="D338" s="5"/>
    </row>
    <row r="339" customFormat="false" ht="12.75" hidden="false" customHeight="false" outlineLevel="0" collapsed="false">
      <c r="A339" s="0" t="n">
        <f aca="false">IF(COUNTIF($A$3:A338,A338)=$I$1,A338+$K$1,A338)</f>
        <v>28</v>
      </c>
      <c r="B339" s="3" t="n">
        <f aca="false">NORMDIST(A339,$D$1,$F$1,$G$1)*(10^$M$1)</f>
        <v>16.1896994582365</v>
      </c>
      <c r="C339" s="5"/>
      <c r="D339" s="5"/>
    </row>
    <row r="340" customFormat="false" ht="12.75" hidden="false" customHeight="false" outlineLevel="0" collapsed="false">
      <c r="A340" s="0" t="n">
        <f aca="false">IF(COUNTIF($A$3:A339,A339)=$I$1,A339+$K$1,A339)</f>
        <v>28</v>
      </c>
      <c r="B340" s="3" t="n">
        <f aca="false">NORMDIST(A340,$D$1,$F$1,$G$1)*(10^$M$1)</f>
        <v>16.1896994582365</v>
      </c>
      <c r="C340" s="5"/>
      <c r="D340" s="5"/>
    </row>
    <row r="341" customFormat="false" ht="12.75" hidden="false" customHeight="false" outlineLevel="0" collapsed="false">
      <c r="A341" s="0" t="n">
        <f aca="false">IF(COUNTIF($A$3:A340,A340)=$I$1,A340+$K$1,A340)</f>
        <v>28</v>
      </c>
      <c r="B341" s="3" t="n">
        <f aca="false">NORMDIST(A341,$D$1,$F$1,$G$1)*(10^$M$1)</f>
        <v>16.1896994582365</v>
      </c>
      <c r="C341" s="5"/>
      <c r="D341" s="5"/>
    </row>
    <row r="342" customFormat="false" ht="12.75" hidden="false" customHeight="false" outlineLevel="0" collapsed="false">
      <c r="A342" s="0" t="n">
        <f aca="false">IF(COUNTIF($A$3:A341,A341)=$I$1,A341+$K$1,A341)</f>
        <v>28</v>
      </c>
      <c r="B342" s="3" t="n">
        <f aca="false">NORMDIST(A342,$D$1,$F$1,$G$1)*(10^$M$1)</f>
        <v>16.1896994582365</v>
      </c>
      <c r="C342" s="5"/>
      <c r="D342" s="5"/>
    </row>
    <row r="343" customFormat="false" ht="12.75" hidden="false" customHeight="false" outlineLevel="0" collapsed="false">
      <c r="A343" s="0" t="n">
        <f aca="false">IF(COUNTIF($A$3:A342,A342)=$I$1,A342+$K$1,A342)</f>
        <v>28</v>
      </c>
      <c r="B343" s="3" t="n">
        <f aca="false">NORMDIST(A343,$D$1,$F$1,$G$1)*(10^$M$1)</f>
        <v>16.1896994582365</v>
      </c>
      <c r="C343" s="5"/>
      <c r="D343" s="5"/>
    </row>
    <row r="344" customFormat="false" ht="12.75" hidden="false" customHeight="false" outlineLevel="0" collapsed="false">
      <c r="A344" s="0" t="n">
        <f aca="false">IF(COUNTIF($A$3:A343,A343)=$I$1,A343+$K$1,A343)</f>
        <v>28</v>
      </c>
      <c r="B344" s="3" t="n">
        <f aca="false">NORMDIST(A344,$D$1,$F$1,$G$1)*(10^$M$1)</f>
        <v>16.1896994582365</v>
      </c>
      <c r="C344" s="5"/>
      <c r="D344" s="5"/>
    </row>
    <row r="345" customFormat="false" ht="12.75" hidden="false" customHeight="false" outlineLevel="0" collapsed="false">
      <c r="A345" s="0" t="n">
        <f aca="false">IF(COUNTIF($A$3:A344,A344)=$I$1,A344+$K$1,A344)</f>
        <v>28.5</v>
      </c>
      <c r="B345" s="3" t="n">
        <f aca="false">NORMDIST(A345,$D$1,$F$1,$G$1)*(10^$M$1)</f>
        <v>17.7462119006519</v>
      </c>
      <c r="C345" s="5"/>
      <c r="D345" s="5"/>
    </row>
    <row r="346" customFormat="false" ht="12.75" hidden="false" customHeight="false" outlineLevel="0" collapsed="false">
      <c r="A346" s="0" t="n">
        <f aca="false">IF(COUNTIF($A$3:A345,A345)=$I$1,A345+$K$1,A345)</f>
        <v>28.5</v>
      </c>
      <c r="B346" s="3" t="n">
        <f aca="false">NORMDIST(A346,$D$1,$F$1,$G$1)*(10^$M$1)</f>
        <v>17.7462119006519</v>
      </c>
      <c r="C346" s="5"/>
      <c r="D346" s="5"/>
    </row>
    <row r="347" customFormat="false" ht="12.75" hidden="false" customHeight="false" outlineLevel="0" collapsed="false">
      <c r="A347" s="0" t="n">
        <f aca="false">IF(COUNTIF($A$3:A346,A346)=$I$1,A346+$K$1,A346)</f>
        <v>28.5</v>
      </c>
      <c r="B347" s="3" t="n">
        <f aca="false">NORMDIST(A347,$D$1,$F$1,$G$1)*(10^$M$1)</f>
        <v>17.7462119006519</v>
      </c>
      <c r="C347" s="5"/>
      <c r="D347" s="5"/>
    </row>
    <row r="348" customFormat="false" ht="12.75" hidden="false" customHeight="false" outlineLevel="0" collapsed="false">
      <c r="A348" s="0" t="n">
        <f aca="false">IF(COUNTIF($A$3:A347,A347)=$I$1,A347+$K$1,A347)</f>
        <v>28.5</v>
      </c>
      <c r="B348" s="3" t="n">
        <f aca="false">NORMDIST(A348,$D$1,$F$1,$G$1)*(10^$M$1)</f>
        <v>17.7462119006519</v>
      </c>
      <c r="C348" s="5"/>
      <c r="D348" s="5"/>
    </row>
    <row r="349" customFormat="false" ht="12.75" hidden="false" customHeight="false" outlineLevel="0" collapsed="false">
      <c r="A349" s="0" t="n">
        <f aca="false">IF(COUNTIF($A$3:A348,A348)=$I$1,A348+$K$1,A348)</f>
        <v>28.5</v>
      </c>
      <c r="B349" s="3" t="n">
        <f aca="false">NORMDIST(A349,$D$1,$F$1,$G$1)*(10^$M$1)</f>
        <v>17.7462119006519</v>
      </c>
      <c r="C349" s="5"/>
      <c r="D349" s="5"/>
    </row>
    <row r="350" customFormat="false" ht="12.75" hidden="false" customHeight="false" outlineLevel="0" collapsed="false">
      <c r="A350" s="0" t="n">
        <f aca="false">IF(COUNTIF($A$3:A349,A349)=$I$1,A349+$K$1,A349)</f>
        <v>28.5</v>
      </c>
      <c r="B350" s="3" t="n">
        <f aca="false">NORMDIST(A350,$D$1,$F$1,$G$1)*(10^$M$1)</f>
        <v>17.7462119006519</v>
      </c>
      <c r="C350" s="5"/>
      <c r="D350" s="5"/>
    </row>
    <row r="351" customFormat="false" ht="12.75" hidden="false" customHeight="false" outlineLevel="0" collapsed="false">
      <c r="A351" s="0" t="n">
        <f aca="false">IF(COUNTIF($A$3:A350,A350)=$I$1,A350+$K$1,A350)</f>
        <v>29</v>
      </c>
      <c r="B351" s="3" t="n">
        <f aca="false">NORMDIST(A351,$D$1,$F$1,$G$1)*(10^$M$1)</f>
        <v>19.3765331822867</v>
      </c>
      <c r="C351" s="5"/>
      <c r="D351" s="5"/>
    </row>
    <row r="352" customFormat="false" ht="12.75" hidden="false" customHeight="false" outlineLevel="0" collapsed="false">
      <c r="A352" s="0" t="n">
        <f aca="false">IF(COUNTIF($A$3:A351,A351)=$I$1,A351+$K$1,A351)</f>
        <v>29</v>
      </c>
      <c r="B352" s="3" t="n">
        <f aca="false">NORMDIST(A352,$D$1,$F$1,$G$1)*(10^$M$1)</f>
        <v>19.3765331822867</v>
      </c>
      <c r="C352" s="5"/>
      <c r="D352" s="5"/>
    </row>
    <row r="353" customFormat="false" ht="12.75" hidden="false" customHeight="false" outlineLevel="0" collapsed="false">
      <c r="A353" s="0" t="n">
        <f aca="false">IF(COUNTIF($A$3:A352,A352)=$I$1,A352+$K$1,A352)</f>
        <v>29</v>
      </c>
      <c r="B353" s="3" t="n">
        <f aca="false">NORMDIST(A353,$D$1,$F$1,$G$1)*(10^$M$1)</f>
        <v>19.3765331822867</v>
      </c>
      <c r="C353" s="5"/>
      <c r="D353" s="5"/>
    </row>
    <row r="354" customFormat="false" ht="12.75" hidden="false" customHeight="false" outlineLevel="0" collapsed="false">
      <c r="A354" s="0" t="n">
        <f aca="false">IF(COUNTIF($A$3:A353,A353)=$I$1,A353+$K$1,A353)</f>
        <v>29</v>
      </c>
      <c r="B354" s="3" t="n">
        <f aca="false">NORMDIST(A354,$D$1,$F$1,$G$1)*(10^$M$1)</f>
        <v>19.3765331822867</v>
      </c>
      <c r="C354" s="5"/>
      <c r="D354" s="5"/>
    </row>
    <row r="355" customFormat="false" ht="12.75" hidden="false" customHeight="false" outlineLevel="0" collapsed="false">
      <c r="A355" s="0" t="n">
        <f aca="false">IF(COUNTIF($A$3:A354,A354)=$I$1,A354+$K$1,A354)</f>
        <v>29</v>
      </c>
      <c r="B355" s="3" t="n">
        <f aca="false">NORMDIST(A355,$D$1,$F$1,$G$1)*(10^$M$1)</f>
        <v>19.3765331822867</v>
      </c>
      <c r="C355" s="5"/>
      <c r="D355" s="5"/>
    </row>
    <row r="356" customFormat="false" ht="12.75" hidden="false" customHeight="false" outlineLevel="0" collapsed="false">
      <c r="A356" s="0" t="n">
        <f aca="false">IF(COUNTIF($A$3:A355,A355)=$I$1,A355+$K$1,A355)</f>
        <v>29</v>
      </c>
      <c r="B356" s="3" t="n">
        <f aca="false">NORMDIST(A356,$D$1,$F$1,$G$1)*(10^$M$1)</f>
        <v>19.3765331822867</v>
      </c>
      <c r="C356" s="5"/>
      <c r="D356" s="5"/>
    </row>
    <row r="357" customFormat="false" ht="12.75" hidden="false" customHeight="false" outlineLevel="0" collapsed="false">
      <c r="A357" s="0" t="n">
        <f aca="false">IF(COUNTIF($A$3:A356,A356)=$I$1,A356+$K$1,A356)</f>
        <v>29.5</v>
      </c>
      <c r="B357" s="3" t="n">
        <f aca="false">NORMDIST(A357,$D$1,$F$1,$G$1)*(10^$M$1)</f>
        <v>21.0741480647644</v>
      </c>
      <c r="C357" s="5"/>
      <c r="D357" s="5"/>
    </row>
    <row r="358" customFormat="false" ht="12.75" hidden="false" customHeight="false" outlineLevel="0" collapsed="false">
      <c r="A358" s="0" t="n">
        <f aca="false">IF(COUNTIF($A$3:A357,A357)=$I$1,A357+$K$1,A357)</f>
        <v>29.5</v>
      </c>
      <c r="B358" s="3" t="n">
        <f aca="false">NORMDIST(A358,$D$1,$F$1,$G$1)*(10^$M$1)</f>
        <v>21.0741480647644</v>
      </c>
      <c r="C358" s="5"/>
      <c r="D358" s="5"/>
    </row>
    <row r="359" customFormat="false" ht="12.75" hidden="false" customHeight="false" outlineLevel="0" collapsed="false">
      <c r="A359" s="0" t="n">
        <f aca="false">IF(COUNTIF($A$3:A358,A358)=$I$1,A358+$K$1,A358)</f>
        <v>29.5</v>
      </c>
      <c r="B359" s="3" t="n">
        <f aca="false">NORMDIST(A359,$D$1,$F$1,$G$1)*(10^$M$1)</f>
        <v>21.0741480647644</v>
      </c>
      <c r="C359" s="5"/>
      <c r="D359" s="5"/>
    </row>
    <row r="360" customFormat="false" ht="12.75" hidden="false" customHeight="false" outlineLevel="0" collapsed="false">
      <c r="A360" s="0" t="n">
        <f aca="false">IF(COUNTIF($A$3:A359,A359)=$I$1,A359+$K$1,A359)</f>
        <v>29.5</v>
      </c>
      <c r="B360" s="3" t="n">
        <f aca="false">NORMDIST(A360,$D$1,$F$1,$G$1)*(10^$M$1)</f>
        <v>21.0741480647644</v>
      </c>
      <c r="C360" s="5"/>
      <c r="D360" s="5"/>
    </row>
    <row r="361" customFormat="false" ht="12.75" hidden="false" customHeight="false" outlineLevel="0" collapsed="false">
      <c r="A361" s="0" t="n">
        <f aca="false">IF(COUNTIF($A$3:A360,A360)=$I$1,A360+$K$1,A360)</f>
        <v>29.5</v>
      </c>
      <c r="B361" s="3" t="n">
        <f aca="false">NORMDIST(A361,$D$1,$F$1,$G$1)*(10^$M$1)</f>
        <v>21.0741480647644</v>
      </c>
      <c r="C361" s="5"/>
      <c r="D361" s="5"/>
    </row>
    <row r="362" customFormat="false" ht="12.75" hidden="false" customHeight="false" outlineLevel="0" collapsed="false">
      <c r="A362" s="0" t="n">
        <f aca="false">IF(COUNTIF($A$3:A361,A361)=$I$1,A361+$K$1,A361)</f>
        <v>29.5</v>
      </c>
      <c r="B362" s="3" t="n">
        <f aca="false">NORMDIST(A362,$D$1,$F$1,$G$1)*(10^$M$1)</f>
        <v>21.0741480647644</v>
      </c>
      <c r="C362" s="5"/>
      <c r="D362" s="5"/>
    </row>
    <row r="363" customFormat="false" ht="12.75" hidden="false" customHeight="false" outlineLevel="0" collapsed="false">
      <c r="A363" s="0" t="n">
        <f aca="false">IF(COUNTIF($A$3:A362,A362)=$I$1,A362+$K$1,A362)</f>
        <v>30</v>
      </c>
      <c r="B363" s="3" t="n">
        <f aca="false">NORMDIST(A363,$D$1,$F$1,$G$1)*(10^$M$1)</f>
        <v>22.8311356736277</v>
      </c>
      <c r="C363" s="5"/>
      <c r="D363" s="5"/>
    </row>
    <row r="364" customFormat="false" ht="12.75" hidden="false" customHeight="false" outlineLevel="0" collapsed="false">
      <c r="A364" s="0" t="n">
        <f aca="false">IF(COUNTIF($A$3:A363,A363)=$I$1,A363+$K$1,A363)</f>
        <v>30</v>
      </c>
      <c r="B364" s="3" t="n">
        <f aca="false">NORMDIST(A364,$D$1,$F$1,$G$1)*(10^$M$1)</f>
        <v>22.8311356736277</v>
      </c>
      <c r="C364" s="5"/>
      <c r="D364" s="5"/>
    </row>
    <row r="365" customFormat="false" ht="12.75" hidden="false" customHeight="false" outlineLevel="0" collapsed="false">
      <c r="A365" s="0" t="n">
        <f aca="false">IF(COUNTIF($A$3:A364,A364)=$I$1,A364+$K$1,A364)</f>
        <v>30</v>
      </c>
      <c r="B365" s="3" t="n">
        <f aca="false">NORMDIST(A365,$D$1,$F$1,$G$1)*(10^$M$1)</f>
        <v>22.8311356736277</v>
      </c>
      <c r="C365" s="5"/>
      <c r="D365" s="5"/>
    </row>
    <row r="366" customFormat="false" ht="12.75" hidden="false" customHeight="false" outlineLevel="0" collapsed="false">
      <c r="A366" s="0" t="n">
        <f aca="false">IF(COUNTIF($A$3:A365,A365)=$I$1,A365+$K$1,A365)</f>
        <v>30</v>
      </c>
      <c r="B366" s="3" t="n">
        <f aca="false">NORMDIST(A366,$D$1,$F$1,$G$1)*(10^$M$1)</f>
        <v>22.8311356736277</v>
      </c>
      <c r="C366" s="5"/>
      <c r="D366" s="5"/>
    </row>
    <row r="367" customFormat="false" ht="12.75" hidden="false" customHeight="false" outlineLevel="0" collapsed="false">
      <c r="A367" s="0" t="n">
        <f aca="false">IF(COUNTIF($A$3:A366,A366)=$I$1,A366+$K$1,A366)</f>
        <v>30</v>
      </c>
      <c r="B367" s="3" t="n">
        <f aca="false">NORMDIST(A367,$D$1,$F$1,$G$1)*(10^$M$1)</f>
        <v>22.8311356736277</v>
      </c>
      <c r="C367" s="5"/>
      <c r="D367" s="5"/>
    </row>
    <row r="368" customFormat="false" ht="12.75" hidden="false" customHeight="false" outlineLevel="0" collapsed="false">
      <c r="A368" s="0" t="n">
        <f aca="false">IF(COUNTIF($A$3:A367,A367)=$I$1,A367+$K$1,A367)</f>
        <v>30</v>
      </c>
      <c r="B368" s="3" t="n">
        <f aca="false">NORMDIST(A368,$D$1,$F$1,$G$1)*(10^$M$1)</f>
        <v>22.8311356736277</v>
      </c>
      <c r="C368" s="5"/>
      <c r="D368" s="5"/>
    </row>
    <row r="369" customFormat="false" ht="12.75" hidden="false" customHeight="false" outlineLevel="0" collapsed="false">
      <c r="A369" s="0" t="n">
        <f aca="false">IF(COUNTIF($A$3:A368,A368)=$I$1,A368+$K$1,A368)</f>
        <v>30.5</v>
      </c>
      <c r="B369" s="3" t="n">
        <f aca="false">NORMDIST(A369,$D$1,$F$1,$G$1)*(10^$M$1)</f>
        <v>24.6381752398234</v>
      </c>
      <c r="C369" s="5"/>
      <c r="D369" s="5"/>
    </row>
    <row r="370" customFormat="false" ht="12.75" hidden="false" customHeight="false" outlineLevel="0" collapsed="false">
      <c r="A370" s="0" t="n">
        <f aca="false">IF(COUNTIF($A$3:A369,A369)=$I$1,A369+$K$1,A369)</f>
        <v>30.5</v>
      </c>
      <c r="B370" s="3" t="n">
        <f aca="false">NORMDIST(A370,$D$1,$F$1,$G$1)*(10^$M$1)</f>
        <v>24.6381752398234</v>
      </c>
      <c r="C370" s="5"/>
      <c r="D370" s="5"/>
    </row>
    <row r="371" customFormat="false" ht="12.75" hidden="false" customHeight="false" outlineLevel="0" collapsed="false">
      <c r="A371" s="0" t="n">
        <f aca="false">IF(COUNTIF($A$3:A370,A370)=$I$1,A370+$K$1,A370)</f>
        <v>30.5</v>
      </c>
      <c r="B371" s="3" t="n">
        <f aca="false">NORMDIST(A371,$D$1,$F$1,$G$1)*(10^$M$1)</f>
        <v>24.6381752398234</v>
      </c>
      <c r="C371" s="5"/>
      <c r="D371" s="5"/>
    </row>
    <row r="372" customFormat="false" ht="12.75" hidden="false" customHeight="false" outlineLevel="0" collapsed="false">
      <c r="A372" s="0" t="n">
        <f aca="false">IF(COUNTIF($A$3:A371,A371)=$I$1,A371+$K$1,A371)</f>
        <v>30.5</v>
      </c>
      <c r="B372" s="3" t="n">
        <f aca="false">NORMDIST(A372,$D$1,$F$1,$G$1)*(10^$M$1)</f>
        <v>24.6381752398234</v>
      </c>
      <c r="C372" s="5"/>
      <c r="D372" s="5"/>
    </row>
    <row r="373" customFormat="false" ht="12.75" hidden="false" customHeight="false" outlineLevel="0" collapsed="false">
      <c r="A373" s="0" t="n">
        <f aca="false">IF(COUNTIF($A$3:A372,A372)=$I$1,A372+$K$1,A372)</f>
        <v>30.5</v>
      </c>
      <c r="B373" s="3" t="n">
        <f aca="false">NORMDIST(A373,$D$1,$F$1,$G$1)*(10^$M$1)</f>
        <v>24.6381752398234</v>
      </c>
      <c r="C373" s="5"/>
      <c r="D373" s="5"/>
    </row>
    <row r="374" customFormat="false" ht="12.75" hidden="false" customHeight="false" outlineLevel="0" collapsed="false">
      <c r="A374" s="0" t="n">
        <f aca="false">IF(COUNTIF($A$3:A373,A373)=$I$1,A373+$K$1,A373)</f>
        <v>30.5</v>
      </c>
      <c r="B374" s="3" t="n">
        <f aca="false">NORMDIST(A374,$D$1,$F$1,$G$1)*(10^$M$1)</f>
        <v>24.6381752398234</v>
      </c>
      <c r="C374" s="5"/>
      <c r="D374" s="5"/>
    </row>
    <row r="375" customFormat="false" ht="12.75" hidden="false" customHeight="false" outlineLevel="0" collapsed="false">
      <c r="A375" s="0" t="n">
        <f aca="false">IF(COUNTIF($A$3:A374,A374)=$I$1,A374+$K$1,A374)</f>
        <v>31</v>
      </c>
      <c r="B375" s="3" t="n">
        <f aca="false">NORMDIST(A375,$D$1,$F$1,$G$1)*(10^$M$1)</f>
        <v>26.4845807219624</v>
      </c>
      <c r="C375" s="5"/>
      <c r="D375" s="5"/>
    </row>
    <row r="376" customFormat="false" ht="12.75" hidden="false" customHeight="false" outlineLevel="0" collapsed="false">
      <c r="A376" s="0" t="n">
        <f aca="false">IF(COUNTIF($A$3:A375,A375)=$I$1,A375+$K$1,A375)</f>
        <v>31</v>
      </c>
      <c r="B376" s="3" t="n">
        <f aca="false">NORMDIST(A376,$D$1,$F$1,$G$1)*(10^$M$1)</f>
        <v>26.4845807219624</v>
      </c>
      <c r="C376" s="5"/>
      <c r="D376" s="5"/>
    </row>
    <row r="377" customFormat="false" ht="12.75" hidden="false" customHeight="false" outlineLevel="0" collapsed="false">
      <c r="A377" s="0" t="n">
        <f aca="false">IF(COUNTIF($A$3:A376,A376)=$I$1,A376+$K$1,A376)</f>
        <v>31</v>
      </c>
      <c r="B377" s="3" t="n">
        <f aca="false">NORMDIST(A377,$D$1,$F$1,$G$1)*(10^$M$1)</f>
        <v>26.4845807219624</v>
      </c>
      <c r="C377" s="5"/>
      <c r="D377" s="5"/>
    </row>
    <row r="378" customFormat="false" ht="12.75" hidden="false" customHeight="false" outlineLevel="0" collapsed="false">
      <c r="A378" s="0" t="n">
        <f aca="false">IF(COUNTIF($A$3:A377,A377)=$I$1,A377+$K$1,A377)</f>
        <v>31</v>
      </c>
      <c r="B378" s="3" t="n">
        <f aca="false">NORMDIST(A378,$D$1,$F$1,$G$1)*(10^$M$1)</f>
        <v>26.4845807219624</v>
      </c>
      <c r="C378" s="5"/>
      <c r="D378" s="5"/>
    </row>
    <row r="379" customFormat="false" ht="12.75" hidden="false" customHeight="false" outlineLevel="0" collapsed="false">
      <c r="A379" s="0" t="n">
        <f aca="false">IF(COUNTIF($A$3:A378,A378)=$I$1,A378+$K$1,A378)</f>
        <v>31</v>
      </c>
      <c r="B379" s="3" t="n">
        <f aca="false">NORMDIST(A379,$D$1,$F$1,$G$1)*(10^$M$1)</f>
        <v>26.4845807219624</v>
      </c>
      <c r="C379" s="5"/>
      <c r="D379" s="5"/>
    </row>
    <row r="380" customFormat="false" ht="12.75" hidden="false" customHeight="false" outlineLevel="0" collapsed="false">
      <c r="A380" s="0" t="n">
        <f aca="false">IF(COUNTIF($A$3:A379,A379)=$I$1,A379+$K$1,A379)</f>
        <v>31</v>
      </c>
      <c r="B380" s="3" t="n">
        <f aca="false">NORMDIST(A380,$D$1,$F$1,$G$1)*(10^$M$1)</f>
        <v>26.4845807219624</v>
      </c>
      <c r="C380" s="5"/>
      <c r="D380" s="5"/>
    </row>
    <row r="381" customFormat="false" ht="12.75" hidden="false" customHeight="false" outlineLevel="0" collapsed="false">
      <c r="A381" s="0" t="n">
        <f aca="false">IF(COUNTIF($A$3:A380,A380)=$I$1,A380+$K$1,A380)</f>
        <v>31.5</v>
      </c>
      <c r="B381" s="3" t="n">
        <f aca="false">NORMDIST(A381,$D$1,$F$1,$G$1)*(10^$M$1)</f>
        <v>28.3583658711016</v>
      </c>
      <c r="C381" s="5"/>
      <c r="D381" s="5"/>
    </row>
    <row r="382" customFormat="false" ht="12.75" hidden="false" customHeight="false" outlineLevel="0" collapsed="false">
      <c r="A382" s="0" t="n">
        <f aca="false">IF(COUNTIF($A$3:A381,A381)=$I$1,A381+$K$1,A381)</f>
        <v>31.5</v>
      </c>
      <c r="B382" s="3" t="n">
        <f aca="false">NORMDIST(A382,$D$1,$F$1,$G$1)*(10^$M$1)</f>
        <v>28.3583658711016</v>
      </c>
      <c r="C382" s="5"/>
      <c r="D382" s="5"/>
    </row>
    <row r="383" customFormat="false" ht="12.75" hidden="false" customHeight="false" outlineLevel="0" collapsed="false">
      <c r="A383" s="0" t="n">
        <f aca="false">IF(COUNTIF($A$3:A382,A382)=$I$1,A382+$K$1,A382)</f>
        <v>31.5</v>
      </c>
      <c r="B383" s="3" t="n">
        <f aca="false">NORMDIST(A383,$D$1,$F$1,$G$1)*(10^$M$1)</f>
        <v>28.3583658711016</v>
      </c>
      <c r="C383" s="5"/>
      <c r="D383" s="5"/>
    </row>
    <row r="384" customFormat="false" ht="12.75" hidden="false" customHeight="false" outlineLevel="0" collapsed="false">
      <c r="A384" s="0" t="n">
        <f aca="false">IF(COUNTIF($A$3:A383,A383)=$I$1,A383+$K$1,A383)</f>
        <v>31.5</v>
      </c>
      <c r="B384" s="3" t="n">
        <f aca="false">NORMDIST(A384,$D$1,$F$1,$G$1)*(10^$M$1)</f>
        <v>28.3583658711016</v>
      </c>
      <c r="C384" s="5"/>
      <c r="D384" s="5"/>
    </row>
    <row r="385" customFormat="false" ht="12.75" hidden="false" customHeight="false" outlineLevel="0" collapsed="false">
      <c r="A385" s="0" t="n">
        <f aca="false">IF(COUNTIF($A$3:A384,A384)=$I$1,A384+$K$1,A384)</f>
        <v>31.5</v>
      </c>
      <c r="B385" s="3" t="n">
        <f aca="false">NORMDIST(A385,$D$1,$F$1,$G$1)*(10^$M$1)</f>
        <v>28.3583658711016</v>
      </c>
      <c r="C385" s="5"/>
      <c r="D385" s="5"/>
    </row>
    <row r="386" customFormat="false" ht="12.75" hidden="false" customHeight="false" outlineLevel="0" collapsed="false">
      <c r="A386" s="0" t="n">
        <f aca="false">IF(COUNTIF($A$3:A385,A385)=$I$1,A385+$K$1,A385)</f>
        <v>31.5</v>
      </c>
      <c r="B386" s="3" t="n">
        <f aca="false">NORMDIST(A386,$D$1,$F$1,$G$1)*(10^$M$1)</f>
        <v>28.3583658711016</v>
      </c>
      <c r="C386" s="5"/>
      <c r="D386" s="5"/>
    </row>
    <row r="387" customFormat="false" ht="12.75" hidden="false" customHeight="false" outlineLevel="0" collapsed="false">
      <c r="A387" s="0" t="n">
        <f aca="false">IF(COUNTIF($A$3:A386,A386)=$I$1,A386+$K$1,A386)</f>
        <v>32</v>
      </c>
      <c r="B387" s="3" t="n">
        <f aca="false">NORMDIST(A387,$D$1,$F$1,$G$1)*(10^$M$1)</f>
        <v>30.2463405648929</v>
      </c>
      <c r="C387" s="5"/>
      <c r="D387" s="5"/>
    </row>
    <row r="388" customFormat="false" ht="12.75" hidden="false" customHeight="false" outlineLevel="0" collapsed="false">
      <c r="A388" s="0" t="n">
        <f aca="false">IF(COUNTIF($A$3:A387,A387)=$I$1,A387+$K$1,A387)</f>
        <v>32</v>
      </c>
      <c r="B388" s="3" t="n">
        <f aca="false">NORMDIST(A388,$D$1,$F$1,$G$1)*(10^$M$1)</f>
        <v>30.2463405648929</v>
      </c>
      <c r="C388" s="5"/>
      <c r="D388" s="5"/>
    </row>
    <row r="389" customFormat="false" ht="12.75" hidden="false" customHeight="false" outlineLevel="0" collapsed="false">
      <c r="A389" s="0" t="n">
        <f aca="false">IF(COUNTIF($A$3:A388,A388)=$I$1,A388+$K$1,A388)</f>
        <v>32</v>
      </c>
      <c r="B389" s="3" t="n">
        <f aca="false">NORMDIST(A389,$D$1,$F$1,$G$1)*(10^$M$1)</f>
        <v>30.2463405648929</v>
      </c>
      <c r="C389" s="5"/>
      <c r="D389" s="5"/>
    </row>
    <row r="390" customFormat="false" ht="12.75" hidden="false" customHeight="false" outlineLevel="0" collapsed="false">
      <c r="A390" s="0" t="n">
        <f aca="false">IF(COUNTIF($A$3:A389,A389)=$I$1,A389+$K$1,A389)</f>
        <v>32</v>
      </c>
      <c r="B390" s="3" t="n">
        <f aca="false">NORMDIST(A390,$D$1,$F$1,$G$1)*(10^$M$1)</f>
        <v>30.2463405648929</v>
      </c>
      <c r="C390" s="5"/>
      <c r="D390" s="5"/>
    </row>
    <row r="391" customFormat="false" ht="12.75" hidden="false" customHeight="false" outlineLevel="0" collapsed="false">
      <c r="A391" s="0" t="n">
        <f aca="false">IF(COUNTIF($A$3:A390,A390)=$I$1,A390+$K$1,A390)</f>
        <v>32</v>
      </c>
      <c r="B391" s="3" t="n">
        <f aca="false">NORMDIST(A391,$D$1,$F$1,$G$1)*(10^$M$1)</f>
        <v>30.2463405648929</v>
      </c>
      <c r="C391" s="5"/>
      <c r="D391" s="5"/>
    </row>
    <row r="392" customFormat="false" ht="12.75" hidden="false" customHeight="false" outlineLevel="0" collapsed="false">
      <c r="A392" s="0" t="n">
        <f aca="false">IF(COUNTIF($A$3:A391,A391)=$I$1,A391+$K$1,A391)</f>
        <v>32</v>
      </c>
      <c r="B392" s="3" t="n">
        <f aca="false">NORMDIST(A392,$D$1,$F$1,$G$1)*(10^$M$1)</f>
        <v>30.2463405648929</v>
      </c>
      <c r="C392" s="5"/>
      <c r="D392" s="5"/>
    </row>
    <row r="393" customFormat="false" ht="12.75" hidden="false" customHeight="false" outlineLevel="0" collapsed="false">
      <c r="A393" s="0" t="n">
        <f aca="false">IF(COUNTIF($A$3:A392,A392)=$I$1,A392+$K$1,A392)</f>
        <v>32.5</v>
      </c>
      <c r="B393" s="3" t="n">
        <f aca="false">NORMDIST(A393,$D$1,$F$1,$G$1)*(10^$M$1)</f>
        <v>32.1342384183418</v>
      </c>
      <c r="C393" s="5"/>
      <c r="D393" s="5"/>
    </row>
    <row r="394" customFormat="false" ht="12.75" hidden="false" customHeight="false" outlineLevel="0" collapsed="false">
      <c r="A394" s="0" t="n">
        <f aca="false">IF(COUNTIF($A$3:A393,A393)=$I$1,A393+$K$1,A393)</f>
        <v>32.5</v>
      </c>
      <c r="B394" s="3" t="n">
        <f aca="false">NORMDIST(A394,$D$1,$F$1,$G$1)*(10^$M$1)</f>
        <v>32.1342384183418</v>
      </c>
      <c r="C394" s="5"/>
      <c r="D394" s="5"/>
    </row>
    <row r="395" customFormat="false" ht="12.75" hidden="false" customHeight="false" outlineLevel="0" collapsed="false">
      <c r="A395" s="0" t="n">
        <f aca="false">IF(COUNTIF($A$3:A394,A394)=$I$1,A394+$K$1,A394)</f>
        <v>32.5</v>
      </c>
      <c r="B395" s="3" t="n">
        <f aca="false">NORMDIST(A395,$D$1,$F$1,$G$1)*(10^$M$1)</f>
        <v>32.1342384183418</v>
      </c>
      <c r="C395" s="5"/>
      <c r="D395" s="5"/>
    </row>
    <row r="396" customFormat="false" ht="12.75" hidden="false" customHeight="false" outlineLevel="0" collapsed="false">
      <c r="A396" s="0" t="n">
        <f aca="false">IF(COUNTIF($A$3:A395,A395)=$I$1,A395+$K$1,A395)</f>
        <v>32.5</v>
      </c>
      <c r="B396" s="3" t="n">
        <f aca="false">NORMDIST(A396,$D$1,$F$1,$G$1)*(10^$M$1)</f>
        <v>32.1342384183418</v>
      </c>
      <c r="C396" s="5"/>
      <c r="D396" s="5"/>
    </row>
    <row r="397" customFormat="false" ht="12.75" hidden="false" customHeight="false" outlineLevel="0" collapsed="false">
      <c r="A397" s="0" t="n">
        <f aca="false">IF(COUNTIF($A$3:A396,A396)=$I$1,A396+$K$1,A396)</f>
        <v>32.5</v>
      </c>
      <c r="B397" s="3" t="n">
        <f aca="false">NORMDIST(A397,$D$1,$F$1,$G$1)*(10^$M$1)</f>
        <v>32.1342384183418</v>
      </c>
      <c r="C397" s="5"/>
      <c r="D397" s="5"/>
    </row>
    <row r="398" customFormat="false" ht="12.75" hidden="false" customHeight="false" outlineLevel="0" collapsed="false">
      <c r="A398" s="0" t="n">
        <f aca="false">IF(COUNTIF($A$3:A397,A397)=$I$1,A397+$K$1,A397)</f>
        <v>32.5</v>
      </c>
      <c r="B398" s="3" t="n">
        <f aca="false">NORMDIST(A398,$D$1,$F$1,$G$1)*(10^$M$1)</f>
        <v>32.1342384183418</v>
      </c>
      <c r="C398" s="5"/>
      <c r="D398" s="5"/>
    </row>
    <row r="399" customFormat="false" ht="12.75" hidden="false" customHeight="false" outlineLevel="0" collapsed="false">
      <c r="A399" s="0" t="n">
        <f aca="false">IF(COUNTIF($A$3:A398,A398)=$I$1,A398+$K$1,A398)</f>
        <v>33</v>
      </c>
      <c r="B399" s="3" t="n">
        <f aca="false">NORMDIST(A399,$D$1,$F$1,$G$1)*(10^$M$1)</f>
        <v>34.0068747973179</v>
      </c>
      <c r="C399" s="5"/>
      <c r="D399" s="5"/>
    </row>
    <row r="400" customFormat="false" ht="12.75" hidden="false" customHeight="false" outlineLevel="0" collapsed="false">
      <c r="A400" s="0" t="n">
        <f aca="false">IF(COUNTIF($A$3:A399,A399)=$I$1,A399+$K$1,A399)</f>
        <v>33</v>
      </c>
      <c r="B400" s="3" t="n">
        <f aca="false">NORMDIST(A400,$D$1,$F$1,$G$1)*(10^$M$1)</f>
        <v>34.0068747973179</v>
      </c>
      <c r="C400" s="5"/>
      <c r="D400" s="5"/>
    </row>
    <row r="401" customFormat="false" ht="12.75" hidden="false" customHeight="false" outlineLevel="0" collapsed="false">
      <c r="A401" s="0" t="n">
        <f aca="false">IF(COUNTIF($A$3:A400,A400)=$I$1,A400+$K$1,A400)</f>
        <v>33</v>
      </c>
      <c r="B401" s="3" t="n">
        <f aca="false">NORMDIST(A401,$D$1,$F$1,$G$1)*(10^$M$1)</f>
        <v>34.0068747973179</v>
      </c>
      <c r="C401" s="5"/>
      <c r="D401" s="5"/>
    </row>
    <row r="402" customFormat="false" ht="12.75" hidden="false" customHeight="false" outlineLevel="0" collapsed="false">
      <c r="A402" s="0" t="n">
        <f aca="false">IF(COUNTIF($A$3:A401,A401)=$I$1,A401+$K$1,A401)</f>
        <v>33</v>
      </c>
      <c r="B402" s="3" t="n">
        <f aca="false">NORMDIST(A402,$D$1,$F$1,$G$1)*(10^$M$1)</f>
        <v>34.0068747973179</v>
      </c>
      <c r="C402" s="5"/>
      <c r="D402" s="5"/>
    </row>
    <row r="403" customFormat="false" ht="12.75" hidden="false" customHeight="false" outlineLevel="0" collapsed="false">
      <c r="A403" s="0" t="n">
        <f aca="false">IF(COUNTIF($A$3:A402,A402)=$I$1,A402+$K$1,A402)</f>
        <v>33</v>
      </c>
      <c r="B403" s="3" t="n">
        <f aca="false">NORMDIST(A403,$D$1,$F$1,$G$1)*(10^$M$1)</f>
        <v>34.0068747973179</v>
      </c>
      <c r="C403" s="5"/>
      <c r="D403" s="5"/>
    </row>
    <row r="404" customFormat="false" ht="12.75" hidden="false" customHeight="false" outlineLevel="0" collapsed="false">
      <c r="A404" s="0" t="n">
        <f aca="false">IF(COUNTIF($A$3:A403,A403)=$I$1,A403+$K$1,A403)</f>
        <v>33</v>
      </c>
      <c r="B404" s="3" t="n">
        <f aca="false">NORMDIST(A404,$D$1,$F$1,$G$1)*(10^$M$1)</f>
        <v>34.0068747973179</v>
      </c>
      <c r="C404" s="5"/>
      <c r="D404" s="5"/>
    </row>
    <row r="405" customFormat="false" ht="12.75" hidden="false" customHeight="false" outlineLevel="0" collapsed="false">
      <c r="A405" s="0" t="n">
        <f aca="false">IF(COUNTIF($A$3:A404,A404)=$I$1,A404+$K$1,A404)</f>
        <v>33.5</v>
      </c>
      <c r="B405" s="3" t="n">
        <f aca="false">NORMDIST(A405,$D$1,$F$1,$G$1)*(10^$M$1)</f>
        <v>35.8483334458018</v>
      </c>
      <c r="C405" s="5"/>
      <c r="D405" s="5"/>
    </row>
    <row r="406" customFormat="false" ht="12.75" hidden="false" customHeight="false" outlineLevel="0" collapsed="false">
      <c r="A406" s="0" t="n">
        <f aca="false">IF(COUNTIF($A$3:A405,A405)=$I$1,A405+$K$1,A405)</f>
        <v>33.5</v>
      </c>
      <c r="B406" s="3" t="n">
        <f aca="false">NORMDIST(A406,$D$1,$F$1,$G$1)*(10^$M$1)</f>
        <v>35.8483334458018</v>
      </c>
      <c r="C406" s="5"/>
      <c r="D406" s="5"/>
    </row>
    <row r="407" customFormat="false" ht="12.75" hidden="false" customHeight="false" outlineLevel="0" collapsed="false">
      <c r="A407" s="0" t="n">
        <f aca="false">IF(COUNTIF($A$3:A406,A406)=$I$1,A406+$K$1,A406)</f>
        <v>33.5</v>
      </c>
      <c r="B407" s="3" t="n">
        <f aca="false">NORMDIST(A407,$D$1,$F$1,$G$1)*(10^$M$1)</f>
        <v>35.8483334458018</v>
      </c>
      <c r="C407" s="5"/>
      <c r="D407" s="5"/>
    </row>
    <row r="408" customFormat="false" ht="12.75" hidden="false" customHeight="false" outlineLevel="0" collapsed="false">
      <c r="A408" s="0" t="n">
        <f aca="false">IF(COUNTIF($A$3:A407,A407)=$I$1,A407+$K$1,A407)</f>
        <v>33.5</v>
      </c>
      <c r="B408" s="3" t="n">
        <f aca="false">NORMDIST(A408,$D$1,$F$1,$G$1)*(10^$M$1)</f>
        <v>35.8483334458018</v>
      </c>
      <c r="C408" s="5"/>
      <c r="D408" s="5"/>
    </row>
    <row r="409" customFormat="false" ht="12.75" hidden="false" customHeight="false" outlineLevel="0" collapsed="false">
      <c r="A409" s="0" t="n">
        <f aca="false">IF(COUNTIF($A$3:A408,A408)=$I$1,A408+$K$1,A408)</f>
        <v>33.5</v>
      </c>
      <c r="B409" s="3" t="n">
        <f aca="false">NORMDIST(A409,$D$1,$F$1,$G$1)*(10^$M$1)</f>
        <v>35.8483334458018</v>
      </c>
      <c r="C409" s="5"/>
      <c r="D409" s="5"/>
    </row>
    <row r="410" customFormat="false" ht="12.75" hidden="false" customHeight="false" outlineLevel="0" collapsed="false">
      <c r="A410" s="0" t="n">
        <f aca="false">IF(COUNTIF($A$3:A409,A409)=$I$1,A409+$K$1,A409)</f>
        <v>33.5</v>
      </c>
      <c r="B410" s="3" t="n">
        <f aca="false">NORMDIST(A410,$D$1,$F$1,$G$1)*(10^$M$1)</f>
        <v>35.8483334458018</v>
      </c>
      <c r="C410" s="5"/>
      <c r="D410" s="5"/>
    </row>
    <row r="411" customFormat="false" ht="12.75" hidden="false" customHeight="false" outlineLevel="0" collapsed="false">
      <c r="A411" s="0" t="n">
        <f aca="false">IF(COUNTIF($A$3:A410,A410)=$I$1,A410+$K$1,A410)</f>
        <v>34</v>
      </c>
      <c r="B411" s="3" t="n">
        <f aca="false">NORMDIST(A411,$D$1,$F$1,$G$1)*(10^$M$1)</f>
        <v>37.6421790193506</v>
      </c>
      <c r="C411" s="5"/>
      <c r="D411" s="5"/>
    </row>
    <row r="412" customFormat="false" ht="12.75" hidden="false" customHeight="false" outlineLevel="0" collapsed="false">
      <c r="A412" s="0" t="n">
        <f aca="false">IF(COUNTIF($A$3:A411,A411)=$I$1,A411+$K$1,A411)</f>
        <v>34</v>
      </c>
      <c r="B412" s="3" t="n">
        <f aca="false">NORMDIST(A412,$D$1,$F$1,$G$1)*(10^$M$1)</f>
        <v>37.6421790193506</v>
      </c>
      <c r="C412" s="5"/>
      <c r="D412" s="5"/>
    </row>
    <row r="413" customFormat="false" ht="12.75" hidden="false" customHeight="false" outlineLevel="0" collapsed="false">
      <c r="A413" s="0" t="n">
        <f aca="false">IF(COUNTIF($A$3:A412,A412)=$I$1,A412+$K$1,A412)</f>
        <v>34</v>
      </c>
      <c r="B413" s="3" t="n">
        <f aca="false">NORMDIST(A413,$D$1,$F$1,$G$1)*(10^$M$1)</f>
        <v>37.6421790193506</v>
      </c>
      <c r="C413" s="5"/>
      <c r="D413" s="5"/>
    </row>
    <row r="414" customFormat="false" ht="12.75" hidden="false" customHeight="false" outlineLevel="0" collapsed="false">
      <c r="A414" s="0" t="n">
        <f aca="false">IF(COUNTIF($A$3:A413,A413)=$I$1,A413+$K$1,A413)</f>
        <v>34</v>
      </c>
      <c r="B414" s="3" t="n">
        <f aca="false">NORMDIST(A414,$D$1,$F$1,$G$1)*(10^$M$1)</f>
        <v>37.6421790193506</v>
      </c>
      <c r="C414" s="5"/>
      <c r="D414" s="5"/>
    </row>
    <row r="415" customFormat="false" ht="12.75" hidden="false" customHeight="false" outlineLevel="0" collapsed="false">
      <c r="A415" s="0" t="n">
        <f aca="false">IF(COUNTIF($A$3:A414,A414)=$I$1,A414+$K$1,A414)</f>
        <v>34</v>
      </c>
      <c r="B415" s="3" t="n">
        <f aca="false">NORMDIST(A415,$D$1,$F$1,$G$1)*(10^$M$1)</f>
        <v>37.6421790193506</v>
      </c>
      <c r="C415" s="5"/>
      <c r="D415" s="5"/>
    </row>
    <row r="416" customFormat="false" ht="12.75" hidden="false" customHeight="false" outlineLevel="0" collapsed="false">
      <c r="A416" s="0" t="n">
        <f aca="false">IF(COUNTIF($A$3:A415,A415)=$I$1,A415+$K$1,A415)</f>
        <v>34</v>
      </c>
      <c r="B416" s="3" t="n">
        <f aca="false">NORMDIST(A416,$D$1,$F$1,$G$1)*(10^$M$1)</f>
        <v>37.6421790193506</v>
      </c>
      <c r="C416" s="5"/>
      <c r="D416" s="5"/>
    </row>
    <row r="417" customFormat="false" ht="12.75" hidden="false" customHeight="false" outlineLevel="0" collapsed="false">
      <c r="A417" s="0" t="n">
        <f aca="false">IF(COUNTIF($A$3:A416,A416)=$I$1,A416+$K$1,A416)</f>
        <v>34.5</v>
      </c>
      <c r="B417" s="3" t="n">
        <f aca="false">NORMDIST(A417,$D$1,$F$1,$G$1)*(10^$M$1)</f>
        <v>39.3716919283242</v>
      </c>
      <c r="C417" s="5"/>
      <c r="D417" s="5"/>
    </row>
    <row r="418" customFormat="false" ht="12.75" hidden="false" customHeight="false" outlineLevel="0" collapsed="false">
      <c r="A418" s="0" t="n">
        <f aca="false">IF(COUNTIF($A$3:A417,A417)=$I$1,A417+$K$1,A417)</f>
        <v>34.5</v>
      </c>
      <c r="B418" s="3" t="n">
        <f aca="false">NORMDIST(A418,$D$1,$F$1,$G$1)*(10^$M$1)</f>
        <v>39.3716919283242</v>
      </c>
      <c r="C418" s="5"/>
      <c r="D418" s="5"/>
    </row>
    <row r="419" customFormat="false" ht="12.75" hidden="false" customHeight="false" outlineLevel="0" collapsed="false">
      <c r="A419" s="0" t="n">
        <f aca="false">IF(COUNTIF($A$3:A418,A418)=$I$1,A418+$K$1,A418)</f>
        <v>34.5</v>
      </c>
      <c r="B419" s="3" t="n">
        <f aca="false">NORMDIST(A419,$D$1,$F$1,$G$1)*(10^$M$1)</f>
        <v>39.3716919283242</v>
      </c>
      <c r="C419" s="5"/>
      <c r="D419" s="5"/>
    </row>
    <row r="420" customFormat="false" ht="12.75" hidden="false" customHeight="false" outlineLevel="0" collapsed="false">
      <c r="A420" s="0" t="n">
        <f aca="false">IF(COUNTIF($A$3:A419,A419)=$I$1,A419+$K$1,A419)</f>
        <v>34.5</v>
      </c>
      <c r="B420" s="3" t="n">
        <f aca="false">NORMDIST(A420,$D$1,$F$1,$G$1)*(10^$M$1)</f>
        <v>39.3716919283242</v>
      </c>
      <c r="C420" s="5"/>
      <c r="D420" s="5"/>
    </row>
    <row r="421" customFormat="false" ht="12.75" hidden="false" customHeight="false" outlineLevel="0" collapsed="false">
      <c r="A421" s="0" t="n">
        <f aca="false">IF(COUNTIF($A$3:A420,A420)=$I$1,A420+$K$1,A420)</f>
        <v>34.5</v>
      </c>
      <c r="B421" s="3" t="n">
        <f aca="false">NORMDIST(A421,$D$1,$F$1,$G$1)*(10^$M$1)</f>
        <v>39.3716919283242</v>
      </c>
      <c r="C421" s="5"/>
      <c r="D421" s="5"/>
    </row>
    <row r="422" customFormat="false" ht="12.75" hidden="false" customHeight="false" outlineLevel="0" collapsed="false">
      <c r="A422" s="0" t="n">
        <f aca="false">IF(COUNTIF($A$3:A421,A421)=$I$1,A421+$K$1,A421)</f>
        <v>34.5</v>
      </c>
      <c r="B422" s="3" t="n">
        <f aca="false">NORMDIST(A422,$D$1,$F$1,$G$1)*(10^$M$1)</f>
        <v>39.3716919283242</v>
      </c>
      <c r="C422" s="5"/>
      <c r="D422" s="5"/>
    </row>
    <row r="423" customFormat="false" ht="12.75" hidden="false" customHeight="false" outlineLevel="0" collapsed="false">
      <c r="A423" s="0" t="n">
        <f aca="false">IF(COUNTIF($A$3:A422,A422)=$I$1,A422+$K$1,A422)</f>
        <v>35</v>
      </c>
      <c r="B423" s="3" t="n">
        <f aca="false">NORMDIST(A423,$D$1,$F$1,$G$1)*(10^$M$1)</f>
        <v>41.0201210687969</v>
      </c>
      <c r="C423" s="5"/>
      <c r="D423" s="5"/>
    </row>
    <row r="424" customFormat="false" ht="12.75" hidden="false" customHeight="false" outlineLevel="0" collapsed="false">
      <c r="A424" s="0" t="n">
        <f aca="false">IF(COUNTIF($A$3:A423,A423)=$I$1,A423+$K$1,A423)</f>
        <v>35</v>
      </c>
      <c r="B424" s="3" t="n">
        <f aca="false">NORMDIST(A424,$D$1,$F$1,$G$1)*(10^$M$1)</f>
        <v>41.0201210687969</v>
      </c>
      <c r="C424" s="5"/>
      <c r="D424" s="5"/>
    </row>
    <row r="425" customFormat="false" ht="12.75" hidden="false" customHeight="false" outlineLevel="0" collapsed="false">
      <c r="A425" s="0" t="n">
        <f aca="false">IF(COUNTIF($A$3:A424,A424)=$I$1,A424+$K$1,A424)</f>
        <v>35</v>
      </c>
      <c r="B425" s="3" t="n">
        <f aca="false">NORMDIST(A425,$D$1,$F$1,$G$1)*(10^$M$1)</f>
        <v>41.0201210687969</v>
      </c>
      <c r="C425" s="5"/>
      <c r="D425" s="5"/>
    </row>
    <row r="426" customFormat="false" ht="12.75" hidden="false" customHeight="false" outlineLevel="0" collapsed="false">
      <c r="A426" s="0" t="n">
        <f aca="false">IF(COUNTIF($A$3:A425,A425)=$I$1,A425+$K$1,A425)</f>
        <v>35</v>
      </c>
      <c r="B426" s="3" t="n">
        <f aca="false">NORMDIST(A426,$D$1,$F$1,$G$1)*(10^$M$1)</f>
        <v>41.0201210687969</v>
      </c>
      <c r="C426" s="5"/>
      <c r="D426" s="5"/>
    </row>
    <row r="427" customFormat="false" ht="12.75" hidden="false" customHeight="false" outlineLevel="0" collapsed="false">
      <c r="A427" s="0" t="n">
        <f aca="false">IF(COUNTIF($A$3:A426,A426)=$I$1,A426+$K$1,A426)</f>
        <v>35</v>
      </c>
      <c r="B427" s="3" t="n">
        <f aca="false">NORMDIST(A427,$D$1,$F$1,$G$1)*(10^$M$1)</f>
        <v>41.0201210687969</v>
      </c>
      <c r="C427" s="5"/>
      <c r="D427" s="5"/>
    </row>
    <row r="428" customFormat="false" ht="12.75" hidden="false" customHeight="false" outlineLevel="0" collapsed="false">
      <c r="A428" s="0" t="n">
        <f aca="false">IF(COUNTIF($A$3:A427,A427)=$I$1,A427+$K$1,A427)</f>
        <v>35</v>
      </c>
      <c r="B428" s="3" t="n">
        <f aca="false">NORMDIST(A428,$D$1,$F$1,$G$1)*(10^$M$1)</f>
        <v>41.0201210687969</v>
      </c>
      <c r="C428" s="5"/>
      <c r="D428" s="5"/>
    </row>
    <row r="429" customFormat="false" ht="12.75" hidden="false" customHeight="false" outlineLevel="0" collapsed="false">
      <c r="A429" s="0" t="n">
        <f aca="false">IF(COUNTIF($A$3:A428,A428)=$I$1,A428+$K$1,A428)</f>
        <v>35.5</v>
      </c>
      <c r="B429" s="3" t="n">
        <f aca="false">NORMDIST(A429,$D$1,$F$1,$G$1)*(10^$M$1)</f>
        <v>42.5709492899788</v>
      </c>
      <c r="C429" s="5"/>
      <c r="D429" s="5"/>
    </row>
    <row r="430" customFormat="false" ht="12.75" hidden="false" customHeight="false" outlineLevel="0" collapsed="false">
      <c r="A430" s="0" t="n">
        <f aca="false">IF(COUNTIF($A$3:A429,A429)=$I$1,A429+$K$1,A429)</f>
        <v>35.5</v>
      </c>
      <c r="B430" s="3" t="n">
        <f aca="false">NORMDIST(A430,$D$1,$F$1,$G$1)*(10^$M$1)</f>
        <v>42.5709492899788</v>
      </c>
      <c r="C430" s="5"/>
      <c r="D430" s="5"/>
    </row>
    <row r="431" customFormat="false" ht="12.75" hidden="false" customHeight="false" outlineLevel="0" collapsed="false">
      <c r="A431" s="0" t="n">
        <f aca="false">IF(COUNTIF($A$3:A430,A430)=$I$1,A430+$K$1,A430)</f>
        <v>35.5</v>
      </c>
      <c r="B431" s="3" t="n">
        <f aca="false">NORMDIST(A431,$D$1,$F$1,$G$1)*(10^$M$1)</f>
        <v>42.5709492899788</v>
      </c>
      <c r="C431" s="5"/>
      <c r="D431" s="5"/>
    </row>
    <row r="432" customFormat="false" ht="12.75" hidden="false" customHeight="false" outlineLevel="0" collapsed="false">
      <c r="A432" s="0" t="n">
        <f aca="false">IF(COUNTIF($A$3:A431,A431)=$I$1,A431+$K$1,A431)</f>
        <v>35.5</v>
      </c>
      <c r="B432" s="3" t="n">
        <f aca="false">NORMDIST(A432,$D$1,$F$1,$G$1)*(10^$M$1)</f>
        <v>42.5709492899788</v>
      </c>
      <c r="C432" s="5"/>
      <c r="D432" s="5"/>
    </row>
    <row r="433" customFormat="false" ht="12.75" hidden="false" customHeight="false" outlineLevel="0" collapsed="false">
      <c r="A433" s="0" t="n">
        <f aca="false">IF(COUNTIF($A$3:A432,A432)=$I$1,A432+$K$1,A432)</f>
        <v>35.5</v>
      </c>
      <c r="B433" s="3" t="n">
        <f aca="false">NORMDIST(A433,$D$1,$F$1,$G$1)*(10^$M$1)</f>
        <v>42.5709492899788</v>
      </c>
      <c r="C433" s="5"/>
      <c r="D433" s="5"/>
    </row>
    <row r="434" customFormat="false" ht="12.75" hidden="false" customHeight="false" outlineLevel="0" collapsed="false">
      <c r="A434" s="0" t="n">
        <f aca="false">IF(COUNTIF($A$3:A433,A433)=$I$1,A433+$K$1,A433)</f>
        <v>35.5</v>
      </c>
      <c r="B434" s="3" t="n">
        <f aca="false">NORMDIST(A434,$D$1,$F$1,$G$1)*(10^$M$1)</f>
        <v>42.5709492899788</v>
      </c>
      <c r="C434" s="5"/>
      <c r="D434" s="5"/>
    </row>
    <row r="435" customFormat="false" ht="12.75" hidden="false" customHeight="false" outlineLevel="0" collapsed="false">
      <c r="A435" s="0" t="n">
        <f aca="false">IF(COUNTIF($A$3:A434,A434)=$I$1,A434+$K$1,A434)</f>
        <v>36</v>
      </c>
      <c r="B435" s="3" t="n">
        <f aca="false">NORMDIST(A435,$D$1,$F$1,$G$1)*(10^$M$1)</f>
        <v>44.0081658455374</v>
      </c>
      <c r="C435" s="5"/>
      <c r="D435" s="5"/>
    </row>
    <row r="436" customFormat="false" ht="12.75" hidden="false" customHeight="false" outlineLevel="0" collapsed="false">
      <c r="A436" s="0" t="n">
        <f aca="false">IF(COUNTIF($A$3:A435,A435)=$I$1,A435+$K$1,A435)</f>
        <v>36</v>
      </c>
      <c r="B436" s="3" t="n">
        <f aca="false">NORMDIST(A436,$D$1,$F$1,$G$1)*(10^$M$1)</f>
        <v>44.0081658455374</v>
      </c>
      <c r="C436" s="5"/>
      <c r="D436" s="5"/>
    </row>
    <row r="437" customFormat="false" ht="12.75" hidden="false" customHeight="false" outlineLevel="0" collapsed="false">
      <c r="A437" s="0" t="n">
        <f aca="false">IF(COUNTIF($A$3:A436,A436)=$I$1,A436+$K$1,A436)</f>
        <v>36</v>
      </c>
      <c r="B437" s="3" t="n">
        <f aca="false">NORMDIST(A437,$D$1,$F$1,$G$1)*(10^$M$1)</f>
        <v>44.0081658455374</v>
      </c>
      <c r="C437" s="5"/>
      <c r="D437" s="5"/>
    </row>
    <row r="438" customFormat="false" ht="12.75" hidden="false" customHeight="false" outlineLevel="0" collapsed="false">
      <c r="A438" s="0" t="n">
        <f aca="false">IF(COUNTIF($A$3:A437,A437)=$I$1,A437+$K$1,A437)</f>
        <v>36</v>
      </c>
      <c r="B438" s="3" t="n">
        <f aca="false">NORMDIST(A438,$D$1,$F$1,$G$1)*(10^$M$1)</f>
        <v>44.0081658455374</v>
      </c>
      <c r="C438" s="5"/>
      <c r="D438" s="5"/>
    </row>
    <row r="439" customFormat="false" ht="12.75" hidden="false" customHeight="false" outlineLevel="0" collapsed="false">
      <c r="A439" s="0" t="n">
        <f aca="false">IF(COUNTIF($A$3:A438,A438)=$I$1,A438+$K$1,A438)</f>
        <v>36</v>
      </c>
      <c r="B439" s="3" t="n">
        <f aca="false">NORMDIST(A439,$D$1,$F$1,$G$1)*(10^$M$1)</f>
        <v>44.0081658455374</v>
      </c>
      <c r="C439" s="5"/>
      <c r="D439" s="5"/>
    </row>
    <row r="440" customFormat="false" ht="12.75" hidden="false" customHeight="false" outlineLevel="0" collapsed="false">
      <c r="A440" s="0" t="n">
        <f aca="false">IF(COUNTIF($A$3:A439,A439)=$I$1,A439+$K$1,A439)</f>
        <v>36</v>
      </c>
      <c r="B440" s="3" t="n">
        <f aca="false">NORMDIST(A440,$D$1,$F$1,$G$1)*(10^$M$1)</f>
        <v>44.0081658455374</v>
      </c>
      <c r="C440" s="5"/>
      <c r="D440" s="5"/>
    </row>
    <row r="441" customFormat="false" ht="12.75" hidden="false" customHeight="false" outlineLevel="0" collapsed="false">
      <c r="A441" s="0" t="n">
        <f aca="false">IF(COUNTIF($A$3:A440,A440)=$I$1,A440+$K$1,A440)</f>
        <v>36.5</v>
      </c>
      <c r="B441" s="3" t="n">
        <f aca="false">NORMDIST(A441,$D$1,$F$1,$G$1)*(10^$M$1)</f>
        <v>45.3165396300557</v>
      </c>
      <c r="C441" s="5"/>
      <c r="D441" s="5"/>
    </row>
    <row r="442" customFormat="false" ht="12.75" hidden="false" customHeight="false" outlineLevel="0" collapsed="false">
      <c r="A442" s="0" t="n">
        <f aca="false">IF(COUNTIF($A$3:A441,A441)=$I$1,A441+$K$1,A441)</f>
        <v>36.5</v>
      </c>
      <c r="B442" s="3" t="n">
        <f aca="false">NORMDIST(A442,$D$1,$F$1,$G$1)*(10^$M$1)</f>
        <v>45.3165396300557</v>
      </c>
      <c r="C442" s="5"/>
      <c r="D442" s="5"/>
    </row>
    <row r="443" customFormat="false" ht="12.75" hidden="false" customHeight="false" outlineLevel="0" collapsed="false">
      <c r="A443" s="0" t="n">
        <f aca="false">IF(COUNTIF($A$3:A442,A442)=$I$1,A442+$K$1,A442)</f>
        <v>36.5</v>
      </c>
      <c r="B443" s="3" t="n">
        <f aca="false">NORMDIST(A443,$D$1,$F$1,$G$1)*(10^$M$1)</f>
        <v>45.3165396300557</v>
      </c>
      <c r="C443" s="5"/>
      <c r="D443" s="5"/>
    </row>
    <row r="444" customFormat="false" ht="12.75" hidden="false" customHeight="false" outlineLevel="0" collapsed="false">
      <c r="A444" s="0" t="n">
        <f aca="false">IF(COUNTIF($A$3:A443,A443)=$I$1,A443+$K$1,A443)</f>
        <v>36.5</v>
      </c>
      <c r="B444" s="3" t="n">
        <f aca="false">NORMDIST(A444,$D$1,$F$1,$G$1)*(10^$M$1)</f>
        <v>45.3165396300557</v>
      </c>
      <c r="C444" s="5"/>
      <c r="D444" s="5"/>
    </row>
    <row r="445" customFormat="false" ht="12.75" hidden="false" customHeight="false" outlineLevel="0" collapsed="false">
      <c r="A445" s="0" t="n">
        <f aca="false">IF(COUNTIF($A$3:A444,A444)=$I$1,A444+$K$1,A444)</f>
        <v>36.5</v>
      </c>
      <c r="B445" s="3" t="n">
        <f aca="false">NORMDIST(A445,$D$1,$F$1,$G$1)*(10^$M$1)</f>
        <v>45.3165396300557</v>
      </c>
      <c r="C445" s="5"/>
      <c r="D445" s="5"/>
    </row>
    <row r="446" customFormat="false" ht="12.75" hidden="false" customHeight="false" outlineLevel="0" collapsed="false">
      <c r="A446" s="0" t="n">
        <f aca="false">IF(COUNTIF($A$3:A445,A445)=$I$1,A445+$K$1,A445)</f>
        <v>36.5</v>
      </c>
      <c r="B446" s="3" t="n">
        <f aca="false">NORMDIST(A446,$D$1,$F$1,$G$1)*(10^$M$1)</f>
        <v>45.3165396300557</v>
      </c>
      <c r="C446" s="5"/>
      <c r="D446" s="5"/>
    </row>
    <row r="447" customFormat="false" ht="12.75" hidden="false" customHeight="false" outlineLevel="0" collapsed="false">
      <c r="A447" s="0" t="n">
        <f aca="false">IF(COUNTIF($A$3:A446,A446)=$I$1,A446+$K$1,A446)</f>
        <v>37</v>
      </c>
      <c r="B447" s="3" t="n">
        <f aca="false">NORMDIST(A447,$D$1,$F$1,$G$1)*(10^$M$1)</f>
        <v>46.4818867337211</v>
      </c>
      <c r="C447" s="5"/>
      <c r="D447" s="5"/>
    </row>
    <row r="448" customFormat="false" ht="12.75" hidden="false" customHeight="false" outlineLevel="0" collapsed="false">
      <c r="A448" s="0" t="n">
        <f aca="false">IF(COUNTIF($A$3:A447,A447)=$I$1,A447+$K$1,A447)</f>
        <v>37</v>
      </c>
      <c r="B448" s="3" t="n">
        <f aca="false">NORMDIST(A448,$D$1,$F$1,$G$1)*(10^$M$1)</f>
        <v>46.4818867337211</v>
      </c>
      <c r="C448" s="5"/>
      <c r="D448" s="5"/>
    </row>
    <row r="449" customFormat="false" ht="12.75" hidden="false" customHeight="false" outlineLevel="0" collapsed="false">
      <c r="A449" s="0" t="n">
        <f aca="false">IF(COUNTIF($A$3:A448,A448)=$I$1,A448+$K$1,A448)</f>
        <v>37</v>
      </c>
      <c r="B449" s="3" t="n">
        <f aca="false">NORMDIST(A449,$D$1,$F$1,$G$1)*(10^$M$1)</f>
        <v>46.4818867337211</v>
      </c>
      <c r="C449" s="5"/>
      <c r="D449" s="5"/>
    </row>
    <row r="450" customFormat="false" ht="12.75" hidden="false" customHeight="false" outlineLevel="0" collapsed="false">
      <c r="A450" s="0" t="n">
        <f aca="false">IF(COUNTIF($A$3:A449,A449)=$I$1,A449+$K$1,A449)</f>
        <v>37</v>
      </c>
      <c r="B450" s="3" t="n">
        <f aca="false">NORMDIST(A450,$D$1,$F$1,$G$1)*(10^$M$1)</f>
        <v>46.4818867337211</v>
      </c>
      <c r="C450" s="5"/>
      <c r="D450" s="5"/>
    </row>
    <row r="451" customFormat="false" ht="12.75" hidden="false" customHeight="false" outlineLevel="0" collapsed="false">
      <c r="A451" s="0" t="n">
        <f aca="false">IF(COUNTIF($A$3:A450,A450)=$I$1,A450+$K$1,A450)</f>
        <v>37</v>
      </c>
      <c r="B451" s="3" t="n">
        <f aca="false">NORMDIST(A451,$D$1,$F$1,$G$1)*(10^$M$1)</f>
        <v>46.4818867337211</v>
      </c>
      <c r="C451" s="5"/>
      <c r="D451" s="5"/>
    </row>
    <row r="452" customFormat="false" ht="12.75" hidden="false" customHeight="false" outlineLevel="0" collapsed="false">
      <c r="A452" s="0" t="n">
        <f aca="false">IF(COUNTIF($A$3:A451,A451)=$I$1,A451+$K$1,A451)</f>
        <v>37</v>
      </c>
      <c r="B452" s="3" t="n">
        <f aca="false">NORMDIST(A452,$D$1,$F$1,$G$1)*(10^$M$1)</f>
        <v>46.4818867337211</v>
      </c>
      <c r="C452" s="5"/>
      <c r="D452" s="5"/>
    </row>
    <row r="453" customFormat="false" ht="12.75" hidden="false" customHeight="false" outlineLevel="0" collapsed="false">
      <c r="A453" s="0" t="n">
        <f aca="false">IF(COUNTIF($A$3:A452,A452)=$I$1,A452+$K$1,A452)</f>
        <v>37.5</v>
      </c>
      <c r="B453" s="3" t="n">
        <f aca="false">NORMDIST(A453,$D$1,$F$1,$G$1)*(10^$M$1)</f>
        <v>47.4913257748285</v>
      </c>
      <c r="C453" s="5"/>
      <c r="D453" s="5"/>
    </row>
    <row r="454" customFormat="false" ht="12.75" hidden="false" customHeight="false" outlineLevel="0" collapsed="false">
      <c r="A454" s="0" t="n">
        <f aca="false">IF(COUNTIF($A$3:A453,A453)=$I$1,A453+$K$1,A453)</f>
        <v>37.5</v>
      </c>
      <c r="B454" s="3" t="n">
        <f aca="false">NORMDIST(A454,$D$1,$F$1,$G$1)*(10^$M$1)</f>
        <v>47.4913257748285</v>
      </c>
      <c r="C454" s="5"/>
      <c r="D454" s="5"/>
    </row>
    <row r="455" customFormat="false" ht="12.75" hidden="false" customHeight="false" outlineLevel="0" collapsed="false">
      <c r="A455" s="0" t="n">
        <f aca="false">IF(COUNTIF($A$3:A454,A454)=$I$1,A454+$K$1,A454)</f>
        <v>37.5</v>
      </c>
      <c r="B455" s="3" t="n">
        <f aca="false">NORMDIST(A455,$D$1,$F$1,$G$1)*(10^$M$1)</f>
        <v>47.4913257748285</v>
      </c>
      <c r="C455" s="5"/>
      <c r="D455" s="5"/>
    </row>
    <row r="456" customFormat="false" ht="12.75" hidden="false" customHeight="false" outlineLevel="0" collapsed="false">
      <c r="A456" s="0" t="n">
        <f aca="false">IF(COUNTIF($A$3:A455,A455)=$I$1,A455+$K$1,A455)</f>
        <v>37.5</v>
      </c>
      <c r="B456" s="3" t="n">
        <f aca="false">NORMDIST(A456,$D$1,$F$1,$G$1)*(10^$M$1)</f>
        <v>47.4913257748285</v>
      </c>
      <c r="C456" s="5"/>
      <c r="D456" s="5"/>
    </row>
    <row r="457" customFormat="false" ht="12.75" hidden="false" customHeight="false" outlineLevel="0" collapsed="false">
      <c r="A457" s="0" t="n">
        <f aca="false">IF(COUNTIF($A$3:A456,A456)=$I$1,A456+$K$1,A456)</f>
        <v>37.5</v>
      </c>
      <c r="B457" s="3" t="n">
        <f aca="false">NORMDIST(A457,$D$1,$F$1,$G$1)*(10^$M$1)</f>
        <v>47.4913257748285</v>
      </c>
      <c r="C457" s="5"/>
      <c r="D457" s="5"/>
    </row>
    <row r="458" customFormat="false" ht="12.75" hidden="false" customHeight="false" outlineLevel="0" collapsed="false">
      <c r="A458" s="0" t="n">
        <f aca="false">IF(COUNTIF($A$3:A457,A457)=$I$1,A457+$K$1,A457)</f>
        <v>37.5</v>
      </c>
      <c r="B458" s="3" t="n">
        <f aca="false">NORMDIST(A458,$D$1,$F$1,$G$1)*(10^$M$1)</f>
        <v>47.4913257748285</v>
      </c>
      <c r="C458" s="5"/>
      <c r="D458" s="5"/>
    </row>
    <row r="459" customFormat="false" ht="12.75" hidden="false" customHeight="false" outlineLevel="0" collapsed="false">
      <c r="A459" s="0" t="n">
        <f aca="false">IF(COUNTIF($A$3:A458,A458)=$I$1,A458+$K$1,A458)</f>
        <v>38</v>
      </c>
      <c r="B459" s="3" t="n">
        <f aca="false">NORMDIST(A459,$D$1,$F$1,$G$1)*(10^$M$1)</f>
        <v>48.3335146003562</v>
      </c>
      <c r="C459" s="5"/>
      <c r="D459" s="5"/>
    </row>
    <row r="460" customFormat="false" ht="12.75" hidden="false" customHeight="false" outlineLevel="0" collapsed="false">
      <c r="A460" s="0" t="n">
        <f aca="false">IF(COUNTIF($A$3:A459,A459)=$I$1,A459+$K$1,A459)</f>
        <v>38</v>
      </c>
      <c r="B460" s="3" t="n">
        <f aca="false">NORMDIST(A460,$D$1,$F$1,$G$1)*(10^$M$1)</f>
        <v>48.3335146003562</v>
      </c>
      <c r="C460" s="5"/>
      <c r="D460" s="5"/>
    </row>
    <row r="461" customFormat="false" ht="12.75" hidden="false" customHeight="false" outlineLevel="0" collapsed="false">
      <c r="A461" s="0" t="n">
        <f aca="false">IF(COUNTIF($A$3:A460,A460)=$I$1,A460+$K$1,A460)</f>
        <v>38</v>
      </c>
      <c r="B461" s="3" t="n">
        <f aca="false">NORMDIST(A461,$D$1,$F$1,$G$1)*(10^$M$1)</f>
        <v>48.3335146003562</v>
      </c>
      <c r="C461" s="5"/>
      <c r="D461" s="5"/>
    </row>
    <row r="462" customFormat="false" ht="12.75" hidden="false" customHeight="false" outlineLevel="0" collapsed="false">
      <c r="A462" s="0" t="n">
        <f aca="false">IF(COUNTIF($A$3:A461,A461)=$I$1,A461+$K$1,A461)</f>
        <v>38</v>
      </c>
      <c r="B462" s="3" t="n">
        <f aca="false">NORMDIST(A462,$D$1,$F$1,$G$1)*(10^$M$1)</f>
        <v>48.3335146003562</v>
      </c>
      <c r="C462" s="5"/>
      <c r="D462" s="5"/>
    </row>
    <row r="463" customFormat="false" ht="12.75" hidden="false" customHeight="false" outlineLevel="0" collapsed="false">
      <c r="A463" s="0" t="n">
        <f aca="false">IF(COUNTIF($A$3:A462,A462)=$I$1,A462+$K$1,A462)</f>
        <v>38</v>
      </c>
      <c r="B463" s="3" t="n">
        <f aca="false">NORMDIST(A463,$D$1,$F$1,$G$1)*(10^$M$1)</f>
        <v>48.3335146003562</v>
      </c>
      <c r="C463" s="5"/>
      <c r="D463" s="5"/>
    </row>
    <row r="464" customFormat="false" ht="12.75" hidden="false" customHeight="false" outlineLevel="0" collapsed="false">
      <c r="A464" s="0" t="n">
        <f aca="false">IF(COUNTIF($A$3:A463,A463)=$I$1,A463+$K$1,A463)</f>
        <v>38</v>
      </c>
      <c r="B464" s="3" t="n">
        <f aca="false">NORMDIST(A464,$D$1,$F$1,$G$1)*(10^$M$1)</f>
        <v>48.3335146003562</v>
      </c>
      <c r="C464" s="5"/>
      <c r="D464" s="5"/>
    </row>
    <row r="465" customFormat="false" ht="12.75" hidden="false" customHeight="false" outlineLevel="0" collapsed="false">
      <c r="A465" s="0" t="n">
        <f aca="false">IF(COUNTIF($A$3:A464,A464)=$I$1,A464+$K$1,A464)</f>
        <v>38.5</v>
      </c>
      <c r="B465" s="3" t="n">
        <f aca="false">NORMDIST(A465,$D$1,$F$1,$G$1)*(10^$M$1)</f>
        <v>48.9988622815715</v>
      </c>
      <c r="C465" s="5"/>
      <c r="D465" s="5"/>
    </row>
    <row r="466" customFormat="false" ht="12.75" hidden="false" customHeight="false" outlineLevel="0" collapsed="false">
      <c r="A466" s="0" t="n">
        <f aca="false">IF(COUNTIF($A$3:A465,A465)=$I$1,A465+$K$1,A465)</f>
        <v>38.5</v>
      </c>
      <c r="B466" s="3" t="n">
        <f aca="false">NORMDIST(A466,$D$1,$F$1,$G$1)*(10^$M$1)</f>
        <v>48.9988622815715</v>
      </c>
      <c r="C466" s="5"/>
      <c r="D466" s="5"/>
    </row>
    <row r="467" customFormat="false" ht="12.75" hidden="false" customHeight="false" outlineLevel="0" collapsed="false">
      <c r="A467" s="0" t="n">
        <f aca="false">IF(COUNTIF($A$3:A466,A466)=$I$1,A466+$K$1,A466)</f>
        <v>38.5</v>
      </c>
      <c r="B467" s="3" t="n">
        <f aca="false">NORMDIST(A467,$D$1,$F$1,$G$1)*(10^$M$1)</f>
        <v>48.9988622815715</v>
      </c>
      <c r="C467" s="5"/>
      <c r="D467" s="5"/>
    </row>
    <row r="468" customFormat="false" ht="12.75" hidden="false" customHeight="false" outlineLevel="0" collapsed="false">
      <c r="A468" s="0" t="n">
        <f aca="false">IF(COUNTIF($A$3:A467,A467)=$I$1,A467+$K$1,A467)</f>
        <v>38.5</v>
      </c>
      <c r="B468" s="3" t="n">
        <f aca="false">NORMDIST(A468,$D$1,$F$1,$G$1)*(10^$M$1)</f>
        <v>48.9988622815715</v>
      </c>
      <c r="C468" s="5"/>
      <c r="D468" s="5"/>
    </row>
    <row r="469" customFormat="false" ht="12.75" hidden="false" customHeight="false" outlineLevel="0" collapsed="false">
      <c r="A469" s="0" t="n">
        <f aca="false">IF(COUNTIF($A$3:A468,A468)=$I$1,A468+$K$1,A468)</f>
        <v>38.5</v>
      </c>
      <c r="B469" s="3" t="n">
        <f aca="false">NORMDIST(A469,$D$1,$F$1,$G$1)*(10^$M$1)</f>
        <v>48.9988622815715</v>
      </c>
      <c r="C469" s="5"/>
      <c r="D469" s="5"/>
    </row>
    <row r="470" customFormat="false" ht="12.75" hidden="false" customHeight="false" outlineLevel="0" collapsed="false">
      <c r="A470" s="0" t="n">
        <f aca="false">IF(COUNTIF($A$3:A469,A469)=$I$1,A469+$K$1,A469)</f>
        <v>38.5</v>
      </c>
      <c r="B470" s="3" t="n">
        <f aca="false">NORMDIST(A470,$D$1,$F$1,$G$1)*(10^$M$1)</f>
        <v>48.9988622815715</v>
      </c>
      <c r="C470" s="5"/>
      <c r="D470" s="5"/>
    </row>
    <row r="471" customFormat="false" ht="12.75" hidden="false" customHeight="false" outlineLevel="0" collapsed="false">
      <c r="A471" s="0" t="n">
        <f aca="false">IF(COUNTIF($A$3:A470,A470)=$I$1,A470+$K$1,A470)</f>
        <v>39</v>
      </c>
      <c r="B471" s="3" t="n">
        <f aca="false">NORMDIST(A471,$D$1,$F$1,$G$1)*(10^$M$1)</f>
        <v>49.4797108680937</v>
      </c>
      <c r="C471" s="5"/>
      <c r="D471" s="5"/>
    </row>
    <row r="472" customFormat="false" ht="12.75" hidden="false" customHeight="false" outlineLevel="0" collapsed="false">
      <c r="A472" s="0" t="n">
        <f aca="false">IF(COUNTIF($A$3:A471,A471)=$I$1,A471+$K$1,A471)</f>
        <v>39</v>
      </c>
      <c r="B472" s="3" t="n">
        <f aca="false">NORMDIST(A472,$D$1,$F$1,$G$1)*(10^$M$1)</f>
        <v>49.4797108680937</v>
      </c>
      <c r="C472" s="5"/>
      <c r="D472" s="5"/>
    </row>
    <row r="473" customFormat="false" ht="12.75" hidden="false" customHeight="false" outlineLevel="0" collapsed="false">
      <c r="A473" s="0" t="n">
        <f aca="false">IF(COUNTIF($A$3:A472,A472)=$I$1,A472+$K$1,A472)</f>
        <v>39</v>
      </c>
      <c r="B473" s="3" t="n">
        <f aca="false">NORMDIST(A473,$D$1,$F$1,$G$1)*(10^$M$1)</f>
        <v>49.4797108680937</v>
      </c>
      <c r="C473" s="5"/>
      <c r="D473" s="5"/>
    </row>
    <row r="474" customFormat="false" ht="12.75" hidden="false" customHeight="false" outlineLevel="0" collapsed="false">
      <c r="A474" s="0" t="n">
        <f aca="false">IF(COUNTIF($A$3:A473,A473)=$I$1,A473+$K$1,A473)</f>
        <v>39</v>
      </c>
      <c r="B474" s="3" t="n">
        <f aca="false">NORMDIST(A474,$D$1,$F$1,$G$1)*(10^$M$1)</f>
        <v>49.4797108680937</v>
      </c>
      <c r="C474" s="5"/>
      <c r="D474" s="5"/>
    </row>
    <row r="475" customFormat="false" ht="12.75" hidden="false" customHeight="false" outlineLevel="0" collapsed="false">
      <c r="A475" s="0" t="n">
        <f aca="false">IF(COUNTIF($A$3:A474,A474)=$I$1,A474+$K$1,A474)</f>
        <v>39</v>
      </c>
      <c r="B475" s="3" t="n">
        <f aca="false">NORMDIST(A475,$D$1,$F$1,$G$1)*(10^$M$1)</f>
        <v>49.4797108680937</v>
      </c>
      <c r="C475" s="5"/>
      <c r="D475" s="5"/>
    </row>
    <row r="476" customFormat="false" ht="12.75" hidden="false" customHeight="false" outlineLevel="0" collapsed="false">
      <c r="A476" s="0" t="n">
        <f aca="false">IF(COUNTIF($A$3:A475,A475)=$I$1,A475+$K$1,A475)</f>
        <v>39</v>
      </c>
      <c r="B476" s="3" t="n">
        <f aca="false">NORMDIST(A476,$D$1,$F$1,$G$1)*(10^$M$1)</f>
        <v>49.4797108680937</v>
      </c>
      <c r="C476" s="5"/>
      <c r="D476" s="5"/>
    </row>
    <row r="477" customFormat="false" ht="12.75" hidden="false" customHeight="false" outlineLevel="0" collapsed="false">
      <c r="A477" s="0" t="n">
        <f aca="false">IF(COUNTIF($A$3:A476,A476)=$I$1,A476+$K$1,A476)</f>
        <v>39.5</v>
      </c>
      <c r="B477" s="3" t="n">
        <f aca="false">NORMDIST(A477,$D$1,$F$1,$G$1)*(10^$M$1)</f>
        <v>49.7704820858608</v>
      </c>
      <c r="C477" s="5"/>
      <c r="D477" s="5"/>
    </row>
    <row r="478" customFormat="false" ht="12.75" hidden="false" customHeight="false" outlineLevel="0" collapsed="false">
      <c r="A478" s="0" t="n">
        <f aca="false">IF(COUNTIF($A$3:A477,A477)=$I$1,A477+$K$1,A477)</f>
        <v>39.5</v>
      </c>
      <c r="B478" s="3" t="n">
        <f aca="false">NORMDIST(A478,$D$1,$F$1,$G$1)*(10^$M$1)</f>
        <v>49.7704820858608</v>
      </c>
      <c r="C478" s="5"/>
      <c r="D478" s="5"/>
    </row>
    <row r="479" customFormat="false" ht="12.75" hidden="false" customHeight="false" outlineLevel="0" collapsed="false">
      <c r="A479" s="0" t="n">
        <f aca="false">IF(COUNTIF($A$3:A478,A478)=$I$1,A478+$K$1,A478)</f>
        <v>39.5</v>
      </c>
      <c r="B479" s="3" t="n">
        <f aca="false">NORMDIST(A479,$D$1,$F$1,$G$1)*(10^$M$1)</f>
        <v>49.7704820858608</v>
      </c>
      <c r="C479" s="5"/>
      <c r="D479" s="5"/>
    </row>
    <row r="480" customFormat="false" ht="12.75" hidden="false" customHeight="false" outlineLevel="0" collapsed="false">
      <c r="A480" s="0" t="n">
        <f aca="false">IF(COUNTIF($A$3:A479,A479)=$I$1,A479+$K$1,A479)</f>
        <v>39.5</v>
      </c>
      <c r="B480" s="3" t="n">
        <f aca="false">NORMDIST(A480,$D$1,$F$1,$G$1)*(10^$M$1)</f>
        <v>49.7704820858608</v>
      </c>
      <c r="C480" s="5"/>
      <c r="D480" s="5"/>
    </row>
    <row r="481" customFormat="false" ht="12.75" hidden="false" customHeight="false" outlineLevel="0" collapsed="false">
      <c r="A481" s="0" t="n">
        <f aca="false">IF(COUNTIF($A$3:A480,A480)=$I$1,A480+$K$1,A480)</f>
        <v>39.5</v>
      </c>
      <c r="B481" s="3" t="n">
        <f aca="false">NORMDIST(A481,$D$1,$F$1,$G$1)*(10^$M$1)</f>
        <v>49.7704820858608</v>
      </c>
      <c r="C481" s="5"/>
      <c r="D481" s="5"/>
    </row>
    <row r="482" customFormat="false" ht="12.75" hidden="false" customHeight="false" outlineLevel="0" collapsed="false">
      <c r="A482" s="0" t="n">
        <f aca="false">IF(COUNTIF($A$3:A481,A481)=$I$1,A481+$K$1,A481)</f>
        <v>39.5</v>
      </c>
      <c r="B482" s="3" t="n">
        <f aca="false">NORMDIST(A482,$D$1,$F$1,$G$1)*(10^$M$1)</f>
        <v>49.7704820858608</v>
      </c>
      <c r="C482" s="5"/>
      <c r="D482" s="5"/>
    </row>
    <row r="483" customFormat="false" ht="12.75" hidden="false" customHeight="false" outlineLevel="0" collapsed="false">
      <c r="A483" s="0" t="n">
        <f aca="false">IF(COUNTIF($A$3:A482,A482)=$I$1,A482+$K$1,A482)</f>
        <v>40</v>
      </c>
      <c r="B483" s="3" t="n">
        <f aca="false">NORMDIST(A483,$D$1,$F$1,$G$1)*(10^$M$1)</f>
        <v>49.8677850501791</v>
      </c>
      <c r="C483" s="5"/>
      <c r="D483" s="5"/>
    </row>
    <row r="484" customFormat="false" ht="12.75" hidden="false" customHeight="false" outlineLevel="0" collapsed="false">
      <c r="A484" s="0" t="n">
        <f aca="false">IF(COUNTIF($A$3:A483,A483)=$I$1,A483+$K$1,A483)</f>
        <v>40</v>
      </c>
      <c r="B484" s="3" t="n">
        <f aca="false">NORMDIST(A484,$D$1,$F$1,$G$1)*(10^$M$1)</f>
        <v>49.8677850501791</v>
      </c>
      <c r="C484" s="5"/>
      <c r="D484" s="5"/>
    </row>
    <row r="485" customFormat="false" ht="12.75" hidden="false" customHeight="false" outlineLevel="0" collapsed="false">
      <c r="A485" s="0" t="n">
        <f aca="false">IF(COUNTIF($A$3:A484,A484)=$I$1,A484+$K$1,A484)</f>
        <v>40</v>
      </c>
      <c r="B485" s="3" t="n">
        <f aca="false">NORMDIST(A485,$D$1,$F$1,$G$1)*(10^$M$1)</f>
        <v>49.8677850501791</v>
      </c>
      <c r="C485" s="5"/>
      <c r="D485" s="5"/>
    </row>
    <row r="486" customFormat="false" ht="12.75" hidden="false" customHeight="false" outlineLevel="0" collapsed="false">
      <c r="A486" s="0" t="n">
        <f aca="false">IF(COUNTIF($A$3:A485,A485)=$I$1,A485+$K$1,A485)</f>
        <v>40</v>
      </c>
      <c r="B486" s="3" t="n">
        <f aca="false">NORMDIST(A486,$D$1,$F$1,$G$1)*(10^$M$1)</f>
        <v>49.8677850501791</v>
      </c>
      <c r="C486" s="5"/>
      <c r="D486" s="5"/>
    </row>
    <row r="487" customFormat="false" ht="12.75" hidden="false" customHeight="false" outlineLevel="0" collapsed="false">
      <c r="A487" s="0" t="n">
        <f aca="false">IF(COUNTIF($A$3:A486,A486)=$I$1,A486+$K$1,A486)</f>
        <v>40</v>
      </c>
      <c r="B487" s="3" t="n">
        <f aca="false">NORMDIST(A487,$D$1,$F$1,$G$1)*(10^$M$1)</f>
        <v>49.8677850501791</v>
      </c>
      <c r="C487" s="5"/>
      <c r="D487" s="5"/>
    </row>
    <row r="488" customFormat="false" ht="12.75" hidden="false" customHeight="false" outlineLevel="0" collapsed="false">
      <c r="A488" s="0" t="n">
        <f aca="false">IF(COUNTIF($A$3:A487,A487)=$I$1,A487+$K$1,A487)</f>
        <v>40</v>
      </c>
      <c r="B488" s="3" t="n">
        <f aca="false">NORMDIST(A488,$D$1,$F$1,$G$1)*(10^$M$1)</f>
        <v>49.8677850501791</v>
      </c>
      <c r="C488" s="5"/>
      <c r="D488" s="5"/>
    </row>
    <row r="489" customFormat="false" ht="12.75" hidden="false" customHeight="false" outlineLevel="0" collapsed="false">
      <c r="A489" s="0" t="n">
        <f aca="false">IF(COUNTIF($A$3:A488,A488)=$I$1,A488+$K$1,A488)</f>
        <v>40.5</v>
      </c>
      <c r="B489" s="3" t="n">
        <f aca="false">NORMDIST(A489,$D$1,$F$1,$G$1)*(10^$M$1)</f>
        <v>49.7704820858608</v>
      </c>
      <c r="C489" s="5"/>
      <c r="D489" s="5"/>
    </row>
    <row r="490" customFormat="false" ht="12.75" hidden="false" customHeight="false" outlineLevel="0" collapsed="false">
      <c r="A490" s="0" t="n">
        <f aca="false">IF(COUNTIF($A$3:A489,A489)=$I$1,A489+$K$1,A489)</f>
        <v>40.5</v>
      </c>
      <c r="B490" s="3" t="n">
        <f aca="false">NORMDIST(A490,$D$1,$F$1,$G$1)*(10^$M$1)</f>
        <v>49.7704820858608</v>
      </c>
      <c r="C490" s="5"/>
      <c r="D490" s="5"/>
    </row>
    <row r="491" customFormat="false" ht="12.75" hidden="false" customHeight="false" outlineLevel="0" collapsed="false">
      <c r="A491" s="0" t="n">
        <f aca="false">IF(COUNTIF($A$3:A490,A490)=$I$1,A490+$K$1,A490)</f>
        <v>40.5</v>
      </c>
      <c r="B491" s="3" t="n">
        <f aca="false">NORMDIST(A491,$D$1,$F$1,$G$1)*(10^$M$1)</f>
        <v>49.7704820858608</v>
      </c>
      <c r="C491" s="5"/>
      <c r="D491" s="5"/>
    </row>
    <row r="492" customFormat="false" ht="12.75" hidden="false" customHeight="false" outlineLevel="0" collapsed="false">
      <c r="A492" s="0" t="n">
        <f aca="false">IF(COUNTIF($A$3:A491,A491)=$I$1,A491+$K$1,A491)</f>
        <v>40.5</v>
      </c>
      <c r="B492" s="3" t="n">
        <f aca="false">NORMDIST(A492,$D$1,$F$1,$G$1)*(10^$M$1)</f>
        <v>49.7704820858608</v>
      </c>
      <c r="C492" s="5"/>
      <c r="D492" s="5"/>
    </row>
    <row r="493" customFormat="false" ht="12.75" hidden="false" customHeight="false" outlineLevel="0" collapsed="false">
      <c r="A493" s="0" t="n">
        <f aca="false">IF(COUNTIF($A$3:A492,A492)=$I$1,A492+$K$1,A492)</f>
        <v>40.5</v>
      </c>
      <c r="B493" s="3" t="n">
        <f aca="false">NORMDIST(A493,$D$1,$F$1,$G$1)*(10^$M$1)</f>
        <v>49.7704820858608</v>
      </c>
      <c r="C493" s="5"/>
      <c r="D493" s="5"/>
    </row>
    <row r="494" customFormat="false" ht="12.75" hidden="false" customHeight="false" outlineLevel="0" collapsed="false">
      <c r="A494" s="0" t="n">
        <f aca="false">IF(COUNTIF($A$3:A493,A493)=$I$1,A493+$K$1,A493)</f>
        <v>40.5</v>
      </c>
      <c r="B494" s="3" t="n">
        <f aca="false">NORMDIST(A494,$D$1,$F$1,$G$1)*(10^$M$1)</f>
        <v>49.7704820858608</v>
      </c>
      <c r="C494" s="5"/>
      <c r="D494" s="5"/>
    </row>
    <row r="495" customFormat="false" ht="12.75" hidden="false" customHeight="false" outlineLevel="0" collapsed="false">
      <c r="A495" s="0" t="n">
        <f aca="false">IF(COUNTIF($A$3:A494,A494)=$I$1,A494+$K$1,A494)</f>
        <v>41</v>
      </c>
      <c r="B495" s="3" t="n">
        <f aca="false">NORMDIST(A495,$D$1,$F$1,$G$1)*(10^$M$1)</f>
        <v>49.4797108680937</v>
      </c>
      <c r="C495" s="5"/>
      <c r="D495" s="5"/>
    </row>
    <row r="496" customFormat="false" ht="12.75" hidden="false" customHeight="false" outlineLevel="0" collapsed="false">
      <c r="A496" s="0" t="n">
        <f aca="false">IF(COUNTIF($A$3:A495,A495)=$I$1,A495+$K$1,A495)</f>
        <v>41</v>
      </c>
      <c r="B496" s="3" t="n">
        <f aca="false">NORMDIST(A496,$D$1,$F$1,$G$1)*(10^$M$1)</f>
        <v>49.4797108680937</v>
      </c>
      <c r="C496" s="5"/>
      <c r="D496" s="5"/>
    </row>
    <row r="497" customFormat="false" ht="12.75" hidden="false" customHeight="false" outlineLevel="0" collapsed="false">
      <c r="A497" s="0" t="n">
        <f aca="false">IF(COUNTIF($A$3:A496,A496)=$I$1,A496+$K$1,A496)</f>
        <v>41</v>
      </c>
      <c r="B497" s="3" t="n">
        <f aca="false">NORMDIST(A497,$D$1,$F$1,$G$1)*(10^$M$1)</f>
        <v>49.4797108680937</v>
      </c>
      <c r="C497" s="5"/>
      <c r="D497" s="5"/>
    </row>
    <row r="498" customFormat="false" ht="12.75" hidden="false" customHeight="false" outlineLevel="0" collapsed="false">
      <c r="A498" s="0" t="n">
        <f aca="false">IF(COUNTIF($A$3:A497,A497)=$I$1,A497+$K$1,A497)</f>
        <v>41</v>
      </c>
      <c r="B498" s="3" t="n">
        <f aca="false">NORMDIST(A498,$D$1,$F$1,$G$1)*(10^$M$1)</f>
        <v>49.4797108680937</v>
      </c>
      <c r="C498" s="5"/>
      <c r="D498" s="5"/>
    </row>
    <row r="499" customFormat="false" ht="12.75" hidden="false" customHeight="false" outlineLevel="0" collapsed="false">
      <c r="A499" s="0" t="n">
        <f aca="false">IF(COUNTIF($A$3:A498,A498)=$I$1,A498+$K$1,A498)</f>
        <v>41</v>
      </c>
      <c r="B499" s="3" t="n">
        <f aca="false">NORMDIST(A499,$D$1,$F$1,$G$1)*(10^$M$1)</f>
        <v>49.4797108680937</v>
      </c>
      <c r="C499" s="5"/>
      <c r="D499" s="5"/>
    </row>
    <row r="500" customFormat="false" ht="12.75" hidden="false" customHeight="false" outlineLevel="0" collapsed="false">
      <c r="A500" s="0" t="n">
        <f aca="false">IF(COUNTIF($A$3:A499,A499)=$I$1,A499+$K$1,A499)</f>
        <v>41</v>
      </c>
      <c r="B500" s="3" t="n">
        <f aca="false">NORMDIST(A500,$D$1,$F$1,$G$1)*(10^$M$1)</f>
        <v>49.4797108680937</v>
      </c>
      <c r="C500" s="5"/>
      <c r="D500" s="5"/>
    </row>
    <row r="501" customFormat="false" ht="12.75" hidden="false" customHeight="false" outlineLevel="0" collapsed="false">
      <c r="A501" s="0" t="n">
        <f aca="false">IF(COUNTIF($A$3:A500,A500)=$I$1,A500+$K$1,A500)</f>
        <v>41.5</v>
      </c>
      <c r="B501" s="3" t="n">
        <f aca="false">NORMDIST(A501,$D$1,$F$1,$G$1)*(10^$M$1)</f>
        <v>48.9988622815715</v>
      </c>
      <c r="C501" s="5"/>
      <c r="D501" s="5"/>
    </row>
    <row r="502" customFormat="false" ht="12.75" hidden="false" customHeight="false" outlineLevel="0" collapsed="false">
      <c r="A502" s="0" t="n">
        <f aca="false">IF(COUNTIF($A$3:A501,A501)=$I$1,A501+$K$1,A501)</f>
        <v>41.5</v>
      </c>
      <c r="B502" s="3" t="n">
        <f aca="false">NORMDIST(A502,$D$1,$F$1,$G$1)*(10^$M$1)</f>
        <v>48.9988622815715</v>
      </c>
      <c r="C502" s="5"/>
      <c r="D502" s="5"/>
    </row>
    <row r="503" customFormat="false" ht="12.75" hidden="false" customHeight="false" outlineLevel="0" collapsed="false">
      <c r="A503" s="0" t="n">
        <f aca="false">IF(COUNTIF($A$3:A502,A502)=$I$1,A502+$K$1,A502)</f>
        <v>41.5</v>
      </c>
      <c r="B503" s="3" t="n">
        <f aca="false">NORMDIST(A503,$D$1,$F$1,$G$1)*(10^$M$1)</f>
        <v>48.9988622815715</v>
      </c>
      <c r="C503" s="5"/>
      <c r="D503" s="5"/>
    </row>
    <row r="504" customFormat="false" ht="12.75" hidden="false" customHeight="false" outlineLevel="0" collapsed="false">
      <c r="A504" s="0" t="n">
        <f aca="false">IF(COUNTIF($A$3:A503,A503)=$I$1,A503+$K$1,A503)</f>
        <v>41.5</v>
      </c>
      <c r="B504" s="3" t="n">
        <f aca="false">NORMDIST(A504,$D$1,$F$1,$G$1)*(10^$M$1)</f>
        <v>48.9988622815715</v>
      </c>
      <c r="C504" s="5"/>
      <c r="D504" s="5"/>
    </row>
    <row r="505" customFormat="false" ht="12.75" hidden="false" customHeight="false" outlineLevel="0" collapsed="false">
      <c r="A505" s="0" t="n">
        <f aca="false">IF(COUNTIF($A$3:A504,A504)=$I$1,A504+$K$1,A504)</f>
        <v>41.5</v>
      </c>
      <c r="B505" s="3" t="n">
        <f aca="false">NORMDIST(A505,$D$1,$F$1,$G$1)*(10^$M$1)</f>
        <v>48.9988622815715</v>
      </c>
      <c r="C505" s="5"/>
      <c r="D505" s="5"/>
    </row>
    <row r="506" customFormat="false" ht="12.75" hidden="false" customHeight="false" outlineLevel="0" collapsed="false">
      <c r="A506" s="0" t="n">
        <f aca="false">IF(COUNTIF($A$3:A505,A505)=$I$1,A505+$K$1,A505)</f>
        <v>41.5</v>
      </c>
      <c r="B506" s="3" t="n">
        <f aca="false">NORMDIST(A506,$D$1,$F$1,$G$1)*(10^$M$1)</f>
        <v>48.9988622815715</v>
      </c>
      <c r="C506" s="5"/>
      <c r="D506" s="5"/>
    </row>
    <row r="507" customFormat="false" ht="12.75" hidden="false" customHeight="false" outlineLevel="0" collapsed="false">
      <c r="A507" s="0" t="n">
        <f aca="false">IF(COUNTIF($A$3:A506,A506)=$I$1,A506+$K$1,A506)</f>
        <v>42</v>
      </c>
      <c r="B507" s="3" t="n">
        <f aca="false">NORMDIST(A507,$D$1,$F$1,$G$1)*(10^$M$1)</f>
        <v>48.3335146003562</v>
      </c>
      <c r="C507" s="5"/>
      <c r="D507" s="5"/>
    </row>
    <row r="508" customFormat="false" ht="12.75" hidden="false" customHeight="false" outlineLevel="0" collapsed="false">
      <c r="A508" s="0" t="n">
        <f aca="false">IF(COUNTIF($A$3:A507,A507)=$I$1,A507+$K$1,A507)</f>
        <v>42</v>
      </c>
      <c r="B508" s="3" t="n">
        <f aca="false">NORMDIST(A508,$D$1,$F$1,$G$1)*(10^$M$1)</f>
        <v>48.3335146003562</v>
      </c>
      <c r="C508" s="5"/>
      <c r="D508" s="5"/>
    </row>
    <row r="509" customFormat="false" ht="12.75" hidden="false" customHeight="false" outlineLevel="0" collapsed="false">
      <c r="A509" s="0" t="n">
        <f aca="false">IF(COUNTIF($A$3:A508,A508)=$I$1,A508+$K$1,A508)</f>
        <v>42</v>
      </c>
      <c r="B509" s="3" t="n">
        <f aca="false">NORMDIST(A509,$D$1,$F$1,$G$1)*(10^$M$1)</f>
        <v>48.3335146003562</v>
      </c>
      <c r="C509" s="5"/>
      <c r="D509" s="5"/>
    </row>
    <row r="510" customFormat="false" ht="12.75" hidden="false" customHeight="false" outlineLevel="0" collapsed="false">
      <c r="A510" s="0" t="n">
        <f aca="false">IF(COUNTIF($A$3:A509,A509)=$I$1,A509+$K$1,A509)</f>
        <v>42</v>
      </c>
      <c r="B510" s="3" t="n">
        <f aca="false">NORMDIST(A510,$D$1,$F$1,$G$1)*(10^$M$1)</f>
        <v>48.3335146003562</v>
      </c>
      <c r="C510" s="5"/>
      <c r="D510" s="5"/>
    </row>
    <row r="511" customFormat="false" ht="12.75" hidden="false" customHeight="false" outlineLevel="0" collapsed="false">
      <c r="A511" s="0" t="n">
        <f aca="false">IF(COUNTIF($A$3:A510,A510)=$I$1,A510+$K$1,A510)</f>
        <v>42</v>
      </c>
      <c r="B511" s="3" t="n">
        <f aca="false">NORMDIST(A511,$D$1,$F$1,$G$1)*(10^$M$1)</f>
        <v>48.3335146003562</v>
      </c>
      <c r="C511" s="5"/>
      <c r="D511" s="5"/>
    </row>
    <row r="512" customFormat="false" ht="12.75" hidden="false" customHeight="false" outlineLevel="0" collapsed="false">
      <c r="A512" s="0" t="n">
        <f aca="false">IF(COUNTIF($A$3:A511,A511)=$I$1,A511+$K$1,A511)</f>
        <v>42</v>
      </c>
      <c r="B512" s="3" t="n">
        <f aca="false">NORMDIST(A512,$D$1,$F$1,$G$1)*(10^$M$1)</f>
        <v>48.3335146003562</v>
      </c>
      <c r="C512" s="5"/>
      <c r="D512" s="5"/>
    </row>
    <row r="513" customFormat="false" ht="12.75" hidden="false" customHeight="false" outlineLevel="0" collapsed="false">
      <c r="A513" s="0" t="n">
        <f aca="false">IF(COUNTIF($A$3:A512,A512)=$I$1,A512+$K$1,A512)</f>
        <v>42.5</v>
      </c>
      <c r="B513" s="3" t="n">
        <f aca="false">NORMDIST(A513,$D$1,$F$1,$G$1)*(10^$M$1)</f>
        <v>47.4913257748285</v>
      </c>
      <c r="C513" s="5"/>
      <c r="D513" s="5"/>
    </row>
    <row r="514" customFormat="false" ht="12.75" hidden="false" customHeight="false" outlineLevel="0" collapsed="false">
      <c r="A514" s="0" t="n">
        <f aca="false">IF(COUNTIF($A$3:A513,A513)=$I$1,A513+$K$1,A513)</f>
        <v>42.5</v>
      </c>
      <c r="B514" s="3" t="n">
        <f aca="false">NORMDIST(A514,$D$1,$F$1,$G$1)*(10^$M$1)</f>
        <v>47.4913257748285</v>
      </c>
      <c r="C514" s="5"/>
      <c r="D514" s="5"/>
    </row>
    <row r="515" customFormat="false" ht="12.75" hidden="false" customHeight="false" outlineLevel="0" collapsed="false">
      <c r="A515" s="0" t="n">
        <f aca="false">IF(COUNTIF($A$3:A514,A514)=$I$1,A514+$K$1,A514)</f>
        <v>42.5</v>
      </c>
      <c r="B515" s="3" t="n">
        <f aca="false">NORMDIST(A515,$D$1,$F$1,$G$1)*(10^$M$1)</f>
        <v>47.4913257748285</v>
      </c>
      <c r="C515" s="5"/>
      <c r="D515" s="5"/>
    </row>
    <row r="516" customFormat="false" ht="12.75" hidden="false" customHeight="false" outlineLevel="0" collapsed="false">
      <c r="A516" s="0" t="n">
        <f aca="false">IF(COUNTIF($A$3:A515,A515)=$I$1,A515+$K$1,A515)</f>
        <v>42.5</v>
      </c>
      <c r="B516" s="3" t="n">
        <f aca="false">NORMDIST(A516,$D$1,$F$1,$G$1)*(10^$M$1)</f>
        <v>47.4913257748285</v>
      </c>
      <c r="C516" s="5"/>
      <c r="D516" s="5"/>
    </row>
    <row r="517" customFormat="false" ht="12.75" hidden="false" customHeight="false" outlineLevel="0" collapsed="false">
      <c r="A517" s="0" t="n">
        <f aca="false">IF(COUNTIF($A$3:A516,A516)=$I$1,A516+$K$1,A516)</f>
        <v>42.5</v>
      </c>
      <c r="B517" s="3" t="n">
        <f aca="false">NORMDIST(A517,$D$1,$F$1,$G$1)*(10^$M$1)</f>
        <v>47.4913257748285</v>
      </c>
      <c r="C517" s="5"/>
      <c r="D517" s="5"/>
    </row>
    <row r="518" customFormat="false" ht="12.75" hidden="false" customHeight="false" outlineLevel="0" collapsed="false">
      <c r="A518" s="0" t="n">
        <f aca="false">IF(COUNTIF($A$3:A517,A517)=$I$1,A517+$K$1,A517)</f>
        <v>42.5</v>
      </c>
      <c r="B518" s="3" t="n">
        <f aca="false">NORMDIST(A518,$D$1,$F$1,$G$1)*(10^$M$1)</f>
        <v>47.4913257748285</v>
      </c>
      <c r="C518" s="5"/>
      <c r="D518" s="5"/>
    </row>
    <row r="519" customFormat="false" ht="12.75" hidden="false" customHeight="false" outlineLevel="0" collapsed="false">
      <c r="A519" s="0" t="n">
        <f aca="false">IF(COUNTIF($A$3:A518,A518)=$I$1,A518+$K$1,A518)</f>
        <v>43</v>
      </c>
      <c r="B519" s="3" t="n">
        <f aca="false">NORMDIST(A519,$D$1,$F$1,$G$1)*(10^$M$1)</f>
        <v>46.4818867337211</v>
      </c>
      <c r="C519" s="5"/>
      <c r="D519" s="5"/>
    </row>
    <row r="520" customFormat="false" ht="12.75" hidden="false" customHeight="false" outlineLevel="0" collapsed="false">
      <c r="A520" s="0" t="n">
        <f aca="false">IF(COUNTIF($A$3:A519,A519)=$I$1,A519+$K$1,A519)</f>
        <v>43</v>
      </c>
      <c r="B520" s="3" t="n">
        <f aca="false">NORMDIST(A520,$D$1,$F$1,$G$1)*(10^$M$1)</f>
        <v>46.4818867337211</v>
      </c>
      <c r="C520" s="5"/>
      <c r="D520" s="5"/>
    </row>
    <row r="521" customFormat="false" ht="12.75" hidden="false" customHeight="false" outlineLevel="0" collapsed="false">
      <c r="A521" s="0" t="n">
        <f aca="false">IF(COUNTIF($A$3:A520,A520)=$I$1,A520+$K$1,A520)</f>
        <v>43</v>
      </c>
      <c r="B521" s="3" t="n">
        <f aca="false">NORMDIST(A521,$D$1,$F$1,$G$1)*(10^$M$1)</f>
        <v>46.4818867337211</v>
      </c>
      <c r="C521" s="5"/>
      <c r="D521" s="5"/>
    </row>
    <row r="522" customFormat="false" ht="12.75" hidden="false" customHeight="false" outlineLevel="0" collapsed="false">
      <c r="A522" s="0" t="n">
        <f aca="false">IF(COUNTIF($A$3:A521,A521)=$I$1,A521+$K$1,A521)</f>
        <v>43</v>
      </c>
      <c r="B522" s="3" t="n">
        <f aca="false">NORMDIST(A522,$D$1,$F$1,$G$1)*(10^$M$1)</f>
        <v>46.4818867337211</v>
      </c>
      <c r="C522" s="5"/>
      <c r="D522" s="5"/>
    </row>
    <row r="523" customFormat="false" ht="12.75" hidden="false" customHeight="false" outlineLevel="0" collapsed="false">
      <c r="A523" s="0" t="n">
        <f aca="false">IF(COUNTIF($A$3:A522,A522)=$I$1,A522+$K$1,A522)</f>
        <v>43</v>
      </c>
      <c r="B523" s="3" t="n">
        <f aca="false">NORMDIST(A523,$D$1,$F$1,$G$1)*(10^$M$1)</f>
        <v>46.4818867337211</v>
      </c>
      <c r="C523" s="5"/>
      <c r="D523" s="5"/>
    </row>
    <row r="524" customFormat="false" ht="12.75" hidden="false" customHeight="false" outlineLevel="0" collapsed="false">
      <c r="A524" s="0" t="n">
        <f aca="false">IF(COUNTIF($A$3:A523,A523)=$I$1,A523+$K$1,A523)</f>
        <v>43</v>
      </c>
      <c r="B524" s="3" t="n">
        <f aca="false">NORMDIST(A524,$D$1,$F$1,$G$1)*(10^$M$1)</f>
        <v>46.4818867337211</v>
      </c>
      <c r="C524" s="5"/>
      <c r="D524" s="5"/>
    </row>
    <row r="525" customFormat="false" ht="12.75" hidden="false" customHeight="false" outlineLevel="0" collapsed="false">
      <c r="A525" s="0" t="n">
        <f aca="false">IF(COUNTIF($A$3:A524,A524)=$I$1,A524+$K$1,A524)</f>
        <v>43.5</v>
      </c>
      <c r="B525" s="3" t="n">
        <f aca="false">NORMDIST(A525,$D$1,$F$1,$G$1)*(10^$M$1)</f>
        <v>45.3165396300557</v>
      </c>
      <c r="C525" s="5"/>
      <c r="D525" s="5"/>
    </row>
    <row r="526" customFormat="false" ht="12.75" hidden="false" customHeight="false" outlineLevel="0" collapsed="false">
      <c r="A526" s="0" t="n">
        <f aca="false">IF(COUNTIF($A$3:A525,A525)=$I$1,A525+$K$1,A525)</f>
        <v>43.5</v>
      </c>
      <c r="B526" s="3" t="n">
        <f aca="false">NORMDIST(A526,$D$1,$F$1,$G$1)*(10^$M$1)</f>
        <v>45.3165396300557</v>
      </c>
      <c r="C526" s="5"/>
      <c r="D526" s="5"/>
    </row>
    <row r="527" customFormat="false" ht="12.75" hidden="false" customHeight="false" outlineLevel="0" collapsed="false">
      <c r="A527" s="0" t="n">
        <f aca="false">IF(COUNTIF($A$3:A526,A526)=$I$1,A526+$K$1,A526)</f>
        <v>43.5</v>
      </c>
      <c r="B527" s="3" t="n">
        <f aca="false">NORMDIST(A527,$D$1,$F$1,$G$1)*(10^$M$1)</f>
        <v>45.3165396300557</v>
      </c>
      <c r="C527" s="5"/>
      <c r="D527" s="5"/>
    </row>
    <row r="528" customFormat="false" ht="12.75" hidden="false" customHeight="false" outlineLevel="0" collapsed="false">
      <c r="A528" s="0" t="n">
        <f aca="false">IF(COUNTIF($A$3:A527,A527)=$I$1,A527+$K$1,A527)</f>
        <v>43.5</v>
      </c>
      <c r="B528" s="3" t="n">
        <f aca="false">NORMDIST(A528,$D$1,$F$1,$G$1)*(10^$M$1)</f>
        <v>45.3165396300557</v>
      </c>
      <c r="C528" s="5"/>
      <c r="D528" s="5"/>
    </row>
    <row r="529" customFormat="false" ht="12.75" hidden="false" customHeight="false" outlineLevel="0" collapsed="false">
      <c r="A529" s="0" t="n">
        <f aca="false">IF(COUNTIF($A$3:A528,A528)=$I$1,A528+$K$1,A528)</f>
        <v>43.5</v>
      </c>
      <c r="B529" s="3" t="n">
        <f aca="false">NORMDIST(A529,$D$1,$F$1,$G$1)*(10^$M$1)</f>
        <v>45.3165396300557</v>
      </c>
      <c r="C529" s="5"/>
      <c r="D529" s="5"/>
    </row>
    <row r="530" customFormat="false" ht="12.75" hidden="false" customHeight="false" outlineLevel="0" collapsed="false">
      <c r="A530" s="0" t="n">
        <f aca="false">IF(COUNTIF($A$3:A529,A529)=$I$1,A529+$K$1,A529)</f>
        <v>43.5</v>
      </c>
      <c r="B530" s="3" t="n">
        <f aca="false">NORMDIST(A530,$D$1,$F$1,$G$1)*(10^$M$1)</f>
        <v>45.3165396300557</v>
      </c>
      <c r="C530" s="5"/>
      <c r="D530" s="5"/>
    </row>
    <row r="531" customFormat="false" ht="12.75" hidden="false" customHeight="false" outlineLevel="0" collapsed="false">
      <c r="A531" s="0" t="n">
        <f aca="false">IF(COUNTIF($A$3:A530,A530)=$I$1,A530+$K$1,A530)</f>
        <v>44</v>
      </c>
      <c r="B531" s="3" t="n">
        <f aca="false">NORMDIST(A531,$D$1,$F$1,$G$1)*(10^$M$1)</f>
        <v>44.0081658455374</v>
      </c>
      <c r="C531" s="5"/>
      <c r="D531" s="5"/>
    </row>
    <row r="532" customFormat="false" ht="12.75" hidden="false" customHeight="false" outlineLevel="0" collapsed="false">
      <c r="A532" s="0" t="n">
        <f aca="false">IF(COUNTIF($A$3:A531,A531)=$I$1,A531+$K$1,A531)</f>
        <v>44</v>
      </c>
      <c r="B532" s="3" t="n">
        <f aca="false">NORMDIST(A532,$D$1,$F$1,$G$1)*(10^$M$1)</f>
        <v>44.0081658455374</v>
      </c>
      <c r="C532" s="5"/>
      <c r="D532" s="5"/>
    </row>
    <row r="533" customFormat="false" ht="12.75" hidden="false" customHeight="false" outlineLevel="0" collapsed="false">
      <c r="A533" s="0" t="n">
        <f aca="false">IF(COUNTIF($A$3:A532,A532)=$I$1,A532+$K$1,A532)</f>
        <v>44</v>
      </c>
      <c r="B533" s="3" t="n">
        <f aca="false">NORMDIST(A533,$D$1,$F$1,$G$1)*(10^$M$1)</f>
        <v>44.0081658455374</v>
      </c>
      <c r="C533" s="5"/>
      <c r="D533" s="5"/>
    </row>
    <row r="534" customFormat="false" ht="12.75" hidden="false" customHeight="false" outlineLevel="0" collapsed="false">
      <c r="A534" s="0" t="n">
        <f aca="false">IF(COUNTIF($A$3:A533,A533)=$I$1,A533+$K$1,A533)</f>
        <v>44</v>
      </c>
      <c r="B534" s="3" t="n">
        <f aca="false">NORMDIST(A534,$D$1,$F$1,$G$1)*(10^$M$1)</f>
        <v>44.0081658455374</v>
      </c>
      <c r="C534" s="5"/>
      <c r="D534" s="5"/>
    </row>
    <row r="535" customFormat="false" ht="12.75" hidden="false" customHeight="false" outlineLevel="0" collapsed="false">
      <c r="A535" s="0" t="n">
        <f aca="false">IF(COUNTIF($A$3:A534,A534)=$I$1,A534+$K$1,A534)</f>
        <v>44</v>
      </c>
      <c r="B535" s="3" t="n">
        <f aca="false">NORMDIST(A535,$D$1,$F$1,$G$1)*(10^$M$1)</f>
        <v>44.0081658455374</v>
      </c>
      <c r="C535" s="5"/>
      <c r="D535" s="5"/>
    </row>
    <row r="536" customFormat="false" ht="12.75" hidden="false" customHeight="false" outlineLevel="0" collapsed="false">
      <c r="A536" s="0" t="n">
        <f aca="false">IF(COUNTIF($A$3:A535,A535)=$I$1,A535+$K$1,A535)</f>
        <v>44</v>
      </c>
      <c r="B536" s="3" t="n">
        <f aca="false">NORMDIST(A536,$D$1,$F$1,$G$1)*(10^$M$1)</f>
        <v>44.0081658455374</v>
      </c>
      <c r="C536" s="5"/>
      <c r="D536" s="5"/>
    </row>
    <row r="537" customFormat="false" ht="12.75" hidden="false" customHeight="false" outlineLevel="0" collapsed="false">
      <c r="A537" s="0" t="n">
        <f aca="false">IF(COUNTIF($A$3:A536,A536)=$I$1,A536+$K$1,A536)</f>
        <v>44.5</v>
      </c>
      <c r="B537" s="3" t="n">
        <f aca="false">NORMDIST(A537,$D$1,$F$1,$G$1)*(10^$M$1)</f>
        <v>42.5709492899788</v>
      </c>
      <c r="C537" s="5"/>
      <c r="D537" s="5"/>
    </row>
    <row r="538" customFormat="false" ht="12.75" hidden="false" customHeight="false" outlineLevel="0" collapsed="false">
      <c r="A538" s="0" t="n">
        <f aca="false">IF(COUNTIF($A$3:A537,A537)=$I$1,A537+$K$1,A537)</f>
        <v>44.5</v>
      </c>
      <c r="B538" s="3" t="n">
        <f aca="false">NORMDIST(A538,$D$1,$F$1,$G$1)*(10^$M$1)</f>
        <v>42.5709492899788</v>
      </c>
      <c r="C538" s="5"/>
      <c r="D538" s="5"/>
    </row>
    <row r="539" customFormat="false" ht="12.75" hidden="false" customHeight="false" outlineLevel="0" collapsed="false">
      <c r="A539" s="0" t="n">
        <f aca="false">IF(COUNTIF($A$3:A538,A538)=$I$1,A538+$K$1,A538)</f>
        <v>44.5</v>
      </c>
      <c r="B539" s="3" t="n">
        <f aca="false">NORMDIST(A539,$D$1,$F$1,$G$1)*(10^$M$1)</f>
        <v>42.5709492899788</v>
      </c>
      <c r="C539" s="5"/>
      <c r="D539" s="5"/>
    </row>
    <row r="540" customFormat="false" ht="12.75" hidden="false" customHeight="false" outlineLevel="0" collapsed="false">
      <c r="A540" s="0" t="n">
        <f aca="false">IF(COUNTIF($A$3:A539,A539)=$I$1,A539+$K$1,A539)</f>
        <v>44.5</v>
      </c>
      <c r="B540" s="3" t="n">
        <f aca="false">NORMDIST(A540,$D$1,$F$1,$G$1)*(10^$M$1)</f>
        <v>42.5709492899788</v>
      </c>
      <c r="C540" s="5"/>
      <c r="D540" s="5"/>
    </row>
    <row r="541" customFormat="false" ht="12.75" hidden="false" customHeight="false" outlineLevel="0" collapsed="false">
      <c r="A541" s="0" t="n">
        <f aca="false">IF(COUNTIF($A$3:A540,A540)=$I$1,A540+$K$1,A540)</f>
        <v>44.5</v>
      </c>
      <c r="B541" s="3" t="n">
        <f aca="false">NORMDIST(A541,$D$1,$F$1,$G$1)*(10^$M$1)</f>
        <v>42.5709492899788</v>
      </c>
      <c r="C541" s="5"/>
      <c r="D541" s="5"/>
    </row>
    <row r="542" customFormat="false" ht="12.75" hidden="false" customHeight="false" outlineLevel="0" collapsed="false">
      <c r="A542" s="0" t="n">
        <f aca="false">IF(COUNTIF($A$3:A541,A541)=$I$1,A541+$K$1,A541)</f>
        <v>44.5</v>
      </c>
      <c r="B542" s="3" t="n">
        <f aca="false">NORMDIST(A542,$D$1,$F$1,$G$1)*(10^$M$1)</f>
        <v>42.5709492899788</v>
      </c>
      <c r="C542" s="5"/>
      <c r="D542" s="5"/>
    </row>
    <row r="543" customFormat="false" ht="12.75" hidden="false" customHeight="false" outlineLevel="0" collapsed="false">
      <c r="A543" s="0" t="n">
        <f aca="false">IF(COUNTIF($A$3:A542,A542)=$I$1,A542+$K$1,A542)</f>
        <v>45</v>
      </c>
      <c r="B543" s="3" t="n">
        <f aca="false">NORMDIST(A543,$D$1,$F$1,$G$1)*(10^$M$1)</f>
        <v>41.0201210687969</v>
      </c>
      <c r="C543" s="5"/>
      <c r="D543" s="5"/>
    </row>
    <row r="544" customFormat="false" ht="12.75" hidden="false" customHeight="false" outlineLevel="0" collapsed="false">
      <c r="A544" s="0" t="n">
        <f aca="false">IF(COUNTIF($A$3:A543,A543)=$I$1,A543+$K$1,A543)</f>
        <v>45</v>
      </c>
      <c r="B544" s="3" t="n">
        <f aca="false">NORMDIST(A544,$D$1,$F$1,$G$1)*(10^$M$1)</f>
        <v>41.0201210687969</v>
      </c>
      <c r="C544" s="5"/>
      <c r="D544" s="5"/>
    </row>
    <row r="545" customFormat="false" ht="12.75" hidden="false" customHeight="false" outlineLevel="0" collapsed="false">
      <c r="A545" s="0" t="n">
        <f aca="false">IF(COUNTIF($A$3:A544,A544)=$I$1,A544+$K$1,A544)</f>
        <v>45</v>
      </c>
      <c r="B545" s="3" t="n">
        <f aca="false">NORMDIST(A545,$D$1,$F$1,$G$1)*(10^$M$1)</f>
        <v>41.0201210687969</v>
      </c>
      <c r="C545" s="5"/>
      <c r="D545" s="5"/>
    </row>
    <row r="546" customFormat="false" ht="12.75" hidden="false" customHeight="false" outlineLevel="0" collapsed="false">
      <c r="A546" s="0" t="n">
        <f aca="false">IF(COUNTIF($A$3:A545,A545)=$I$1,A545+$K$1,A545)</f>
        <v>45</v>
      </c>
      <c r="B546" s="3" t="n">
        <f aca="false">NORMDIST(A546,$D$1,$F$1,$G$1)*(10^$M$1)</f>
        <v>41.0201210687969</v>
      </c>
      <c r="C546" s="5"/>
      <c r="D546" s="5"/>
    </row>
    <row r="547" customFormat="false" ht="12.75" hidden="false" customHeight="false" outlineLevel="0" collapsed="false">
      <c r="A547" s="0" t="n">
        <f aca="false">IF(COUNTIF($A$3:A546,A546)=$I$1,A546+$K$1,A546)</f>
        <v>45</v>
      </c>
      <c r="B547" s="3" t="n">
        <f aca="false">NORMDIST(A547,$D$1,$F$1,$G$1)*(10^$M$1)</f>
        <v>41.0201210687969</v>
      </c>
      <c r="C547" s="5"/>
      <c r="D547" s="5"/>
    </row>
    <row r="548" customFormat="false" ht="12.75" hidden="false" customHeight="false" outlineLevel="0" collapsed="false">
      <c r="A548" s="0" t="n">
        <f aca="false">IF(COUNTIF($A$3:A547,A547)=$I$1,A547+$K$1,A547)</f>
        <v>45</v>
      </c>
      <c r="B548" s="3" t="n">
        <f aca="false">NORMDIST(A548,$D$1,$F$1,$G$1)*(10^$M$1)</f>
        <v>41.0201210687969</v>
      </c>
      <c r="C548" s="5"/>
      <c r="D548" s="5"/>
    </row>
    <row r="549" customFormat="false" ht="12.75" hidden="false" customHeight="false" outlineLevel="0" collapsed="false">
      <c r="A549" s="0" t="n">
        <f aca="false">IF(COUNTIF($A$3:A548,A548)=$I$1,A548+$K$1,A548)</f>
        <v>45.5</v>
      </c>
      <c r="B549" s="3" t="n">
        <f aca="false">NORMDIST(A549,$D$1,$F$1,$G$1)*(10^$M$1)</f>
        <v>39.3716919283242</v>
      </c>
      <c r="C549" s="5"/>
      <c r="D549" s="5"/>
    </row>
    <row r="550" customFormat="false" ht="12.75" hidden="false" customHeight="false" outlineLevel="0" collapsed="false">
      <c r="A550" s="0" t="n">
        <f aca="false">IF(COUNTIF($A$3:A549,A549)=$I$1,A549+$K$1,A549)</f>
        <v>45.5</v>
      </c>
      <c r="B550" s="3" t="n">
        <f aca="false">NORMDIST(A550,$D$1,$F$1,$G$1)*(10^$M$1)</f>
        <v>39.3716919283242</v>
      </c>
      <c r="C550" s="5"/>
      <c r="D550" s="5"/>
    </row>
    <row r="551" customFormat="false" ht="12.75" hidden="false" customHeight="false" outlineLevel="0" collapsed="false">
      <c r="A551" s="0" t="n">
        <f aca="false">IF(COUNTIF($A$3:A550,A550)=$I$1,A550+$K$1,A550)</f>
        <v>45.5</v>
      </c>
      <c r="B551" s="3" t="n">
        <f aca="false">NORMDIST(A551,$D$1,$F$1,$G$1)*(10^$M$1)</f>
        <v>39.3716919283242</v>
      </c>
      <c r="C551" s="5"/>
      <c r="D551" s="5"/>
    </row>
    <row r="552" customFormat="false" ht="12.75" hidden="false" customHeight="false" outlineLevel="0" collapsed="false">
      <c r="A552" s="0" t="n">
        <f aca="false">IF(COUNTIF($A$3:A551,A551)=$I$1,A551+$K$1,A551)</f>
        <v>45.5</v>
      </c>
      <c r="B552" s="3" t="n">
        <f aca="false">NORMDIST(A552,$D$1,$F$1,$G$1)*(10^$M$1)</f>
        <v>39.3716919283242</v>
      </c>
      <c r="C552" s="5"/>
      <c r="D552" s="5"/>
    </row>
    <row r="553" customFormat="false" ht="12.75" hidden="false" customHeight="false" outlineLevel="0" collapsed="false">
      <c r="A553" s="0" t="n">
        <f aca="false">IF(COUNTIF($A$3:A552,A552)=$I$1,A552+$K$1,A552)</f>
        <v>45.5</v>
      </c>
      <c r="B553" s="3" t="n">
        <f aca="false">NORMDIST(A553,$D$1,$F$1,$G$1)*(10^$M$1)</f>
        <v>39.3716919283242</v>
      </c>
      <c r="C553" s="5"/>
      <c r="D553" s="5"/>
    </row>
    <row r="554" customFormat="false" ht="12.75" hidden="false" customHeight="false" outlineLevel="0" collapsed="false">
      <c r="A554" s="0" t="n">
        <f aca="false">IF(COUNTIF($A$3:A553,A553)=$I$1,A553+$K$1,A553)</f>
        <v>45.5</v>
      </c>
      <c r="B554" s="3" t="n">
        <f aca="false">NORMDIST(A554,$D$1,$F$1,$G$1)*(10^$M$1)</f>
        <v>39.3716919283242</v>
      </c>
      <c r="C554" s="5"/>
      <c r="D554" s="5"/>
    </row>
    <row r="555" customFormat="false" ht="12.75" hidden="false" customHeight="false" outlineLevel="0" collapsed="false">
      <c r="A555" s="0" t="n">
        <f aca="false">IF(COUNTIF($A$3:A554,A554)=$I$1,A554+$K$1,A554)</f>
        <v>46</v>
      </c>
      <c r="B555" s="3" t="n">
        <f aca="false">NORMDIST(A555,$D$1,$F$1,$G$1)*(10^$M$1)</f>
        <v>37.6421790193506</v>
      </c>
      <c r="C555" s="5"/>
      <c r="D555" s="5"/>
    </row>
    <row r="556" customFormat="false" ht="12.75" hidden="false" customHeight="false" outlineLevel="0" collapsed="false">
      <c r="A556" s="0" t="n">
        <f aca="false">IF(COUNTIF($A$3:A555,A555)=$I$1,A555+$K$1,A555)</f>
        <v>46</v>
      </c>
      <c r="B556" s="3" t="n">
        <f aca="false">NORMDIST(A556,$D$1,$F$1,$G$1)*(10^$M$1)</f>
        <v>37.6421790193506</v>
      </c>
      <c r="C556" s="5"/>
      <c r="D556" s="5"/>
    </row>
    <row r="557" customFormat="false" ht="12.75" hidden="false" customHeight="false" outlineLevel="0" collapsed="false">
      <c r="A557" s="0" t="n">
        <f aca="false">IF(COUNTIF($A$3:A556,A556)=$I$1,A556+$K$1,A556)</f>
        <v>46</v>
      </c>
      <c r="B557" s="3" t="n">
        <f aca="false">NORMDIST(A557,$D$1,$F$1,$G$1)*(10^$M$1)</f>
        <v>37.6421790193506</v>
      </c>
      <c r="C557" s="5"/>
      <c r="D557" s="5"/>
    </row>
    <row r="558" customFormat="false" ht="12.75" hidden="false" customHeight="false" outlineLevel="0" collapsed="false">
      <c r="A558" s="0" t="n">
        <f aca="false">IF(COUNTIF($A$3:A557,A557)=$I$1,A557+$K$1,A557)</f>
        <v>46</v>
      </c>
      <c r="B558" s="3" t="n">
        <f aca="false">NORMDIST(A558,$D$1,$F$1,$G$1)*(10^$M$1)</f>
        <v>37.6421790193506</v>
      </c>
      <c r="C558" s="5"/>
      <c r="D558" s="5"/>
    </row>
    <row r="559" customFormat="false" ht="12.75" hidden="false" customHeight="false" outlineLevel="0" collapsed="false">
      <c r="A559" s="0" t="n">
        <f aca="false">IF(COUNTIF($A$3:A558,A558)=$I$1,A558+$K$1,A558)</f>
        <v>46</v>
      </c>
      <c r="B559" s="3" t="n">
        <f aca="false">NORMDIST(A559,$D$1,$F$1,$G$1)*(10^$M$1)</f>
        <v>37.6421790193506</v>
      </c>
      <c r="C559" s="5"/>
      <c r="D559" s="5"/>
    </row>
    <row r="560" customFormat="false" ht="12.75" hidden="false" customHeight="false" outlineLevel="0" collapsed="false">
      <c r="A560" s="0" t="n">
        <f aca="false">IF(COUNTIF($A$3:A559,A559)=$I$1,A559+$K$1,A559)</f>
        <v>46</v>
      </c>
      <c r="B560" s="3" t="n">
        <f aca="false">NORMDIST(A560,$D$1,$F$1,$G$1)*(10^$M$1)</f>
        <v>37.6421790193506</v>
      </c>
      <c r="C560" s="5"/>
      <c r="D560" s="5"/>
    </row>
    <row r="561" customFormat="false" ht="12.75" hidden="false" customHeight="false" outlineLevel="0" collapsed="false">
      <c r="A561" s="0" t="n">
        <f aca="false">IF(COUNTIF($A$3:A560,A560)=$I$1,A560+$K$1,A560)</f>
        <v>46.5</v>
      </c>
      <c r="B561" s="3" t="n">
        <f aca="false">NORMDIST(A561,$D$1,$F$1,$G$1)*(10^$M$1)</f>
        <v>35.8483334458018</v>
      </c>
      <c r="C561" s="5"/>
      <c r="D561" s="5"/>
    </row>
    <row r="562" customFormat="false" ht="12.75" hidden="false" customHeight="false" outlineLevel="0" collapsed="false">
      <c r="A562" s="0" t="n">
        <f aca="false">IF(COUNTIF($A$3:A561,A561)=$I$1,A561+$K$1,A561)</f>
        <v>46.5</v>
      </c>
      <c r="B562" s="3" t="n">
        <f aca="false">NORMDIST(A562,$D$1,$F$1,$G$1)*(10^$M$1)</f>
        <v>35.8483334458018</v>
      </c>
      <c r="C562" s="5"/>
      <c r="D562" s="5"/>
    </row>
    <row r="563" customFormat="false" ht="12.75" hidden="false" customHeight="false" outlineLevel="0" collapsed="false">
      <c r="A563" s="0" t="n">
        <f aca="false">IF(COUNTIF($A$3:A562,A562)=$I$1,A562+$K$1,A562)</f>
        <v>46.5</v>
      </c>
      <c r="B563" s="3" t="n">
        <f aca="false">NORMDIST(A563,$D$1,$F$1,$G$1)*(10^$M$1)</f>
        <v>35.8483334458018</v>
      </c>
      <c r="C563" s="5"/>
      <c r="D563" s="5"/>
    </row>
    <row r="564" customFormat="false" ht="12.75" hidden="false" customHeight="false" outlineLevel="0" collapsed="false">
      <c r="A564" s="0" t="n">
        <f aca="false">IF(COUNTIF($A$3:A563,A563)=$I$1,A563+$K$1,A563)</f>
        <v>46.5</v>
      </c>
      <c r="B564" s="3" t="n">
        <f aca="false">NORMDIST(A564,$D$1,$F$1,$G$1)*(10^$M$1)</f>
        <v>35.8483334458018</v>
      </c>
      <c r="C564" s="5"/>
      <c r="D564" s="5"/>
    </row>
    <row r="565" customFormat="false" ht="12.75" hidden="false" customHeight="false" outlineLevel="0" collapsed="false">
      <c r="A565" s="0" t="n">
        <f aca="false">IF(COUNTIF($A$3:A564,A564)=$I$1,A564+$K$1,A564)</f>
        <v>46.5</v>
      </c>
      <c r="B565" s="3" t="n">
        <f aca="false">NORMDIST(A565,$D$1,$F$1,$G$1)*(10^$M$1)</f>
        <v>35.8483334458018</v>
      </c>
      <c r="C565" s="5"/>
      <c r="D565" s="5"/>
    </row>
    <row r="566" customFormat="false" ht="12.75" hidden="false" customHeight="false" outlineLevel="0" collapsed="false">
      <c r="A566" s="0" t="n">
        <f aca="false">IF(COUNTIF($A$3:A565,A565)=$I$1,A565+$K$1,A565)</f>
        <v>46.5</v>
      </c>
      <c r="B566" s="3" t="n">
        <f aca="false">NORMDIST(A566,$D$1,$F$1,$G$1)*(10^$M$1)</f>
        <v>35.8483334458018</v>
      </c>
      <c r="C566" s="5"/>
      <c r="D566" s="5"/>
    </row>
    <row r="567" customFormat="false" ht="12.75" hidden="false" customHeight="false" outlineLevel="0" collapsed="false">
      <c r="A567" s="0" t="n">
        <f aca="false">IF(COUNTIF($A$3:A566,A566)=$I$1,A566+$K$1,A566)</f>
        <v>47</v>
      </c>
      <c r="B567" s="3" t="n">
        <f aca="false">NORMDIST(A567,$D$1,$F$1,$G$1)*(10^$M$1)</f>
        <v>34.0068747973179</v>
      </c>
      <c r="C567" s="5"/>
      <c r="D567" s="5"/>
    </row>
    <row r="568" customFormat="false" ht="12.75" hidden="false" customHeight="false" outlineLevel="0" collapsed="false">
      <c r="A568" s="0" t="n">
        <f aca="false">IF(COUNTIF($A$3:A567,A567)=$I$1,A567+$K$1,A567)</f>
        <v>47</v>
      </c>
      <c r="B568" s="3" t="n">
        <f aca="false">NORMDIST(A568,$D$1,$F$1,$G$1)*(10^$M$1)</f>
        <v>34.0068747973179</v>
      </c>
      <c r="C568" s="5"/>
      <c r="D568" s="5"/>
    </row>
    <row r="569" customFormat="false" ht="12.75" hidden="false" customHeight="false" outlineLevel="0" collapsed="false">
      <c r="A569" s="0" t="n">
        <f aca="false">IF(COUNTIF($A$3:A568,A568)=$I$1,A568+$K$1,A568)</f>
        <v>47</v>
      </c>
      <c r="B569" s="3" t="n">
        <f aca="false">NORMDIST(A569,$D$1,$F$1,$G$1)*(10^$M$1)</f>
        <v>34.0068747973179</v>
      </c>
      <c r="C569" s="5"/>
      <c r="D569" s="5"/>
    </row>
    <row r="570" customFormat="false" ht="12.75" hidden="false" customHeight="false" outlineLevel="0" collapsed="false">
      <c r="A570" s="0" t="n">
        <f aca="false">IF(COUNTIF($A$3:A569,A569)=$I$1,A569+$K$1,A569)</f>
        <v>47</v>
      </c>
      <c r="B570" s="3" t="n">
        <f aca="false">NORMDIST(A570,$D$1,$F$1,$G$1)*(10^$M$1)</f>
        <v>34.0068747973179</v>
      </c>
      <c r="C570" s="5"/>
      <c r="D570" s="5"/>
    </row>
    <row r="571" customFormat="false" ht="12.75" hidden="false" customHeight="false" outlineLevel="0" collapsed="false">
      <c r="A571" s="0" t="n">
        <f aca="false">IF(COUNTIF($A$3:A570,A570)=$I$1,A570+$K$1,A570)</f>
        <v>47</v>
      </c>
      <c r="B571" s="3" t="n">
        <f aca="false">NORMDIST(A571,$D$1,$F$1,$G$1)*(10^$M$1)</f>
        <v>34.0068747973179</v>
      </c>
      <c r="C571" s="5"/>
      <c r="D571" s="5"/>
    </row>
    <row r="572" customFormat="false" ht="12.75" hidden="false" customHeight="false" outlineLevel="0" collapsed="false">
      <c r="A572" s="0" t="n">
        <f aca="false">IF(COUNTIF($A$3:A571,A571)=$I$1,A571+$K$1,A571)</f>
        <v>47</v>
      </c>
      <c r="B572" s="3" t="n">
        <f aca="false">NORMDIST(A572,$D$1,$F$1,$G$1)*(10^$M$1)</f>
        <v>34.0068747973179</v>
      </c>
      <c r="C572" s="5"/>
      <c r="D572" s="5"/>
    </row>
    <row r="573" customFormat="false" ht="12.75" hidden="false" customHeight="false" outlineLevel="0" collapsed="false">
      <c r="A573" s="0" t="n">
        <f aca="false">IF(COUNTIF($A$3:A572,A572)=$I$1,A572+$K$1,A572)</f>
        <v>47.5</v>
      </c>
      <c r="B573" s="3" t="n">
        <f aca="false">NORMDIST(A573,$D$1,$F$1,$G$1)*(10^$M$1)</f>
        <v>32.1342384183418</v>
      </c>
      <c r="C573" s="5"/>
      <c r="D573" s="5"/>
    </row>
    <row r="574" customFormat="false" ht="12.75" hidden="false" customHeight="false" outlineLevel="0" collapsed="false">
      <c r="A574" s="0" t="n">
        <f aca="false">IF(COUNTIF($A$3:A573,A573)=$I$1,A573+$K$1,A573)</f>
        <v>47.5</v>
      </c>
      <c r="B574" s="3" t="n">
        <f aca="false">NORMDIST(A574,$D$1,$F$1,$G$1)*(10^$M$1)</f>
        <v>32.1342384183418</v>
      </c>
      <c r="C574" s="5"/>
      <c r="D574" s="5"/>
    </row>
    <row r="575" customFormat="false" ht="12.75" hidden="false" customHeight="false" outlineLevel="0" collapsed="false">
      <c r="A575" s="0" t="n">
        <f aca="false">IF(COUNTIF($A$3:A574,A574)=$I$1,A574+$K$1,A574)</f>
        <v>47.5</v>
      </c>
      <c r="B575" s="3" t="n">
        <f aca="false">NORMDIST(A575,$D$1,$F$1,$G$1)*(10^$M$1)</f>
        <v>32.1342384183418</v>
      </c>
      <c r="C575" s="5"/>
      <c r="D575" s="5"/>
    </row>
    <row r="576" customFormat="false" ht="12.75" hidden="false" customHeight="false" outlineLevel="0" collapsed="false">
      <c r="A576" s="0" t="n">
        <f aca="false">IF(COUNTIF($A$3:A575,A575)=$I$1,A575+$K$1,A575)</f>
        <v>47.5</v>
      </c>
      <c r="B576" s="3" t="n">
        <f aca="false">NORMDIST(A576,$D$1,$F$1,$G$1)*(10^$M$1)</f>
        <v>32.1342384183418</v>
      </c>
      <c r="C576" s="5"/>
      <c r="D576" s="5"/>
    </row>
    <row r="577" customFormat="false" ht="12.75" hidden="false" customHeight="false" outlineLevel="0" collapsed="false">
      <c r="A577" s="0" t="n">
        <f aca="false">IF(COUNTIF($A$3:A576,A576)=$I$1,A576+$K$1,A576)</f>
        <v>47.5</v>
      </c>
      <c r="B577" s="3" t="n">
        <f aca="false">NORMDIST(A577,$D$1,$F$1,$G$1)*(10^$M$1)</f>
        <v>32.1342384183418</v>
      </c>
      <c r="C577" s="5"/>
      <c r="D577" s="5"/>
    </row>
    <row r="578" customFormat="false" ht="12.75" hidden="false" customHeight="false" outlineLevel="0" collapsed="false">
      <c r="A578" s="0" t="n">
        <f aca="false">IF(COUNTIF($A$3:A577,A577)=$I$1,A577+$K$1,A577)</f>
        <v>47.5</v>
      </c>
      <c r="B578" s="3" t="n">
        <f aca="false">NORMDIST(A578,$D$1,$F$1,$G$1)*(10^$M$1)</f>
        <v>32.1342384183418</v>
      </c>
      <c r="C578" s="5"/>
      <c r="D578" s="5"/>
    </row>
    <row r="579" customFormat="false" ht="12.75" hidden="false" customHeight="false" outlineLevel="0" collapsed="false">
      <c r="A579" s="0" t="n">
        <f aca="false">IF(COUNTIF($A$3:A578,A578)=$I$1,A578+$K$1,A578)</f>
        <v>48</v>
      </c>
      <c r="B579" s="3" t="n">
        <f aca="false">NORMDIST(A579,$D$1,$F$1,$G$1)*(10^$M$1)</f>
        <v>30.2463405648929</v>
      </c>
      <c r="C579" s="5"/>
      <c r="D579" s="5"/>
    </row>
    <row r="580" customFormat="false" ht="12.75" hidden="false" customHeight="false" outlineLevel="0" collapsed="false">
      <c r="A580" s="0" t="n">
        <f aca="false">IF(COUNTIF($A$3:A579,A579)=$I$1,A579+$K$1,A579)</f>
        <v>48</v>
      </c>
      <c r="B580" s="3" t="n">
        <f aca="false">NORMDIST(A580,$D$1,$F$1,$G$1)*(10^$M$1)</f>
        <v>30.2463405648929</v>
      </c>
      <c r="C580" s="5"/>
      <c r="D580" s="5"/>
    </row>
    <row r="581" customFormat="false" ht="12.75" hidden="false" customHeight="false" outlineLevel="0" collapsed="false">
      <c r="A581" s="0" t="n">
        <f aca="false">IF(COUNTIF($A$3:A580,A580)=$I$1,A580+$K$1,A580)</f>
        <v>48</v>
      </c>
      <c r="B581" s="3" t="n">
        <f aca="false">NORMDIST(A581,$D$1,$F$1,$G$1)*(10^$M$1)</f>
        <v>30.2463405648929</v>
      </c>
      <c r="C581" s="5"/>
      <c r="D581" s="5"/>
    </row>
    <row r="582" customFormat="false" ht="12.75" hidden="false" customHeight="false" outlineLevel="0" collapsed="false">
      <c r="A582" s="0" t="n">
        <f aca="false">IF(COUNTIF($A$3:A581,A581)=$I$1,A581+$K$1,A581)</f>
        <v>48</v>
      </c>
      <c r="B582" s="3" t="n">
        <f aca="false">NORMDIST(A582,$D$1,$F$1,$G$1)*(10^$M$1)</f>
        <v>30.2463405648929</v>
      </c>
      <c r="C582" s="5"/>
      <c r="D582" s="5"/>
    </row>
    <row r="583" customFormat="false" ht="12.75" hidden="false" customHeight="false" outlineLevel="0" collapsed="false">
      <c r="A583" s="0" t="n">
        <f aca="false">IF(COUNTIF($A$3:A582,A582)=$I$1,A582+$K$1,A582)</f>
        <v>48</v>
      </c>
      <c r="B583" s="3" t="n">
        <f aca="false">NORMDIST(A583,$D$1,$F$1,$G$1)*(10^$M$1)</f>
        <v>30.2463405648929</v>
      </c>
      <c r="C583" s="5"/>
      <c r="D583" s="5"/>
    </row>
    <row r="584" customFormat="false" ht="12.75" hidden="false" customHeight="false" outlineLevel="0" collapsed="false">
      <c r="A584" s="0" t="n">
        <f aca="false">IF(COUNTIF($A$3:A583,A583)=$I$1,A583+$K$1,A583)</f>
        <v>48</v>
      </c>
      <c r="B584" s="3" t="n">
        <f aca="false">NORMDIST(A584,$D$1,$F$1,$G$1)*(10^$M$1)</f>
        <v>30.2463405648929</v>
      </c>
      <c r="C584" s="5"/>
      <c r="D584" s="5"/>
    </row>
    <row r="585" customFormat="false" ht="12.75" hidden="false" customHeight="false" outlineLevel="0" collapsed="false">
      <c r="A585" s="0" t="n">
        <f aca="false">IF(COUNTIF($A$3:A584,A584)=$I$1,A584+$K$1,A584)</f>
        <v>48.5</v>
      </c>
      <c r="B585" s="3" t="n">
        <f aca="false">NORMDIST(A585,$D$1,$F$1,$G$1)*(10^$M$1)</f>
        <v>28.3583658711016</v>
      </c>
      <c r="C585" s="5"/>
      <c r="D585" s="5"/>
    </row>
    <row r="586" customFormat="false" ht="12.75" hidden="false" customHeight="false" outlineLevel="0" collapsed="false">
      <c r="A586" s="0" t="n">
        <f aca="false">IF(COUNTIF($A$3:A585,A585)=$I$1,A585+$K$1,A585)</f>
        <v>48.5</v>
      </c>
      <c r="B586" s="3" t="n">
        <f aca="false">NORMDIST(A586,$D$1,$F$1,$G$1)*(10^$M$1)</f>
        <v>28.3583658711016</v>
      </c>
      <c r="C586" s="5"/>
      <c r="D586" s="5"/>
    </row>
    <row r="587" customFormat="false" ht="12.75" hidden="false" customHeight="false" outlineLevel="0" collapsed="false">
      <c r="A587" s="0" t="n">
        <f aca="false">IF(COUNTIF($A$3:A586,A586)=$I$1,A586+$K$1,A586)</f>
        <v>48.5</v>
      </c>
      <c r="B587" s="3" t="n">
        <f aca="false">NORMDIST(A587,$D$1,$F$1,$G$1)*(10^$M$1)</f>
        <v>28.3583658711016</v>
      </c>
      <c r="C587" s="5"/>
      <c r="D587" s="5"/>
    </row>
    <row r="588" customFormat="false" ht="12.75" hidden="false" customHeight="false" outlineLevel="0" collapsed="false">
      <c r="A588" s="0" t="n">
        <f aca="false">IF(COUNTIF($A$3:A587,A587)=$I$1,A587+$K$1,A587)</f>
        <v>48.5</v>
      </c>
      <c r="B588" s="3" t="n">
        <f aca="false">NORMDIST(A588,$D$1,$F$1,$G$1)*(10^$M$1)</f>
        <v>28.3583658711016</v>
      </c>
      <c r="C588" s="5"/>
      <c r="D588" s="5"/>
    </row>
    <row r="589" customFormat="false" ht="12.75" hidden="false" customHeight="false" outlineLevel="0" collapsed="false">
      <c r="A589" s="0" t="n">
        <f aca="false">IF(COUNTIF($A$3:A588,A588)=$I$1,A588+$K$1,A588)</f>
        <v>48.5</v>
      </c>
      <c r="B589" s="3" t="n">
        <f aca="false">NORMDIST(A589,$D$1,$F$1,$G$1)*(10^$M$1)</f>
        <v>28.3583658711016</v>
      </c>
      <c r="C589" s="5"/>
      <c r="D589" s="5"/>
    </row>
    <row r="590" customFormat="false" ht="12.75" hidden="false" customHeight="false" outlineLevel="0" collapsed="false">
      <c r="A590" s="0" t="n">
        <f aca="false">IF(COUNTIF($A$3:A589,A589)=$I$1,A589+$K$1,A589)</f>
        <v>48.5</v>
      </c>
      <c r="B590" s="3" t="n">
        <f aca="false">NORMDIST(A590,$D$1,$F$1,$G$1)*(10^$M$1)</f>
        <v>28.3583658711016</v>
      </c>
      <c r="C590" s="5"/>
      <c r="D590" s="5"/>
    </row>
    <row r="591" customFormat="false" ht="12.75" hidden="false" customHeight="false" outlineLevel="0" collapsed="false">
      <c r="A591" s="0" t="n">
        <f aca="false">IF(COUNTIF($A$3:A590,A590)=$I$1,A590+$K$1,A590)</f>
        <v>49</v>
      </c>
      <c r="B591" s="3" t="n">
        <f aca="false">NORMDIST(A591,$D$1,$F$1,$G$1)*(10^$M$1)</f>
        <v>26.4845807219624</v>
      </c>
      <c r="C591" s="5"/>
      <c r="D591" s="5"/>
    </row>
    <row r="592" customFormat="false" ht="12.75" hidden="false" customHeight="false" outlineLevel="0" collapsed="false">
      <c r="A592" s="0" t="n">
        <f aca="false">IF(COUNTIF($A$3:A591,A591)=$I$1,A591+$K$1,A591)</f>
        <v>49</v>
      </c>
      <c r="B592" s="3" t="n">
        <f aca="false">NORMDIST(A592,$D$1,$F$1,$G$1)*(10^$M$1)</f>
        <v>26.4845807219624</v>
      </c>
      <c r="C592" s="5"/>
      <c r="D592" s="5"/>
    </row>
    <row r="593" customFormat="false" ht="12.75" hidden="false" customHeight="false" outlineLevel="0" collapsed="false">
      <c r="A593" s="0" t="n">
        <f aca="false">IF(COUNTIF($A$3:A592,A592)=$I$1,A592+$K$1,A592)</f>
        <v>49</v>
      </c>
      <c r="B593" s="3" t="n">
        <f aca="false">NORMDIST(A593,$D$1,$F$1,$G$1)*(10^$M$1)</f>
        <v>26.4845807219624</v>
      </c>
      <c r="C593" s="5"/>
      <c r="D593" s="5"/>
    </row>
    <row r="594" customFormat="false" ht="12.75" hidden="false" customHeight="false" outlineLevel="0" collapsed="false">
      <c r="A594" s="0" t="n">
        <f aca="false">IF(COUNTIF($A$3:A593,A593)=$I$1,A593+$K$1,A593)</f>
        <v>49</v>
      </c>
      <c r="B594" s="3" t="n">
        <f aca="false">NORMDIST(A594,$D$1,$F$1,$G$1)*(10^$M$1)</f>
        <v>26.4845807219624</v>
      </c>
      <c r="C594" s="5"/>
      <c r="D594" s="5"/>
    </row>
    <row r="595" customFormat="false" ht="12.75" hidden="false" customHeight="false" outlineLevel="0" collapsed="false">
      <c r="A595" s="0" t="n">
        <f aca="false">IF(COUNTIF($A$3:A594,A594)=$I$1,A594+$K$1,A594)</f>
        <v>49</v>
      </c>
      <c r="B595" s="3" t="n">
        <f aca="false">NORMDIST(A595,$D$1,$F$1,$G$1)*(10^$M$1)</f>
        <v>26.4845807219624</v>
      </c>
      <c r="C595" s="5"/>
      <c r="D595" s="5"/>
    </row>
    <row r="596" customFormat="false" ht="12.75" hidden="false" customHeight="false" outlineLevel="0" collapsed="false">
      <c r="A596" s="0" t="n">
        <f aca="false">IF(COUNTIF($A$3:A595,A595)=$I$1,A595+$K$1,A595)</f>
        <v>49</v>
      </c>
      <c r="B596" s="3" t="n">
        <f aca="false">NORMDIST(A596,$D$1,$F$1,$G$1)*(10^$M$1)</f>
        <v>26.4845807219624</v>
      </c>
      <c r="C596" s="5"/>
      <c r="D596" s="5"/>
    </row>
    <row r="597" customFormat="false" ht="12.75" hidden="false" customHeight="false" outlineLevel="0" collapsed="false">
      <c r="A597" s="0" t="n">
        <f aca="false">IF(COUNTIF($A$3:A596,A596)=$I$1,A596+$K$1,A596)</f>
        <v>49.5</v>
      </c>
      <c r="B597" s="3" t="n">
        <f aca="false">NORMDIST(A597,$D$1,$F$1,$G$1)*(10^$M$1)</f>
        <v>24.6381752398234</v>
      </c>
      <c r="C597" s="5"/>
      <c r="D597" s="5"/>
    </row>
    <row r="598" customFormat="false" ht="12.75" hidden="false" customHeight="false" outlineLevel="0" collapsed="false">
      <c r="A598" s="0" t="n">
        <f aca="false">IF(COUNTIF($A$3:A597,A597)=$I$1,A597+$K$1,A597)</f>
        <v>49.5</v>
      </c>
      <c r="B598" s="3" t="n">
        <f aca="false">NORMDIST(A598,$D$1,$F$1,$G$1)*(10^$M$1)</f>
        <v>24.6381752398234</v>
      </c>
      <c r="C598" s="5"/>
      <c r="D598" s="5"/>
    </row>
    <row r="599" customFormat="false" ht="12.75" hidden="false" customHeight="false" outlineLevel="0" collapsed="false">
      <c r="A599" s="0" t="n">
        <f aca="false">IF(COUNTIF($A$3:A598,A598)=$I$1,A598+$K$1,A598)</f>
        <v>49.5</v>
      </c>
      <c r="B599" s="3" t="n">
        <f aca="false">NORMDIST(A599,$D$1,$F$1,$G$1)*(10^$M$1)</f>
        <v>24.6381752398234</v>
      </c>
      <c r="C599" s="5"/>
      <c r="D599" s="5"/>
    </row>
    <row r="600" customFormat="false" ht="12.75" hidden="false" customHeight="false" outlineLevel="0" collapsed="false">
      <c r="A600" s="0" t="n">
        <f aca="false">IF(COUNTIF($A$3:A599,A599)=$I$1,A599+$K$1,A599)</f>
        <v>49.5</v>
      </c>
      <c r="B600" s="3" t="n">
        <f aca="false">NORMDIST(A600,$D$1,$F$1,$G$1)*(10^$M$1)</f>
        <v>24.6381752398234</v>
      </c>
      <c r="C600" s="5"/>
      <c r="D600" s="5"/>
    </row>
    <row r="601" customFormat="false" ht="12.75" hidden="false" customHeight="false" outlineLevel="0" collapsed="false">
      <c r="A601" s="0" t="n">
        <f aca="false">IF(COUNTIF($A$3:A600,A600)=$I$1,A600+$K$1,A600)</f>
        <v>49.5</v>
      </c>
      <c r="B601" s="3" t="n">
        <f aca="false">NORMDIST(A601,$D$1,$F$1,$G$1)*(10^$M$1)</f>
        <v>24.6381752398234</v>
      </c>
      <c r="C601" s="5"/>
      <c r="D601" s="5"/>
    </row>
    <row r="602" customFormat="false" ht="12.75" hidden="false" customHeight="false" outlineLevel="0" collapsed="false">
      <c r="A602" s="0" t="n">
        <f aca="false">IF(COUNTIF($A$3:A601,A601)=$I$1,A601+$K$1,A601)</f>
        <v>49.5</v>
      </c>
      <c r="B602" s="3" t="n">
        <f aca="false">NORMDIST(A602,$D$1,$F$1,$G$1)*(10^$M$1)</f>
        <v>24.6381752398234</v>
      </c>
      <c r="C602" s="5"/>
      <c r="D602" s="5"/>
    </row>
    <row r="603" customFormat="false" ht="12.75" hidden="false" customHeight="false" outlineLevel="0" collapsed="false">
      <c r="A603" s="0" t="n">
        <f aca="false">IF(COUNTIF($A$3:A602,A602)=$I$1,A602+$K$1,A602)</f>
        <v>50</v>
      </c>
      <c r="B603" s="3" t="n">
        <f aca="false">NORMDIST(A603,$D$1,$F$1,$G$1)*(10^$M$1)</f>
        <v>22.8311356736277</v>
      </c>
      <c r="C603" s="5"/>
      <c r="D603" s="5"/>
    </row>
    <row r="604" customFormat="false" ht="12.75" hidden="false" customHeight="false" outlineLevel="0" collapsed="false">
      <c r="A604" s="0" t="n">
        <f aca="false">IF(COUNTIF($A$3:A603,A603)=$I$1,A603+$K$1,A603)</f>
        <v>50</v>
      </c>
      <c r="B604" s="3" t="n">
        <f aca="false">NORMDIST(A604,$D$1,$F$1,$G$1)*(10^$M$1)</f>
        <v>22.8311356736277</v>
      </c>
      <c r="C604" s="5"/>
      <c r="D604" s="5"/>
    </row>
    <row r="605" customFormat="false" ht="12.75" hidden="false" customHeight="false" outlineLevel="0" collapsed="false">
      <c r="A605" s="0" t="n">
        <f aca="false">IF(COUNTIF($A$3:A604,A604)=$I$1,A604+$K$1,A604)</f>
        <v>50</v>
      </c>
      <c r="B605" s="3" t="n">
        <f aca="false">NORMDIST(A605,$D$1,$F$1,$G$1)*(10^$M$1)</f>
        <v>22.8311356736277</v>
      </c>
      <c r="C605" s="5"/>
      <c r="D605" s="5"/>
    </row>
    <row r="606" customFormat="false" ht="12.75" hidden="false" customHeight="false" outlineLevel="0" collapsed="false">
      <c r="A606" s="0" t="n">
        <f aca="false">IF(COUNTIF($A$3:A605,A605)=$I$1,A605+$K$1,A605)</f>
        <v>50</v>
      </c>
      <c r="B606" s="3" t="n">
        <f aca="false">NORMDIST(A606,$D$1,$F$1,$G$1)*(10^$M$1)</f>
        <v>22.8311356736277</v>
      </c>
      <c r="C606" s="5"/>
      <c r="D606" s="5"/>
    </row>
    <row r="607" customFormat="false" ht="12.75" hidden="false" customHeight="false" outlineLevel="0" collapsed="false">
      <c r="A607" s="0" t="n">
        <f aca="false">IF(COUNTIF($A$3:A606,A606)=$I$1,A606+$K$1,A606)</f>
        <v>50</v>
      </c>
      <c r="B607" s="3" t="n">
        <f aca="false">NORMDIST(A607,$D$1,$F$1,$G$1)*(10^$M$1)</f>
        <v>22.8311356736277</v>
      </c>
      <c r="C607" s="5"/>
      <c r="D607" s="5"/>
    </row>
    <row r="608" customFormat="false" ht="12.75" hidden="false" customHeight="false" outlineLevel="0" collapsed="false">
      <c r="A608" s="0" t="n">
        <f aca="false">IF(COUNTIF($A$3:A607,A607)=$I$1,A607+$K$1,A607)</f>
        <v>50</v>
      </c>
      <c r="B608" s="3" t="n">
        <f aca="false">NORMDIST(A608,$D$1,$F$1,$G$1)*(10^$M$1)</f>
        <v>22.8311356736277</v>
      </c>
      <c r="C608" s="5"/>
      <c r="D608" s="5"/>
    </row>
    <row r="609" customFormat="false" ht="12.75" hidden="false" customHeight="false" outlineLevel="0" collapsed="false">
      <c r="A609" s="0" t="n">
        <f aca="false">IF(COUNTIF($A$3:A608,A608)=$I$1,A608+$K$1,A608)</f>
        <v>50.5</v>
      </c>
      <c r="B609" s="3" t="n">
        <f aca="false">NORMDIST(A609,$D$1,$F$1,$G$1)*(10^$M$1)</f>
        <v>21.0741480647644</v>
      </c>
      <c r="C609" s="5"/>
      <c r="D609" s="5"/>
    </row>
    <row r="610" customFormat="false" ht="12.75" hidden="false" customHeight="false" outlineLevel="0" collapsed="false">
      <c r="A610" s="0" t="n">
        <f aca="false">IF(COUNTIF($A$3:A609,A609)=$I$1,A609+$K$1,A609)</f>
        <v>50.5</v>
      </c>
      <c r="B610" s="3" t="n">
        <f aca="false">NORMDIST(A610,$D$1,$F$1,$G$1)*(10^$M$1)</f>
        <v>21.0741480647644</v>
      </c>
      <c r="C610" s="5"/>
      <c r="D610" s="5"/>
    </row>
    <row r="611" customFormat="false" ht="12.75" hidden="false" customHeight="false" outlineLevel="0" collapsed="false">
      <c r="A611" s="0" t="n">
        <f aca="false">IF(COUNTIF($A$3:A610,A610)=$I$1,A610+$K$1,A610)</f>
        <v>50.5</v>
      </c>
      <c r="B611" s="3" t="n">
        <f aca="false">NORMDIST(A611,$D$1,$F$1,$G$1)*(10^$M$1)</f>
        <v>21.0741480647644</v>
      </c>
      <c r="C611" s="5"/>
      <c r="D611" s="5"/>
    </row>
    <row r="612" customFormat="false" ht="12.75" hidden="false" customHeight="false" outlineLevel="0" collapsed="false">
      <c r="A612" s="0" t="n">
        <f aca="false">IF(COUNTIF($A$3:A611,A611)=$I$1,A611+$K$1,A611)</f>
        <v>50.5</v>
      </c>
      <c r="B612" s="3" t="n">
        <f aca="false">NORMDIST(A612,$D$1,$F$1,$G$1)*(10^$M$1)</f>
        <v>21.0741480647644</v>
      </c>
      <c r="C612" s="5"/>
      <c r="D612" s="5"/>
    </row>
    <row r="613" customFormat="false" ht="12.75" hidden="false" customHeight="false" outlineLevel="0" collapsed="false">
      <c r="A613" s="0" t="n">
        <f aca="false">IF(COUNTIF($A$3:A612,A612)=$I$1,A612+$K$1,A612)</f>
        <v>50.5</v>
      </c>
      <c r="B613" s="3" t="n">
        <f aca="false">NORMDIST(A613,$D$1,$F$1,$G$1)*(10^$M$1)</f>
        <v>21.0741480647644</v>
      </c>
      <c r="C613" s="5"/>
      <c r="D613" s="5"/>
    </row>
    <row r="614" customFormat="false" ht="12.75" hidden="false" customHeight="false" outlineLevel="0" collapsed="false">
      <c r="A614" s="0" t="n">
        <f aca="false">IF(COUNTIF($A$3:A613,A613)=$I$1,A613+$K$1,A613)</f>
        <v>50.5</v>
      </c>
      <c r="B614" s="3" t="n">
        <f aca="false">NORMDIST(A614,$D$1,$F$1,$G$1)*(10^$M$1)</f>
        <v>21.0741480647644</v>
      </c>
      <c r="C614" s="5"/>
      <c r="D614" s="5"/>
    </row>
    <row r="615" customFormat="false" ht="12.75" hidden="false" customHeight="false" outlineLevel="0" collapsed="false">
      <c r="A615" s="0" t="n">
        <f aca="false">IF(COUNTIF($A$3:A614,A614)=$I$1,A614+$K$1,A614)</f>
        <v>51</v>
      </c>
      <c r="B615" s="3" t="n">
        <f aca="false">NORMDIST(A615,$D$1,$F$1,$G$1)*(10^$M$1)</f>
        <v>19.3765331822867</v>
      </c>
      <c r="C615" s="5"/>
      <c r="D615" s="5"/>
    </row>
    <row r="616" customFormat="false" ht="12.75" hidden="false" customHeight="false" outlineLevel="0" collapsed="false">
      <c r="A616" s="0" t="n">
        <f aca="false">IF(COUNTIF($A$3:A615,A615)=$I$1,A615+$K$1,A615)</f>
        <v>51</v>
      </c>
      <c r="B616" s="3" t="n">
        <f aca="false">NORMDIST(A616,$D$1,$F$1,$G$1)*(10^$M$1)</f>
        <v>19.3765331822867</v>
      </c>
      <c r="C616" s="5"/>
      <c r="D616" s="5"/>
    </row>
    <row r="617" customFormat="false" ht="12.75" hidden="false" customHeight="false" outlineLevel="0" collapsed="false">
      <c r="A617" s="0" t="n">
        <f aca="false">IF(COUNTIF($A$3:A616,A616)=$I$1,A616+$K$1,A616)</f>
        <v>51</v>
      </c>
      <c r="B617" s="3" t="n">
        <f aca="false">NORMDIST(A617,$D$1,$F$1,$G$1)*(10^$M$1)</f>
        <v>19.3765331822867</v>
      </c>
      <c r="C617" s="5"/>
      <c r="D617" s="5"/>
    </row>
    <row r="618" customFormat="false" ht="12.75" hidden="false" customHeight="false" outlineLevel="0" collapsed="false">
      <c r="A618" s="0" t="n">
        <f aca="false">IF(COUNTIF($A$3:A617,A617)=$I$1,A617+$K$1,A617)</f>
        <v>51</v>
      </c>
      <c r="B618" s="3" t="n">
        <f aca="false">NORMDIST(A618,$D$1,$F$1,$G$1)*(10^$M$1)</f>
        <v>19.3765331822867</v>
      </c>
      <c r="C618" s="5"/>
      <c r="D618" s="5"/>
    </row>
    <row r="619" customFormat="false" ht="12.75" hidden="false" customHeight="false" outlineLevel="0" collapsed="false">
      <c r="A619" s="0" t="n">
        <f aca="false">IF(COUNTIF($A$3:A618,A618)=$I$1,A618+$K$1,A618)</f>
        <v>51</v>
      </c>
      <c r="B619" s="3" t="n">
        <f aca="false">NORMDIST(A619,$D$1,$F$1,$G$1)*(10^$M$1)</f>
        <v>19.3765331822867</v>
      </c>
      <c r="C619" s="5"/>
      <c r="D619" s="5"/>
    </row>
    <row r="620" customFormat="false" ht="12.75" hidden="false" customHeight="false" outlineLevel="0" collapsed="false">
      <c r="A620" s="0" t="n">
        <f aca="false">IF(COUNTIF($A$3:A619,A619)=$I$1,A619+$K$1,A619)</f>
        <v>51</v>
      </c>
      <c r="B620" s="3" t="n">
        <f aca="false">NORMDIST(A620,$D$1,$F$1,$G$1)*(10^$M$1)</f>
        <v>19.3765331822867</v>
      </c>
      <c r="C620" s="5"/>
      <c r="D620" s="5"/>
    </row>
    <row r="621" customFormat="false" ht="12.75" hidden="false" customHeight="false" outlineLevel="0" collapsed="false">
      <c r="A621" s="0" t="n">
        <f aca="false">IF(COUNTIF($A$3:A620,A620)=$I$1,A620+$K$1,A620)</f>
        <v>51.5</v>
      </c>
      <c r="B621" s="3" t="n">
        <f aca="false">NORMDIST(A621,$D$1,$F$1,$G$1)*(10^$M$1)</f>
        <v>17.7462119006519</v>
      </c>
      <c r="C621" s="5"/>
      <c r="D621" s="5"/>
    </row>
    <row r="622" customFormat="false" ht="12.75" hidden="false" customHeight="false" outlineLevel="0" collapsed="false">
      <c r="A622" s="0" t="n">
        <f aca="false">IF(COUNTIF($A$3:A621,A621)=$I$1,A621+$K$1,A621)</f>
        <v>51.5</v>
      </c>
      <c r="B622" s="3" t="n">
        <f aca="false">NORMDIST(A622,$D$1,$F$1,$G$1)*(10^$M$1)</f>
        <v>17.7462119006519</v>
      </c>
      <c r="C622" s="5"/>
      <c r="D622" s="5"/>
    </row>
    <row r="623" customFormat="false" ht="12.75" hidden="false" customHeight="false" outlineLevel="0" collapsed="false">
      <c r="A623" s="0" t="n">
        <f aca="false">IF(COUNTIF($A$3:A622,A622)=$I$1,A622+$K$1,A622)</f>
        <v>51.5</v>
      </c>
      <c r="B623" s="3" t="n">
        <f aca="false">NORMDIST(A623,$D$1,$F$1,$G$1)*(10^$M$1)</f>
        <v>17.7462119006519</v>
      </c>
      <c r="C623" s="5"/>
      <c r="D623" s="5"/>
    </row>
    <row r="624" customFormat="false" ht="12.75" hidden="false" customHeight="false" outlineLevel="0" collapsed="false">
      <c r="A624" s="0" t="n">
        <f aca="false">IF(COUNTIF($A$3:A623,A623)=$I$1,A623+$K$1,A623)</f>
        <v>51.5</v>
      </c>
      <c r="B624" s="3" t="n">
        <f aca="false">NORMDIST(A624,$D$1,$F$1,$G$1)*(10^$M$1)</f>
        <v>17.7462119006519</v>
      </c>
      <c r="C624" s="5"/>
      <c r="D624" s="5"/>
    </row>
    <row r="625" customFormat="false" ht="12.75" hidden="false" customHeight="false" outlineLevel="0" collapsed="false">
      <c r="A625" s="0" t="n">
        <f aca="false">IF(COUNTIF($A$3:A624,A624)=$I$1,A624+$K$1,A624)</f>
        <v>51.5</v>
      </c>
      <c r="B625" s="3" t="n">
        <f aca="false">NORMDIST(A625,$D$1,$F$1,$G$1)*(10^$M$1)</f>
        <v>17.7462119006519</v>
      </c>
      <c r="C625" s="5"/>
      <c r="D625" s="5"/>
    </row>
    <row r="626" customFormat="false" ht="12.75" hidden="false" customHeight="false" outlineLevel="0" collapsed="false">
      <c r="A626" s="0" t="n">
        <f aca="false">IF(COUNTIF($A$3:A625,A625)=$I$1,A625+$K$1,A625)</f>
        <v>51.5</v>
      </c>
      <c r="B626" s="3" t="n">
        <f aca="false">NORMDIST(A626,$D$1,$F$1,$G$1)*(10^$M$1)</f>
        <v>17.7462119006519</v>
      </c>
      <c r="C626" s="5"/>
      <c r="D626" s="5"/>
    </row>
    <row r="627" customFormat="false" ht="12.75" hidden="false" customHeight="false" outlineLevel="0" collapsed="false">
      <c r="A627" s="0" t="n">
        <f aca="false">IF(COUNTIF($A$3:A626,A626)=$I$1,A626+$K$1,A626)</f>
        <v>52</v>
      </c>
      <c r="B627" s="3" t="n">
        <f aca="false">NORMDIST(A627,$D$1,$F$1,$G$1)*(10^$M$1)</f>
        <v>16.1896994582365</v>
      </c>
      <c r="C627" s="5"/>
      <c r="D627" s="5"/>
    </row>
    <row r="628" customFormat="false" ht="12.75" hidden="false" customHeight="false" outlineLevel="0" collapsed="false">
      <c r="A628" s="0" t="n">
        <f aca="false">IF(COUNTIF($A$3:A627,A627)=$I$1,A627+$K$1,A627)</f>
        <v>52</v>
      </c>
      <c r="B628" s="3" t="n">
        <f aca="false">NORMDIST(A628,$D$1,$F$1,$G$1)*(10^$M$1)</f>
        <v>16.1896994582365</v>
      </c>
      <c r="C628" s="5"/>
      <c r="D628" s="5"/>
    </row>
    <row r="629" customFormat="false" ht="12.75" hidden="false" customHeight="false" outlineLevel="0" collapsed="false">
      <c r="A629" s="0" t="n">
        <f aca="false">IF(COUNTIF($A$3:A628,A628)=$I$1,A628+$K$1,A628)</f>
        <v>52</v>
      </c>
      <c r="B629" s="3" t="n">
        <f aca="false">NORMDIST(A629,$D$1,$F$1,$G$1)*(10^$M$1)</f>
        <v>16.1896994582365</v>
      </c>
      <c r="C629" s="5"/>
      <c r="D629" s="5"/>
    </row>
    <row r="630" customFormat="false" ht="12.75" hidden="false" customHeight="false" outlineLevel="0" collapsed="false">
      <c r="A630" s="0" t="n">
        <f aca="false">IF(COUNTIF($A$3:A629,A629)=$I$1,A629+$K$1,A629)</f>
        <v>52</v>
      </c>
      <c r="B630" s="3" t="n">
        <f aca="false">NORMDIST(A630,$D$1,$F$1,$G$1)*(10^$M$1)</f>
        <v>16.1896994582365</v>
      </c>
      <c r="C630" s="5"/>
      <c r="D630" s="5"/>
    </row>
    <row r="631" customFormat="false" ht="12.75" hidden="false" customHeight="false" outlineLevel="0" collapsed="false">
      <c r="A631" s="0" t="n">
        <f aca="false">IF(COUNTIF($A$3:A630,A630)=$I$1,A630+$K$1,A630)</f>
        <v>52</v>
      </c>
      <c r="B631" s="3" t="n">
        <f aca="false">NORMDIST(A631,$D$1,$F$1,$G$1)*(10^$M$1)</f>
        <v>16.1896994582365</v>
      </c>
      <c r="C631" s="5"/>
      <c r="D631" s="5"/>
    </row>
    <row r="632" customFormat="false" ht="12.75" hidden="false" customHeight="false" outlineLevel="0" collapsed="false">
      <c r="A632" s="0" t="n">
        <f aca="false">IF(COUNTIF($A$3:A631,A631)=$I$1,A631+$K$1,A631)</f>
        <v>52</v>
      </c>
      <c r="B632" s="3" t="n">
        <f aca="false">NORMDIST(A632,$D$1,$F$1,$G$1)*(10^$M$1)</f>
        <v>16.1896994582365</v>
      </c>
      <c r="C632" s="5"/>
      <c r="D632" s="5"/>
    </row>
    <row r="633" customFormat="false" ht="12.75" hidden="false" customHeight="false" outlineLevel="0" collapsed="false">
      <c r="A633" s="0" t="n">
        <f aca="false">IF(COUNTIF($A$3:A632,A632)=$I$1,A632+$K$1,A632)</f>
        <v>52.5</v>
      </c>
      <c r="B633" s="3" t="n">
        <f aca="false">NORMDIST(A633,$D$1,$F$1,$G$1)*(10^$M$1)</f>
        <v>14.71212640304</v>
      </c>
      <c r="C633" s="5"/>
      <c r="D633" s="5"/>
    </row>
    <row r="634" customFormat="false" ht="12.75" hidden="false" customHeight="false" outlineLevel="0" collapsed="false">
      <c r="A634" s="0" t="n">
        <f aca="false">IF(COUNTIF($A$3:A633,A633)=$I$1,A633+$K$1,A633)</f>
        <v>52.5</v>
      </c>
      <c r="B634" s="3" t="n">
        <f aca="false">NORMDIST(A634,$D$1,$F$1,$G$1)*(10^$M$1)</f>
        <v>14.71212640304</v>
      </c>
      <c r="C634" s="5"/>
      <c r="D634" s="5"/>
    </row>
    <row r="635" customFormat="false" ht="12.75" hidden="false" customHeight="false" outlineLevel="0" collapsed="false">
      <c r="A635" s="0" t="n">
        <f aca="false">IF(COUNTIF($A$3:A634,A634)=$I$1,A634+$K$1,A634)</f>
        <v>52.5</v>
      </c>
      <c r="B635" s="3" t="n">
        <f aca="false">NORMDIST(A635,$D$1,$F$1,$G$1)*(10^$M$1)</f>
        <v>14.71212640304</v>
      </c>
      <c r="C635" s="5"/>
      <c r="D635" s="5"/>
    </row>
    <row r="636" customFormat="false" ht="12.75" hidden="false" customHeight="false" outlineLevel="0" collapsed="false">
      <c r="A636" s="0" t="n">
        <f aca="false">IF(COUNTIF($A$3:A635,A635)=$I$1,A635+$K$1,A635)</f>
        <v>52.5</v>
      </c>
      <c r="B636" s="3" t="n">
        <f aca="false">NORMDIST(A636,$D$1,$F$1,$G$1)*(10^$M$1)</f>
        <v>14.71212640304</v>
      </c>
      <c r="C636" s="5"/>
      <c r="D636" s="5"/>
    </row>
    <row r="637" customFormat="false" ht="12.75" hidden="false" customHeight="false" outlineLevel="0" collapsed="false">
      <c r="A637" s="0" t="n">
        <f aca="false">IF(COUNTIF($A$3:A636,A636)=$I$1,A636+$K$1,A636)</f>
        <v>52.5</v>
      </c>
      <c r="B637" s="3" t="n">
        <f aca="false">NORMDIST(A637,$D$1,$F$1,$G$1)*(10^$M$1)</f>
        <v>14.71212640304</v>
      </c>
      <c r="C637" s="5"/>
      <c r="D637" s="5"/>
    </row>
    <row r="638" customFormat="false" ht="12.75" hidden="false" customHeight="false" outlineLevel="0" collapsed="false">
      <c r="A638" s="0" t="n">
        <f aca="false">IF(COUNTIF($A$3:A637,A637)=$I$1,A637+$K$1,A637)</f>
        <v>52.5</v>
      </c>
      <c r="B638" s="3" t="n">
        <f aca="false">NORMDIST(A638,$D$1,$F$1,$G$1)*(10^$M$1)</f>
        <v>14.71212640304</v>
      </c>
      <c r="C638" s="5"/>
      <c r="D638" s="5"/>
    </row>
    <row r="639" customFormat="false" ht="12.75" hidden="false" customHeight="false" outlineLevel="0" collapsed="false">
      <c r="A639" s="0" t="n">
        <f aca="false">IF(COUNTIF($A$3:A638,A638)=$I$1,A638+$K$1,A638)</f>
        <v>53</v>
      </c>
      <c r="B639" s="3" t="n">
        <f aca="false">NORMDIST(A639,$D$1,$F$1,$G$1)*(10^$M$1)</f>
        <v>13.3172835163231</v>
      </c>
      <c r="C639" s="5"/>
      <c r="D639" s="5"/>
    </row>
    <row r="640" customFormat="false" ht="12.75" hidden="false" customHeight="false" outlineLevel="0" collapsed="false">
      <c r="A640" s="0" t="n">
        <f aca="false">IF(COUNTIF($A$3:A639,A639)=$I$1,A639+$K$1,A639)</f>
        <v>53</v>
      </c>
      <c r="B640" s="3" t="n">
        <f aca="false">NORMDIST(A640,$D$1,$F$1,$G$1)*(10^$M$1)</f>
        <v>13.3172835163231</v>
      </c>
      <c r="C640" s="5"/>
      <c r="D640" s="5"/>
    </row>
    <row r="641" customFormat="false" ht="12.75" hidden="false" customHeight="false" outlineLevel="0" collapsed="false">
      <c r="A641" s="0" t="n">
        <f aca="false">IF(COUNTIF($A$3:A640,A640)=$I$1,A640+$K$1,A640)</f>
        <v>53</v>
      </c>
      <c r="B641" s="3" t="n">
        <f aca="false">NORMDIST(A641,$D$1,$F$1,$G$1)*(10^$M$1)</f>
        <v>13.3172835163231</v>
      </c>
      <c r="C641" s="5"/>
      <c r="D641" s="5"/>
    </row>
    <row r="642" customFormat="false" ht="12.75" hidden="false" customHeight="false" outlineLevel="0" collapsed="false">
      <c r="A642" s="0" t="n">
        <f aca="false">IF(COUNTIF($A$3:A641,A641)=$I$1,A641+$K$1,A641)</f>
        <v>53</v>
      </c>
      <c r="B642" s="3" t="n">
        <f aca="false">NORMDIST(A642,$D$1,$F$1,$G$1)*(10^$M$1)</f>
        <v>13.3172835163231</v>
      </c>
      <c r="C642" s="5"/>
      <c r="D642" s="5"/>
    </row>
    <row r="643" customFormat="false" ht="12.75" hidden="false" customHeight="false" outlineLevel="0" collapsed="false">
      <c r="A643" s="0" t="n">
        <f aca="false">IF(COUNTIF($A$3:A642,A642)=$I$1,A642+$K$1,A642)</f>
        <v>53</v>
      </c>
      <c r="B643" s="3" t="n">
        <f aca="false">NORMDIST(A643,$D$1,$F$1,$G$1)*(10^$M$1)</f>
        <v>13.3172835163231</v>
      </c>
      <c r="C643" s="5"/>
      <c r="D643" s="5"/>
    </row>
    <row r="644" customFormat="false" ht="12.75" hidden="false" customHeight="false" outlineLevel="0" collapsed="false">
      <c r="A644" s="0" t="n">
        <f aca="false">IF(COUNTIF($A$3:A643,A643)=$I$1,A643+$K$1,A643)</f>
        <v>53</v>
      </c>
      <c r="B644" s="3" t="n">
        <f aca="false">NORMDIST(A644,$D$1,$F$1,$G$1)*(10^$M$1)</f>
        <v>13.3172835163231</v>
      </c>
      <c r="C644" s="5"/>
      <c r="D644" s="5"/>
    </row>
    <row r="645" customFormat="false" ht="12.75" hidden="false" customHeight="false" outlineLevel="0" collapsed="false">
      <c r="A645" s="0" t="n">
        <f aca="false">IF(COUNTIF($A$3:A644,A644)=$I$1,A644+$K$1,A644)</f>
        <v>53.5</v>
      </c>
      <c r="B645" s="3" t="n">
        <f aca="false">NORMDIST(A645,$D$1,$F$1,$G$1)*(10^$M$1)</f>
        <v>12.0076876131392</v>
      </c>
      <c r="C645" s="5"/>
      <c r="D645" s="5"/>
    </row>
    <row r="646" customFormat="false" ht="12.75" hidden="false" customHeight="false" outlineLevel="0" collapsed="false">
      <c r="A646" s="0" t="n">
        <f aca="false">IF(COUNTIF($A$3:A645,A645)=$I$1,A645+$K$1,A645)</f>
        <v>53.5</v>
      </c>
      <c r="B646" s="3" t="n">
        <f aca="false">NORMDIST(A646,$D$1,$F$1,$G$1)*(10^$M$1)</f>
        <v>12.0076876131392</v>
      </c>
      <c r="C646" s="5"/>
      <c r="D646" s="5"/>
    </row>
    <row r="647" customFormat="false" ht="12.75" hidden="false" customHeight="false" outlineLevel="0" collapsed="false">
      <c r="A647" s="0" t="n">
        <f aca="false">IF(COUNTIF($A$3:A646,A646)=$I$1,A646+$K$1,A646)</f>
        <v>53.5</v>
      </c>
      <c r="B647" s="3" t="n">
        <f aca="false">NORMDIST(A647,$D$1,$F$1,$G$1)*(10^$M$1)</f>
        <v>12.0076876131392</v>
      </c>
      <c r="C647" s="5"/>
      <c r="D647" s="5"/>
    </row>
    <row r="648" customFormat="false" ht="12.75" hidden="false" customHeight="false" outlineLevel="0" collapsed="false">
      <c r="A648" s="0" t="n">
        <f aca="false">IF(COUNTIF($A$3:A647,A647)=$I$1,A647+$K$1,A647)</f>
        <v>53.5</v>
      </c>
      <c r="B648" s="3" t="n">
        <f aca="false">NORMDIST(A648,$D$1,$F$1,$G$1)*(10^$M$1)</f>
        <v>12.0076876131392</v>
      </c>
      <c r="C648" s="5"/>
      <c r="D648" s="5"/>
    </row>
    <row r="649" customFormat="false" ht="12.75" hidden="false" customHeight="false" outlineLevel="0" collapsed="false">
      <c r="A649" s="0" t="n">
        <f aca="false">IF(COUNTIF($A$3:A648,A648)=$I$1,A648+$K$1,A648)</f>
        <v>53.5</v>
      </c>
      <c r="B649" s="3" t="n">
        <f aca="false">NORMDIST(A649,$D$1,$F$1,$G$1)*(10^$M$1)</f>
        <v>12.0076876131392</v>
      </c>
      <c r="C649" s="5"/>
      <c r="D649" s="5"/>
    </row>
    <row r="650" customFormat="false" ht="12.75" hidden="false" customHeight="false" outlineLevel="0" collapsed="false">
      <c r="A650" s="0" t="n">
        <f aca="false">IF(COUNTIF($A$3:A649,A649)=$I$1,A649+$K$1,A649)</f>
        <v>53.5</v>
      </c>
      <c r="B650" s="3" t="n">
        <f aca="false">NORMDIST(A650,$D$1,$F$1,$G$1)*(10^$M$1)</f>
        <v>12.0076876131392</v>
      </c>
      <c r="C650" s="5"/>
      <c r="D650" s="5"/>
    </row>
    <row r="651" customFormat="false" ht="12.75" hidden="false" customHeight="false" outlineLevel="0" collapsed="false">
      <c r="A651" s="0" t="n">
        <f aca="false">IF(COUNTIF($A$3:A650,A650)=$I$1,A650+$K$1,A650)</f>
        <v>54</v>
      </c>
      <c r="B651" s="3" t="n">
        <f aca="false">NORMDIST(A651,$D$1,$F$1,$G$1)*(10^$M$1)</f>
        <v>10.7846648533139</v>
      </c>
      <c r="C651" s="5"/>
      <c r="D651" s="5"/>
    </row>
    <row r="652" customFormat="false" ht="12.75" hidden="false" customHeight="false" outlineLevel="0" collapsed="false">
      <c r="A652" s="0" t="n">
        <f aca="false">IF(COUNTIF($A$3:A651,A651)=$I$1,A651+$K$1,A651)</f>
        <v>54</v>
      </c>
      <c r="B652" s="3" t="n">
        <f aca="false">NORMDIST(A652,$D$1,$F$1,$G$1)*(10^$M$1)</f>
        <v>10.7846648533139</v>
      </c>
      <c r="C652" s="5"/>
      <c r="D652" s="5"/>
    </row>
    <row r="653" customFormat="false" ht="12.75" hidden="false" customHeight="false" outlineLevel="0" collapsed="false">
      <c r="A653" s="0" t="n">
        <f aca="false">IF(COUNTIF($A$3:A652,A652)=$I$1,A652+$K$1,A652)</f>
        <v>54</v>
      </c>
      <c r="B653" s="3" t="n">
        <f aca="false">NORMDIST(A653,$D$1,$F$1,$G$1)*(10^$M$1)</f>
        <v>10.7846648533139</v>
      </c>
      <c r="C653" s="5"/>
      <c r="D653" s="5"/>
    </row>
    <row r="654" customFormat="false" ht="12.75" hidden="false" customHeight="false" outlineLevel="0" collapsed="false">
      <c r="A654" s="0" t="n">
        <f aca="false">IF(COUNTIF($A$3:A653,A653)=$I$1,A653+$K$1,A653)</f>
        <v>54</v>
      </c>
      <c r="B654" s="3" t="n">
        <f aca="false">NORMDIST(A654,$D$1,$F$1,$G$1)*(10^$M$1)</f>
        <v>10.7846648533139</v>
      </c>
      <c r="C654" s="5"/>
      <c r="D654" s="5"/>
    </row>
    <row r="655" customFormat="false" ht="12.75" hidden="false" customHeight="false" outlineLevel="0" collapsed="false">
      <c r="A655" s="0" t="n">
        <f aca="false">IF(COUNTIF($A$3:A654,A654)=$I$1,A654+$K$1,A654)</f>
        <v>54</v>
      </c>
      <c r="B655" s="3" t="n">
        <f aca="false">NORMDIST(A655,$D$1,$F$1,$G$1)*(10^$M$1)</f>
        <v>10.7846648533139</v>
      </c>
      <c r="C655" s="5"/>
      <c r="D655" s="5"/>
    </row>
    <row r="656" customFormat="false" ht="12.75" hidden="false" customHeight="false" outlineLevel="0" collapsed="false">
      <c r="A656" s="0" t="n">
        <f aca="false">IF(COUNTIF($A$3:A655,A655)=$I$1,A655+$K$1,A655)</f>
        <v>54</v>
      </c>
      <c r="B656" s="3" t="n">
        <f aca="false">NORMDIST(A656,$D$1,$F$1,$G$1)*(10^$M$1)</f>
        <v>10.7846648533139</v>
      </c>
      <c r="C656" s="5"/>
      <c r="D656" s="5"/>
    </row>
    <row r="657" customFormat="false" ht="12.75" hidden="false" customHeight="false" outlineLevel="0" collapsed="false">
      <c r="A657" s="0" t="n">
        <f aca="false">IF(COUNTIF($A$3:A656,A656)=$I$1,A656+$K$1,A656)</f>
        <v>54.5</v>
      </c>
      <c r="B657" s="3" t="n">
        <f aca="false">NORMDIST(A657,$D$1,$F$1,$G$1)*(10^$M$1)</f>
        <v>9.64844805496384</v>
      </c>
      <c r="C657" s="5"/>
      <c r="D657" s="5"/>
    </row>
    <row r="658" customFormat="false" ht="12.75" hidden="false" customHeight="false" outlineLevel="0" collapsed="false">
      <c r="A658" s="0" t="n">
        <f aca="false">IF(COUNTIF($A$3:A657,A657)=$I$1,A657+$K$1,A657)</f>
        <v>54.5</v>
      </c>
      <c r="B658" s="3" t="n">
        <f aca="false">NORMDIST(A658,$D$1,$F$1,$G$1)*(10^$M$1)</f>
        <v>9.64844805496384</v>
      </c>
      <c r="C658" s="5"/>
      <c r="D658" s="5"/>
    </row>
    <row r="659" customFormat="false" ht="12.75" hidden="false" customHeight="false" outlineLevel="0" collapsed="false">
      <c r="A659" s="0" t="n">
        <f aca="false">IF(COUNTIF($A$3:A658,A658)=$I$1,A658+$K$1,A658)</f>
        <v>54.5</v>
      </c>
      <c r="B659" s="3" t="n">
        <f aca="false">NORMDIST(A659,$D$1,$F$1,$G$1)*(10^$M$1)</f>
        <v>9.64844805496384</v>
      </c>
      <c r="C659" s="5"/>
      <c r="D659" s="5"/>
    </row>
    <row r="660" customFormat="false" ht="12.75" hidden="false" customHeight="false" outlineLevel="0" collapsed="false">
      <c r="A660" s="0" t="n">
        <f aca="false">IF(COUNTIF($A$3:A659,A659)=$I$1,A659+$K$1,A659)</f>
        <v>54.5</v>
      </c>
      <c r="B660" s="3" t="n">
        <f aca="false">NORMDIST(A660,$D$1,$F$1,$G$1)*(10^$M$1)</f>
        <v>9.64844805496384</v>
      </c>
      <c r="C660" s="5"/>
      <c r="D660" s="5"/>
    </row>
    <row r="661" customFormat="false" ht="12.75" hidden="false" customHeight="false" outlineLevel="0" collapsed="false">
      <c r="A661" s="0" t="n">
        <f aca="false">IF(COUNTIF($A$3:A660,A660)=$I$1,A660+$K$1,A660)</f>
        <v>54.5</v>
      </c>
      <c r="B661" s="3" t="n">
        <f aca="false">NORMDIST(A661,$D$1,$F$1,$G$1)*(10^$M$1)</f>
        <v>9.64844805496384</v>
      </c>
      <c r="C661" s="5"/>
      <c r="D661" s="5"/>
    </row>
    <row r="662" customFormat="false" ht="12.75" hidden="false" customHeight="false" outlineLevel="0" collapsed="false">
      <c r="A662" s="0" t="n">
        <f aca="false">IF(COUNTIF($A$3:A661,A661)=$I$1,A661+$K$1,A661)</f>
        <v>54.5</v>
      </c>
      <c r="B662" s="3" t="n">
        <f aca="false">NORMDIST(A662,$D$1,$F$1,$G$1)*(10^$M$1)</f>
        <v>9.64844805496384</v>
      </c>
      <c r="C662" s="5"/>
      <c r="D662" s="5"/>
    </row>
    <row r="663" customFormat="false" ht="12.75" hidden="false" customHeight="false" outlineLevel="0" collapsed="false">
      <c r="A663" s="0" t="n">
        <f aca="false">IF(COUNTIF($A$3:A662,A662)=$I$1,A662+$K$1,A662)</f>
        <v>55</v>
      </c>
      <c r="B663" s="3" t="n">
        <f aca="false">NORMDIST(A663,$D$1,$F$1,$G$1)*(10^$M$1)</f>
        <v>8.59828447833649</v>
      </c>
      <c r="C663" s="5"/>
      <c r="D663" s="5"/>
    </row>
    <row r="664" customFormat="false" ht="12.75" hidden="false" customHeight="false" outlineLevel="0" collapsed="false">
      <c r="A664" s="0" t="n">
        <f aca="false">IF(COUNTIF($A$3:A663,A663)=$I$1,A663+$K$1,A663)</f>
        <v>55</v>
      </c>
      <c r="B664" s="3" t="n">
        <f aca="false">NORMDIST(A664,$D$1,$F$1,$G$1)*(10^$M$1)</f>
        <v>8.59828447833649</v>
      </c>
      <c r="C664" s="5"/>
      <c r="D664" s="5"/>
    </row>
    <row r="665" customFormat="false" ht="12.75" hidden="false" customHeight="false" outlineLevel="0" collapsed="false">
      <c r="A665" s="0" t="n">
        <f aca="false">IF(COUNTIF($A$3:A664,A664)=$I$1,A664+$K$1,A664)</f>
        <v>55</v>
      </c>
      <c r="B665" s="3" t="n">
        <f aca="false">NORMDIST(A665,$D$1,$F$1,$G$1)*(10^$M$1)</f>
        <v>8.59828447833649</v>
      </c>
      <c r="C665" s="5"/>
      <c r="D665" s="5"/>
    </row>
    <row r="666" customFormat="false" ht="12.75" hidden="false" customHeight="false" outlineLevel="0" collapsed="false">
      <c r="A666" s="0" t="n">
        <f aca="false">IF(COUNTIF($A$3:A665,A665)=$I$1,A665+$K$1,A665)</f>
        <v>55</v>
      </c>
      <c r="B666" s="3" t="n">
        <f aca="false">NORMDIST(A666,$D$1,$F$1,$G$1)*(10^$M$1)</f>
        <v>8.59828447833649</v>
      </c>
      <c r="C666" s="5"/>
      <c r="D666" s="5"/>
    </row>
    <row r="667" customFormat="false" ht="12.75" hidden="false" customHeight="false" outlineLevel="0" collapsed="false">
      <c r="A667" s="0" t="n">
        <f aca="false">IF(COUNTIF($A$3:A666,A666)=$I$1,A666+$K$1,A666)</f>
        <v>55</v>
      </c>
      <c r="B667" s="3" t="n">
        <f aca="false">NORMDIST(A667,$D$1,$F$1,$G$1)*(10^$M$1)</f>
        <v>8.59828447833649</v>
      </c>
      <c r="C667" s="5"/>
      <c r="D667" s="5"/>
    </row>
    <row r="668" customFormat="false" ht="12.75" hidden="false" customHeight="false" outlineLevel="0" collapsed="false">
      <c r="A668" s="0" t="n">
        <f aca="false">IF(COUNTIF($A$3:A667,A667)=$I$1,A667+$K$1,A667)</f>
        <v>55</v>
      </c>
      <c r="B668" s="3" t="n">
        <f aca="false">NORMDIST(A668,$D$1,$F$1,$G$1)*(10^$M$1)</f>
        <v>8.59828447833649</v>
      </c>
      <c r="C668" s="5"/>
      <c r="D668" s="5"/>
    </row>
    <row r="669" customFormat="false" ht="12.75" hidden="false" customHeight="false" outlineLevel="0" collapsed="false">
      <c r="A669" s="0" t="n">
        <f aca="false">IF(COUNTIF($A$3:A668,A668)=$I$1,A668+$K$1,A668)</f>
        <v>55.5</v>
      </c>
      <c r="B669" s="3" t="n">
        <f aca="false">NORMDIST(A669,$D$1,$F$1,$G$1)*(10^$M$1)</f>
        <v>7.63255063013329</v>
      </c>
      <c r="C669" s="5"/>
      <c r="D669" s="5"/>
    </row>
    <row r="670" customFormat="false" ht="12.75" hidden="false" customHeight="false" outlineLevel="0" collapsed="false">
      <c r="A670" s="0" t="n">
        <f aca="false">IF(COUNTIF($A$3:A669,A669)=$I$1,A669+$K$1,A669)</f>
        <v>55.5</v>
      </c>
      <c r="B670" s="3" t="n">
        <f aca="false">NORMDIST(A670,$D$1,$F$1,$G$1)*(10^$M$1)</f>
        <v>7.63255063013329</v>
      </c>
      <c r="C670" s="5"/>
      <c r="D670" s="5"/>
    </row>
    <row r="671" customFormat="false" ht="12.75" hidden="false" customHeight="false" outlineLevel="0" collapsed="false">
      <c r="A671" s="0" t="n">
        <f aca="false">IF(COUNTIF($A$3:A670,A670)=$I$1,A670+$K$1,A670)</f>
        <v>55.5</v>
      </c>
      <c r="B671" s="3" t="n">
        <f aca="false">NORMDIST(A671,$D$1,$F$1,$G$1)*(10^$M$1)</f>
        <v>7.63255063013329</v>
      </c>
      <c r="C671" s="5"/>
      <c r="D671" s="5"/>
    </row>
    <row r="672" customFormat="false" ht="12.75" hidden="false" customHeight="false" outlineLevel="0" collapsed="false">
      <c r="A672" s="0" t="n">
        <f aca="false">IF(COUNTIF($A$3:A671,A671)=$I$1,A671+$K$1,A671)</f>
        <v>55.5</v>
      </c>
      <c r="B672" s="3" t="n">
        <f aca="false">NORMDIST(A672,$D$1,$F$1,$G$1)*(10^$M$1)</f>
        <v>7.63255063013329</v>
      </c>
      <c r="C672" s="5"/>
      <c r="D672" s="5"/>
    </row>
    <row r="673" customFormat="false" ht="12.75" hidden="false" customHeight="false" outlineLevel="0" collapsed="false">
      <c r="A673" s="0" t="n">
        <f aca="false">IF(COUNTIF($A$3:A672,A672)=$I$1,A672+$K$1,A672)</f>
        <v>55.5</v>
      </c>
      <c r="B673" s="3" t="n">
        <f aca="false">NORMDIST(A673,$D$1,$F$1,$G$1)*(10^$M$1)</f>
        <v>7.63255063013329</v>
      </c>
      <c r="C673" s="5"/>
      <c r="D673" s="5"/>
    </row>
    <row r="674" customFormat="false" ht="12.75" hidden="false" customHeight="false" outlineLevel="0" collapsed="false">
      <c r="A674" s="0" t="n">
        <f aca="false">IF(COUNTIF($A$3:A673,A673)=$I$1,A673+$K$1,A673)</f>
        <v>55.5</v>
      </c>
      <c r="B674" s="3" t="n">
        <f aca="false">NORMDIST(A674,$D$1,$F$1,$G$1)*(10^$M$1)</f>
        <v>7.63255063013329</v>
      </c>
      <c r="C674" s="5"/>
      <c r="D674" s="5"/>
    </row>
    <row r="675" customFormat="false" ht="12.75" hidden="false" customHeight="false" outlineLevel="0" collapsed="false">
      <c r="A675" s="0" t="n">
        <f aca="false">IF(COUNTIF($A$3:A674,A674)=$I$1,A674+$K$1,A674)</f>
        <v>56</v>
      </c>
      <c r="B675" s="3" t="n">
        <f aca="false">NORMDIST(A675,$D$1,$F$1,$G$1)*(10^$M$1)</f>
        <v>6.74887081414851</v>
      </c>
      <c r="C675" s="5"/>
      <c r="D675" s="5"/>
    </row>
    <row r="676" customFormat="false" ht="12.75" hidden="false" customHeight="false" outlineLevel="0" collapsed="false">
      <c r="A676" s="0" t="n">
        <f aca="false">IF(COUNTIF($A$3:A675,A675)=$I$1,A675+$K$1,A675)</f>
        <v>56</v>
      </c>
      <c r="B676" s="3" t="n">
        <f aca="false">NORMDIST(A676,$D$1,$F$1,$G$1)*(10^$M$1)</f>
        <v>6.74887081414851</v>
      </c>
      <c r="C676" s="5"/>
      <c r="D676" s="5"/>
    </row>
    <row r="677" customFormat="false" ht="12.75" hidden="false" customHeight="false" outlineLevel="0" collapsed="false">
      <c r="A677" s="0" t="n">
        <f aca="false">IF(COUNTIF($A$3:A676,A676)=$I$1,A676+$K$1,A676)</f>
        <v>56</v>
      </c>
      <c r="B677" s="3" t="n">
        <f aca="false">NORMDIST(A677,$D$1,$F$1,$G$1)*(10^$M$1)</f>
        <v>6.74887081414851</v>
      </c>
      <c r="C677" s="5"/>
      <c r="D677" s="5"/>
    </row>
    <row r="678" customFormat="false" ht="12.75" hidden="false" customHeight="false" outlineLevel="0" collapsed="false">
      <c r="A678" s="0" t="n">
        <f aca="false">IF(COUNTIF($A$3:A677,A677)=$I$1,A677+$K$1,A677)</f>
        <v>56</v>
      </c>
      <c r="B678" s="3" t="n">
        <f aca="false">NORMDIST(A678,$D$1,$F$1,$G$1)*(10^$M$1)</f>
        <v>6.74887081414851</v>
      </c>
      <c r="C678" s="5"/>
      <c r="D678" s="5"/>
    </row>
    <row r="679" customFormat="false" ht="12.75" hidden="false" customHeight="false" outlineLevel="0" collapsed="false">
      <c r="A679" s="0" t="n">
        <f aca="false">IF(COUNTIF($A$3:A678,A678)=$I$1,A678+$K$1,A678)</f>
        <v>56</v>
      </c>
      <c r="B679" s="3" t="n">
        <f aca="false">NORMDIST(A679,$D$1,$F$1,$G$1)*(10^$M$1)</f>
        <v>6.74887081414851</v>
      </c>
      <c r="C679" s="5"/>
      <c r="D679" s="5"/>
    </row>
    <row r="680" customFormat="false" ht="12.75" hidden="false" customHeight="false" outlineLevel="0" collapsed="false">
      <c r="A680" s="0" t="n">
        <f aca="false">IF(COUNTIF($A$3:A679,A679)=$I$1,A679+$K$1,A679)</f>
        <v>56</v>
      </c>
      <c r="B680" s="3" t="n">
        <f aca="false">NORMDIST(A680,$D$1,$F$1,$G$1)*(10^$M$1)</f>
        <v>6.74887081414851</v>
      </c>
      <c r="C680" s="5"/>
      <c r="D680" s="5"/>
    </row>
    <row r="681" customFormat="false" ht="12.75" hidden="false" customHeight="false" outlineLevel="0" collapsed="false">
      <c r="A681" s="0" t="n">
        <f aca="false">IF(COUNTIF($A$3:A680,A680)=$I$1,A680+$K$1,A680)</f>
        <v>56.5</v>
      </c>
      <c r="B681" s="3" t="n">
        <f aca="false">NORMDIST(A681,$D$1,$F$1,$G$1)*(10^$M$1)</f>
        <v>5.94423640757995</v>
      </c>
      <c r="C681" s="5"/>
      <c r="D681" s="5"/>
    </row>
    <row r="682" customFormat="false" ht="12.75" hidden="false" customHeight="false" outlineLevel="0" collapsed="false">
      <c r="A682" s="0" t="n">
        <f aca="false">IF(COUNTIF($A$3:A681,A681)=$I$1,A681+$K$1,A681)</f>
        <v>56.5</v>
      </c>
      <c r="B682" s="3" t="n">
        <f aca="false">NORMDIST(A682,$D$1,$F$1,$G$1)*(10^$M$1)</f>
        <v>5.94423640757995</v>
      </c>
      <c r="C682" s="5"/>
      <c r="D682" s="5"/>
    </row>
    <row r="683" customFormat="false" ht="12.75" hidden="false" customHeight="false" outlineLevel="0" collapsed="false">
      <c r="A683" s="0" t="n">
        <f aca="false">IF(COUNTIF($A$3:A682,A682)=$I$1,A682+$K$1,A682)</f>
        <v>56.5</v>
      </c>
      <c r="B683" s="3" t="n">
        <f aca="false">NORMDIST(A683,$D$1,$F$1,$G$1)*(10^$M$1)</f>
        <v>5.94423640757995</v>
      </c>
      <c r="C683" s="5"/>
      <c r="D683" s="5"/>
    </row>
    <row r="684" customFormat="false" ht="12.75" hidden="false" customHeight="false" outlineLevel="0" collapsed="false">
      <c r="A684" s="0" t="n">
        <f aca="false">IF(COUNTIF($A$3:A683,A683)=$I$1,A683+$K$1,A683)</f>
        <v>56.5</v>
      </c>
      <c r="B684" s="3" t="n">
        <f aca="false">NORMDIST(A684,$D$1,$F$1,$G$1)*(10^$M$1)</f>
        <v>5.94423640757995</v>
      </c>
      <c r="C684" s="5"/>
      <c r="D684" s="5"/>
    </row>
    <row r="685" customFormat="false" ht="12.75" hidden="false" customHeight="false" outlineLevel="0" collapsed="false">
      <c r="A685" s="0" t="n">
        <f aca="false">IF(COUNTIF($A$3:A684,A684)=$I$1,A684+$K$1,A684)</f>
        <v>56.5</v>
      </c>
      <c r="B685" s="3" t="n">
        <f aca="false">NORMDIST(A685,$D$1,$F$1,$G$1)*(10^$M$1)</f>
        <v>5.94423640757995</v>
      </c>
      <c r="C685" s="5"/>
      <c r="D685" s="5"/>
    </row>
    <row r="686" customFormat="false" ht="12.75" hidden="false" customHeight="false" outlineLevel="0" collapsed="false">
      <c r="A686" s="0" t="n">
        <f aca="false">IF(COUNTIF($A$3:A685,A685)=$I$1,A685+$K$1,A685)</f>
        <v>56.5</v>
      </c>
      <c r="B686" s="3" t="n">
        <f aca="false">NORMDIST(A686,$D$1,$F$1,$G$1)*(10^$M$1)</f>
        <v>5.94423640757995</v>
      </c>
      <c r="C686" s="5"/>
      <c r="D686" s="5"/>
    </row>
    <row r="687" customFormat="false" ht="12.75" hidden="false" customHeight="false" outlineLevel="0" collapsed="false">
      <c r="A687" s="0" t="n">
        <f aca="false">IF(COUNTIF($A$3:A686,A686)=$I$1,A686+$K$1,A686)</f>
        <v>57</v>
      </c>
      <c r="B687" s="3" t="n">
        <f aca="false">NORMDIST(A687,$D$1,$F$1,$G$1)*(10^$M$1)</f>
        <v>5.21512315704233</v>
      </c>
      <c r="C687" s="5"/>
      <c r="D687" s="5"/>
    </row>
    <row r="688" customFormat="false" ht="12.75" hidden="false" customHeight="false" outlineLevel="0" collapsed="false">
      <c r="A688" s="0" t="n">
        <f aca="false">IF(COUNTIF($A$3:A687,A687)=$I$1,A687+$K$1,A687)</f>
        <v>57</v>
      </c>
      <c r="B688" s="3" t="n">
        <f aca="false">NORMDIST(A688,$D$1,$F$1,$G$1)*(10^$M$1)</f>
        <v>5.21512315704233</v>
      </c>
      <c r="C688" s="5"/>
      <c r="D688" s="5"/>
    </row>
    <row r="689" customFormat="false" ht="12.75" hidden="false" customHeight="false" outlineLevel="0" collapsed="false">
      <c r="A689" s="0" t="n">
        <f aca="false">IF(COUNTIF($A$3:A688,A688)=$I$1,A688+$K$1,A688)</f>
        <v>57</v>
      </c>
      <c r="B689" s="3" t="n">
        <f aca="false">NORMDIST(A689,$D$1,$F$1,$G$1)*(10^$M$1)</f>
        <v>5.21512315704233</v>
      </c>
      <c r="C689" s="5"/>
      <c r="D689" s="5"/>
    </row>
    <row r="690" customFormat="false" ht="12.75" hidden="false" customHeight="false" outlineLevel="0" collapsed="false">
      <c r="A690" s="0" t="n">
        <f aca="false">IF(COUNTIF($A$3:A689,A689)=$I$1,A689+$K$1,A689)</f>
        <v>57</v>
      </c>
      <c r="B690" s="3" t="n">
        <f aca="false">NORMDIST(A690,$D$1,$F$1,$G$1)*(10^$M$1)</f>
        <v>5.21512315704233</v>
      </c>
      <c r="C690" s="5"/>
      <c r="D690" s="5"/>
    </row>
    <row r="691" customFormat="false" ht="12.75" hidden="false" customHeight="false" outlineLevel="0" collapsed="false">
      <c r="A691" s="0" t="n">
        <f aca="false">IF(COUNTIF($A$3:A690,A690)=$I$1,A690+$K$1,A690)</f>
        <v>57</v>
      </c>
      <c r="B691" s="3" t="n">
        <f aca="false">NORMDIST(A691,$D$1,$F$1,$G$1)*(10^$M$1)</f>
        <v>5.21512315704233</v>
      </c>
      <c r="C691" s="5"/>
      <c r="D691" s="5"/>
    </row>
    <row r="692" customFormat="false" ht="12.75" hidden="false" customHeight="false" outlineLevel="0" collapsed="false">
      <c r="A692" s="0" t="n">
        <f aca="false">IF(COUNTIF($A$3:A691,A691)=$I$1,A691+$K$1,A691)</f>
        <v>57</v>
      </c>
      <c r="B692" s="3" t="n">
        <f aca="false">NORMDIST(A692,$D$1,$F$1,$G$1)*(10^$M$1)</f>
        <v>5.21512315704233</v>
      </c>
      <c r="C692" s="5"/>
      <c r="D692" s="5"/>
    </row>
    <row r="693" customFormat="false" ht="12.75" hidden="false" customHeight="false" outlineLevel="0" collapsed="false">
      <c r="A693" s="0" t="n">
        <f aca="false">IF(COUNTIF($A$3:A692,A692)=$I$1,A692+$K$1,A692)</f>
        <v>57.5</v>
      </c>
      <c r="B693" s="3" t="n">
        <f aca="false">NORMDIST(A693,$D$1,$F$1,$G$1)*(10^$M$1)</f>
        <v>4.55760414702402</v>
      </c>
      <c r="C693" s="5"/>
      <c r="D693" s="5"/>
    </row>
    <row r="694" customFormat="false" ht="12.75" hidden="false" customHeight="false" outlineLevel="0" collapsed="false">
      <c r="A694" s="0" t="n">
        <f aca="false">IF(COUNTIF($A$3:A693,A693)=$I$1,A693+$K$1,A693)</f>
        <v>57.5</v>
      </c>
      <c r="B694" s="3" t="n">
        <f aca="false">NORMDIST(A694,$D$1,$F$1,$G$1)*(10^$M$1)</f>
        <v>4.55760414702402</v>
      </c>
      <c r="C694" s="5"/>
      <c r="D694" s="5"/>
    </row>
    <row r="695" customFormat="false" ht="12.75" hidden="false" customHeight="false" outlineLevel="0" collapsed="false">
      <c r="A695" s="0" t="n">
        <f aca="false">IF(COUNTIF($A$3:A694,A694)=$I$1,A694+$K$1,A694)</f>
        <v>57.5</v>
      </c>
      <c r="B695" s="3" t="n">
        <f aca="false">NORMDIST(A695,$D$1,$F$1,$G$1)*(10^$M$1)</f>
        <v>4.55760414702402</v>
      </c>
      <c r="C695" s="5"/>
      <c r="D695" s="5"/>
    </row>
    <row r="696" customFormat="false" ht="12.75" hidden="false" customHeight="false" outlineLevel="0" collapsed="false">
      <c r="A696" s="0" t="n">
        <f aca="false">IF(COUNTIF($A$3:A695,A695)=$I$1,A695+$K$1,A695)</f>
        <v>57.5</v>
      </c>
      <c r="B696" s="3" t="n">
        <f aca="false">NORMDIST(A696,$D$1,$F$1,$G$1)*(10^$M$1)</f>
        <v>4.55760414702402</v>
      </c>
      <c r="C696" s="5"/>
      <c r="D696" s="5"/>
    </row>
    <row r="697" customFormat="false" ht="12.75" hidden="false" customHeight="false" outlineLevel="0" collapsed="false">
      <c r="A697" s="0" t="n">
        <f aca="false">IF(COUNTIF($A$3:A696,A696)=$I$1,A696+$K$1,A696)</f>
        <v>57.5</v>
      </c>
      <c r="B697" s="3" t="n">
        <f aca="false">NORMDIST(A697,$D$1,$F$1,$G$1)*(10^$M$1)</f>
        <v>4.55760414702402</v>
      </c>
      <c r="C697" s="5"/>
      <c r="D697" s="5"/>
    </row>
    <row r="698" customFormat="false" ht="12.75" hidden="false" customHeight="false" outlineLevel="0" collapsed="false">
      <c r="A698" s="0" t="n">
        <f aca="false">IF(COUNTIF($A$3:A697,A697)=$I$1,A697+$K$1,A697)</f>
        <v>57.5</v>
      </c>
      <c r="B698" s="3" t="n">
        <f aca="false">NORMDIST(A698,$D$1,$F$1,$G$1)*(10^$M$1)</f>
        <v>4.55760414702402</v>
      </c>
      <c r="C698" s="5"/>
      <c r="D698" s="5"/>
    </row>
    <row r="699" customFormat="false" ht="12.75" hidden="false" customHeight="false" outlineLevel="0" collapsed="false">
      <c r="A699" s="0" t="n">
        <f aca="false">IF(COUNTIF($A$3:A698,A698)=$I$1,A698+$K$1,A698)</f>
        <v>58</v>
      </c>
      <c r="B699" s="3" t="n">
        <f aca="false">NORMDIST(A699,$D$1,$F$1,$G$1)*(10^$M$1)</f>
        <v>3.96745647945843</v>
      </c>
      <c r="C699" s="5"/>
      <c r="D699" s="5"/>
    </row>
    <row r="700" customFormat="false" ht="12.75" hidden="false" customHeight="false" outlineLevel="0" collapsed="false">
      <c r="A700" s="0" t="n">
        <f aca="false">IF(COUNTIF($A$3:A699,A699)=$I$1,A699+$K$1,A699)</f>
        <v>58</v>
      </c>
      <c r="B700" s="3" t="n">
        <f aca="false">NORMDIST(A700,$D$1,$F$1,$G$1)*(10^$M$1)</f>
        <v>3.96745647945843</v>
      </c>
      <c r="C700" s="5"/>
      <c r="D700" s="5"/>
    </row>
    <row r="701" customFormat="false" ht="12.75" hidden="false" customHeight="false" outlineLevel="0" collapsed="false">
      <c r="A701" s="0" t="n">
        <f aca="false">IF(COUNTIF($A$3:A700,A700)=$I$1,A700+$K$1,A700)</f>
        <v>58</v>
      </c>
      <c r="B701" s="3" t="n">
        <f aca="false">NORMDIST(A701,$D$1,$F$1,$G$1)*(10^$M$1)</f>
        <v>3.96745647945843</v>
      </c>
      <c r="C701" s="5"/>
      <c r="D701" s="5"/>
    </row>
    <row r="702" customFormat="false" ht="12.75" hidden="false" customHeight="false" outlineLevel="0" collapsed="false">
      <c r="A702" s="0" t="n">
        <f aca="false">IF(COUNTIF($A$3:A701,A701)=$I$1,A701+$K$1,A701)</f>
        <v>58</v>
      </c>
      <c r="B702" s="3" t="n">
        <f aca="false">NORMDIST(A702,$D$1,$F$1,$G$1)*(10^$M$1)</f>
        <v>3.96745647945843</v>
      </c>
      <c r="C702" s="5"/>
      <c r="D702" s="5"/>
    </row>
    <row r="703" customFormat="false" ht="12.75" hidden="false" customHeight="false" outlineLevel="0" collapsed="false">
      <c r="A703" s="0" t="n">
        <f aca="false">IF(COUNTIF($A$3:A702,A702)=$I$1,A702+$K$1,A702)</f>
        <v>58</v>
      </c>
      <c r="B703" s="3" t="n">
        <f aca="false">NORMDIST(A703,$D$1,$F$1,$G$1)*(10^$M$1)</f>
        <v>3.96745647945843</v>
      </c>
      <c r="C703" s="5"/>
      <c r="D703" s="5"/>
    </row>
    <row r="704" customFormat="false" ht="12.75" hidden="false" customHeight="false" outlineLevel="0" collapsed="false">
      <c r="A704" s="0" t="n">
        <f aca="false">IF(COUNTIF($A$3:A703,A703)=$I$1,A703+$K$1,A703)</f>
        <v>58</v>
      </c>
      <c r="B704" s="3" t="n">
        <f aca="false">NORMDIST(A704,$D$1,$F$1,$G$1)*(10^$M$1)</f>
        <v>3.96745647945843</v>
      </c>
      <c r="C704" s="5"/>
      <c r="D704" s="5"/>
    </row>
    <row r="705" customFormat="false" ht="12.75" hidden="false" customHeight="false" outlineLevel="0" collapsed="false">
      <c r="A705" s="0" t="n">
        <f aca="false">IF(COUNTIF($A$3:A704,A704)=$I$1,A704+$K$1,A704)</f>
        <v>58.5</v>
      </c>
      <c r="B705" s="3" t="n">
        <f aca="false">NORMDIST(A705,$D$1,$F$1,$G$1)*(10^$M$1)</f>
        <v>3.44026010036306</v>
      </c>
      <c r="C705" s="5"/>
      <c r="D705" s="5"/>
    </row>
    <row r="706" customFormat="false" ht="12.75" hidden="false" customHeight="false" outlineLevel="0" collapsed="false">
      <c r="A706" s="0" t="n">
        <f aca="false">IF(COUNTIF($A$3:A705,A705)=$I$1,A705+$K$1,A705)</f>
        <v>58.5</v>
      </c>
      <c r="B706" s="3" t="n">
        <f aca="false">NORMDIST(A706,$D$1,$F$1,$G$1)*(10^$M$1)</f>
        <v>3.44026010036306</v>
      </c>
      <c r="C706" s="5"/>
      <c r="D706" s="5"/>
    </row>
    <row r="707" customFormat="false" ht="12.75" hidden="false" customHeight="false" outlineLevel="0" collapsed="false">
      <c r="A707" s="0" t="n">
        <f aca="false">IF(COUNTIF($A$3:A706,A706)=$I$1,A706+$K$1,A706)</f>
        <v>58.5</v>
      </c>
      <c r="B707" s="3" t="n">
        <f aca="false">NORMDIST(A707,$D$1,$F$1,$G$1)*(10^$M$1)</f>
        <v>3.44026010036306</v>
      </c>
      <c r="C707" s="5"/>
      <c r="D707" s="5"/>
    </row>
    <row r="708" customFormat="false" ht="12.75" hidden="false" customHeight="false" outlineLevel="0" collapsed="false">
      <c r="A708" s="0" t="n">
        <f aca="false">IF(COUNTIF($A$3:A707,A707)=$I$1,A707+$K$1,A707)</f>
        <v>58.5</v>
      </c>
      <c r="B708" s="3" t="n">
        <f aca="false">NORMDIST(A708,$D$1,$F$1,$G$1)*(10^$M$1)</f>
        <v>3.44026010036306</v>
      </c>
      <c r="C708" s="5"/>
      <c r="D708" s="5"/>
    </row>
    <row r="709" customFormat="false" ht="12.75" hidden="false" customHeight="false" outlineLevel="0" collapsed="false">
      <c r="A709" s="0" t="n">
        <f aca="false">IF(COUNTIF($A$3:A708,A708)=$I$1,A708+$K$1,A708)</f>
        <v>58.5</v>
      </c>
      <c r="B709" s="3" t="n">
        <f aca="false">NORMDIST(A709,$D$1,$F$1,$G$1)*(10^$M$1)</f>
        <v>3.44026010036306</v>
      </c>
      <c r="C709" s="5"/>
      <c r="D709" s="5"/>
    </row>
    <row r="710" customFormat="false" ht="12.75" hidden="false" customHeight="false" outlineLevel="0" collapsed="false">
      <c r="A710" s="0" t="n">
        <f aca="false">IF(COUNTIF($A$3:A709,A709)=$I$1,A709+$K$1,A709)</f>
        <v>58.5</v>
      </c>
      <c r="B710" s="3" t="n">
        <f aca="false">NORMDIST(A710,$D$1,$F$1,$G$1)*(10^$M$1)</f>
        <v>3.44026010036306</v>
      </c>
      <c r="C710" s="5"/>
      <c r="D710" s="5"/>
    </row>
    <row r="711" customFormat="false" ht="12.75" hidden="false" customHeight="false" outlineLevel="0" collapsed="false">
      <c r="A711" s="0" t="n">
        <f aca="false">IF(COUNTIF($A$3:A710,A710)=$I$1,A710+$K$1,A710)</f>
        <v>59</v>
      </c>
      <c r="B711" s="3" t="n">
        <f aca="false">NORMDIST(A711,$D$1,$F$1,$G$1)*(10^$M$1)</f>
        <v>2.97148760373923</v>
      </c>
      <c r="C711" s="5"/>
      <c r="D711" s="5"/>
    </row>
    <row r="712" customFormat="false" ht="12.75" hidden="false" customHeight="false" outlineLevel="0" collapsed="false">
      <c r="A712" s="0" t="n">
        <f aca="false">IF(COUNTIF($A$3:A711,A711)=$I$1,A711+$K$1,A711)</f>
        <v>59</v>
      </c>
      <c r="B712" s="3" t="n">
        <f aca="false">NORMDIST(A712,$D$1,$F$1,$G$1)*(10^$M$1)</f>
        <v>2.97148760373923</v>
      </c>
      <c r="C712" s="5"/>
      <c r="D712" s="5"/>
    </row>
    <row r="713" customFormat="false" ht="12.75" hidden="false" customHeight="false" outlineLevel="0" collapsed="false">
      <c r="A713" s="0" t="n">
        <f aca="false">IF(COUNTIF($A$3:A712,A712)=$I$1,A712+$K$1,A712)</f>
        <v>59</v>
      </c>
      <c r="B713" s="3" t="n">
        <f aca="false">NORMDIST(A713,$D$1,$F$1,$G$1)*(10^$M$1)</f>
        <v>2.97148760373923</v>
      </c>
      <c r="C713" s="5"/>
      <c r="D713" s="5"/>
    </row>
    <row r="714" customFormat="false" ht="12.75" hidden="false" customHeight="false" outlineLevel="0" collapsed="false">
      <c r="A714" s="0" t="n">
        <f aca="false">IF(COUNTIF($A$3:A713,A713)=$I$1,A713+$K$1,A713)</f>
        <v>59</v>
      </c>
      <c r="B714" s="3" t="n">
        <f aca="false">NORMDIST(A714,$D$1,$F$1,$G$1)*(10^$M$1)</f>
        <v>2.97148760373923</v>
      </c>
      <c r="C714" s="5"/>
      <c r="D714" s="5"/>
    </row>
    <row r="715" customFormat="false" ht="12.75" hidden="false" customHeight="false" outlineLevel="0" collapsed="false">
      <c r="A715" s="0" t="n">
        <f aca="false">IF(COUNTIF($A$3:A714,A714)=$I$1,A714+$K$1,A714)</f>
        <v>59</v>
      </c>
      <c r="B715" s="3" t="n">
        <f aca="false">NORMDIST(A715,$D$1,$F$1,$G$1)*(10^$M$1)</f>
        <v>2.97148760373923</v>
      </c>
      <c r="C715" s="5"/>
      <c r="D715" s="5"/>
    </row>
    <row r="716" customFormat="false" ht="12.75" hidden="false" customHeight="false" outlineLevel="0" collapsed="false">
      <c r="A716" s="0" t="n">
        <f aca="false">IF(COUNTIF($A$3:A715,A715)=$I$1,A715+$K$1,A715)</f>
        <v>59</v>
      </c>
      <c r="B716" s="3" t="n">
        <f aca="false">NORMDIST(A716,$D$1,$F$1,$G$1)*(10^$M$1)</f>
        <v>2.97148760373923</v>
      </c>
      <c r="C716" s="5"/>
      <c r="D716" s="5"/>
    </row>
    <row r="717" customFormat="false" ht="12.75" hidden="false" customHeight="false" outlineLevel="0" collapsed="false">
      <c r="A717" s="0" t="n">
        <f aca="false">IF(COUNTIF($A$3:A716,A716)=$I$1,A716+$K$1,A716)</f>
        <v>59.5</v>
      </c>
      <c r="B717" s="3" t="n">
        <f aca="false">NORMDIST(A717,$D$1,$F$1,$G$1)*(10^$M$1)</f>
        <v>2.55658422159767</v>
      </c>
      <c r="C717" s="5"/>
      <c r="D717" s="5"/>
    </row>
    <row r="718" customFormat="false" ht="12.75" hidden="false" customHeight="false" outlineLevel="0" collapsed="false">
      <c r="A718" s="0" t="n">
        <f aca="false">IF(COUNTIF($A$3:A717,A717)=$I$1,A717+$K$1,A717)</f>
        <v>59.5</v>
      </c>
      <c r="B718" s="3" t="n">
        <f aca="false">NORMDIST(A718,$D$1,$F$1,$G$1)*(10^$M$1)</f>
        <v>2.55658422159767</v>
      </c>
      <c r="C718" s="5"/>
      <c r="D718" s="5"/>
    </row>
    <row r="719" customFormat="false" ht="12.75" hidden="false" customHeight="false" outlineLevel="0" collapsed="false">
      <c r="A719" s="0" t="n">
        <f aca="false">IF(COUNTIF($A$3:A718,A718)=$I$1,A718+$K$1,A718)</f>
        <v>59.5</v>
      </c>
      <c r="B719" s="3" t="n">
        <f aca="false">NORMDIST(A719,$D$1,$F$1,$G$1)*(10^$M$1)</f>
        <v>2.55658422159767</v>
      </c>
      <c r="C719" s="5"/>
      <c r="D719" s="5"/>
    </row>
    <row r="720" customFormat="false" ht="12.75" hidden="false" customHeight="false" outlineLevel="0" collapsed="false">
      <c r="A720" s="0" t="n">
        <f aca="false">IF(COUNTIF($A$3:A719,A719)=$I$1,A719+$K$1,A719)</f>
        <v>59.5</v>
      </c>
      <c r="B720" s="3" t="n">
        <f aca="false">NORMDIST(A720,$D$1,$F$1,$G$1)*(10^$M$1)</f>
        <v>2.55658422159767</v>
      </c>
      <c r="C720" s="5"/>
      <c r="D720" s="5"/>
    </row>
    <row r="721" customFormat="false" ht="12.75" hidden="false" customHeight="false" outlineLevel="0" collapsed="false">
      <c r="A721" s="0" t="n">
        <f aca="false">IF(COUNTIF($A$3:A720,A720)=$I$1,A720+$K$1,A720)</f>
        <v>59.5</v>
      </c>
      <c r="B721" s="3" t="n">
        <f aca="false">NORMDIST(A721,$D$1,$F$1,$G$1)*(10^$M$1)</f>
        <v>2.55658422159767</v>
      </c>
      <c r="C721" s="5"/>
      <c r="D721" s="5"/>
    </row>
    <row r="722" customFormat="false" ht="12.75" hidden="false" customHeight="false" outlineLevel="0" collapsed="false">
      <c r="A722" s="0" t="n">
        <f aca="false">IF(COUNTIF($A$3:A721,A721)=$I$1,A721+$K$1,A721)</f>
        <v>59.5</v>
      </c>
      <c r="B722" s="3" t="n">
        <f aca="false">NORMDIST(A722,$D$1,$F$1,$G$1)*(10^$M$1)</f>
        <v>2.55658422159767</v>
      </c>
      <c r="C722" s="5"/>
      <c r="D722" s="5"/>
    </row>
    <row r="723" customFormat="false" ht="12.75" hidden="false" customHeight="false" outlineLevel="0" collapsed="false">
      <c r="A723" s="0" t="n">
        <f aca="false">IF(COUNTIF($A$3:A722,A722)=$I$1,A722+$K$1,A722)</f>
        <v>60</v>
      </c>
      <c r="B723" s="3" t="n">
        <f aca="false">NORMDIST(A723,$D$1,$F$1,$G$1)*(10^$M$1)</f>
        <v>2.19103756169607</v>
      </c>
      <c r="C723" s="5"/>
      <c r="D723" s="5"/>
    </row>
    <row r="724" customFormat="false" ht="12.75" hidden="false" customHeight="false" outlineLevel="0" collapsed="false">
      <c r="A724" s="0" t="n">
        <f aca="false">IF(COUNTIF($A$3:A723,A723)=$I$1,A723+$K$1,A723)</f>
        <v>60</v>
      </c>
      <c r="B724" s="3" t="n">
        <f aca="false">NORMDIST(A724,$D$1,$F$1,$G$1)*(10^$M$1)</f>
        <v>2.19103756169607</v>
      </c>
      <c r="C724" s="5"/>
      <c r="D724" s="5"/>
    </row>
    <row r="725" customFormat="false" ht="12.75" hidden="false" customHeight="false" outlineLevel="0" collapsed="false">
      <c r="A725" s="0" t="n">
        <f aca="false">IF(COUNTIF($A$3:A724,A724)=$I$1,A724+$K$1,A724)</f>
        <v>60</v>
      </c>
      <c r="B725" s="3" t="n">
        <f aca="false">NORMDIST(A725,$D$1,$F$1,$G$1)*(10^$M$1)</f>
        <v>2.19103756169607</v>
      </c>
      <c r="C725" s="5"/>
      <c r="D725" s="5"/>
    </row>
    <row r="726" customFormat="false" ht="12.75" hidden="false" customHeight="false" outlineLevel="0" collapsed="false">
      <c r="A726" s="0" t="n">
        <f aca="false">IF(COUNTIF($A$3:A725,A725)=$I$1,A725+$K$1,A725)</f>
        <v>60</v>
      </c>
      <c r="B726" s="3" t="n">
        <f aca="false">NORMDIST(A726,$D$1,$F$1,$G$1)*(10^$M$1)</f>
        <v>2.19103756169607</v>
      </c>
      <c r="C726" s="5"/>
      <c r="D726" s="5"/>
    </row>
    <row r="727" customFormat="false" ht="12.75" hidden="false" customHeight="false" outlineLevel="0" collapsed="false">
      <c r="A727" s="0" t="n">
        <f aca="false">IF(COUNTIF($A$3:A726,A726)=$I$1,A726+$K$1,A726)</f>
        <v>60</v>
      </c>
      <c r="B727" s="3" t="n">
        <f aca="false">NORMDIST(A727,$D$1,$F$1,$G$1)*(10^$M$1)</f>
        <v>2.19103756169607</v>
      </c>
      <c r="C727" s="5"/>
      <c r="D727" s="5"/>
    </row>
    <row r="728" customFormat="false" ht="12.75" hidden="false" customHeight="false" outlineLevel="0" collapsed="false">
      <c r="A728" s="0" t="n">
        <f aca="false">IF(COUNTIF($A$3:A727,A727)=$I$1,A727+$K$1,A727)</f>
        <v>60</v>
      </c>
      <c r="B728" s="3" t="n">
        <f aca="false">NORMDIST(A728,$D$1,$F$1,$G$1)*(10^$M$1)</f>
        <v>2.19103756169607</v>
      </c>
      <c r="C728" s="5"/>
      <c r="D728" s="5"/>
    </row>
    <row r="729" customFormat="false" ht="12.75" hidden="false" customHeight="false" outlineLevel="0" collapsed="false">
      <c r="A729" s="0" t="n">
        <f aca="false">IF(COUNTIF($A$3:A728,A728)=$I$1,A728+$K$1,A728)</f>
        <v>60.5</v>
      </c>
      <c r="B729" s="3" t="n">
        <f aca="false">NORMDIST(A729,$D$1,$F$1,$G$1)*(10^$M$1)</f>
        <v>1.87043697323924</v>
      </c>
      <c r="C729" s="5"/>
      <c r="D729" s="5"/>
    </row>
    <row r="730" customFormat="false" ht="12.75" hidden="false" customHeight="false" outlineLevel="0" collapsed="false">
      <c r="A730" s="0" t="n">
        <f aca="false">IF(COUNTIF($A$3:A729,A729)=$I$1,A729+$K$1,A729)</f>
        <v>60.5</v>
      </c>
      <c r="B730" s="3" t="n">
        <f aca="false">NORMDIST(A730,$D$1,$F$1,$G$1)*(10^$M$1)</f>
        <v>1.87043697323924</v>
      </c>
      <c r="C730" s="5"/>
      <c r="D730" s="5"/>
    </row>
    <row r="731" customFormat="false" ht="12.75" hidden="false" customHeight="false" outlineLevel="0" collapsed="false">
      <c r="A731" s="0" t="n">
        <f aca="false">IF(COUNTIF($A$3:A730,A730)=$I$1,A730+$K$1,A730)</f>
        <v>60.5</v>
      </c>
      <c r="B731" s="3" t="n">
        <f aca="false">NORMDIST(A731,$D$1,$F$1,$G$1)*(10^$M$1)</f>
        <v>1.87043697323924</v>
      </c>
      <c r="C731" s="5"/>
      <c r="D731" s="5"/>
    </row>
    <row r="732" customFormat="false" ht="12.75" hidden="false" customHeight="false" outlineLevel="0" collapsed="false">
      <c r="A732" s="0" t="n">
        <f aca="false">IF(COUNTIF($A$3:A731,A731)=$I$1,A731+$K$1,A731)</f>
        <v>60.5</v>
      </c>
      <c r="B732" s="3" t="n">
        <f aca="false">NORMDIST(A732,$D$1,$F$1,$G$1)*(10^$M$1)</f>
        <v>1.87043697323924</v>
      </c>
      <c r="C732" s="5"/>
      <c r="D732" s="5"/>
    </row>
    <row r="733" customFormat="false" ht="12.75" hidden="false" customHeight="false" outlineLevel="0" collapsed="false">
      <c r="A733" s="0" t="n">
        <f aca="false">IF(COUNTIF($A$3:A732,A732)=$I$1,A732+$K$1,A732)</f>
        <v>60.5</v>
      </c>
      <c r="B733" s="3" t="n">
        <f aca="false">NORMDIST(A733,$D$1,$F$1,$G$1)*(10^$M$1)</f>
        <v>1.87043697323924</v>
      </c>
      <c r="C733" s="5"/>
      <c r="D733" s="5"/>
    </row>
    <row r="734" customFormat="false" ht="12.75" hidden="false" customHeight="false" outlineLevel="0" collapsed="false">
      <c r="A734" s="0" t="n">
        <f aca="false">IF(COUNTIF($A$3:A733,A733)=$I$1,A733+$K$1,A733)</f>
        <v>60.5</v>
      </c>
      <c r="B734" s="3" t="n">
        <f aca="false">NORMDIST(A734,$D$1,$F$1,$G$1)*(10^$M$1)</f>
        <v>1.87043697323924</v>
      </c>
      <c r="C734" s="5"/>
      <c r="D734" s="5"/>
    </row>
    <row r="735" customFormat="false" ht="12.75" hidden="false" customHeight="false" outlineLevel="0" collapsed="false">
      <c r="A735" s="0" t="n">
        <f aca="false">IF(COUNTIF($A$3:A734,A734)=$I$1,A734+$K$1,A734)</f>
        <v>61</v>
      </c>
      <c r="B735" s="3" t="n">
        <f aca="false">NORMDIST(A735,$D$1,$F$1,$G$1)*(10^$M$1)</f>
        <v>1.59052269960393</v>
      </c>
      <c r="C735" s="5"/>
      <c r="D735" s="5"/>
    </row>
    <row r="736" customFormat="false" ht="12.75" hidden="false" customHeight="false" outlineLevel="0" collapsed="false">
      <c r="A736" s="0" t="n">
        <f aca="false">IF(COUNTIF($A$3:A735,A735)=$I$1,A735+$K$1,A735)</f>
        <v>61</v>
      </c>
      <c r="B736" s="3" t="n">
        <f aca="false">NORMDIST(A736,$D$1,$F$1,$G$1)*(10^$M$1)</f>
        <v>1.59052269960393</v>
      </c>
      <c r="C736" s="5"/>
      <c r="D736" s="5"/>
    </row>
    <row r="737" customFormat="false" ht="12.75" hidden="false" customHeight="false" outlineLevel="0" collapsed="false">
      <c r="A737" s="0" t="n">
        <f aca="false">IF(COUNTIF($A$3:A736,A736)=$I$1,A736+$K$1,A736)</f>
        <v>61</v>
      </c>
      <c r="B737" s="3" t="n">
        <f aca="false">NORMDIST(A737,$D$1,$F$1,$G$1)*(10^$M$1)</f>
        <v>1.59052269960393</v>
      </c>
      <c r="C737" s="5"/>
      <c r="D737" s="5"/>
    </row>
    <row r="738" customFormat="false" ht="12.75" hidden="false" customHeight="false" outlineLevel="0" collapsed="false">
      <c r="A738" s="0" t="n">
        <f aca="false">IF(COUNTIF($A$3:A737,A737)=$I$1,A737+$K$1,A737)</f>
        <v>61</v>
      </c>
      <c r="B738" s="3" t="n">
        <f aca="false">NORMDIST(A738,$D$1,$F$1,$G$1)*(10^$M$1)</f>
        <v>1.59052269960393</v>
      </c>
      <c r="C738" s="5"/>
      <c r="D738" s="5"/>
    </row>
    <row r="739" customFormat="false" ht="12.75" hidden="false" customHeight="false" outlineLevel="0" collapsed="false">
      <c r="A739" s="0" t="n">
        <f aca="false">IF(COUNTIF($A$3:A738,A738)=$I$1,A738+$K$1,A738)</f>
        <v>61</v>
      </c>
      <c r="B739" s="3" t="n">
        <f aca="false">NORMDIST(A739,$D$1,$F$1,$G$1)*(10^$M$1)</f>
        <v>1.59052269960393</v>
      </c>
      <c r="C739" s="5"/>
      <c r="D739" s="5"/>
    </row>
    <row r="740" customFormat="false" ht="12.75" hidden="false" customHeight="false" outlineLevel="0" collapsed="false">
      <c r="A740" s="0" t="n">
        <f aca="false">IF(COUNTIF($A$3:A739,A739)=$I$1,A739+$K$1,A739)</f>
        <v>61</v>
      </c>
      <c r="B740" s="3" t="n">
        <f aca="false">NORMDIST(A740,$D$1,$F$1,$G$1)*(10^$M$1)</f>
        <v>1.59052269960393</v>
      </c>
      <c r="C740" s="5"/>
      <c r="D740" s="5"/>
    </row>
    <row r="741" customFormat="false" ht="12.75" hidden="false" customHeight="false" outlineLevel="0" collapsed="false">
      <c r="A741" s="0" t="n">
        <f aca="false">IF(COUNTIF($A$3:A740,A740)=$I$1,A740+$K$1,A740)</f>
        <v>61.5</v>
      </c>
      <c r="B741" s="3" t="n">
        <f aca="false">NORMDIST(A741,$D$1,$F$1,$G$1)*(10^$M$1)</f>
        <v>1.34722521253386</v>
      </c>
      <c r="C741" s="5"/>
      <c r="D741" s="5"/>
    </row>
    <row r="742" customFormat="false" ht="12.75" hidden="false" customHeight="false" outlineLevel="0" collapsed="false">
      <c r="A742" s="0" t="n">
        <f aca="false">IF(COUNTIF($A$3:A741,A741)=$I$1,A741+$K$1,A741)</f>
        <v>61.5</v>
      </c>
      <c r="B742" s="3" t="n">
        <f aca="false">NORMDIST(A742,$D$1,$F$1,$G$1)*(10^$M$1)</f>
        <v>1.34722521253386</v>
      </c>
      <c r="C742" s="5"/>
      <c r="D742" s="5"/>
    </row>
    <row r="743" customFormat="false" ht="12.75" hidden="false" customHeight="false" outlineLevel="0" collapsed="false">
      <c r="A743" s="0" t="n">
        <f aca="false">IF(COUNTIF($A$3:A742,A742)=$I$1,A742+$K$1,A742)</f>
        <v>61.5</v>
      </c>
      <c r="B743" s="3" t="n">
        <f aca="false">NORMDIST(A743,$D$1,$F$1,$G$1)*(10^$M$1)</f>
        <v>1.34722521253386</v>
      </c>
      <c r="C743" s="5"/>
      <c r="D743" s="5"/>
    </row>
    <row r="744" customFormat="false" ht="12.75" hidden="false" customHeight="false" outlineLevel="0" collapsed="false">
      <c r="A744" s="0" t="n">
        <f aca="false">IF(COUNTIF($A$3:A743,A743)=$I$1,A743+$K$1,A743)</f>
        <v>61.5</v>
      </c>
      <c r="B744" s="3" t="n">
        <f aca="false">NORMDIST(A744,$D$1,$F$1,$G$1)*(10^$M$1)</f>
        <v>1.34722521253386</v>
      </c>
      <c r="C744" s="5"/>
      <c r="D744" s="5"/>
    </row>
    <row r="745" customFormat="false" ht="12.75" hidden="false" customHeight="false" outlineLevel="0" collapsed="false">
      <c r="A745" s="0" t="n">
        <f aca="false">IF(COUNTIF($A$3:A744,A744)=$I$1,A744+$K$1,A744)</f>
        <v>61.5</v>
      </c>
      <c r="B745" s="3" t="n">
        <f aca="false">NORMDIST(A745,$D$1,$F$1,$G$1)*(10^$M$1)</f>
        <v>1.34722521253386</v>
      </c>
      <c r="C745" s="5"/>
      <c r="D745" s="5"/>
    </row>
    <row r="746" customFormat="false" ht="12.75" hidden="false" customHeight="false" outlineLevel="0" collapsed="false">
      <c r="A746" s="0" t="n">
        <f aca="false">IF(COUNTIF($A$3:A745,A745)=$I$1,A745+$K$1,A745)</f>
        <v>61.5</v>
      </c>
      <c r="B746" s="3" t="n">
        <f aca="false">NORMDIST(A746,$D$1,$F$1,$G$1)*(10^$M$1)</f>
        <v>1.34722521253386</v>
      </c>
      <c r="C746" s="5"/>
      <c r="D746" s="5"/>
    </row>
    <row r="747" customFormat="false" ht="12.75" hidden="false" customHeight="false" outlineLevel="0" collapsed="false">
      <c r="A747" s="0" t="n">
        <f aca="false">IF(COUNTIF($A$3:A746,A746)=$I$1,A746+$K$1,A746)</f>
        <v>62</v>
      </c>
      <c r="B747" s="3" t="n">
        <f aca="false">NORMDIST(A747,$D$1,$F$1,$G$1)*(10^$M$1)</f>
        <v>1.13669531269888</v>
      </c>
      <c r="C747" s="5"/>
      <c r="D747" s="5"/>
    </row>
    <row r="748" customFormat="false" ht="12.75" hidden="false" customHeight="false" outlineLevel="0" collapsed="false">
      <c r="A748" s="0" t="n">
        <f aca="false">IF(COUNTIF($A$3:A747,A747)=$I$1,A747+$K$1,A747)</f>
        <v>62</v>
      </c>
      <c r="B748" s="3" t="n">
        <f aca="false">NORMDIST(A748,$D$1,$F$1,$G$1)*(10^$M$1)</f>
        <v>1.13669531269888</v>
      </c>
      <c r="C748" s="5"/>
      <c r="D748" s="5"/>
    </row>
    <row r="749" customFormat="false" ht="12.75" hidden="false" customHeight="false" outlineLevel="0" collapsed="false">
      <c r="A749" s="0" t="n">
        <f aca="false">IF(COUNTIF($A$3:A748,A748)=$I$1,A748+$K$1,A748)</f>
        <v>62</v>
      </c>
      <c r="B749" s="3" t="n">
        <f aca="false">NORMDIST(A749,$D$1,$F$1,$G$1)*(10^$M$1)</f>
        <v>1.13669531269888</v>
      </c>
      <c r="C749" s="5"/>
      <c r="D749" s="5"/>
    </row>
    <row r="750" customFormat="false" ht="12.75" hidden="false" customHeight="false" outlineLevel="0" collapsed="false">
      <c r="A750" s="0" t="n">
        <f aca="false">IF(COUNTIF($A$3:A749,A749)=$I$1,A749+$K$1,A749)</f>
        <v>62</v>
      </c>
      <c r="B750" s="3" t="n">
        <f aca="false">NORMDIST(A750,$D$1,$F$1,$G$1)*(10^$M$1)</f>
        <v>1.13669531269888</v>
      </c>
      <c r="C750" s="5"/>
      <c r="D750" s="5"/>
    </row>
    <row r="751" customFormat="false" ht="12.75" hidden="false" customHeight="false" outlineLevel="0" collapsed="false">
      <c r="A751" s="0" t="n">
        <f aca="false">IF(COUNTIF($A$3:A750,A750)=$I$1,A750+$K$1,A750)</f>
        <v>62</v>
      </c>
      <c r="B751" s="3" t="n">
        <f aca="false">NORMDIST(A751,$D$1,$F$1,$G$1)*(10^$M$1)</f>
        <v>1.13669531269888</v>
      </c>
      <c r="C751" s="5"/>
      <c r="D751" s="5"/>
    </row>
    <row r="752" customFormat="false" ht="12.75" hidden="false" customHeight="false" outlineLevel="0" collapsed="false">
      <c r="A752" s="0" t="n">
        <f aca="false">IF(COUNTIF($A$3:A751,A751)=$I$1,A751+$K$1,A751)</f>
        <v>62</v>
      </c>
      <c r="B752" s="3" t="n">
        <f aca="false">NORMDIST(A752,$D$1,$F$1,$G$1)*(10^$M$1)</f>
        <v>1.13669531269888</v>
      </c>
      <c r="C752" s="5"/>
      <c r="D752" s="5"/>
    </row>
    <row r="753" customFormat="false" ht="12.75" hidden="false" customHeight="false" outlineLevel="0" collapsed="false">
      <c r="A753" s="0" t="n">
        <f aca="false">IF(COUNTIF($A$3:A752,A752)=$I$1,A752+$K$1,A752)</f>
        <v>62.5</v>
      </c>
      <c r="B753" s="3" t="n">
        <f aca="false">NORMDIST(A753,$D$1,$F$1,$G$1)*(10^$M$1)</f>
        <v>0.9553257273433</v>
      </c>
      <c r="C753" s="5"/>
      <c r="D753" s="5"/>
    </row>
    <row r="754" customFormat="false" ht="12.75" hidden="false" customHeight="false" outlineLevel="0" collapsed="false">
      <c r="A754" s="0" t="n">
        <f aca="false">IF(COUNTIF($A$3:A753,A753)=$I$1,A753+$K$1,A753)</f>
        <v>62.5</v>
      </c>
      <c r="B754" s="3" t="n">
        <f aca="false">NORMDIST(A754,$D$1,$F$1,$G$1)*(10^$M$1)</f>
        <v>0.9553257273433</v>
      </c>
      <c r="C754" s="5"/>
      <c r="D754" s="5"/>
    </row>
    <row r="755" customFormat="false" ht="12.75" hidden="false" customHeight="false" outlineLevel="0" collapsed="false">
      <c r="A755" s="0" t="n">
        <f aca="false">IF(COUNTIF($A$3:A754,A754)=$I$1,A754+$K$1,A754)</f>
        <v>62.5</v>
      </c>
      <c r="B755" s="3" t="n">
        <f aca="false">NORMDIST(A755,$D$1,$F$1,$G$1)*(10^$M$1)</f>
        <v>0.9553257273433</v>
      </c>
      <c r="C755" s="5"/>
      <c r="D755" s="5"/>
    </row>
    <row r="756" customFormat="false" ht="12.75" hidden="false" customHeight="false" outlineLevel="0" collapsed="false">
      <c r="A756" s="0" t="n">
        <f aca="false">IF(COUNTIF($A$3:A755,A755)=$I$1,A755+$K$1,A755)</f>
        <v>62.5</v>
      </c>
      <c r="B756" s="3" t="n">
        <f aca="false">NORMDIST(A756,$D$1,$F$1,$G$1)*(10^$M$1)</f>
        <v>0.9553257273433</v>
      </c>
      <c r="C756" s="5"/>
      <c r="D756" s="5"/>
    </row>
    <row r="757" customFormat="false" ht="12.75" hidden="false" customHeight="false" outlineLevel="0" collapsed="false">
      <c r="A757" s="0" t="n">
        <f aca="false">IF(COUNTIF($A$3:A756,A756)=$I$1,A756+$K$1,A756)</f>
        <v>62.5</v>
      </c>
      <c r="B757" s="3" t="n">
        <f aca="false">NORMDIST(A757,$D$1,$F$1,$G$1)*(10^$M$1)</f>
        <v>0.9553257273433</v>
      </c>
      <c r="C757" s="5"/>
      <c r="D757" s="5"/>
    </row>
    <row r="758" customFormat="false" ht="12.75" hidden="false" customHeight="false" outlineLevel="0" collapsed="false">
      <c r="A758" s="0" t="n">
        <f aca="false">IF(COUNTIF($A$3:A757,A757)=$I$1,A757+$K$1,A757)</f>
        <v>62.5</v>
      </c>
      <c r="B758" s="3" t="n">
        <f aca="false">NORMDIST(A758,$D$1,$F$1,$G$1)*(10^$M$1)</f>
        <v>0.9553257273433</v>
      </c>
      <c r="C758" s="5"/>
      <c r="D758" s="5"/>
    </row>
    <row r="759" customFormat="false" ht="12.75" hidden="false" customHeight="false" outlineLevel="0" collapsed="false">
      <c r="A759" s="0" t="n">
        <f aca="false">IF(COUNTIF($A$3:A758,A758)=$I$1,A758+$K$1,A758)</f>
        <v>63</v>
      </c>
      <c r="B759" s="3" t="n">
        <f aca="false">NORMDIST(A759,$D$1,$F$1,$G$1)*(10^$M$1)</f>
        <v>0.799765038840445</v>
      </c>
      <c r="C759" s="5"/>
      <c r="D759" s="5"/>
    </row>
    <row r="760" customFormat="false" ht="12.75" hidden="false" customHeight="false" outlineLevel="0" collapsed="false">
      <c r="A760" s="0" t="n">
        <f aca="false">IF(COUNTIF($A$3:A759,A759)=$I$1,A759+$K$1,A759)</f>
        <v>63</v>
      </c>
      <c r="B760" s="3" t="n">
        <f aca="false">NORMDIST(A760,$D$1,$F$1,$G$1)*(10^$M$1)</f>
        <v>0.799765038840445</v>
      </c>
      <c r="C760" s="5"/>
      <c r="D760" s="5"/>
    </row>
    <row r="761" customFormat="false" ht="12.75" hidden="false" customHeight="false" outlineLevel="0" collapsed="false">
      <c r="A761" s="0" t="n">
        <f aca="false">IF(COUNTIF($A$3:A760,A760)=$I$1,A760+$K$1,A760)</f>
        <v>63</v>
      </c>
      <c r="B761" s="3" t="n">
        <f aca="false">NORMDIST(A761,$D$1,$F$1,$G$1)*(10^$M$1)</f>
        <v>0.799765038840445</v>
      </c>
      <c r="C761" s="5"/>
      <c r="D761" s="5"/>
    </row>
    <row r="762" customFormat="false" ht="12.75" hidden="false" customHeight="false" outlineLevel="0" collapsed="false">
      <c r="A762" s="0" t="n">
        <f aca="false">IF(COUNTIF($A$3:A761,A761)=$I$1,A761+$K$1,A761)</f>
        <v>63</v>
      </c>
      <c r="B762" s="3" t="n">
        <f aca="false">NORMDIST(A762,$D$1,$F$1,$G$1)*(10^$M$1)</f>
        <v>0.799765038840445</v>
      </c>
      <c r="C762" s="5"/>
      <c r="D762" s="5"/>
    </row>
    <row r="763" customFormat="false" ht="12.75" hidden="false" customHeight="false" outlineLevel="0" collapsed="false">
      <c r="A763" s="0" t="n">
        <f aca="false">IF(COUNTIF($A$3:A762,A762)=$I$1,A762+$K$1,A762)</f>
        <v>63</v>
      </c>
      <c r="B763" s="3" t="n">
        <f aca="false">NORMDIST(A763,$D$1,$F$1,$G$1)*(10^$M$1)</f>
        <v>0.799765038840445</v>
      </c>
      <c r="C763" s="5"/>
      <c r="D763" s="5"/>
    </row>
    <row r="764" customFormat="false" ht="12.75" hidden="false" customHeight="false" outlineLevel="0" collapsed="false">
      <c r="A764" s="0" t="n">
        <f aca="false">IF(COUNTIF($A$3:A763,A763)=$I$1,A763+$K$1,A763)</f>
        <v>63</v>
      </c>
      <c r="B764" s="3" t="n">
        <f aca="false">NORMDIST(A764,$D$1,$F$1,$G$1)*(10^$M$1)</f>
        <v>0.799765038840445</v>
      </c>
      <c r="C764" s="5"/>
      <c r="D764" s="5"/>
    </row>
    <row r="765" customFormat="false" ht="12.75" hidden="false" customHeight="false" outlineLevel="0" collapsed="false">
      <c r="A765" s="0" t="n">
        <f aca="false">IF(COUNTIF($A$3:A764,A764)=$I$1,A764+$K$1,A764)</f>
        <v>63.5</v>
      </c>
      <c r="B765" s="3" t="n">
        <f aca="false">NORMDIST(A765,$D$1,$F$1,$G$1)*(10^$M$1)</f>
        <v>0.666924841448289</v>
      </c>
      <c r="C765" s="5"/>
      <c r="D765" s="5"/>
    </row>
    <row r="766" customFormat="false" ht="12.75" hidden="false" customHeight="false" outlineLevel="0" collapsed="false">
      <c r="A766" s="0" t="n">
        <f aca="false">IF(COUNTIF($A$3:A765,A765)=$I$1,A765+$K$1,A765)</f>
        <v>63.5</v>
      </c>
      <c r="B766" s="3" t="n">
        <f aca="false">NORMDIST(A766,$D$1,$F$1,$G$1)*(10^$M$1)</f>
        <v>0.666924841448289</v>
      </c>
      <c r="C766" s="5"/>
      <c r="D766" s="5"/>
    </row>
    <row r="767" customFormat="false" ht="12.75" hidden="false" customHeight="false" outlineLevel="0" collapsed="false">
      <c r="A767" s="0" t="n">
        <f aca="false">IF(COUNTIF($A$3:A766,A766)=$I$1,A766+$K$1,A766)</f>
        <v>63.5</v>
      </c>
      <c r="B767" s="3" t="n">
        <f aca="false">NORMDIST(A767,$D$1,$F$1,$G$1)*(10^$M$1)</f>
        <v>0.666924841448289</v>
      </c>
      <c r="C767" s="5"/>
      <c r="D767" s="5"/>
    </row>
    <row r="768" customFormat="false" ht="12.75" hidden="false" customHeight="false" outlineLevel="0" collapsed="false">
      <c r="A768" s="0" t="n">
        <f aca="false">IF(COUNTIF($A$3:A767,A767)=$I$1,A767+$K$1,A767)</f>
        <v>63.5</v>
      </c>
      <c r="B768" s="3" t="n">
        <f aca="false">NORMDIST(A768,$D$1,$F$1,$G$1)*(10^$M$1)</f>
        <v>0.666924841448289</v>
      </c>
      <c r="C768" s="5"/>
      <c r="D768" s="5"/>
    </row>
    <row r="769" customFormat="false" ht="12.75" hidden="false" customHeight="false" outlineLevel="0" collapsed="false">
      <c r="A769" s="0" t="n">
        <f aca="false">IF(COUNTIF($A$3:A768,A768)=$I$1,A768+$K$1,A768)</f>
        <v>63.5</v>
      </c>
      <c r="B769" s="3" t="n">
        <f aca="false">NORMDIST(A769,$D$1,$F$1,$G$1)*(10^$M$1)</f>
        <v>0.666924841448289</v>
      </c>
      <c r="C769" s="5"/>
      <c r="D769" s="5"/>
    </row>
    <row r="770" customFormat="false" ht="12.75" hidden="false" customHeight="false" outlineLevel="0" collapsed="false">
      <c r="A770" s="0" t="n">
        <f aca="false">IF(COUNTIF($A$3:A769,A769)=$I$1,A769+$K$1,A769)</f>
        <v>63.5</v>
      </c>
      <c r="B770" s="3" t="n">
        <f aca="false">NORMDIST(A770,$D$1,$F$1,$G$1)*(10^$M$1)</f>
        <v>0.666924841448289</v>
      </c>
      <c r="C770" s="5"/>
      <c r="D770" s="5"/>
    </row>
    <row r="771" customFormat="false" ht="12.75" hidden="false" customHeight="false" outlineLevel="0" collapsed="false">
      <c r="A771" s="0" t="n">
        <f aca="false">IF(COUNTIF($A$3:A770,A770)=$I$1,A770+$K$1,A770)</f>
        <v>64</v>
      </c>
      <c r="B771" s="3" t="n">
        <f aca="false">NORMDIST(A771,$D$1,$F$1,$G$1)*(10^$M$1)</f>
        <v>0.553981051492251</v>
      </c>
      <c r="C771" s="5"/>
      <c r="D771" s="5"/>
    </row>
    <row r="772" customFormat="false" ht="12.75" hidden="false" customHeight="false" outlineLevel="0" collapsed="false">
      <c r="A772" s="0" t="n">
        <f aca="false">IF(COUNTIF($A$3:A771,A771)=$I$1,A771+$K$1,A771)</f>
        <v>64</v>
      </c>
      <c r="B772" s="3" t="n">
        <f aca="false">NORMDIST(A772,$D$1,$F$1,$G$1)*(10^$M$1)</f>
        <v>0.553981051492251</v>
      </c>
      <c r="C772" s="5"/>
      <c r="D772" s="5"/>
    </row>
    <row r="773" customFormat="false" ht="12.75" hidden="false" customHeight="false" outlineLevel="0" collapsed="false">
      <c r="A773" s="0" t="n">
        <f aca="false">IF(COUNTIF($A$3:A772,A772)=$I$1,A772+$K$1,A772)</f>
        <v>64</v>
      </c>
      <c r="B773" s="3" t="n">
        <f aca="false">NORMDIST(A773,$D$1,$F$1,$G$1)*(10^$M$1)</f>
        <v>0.553981051492251</v>
      </c>
      <c r="C773" s="5"/>
      <c r="D773" s="5"/>
    </row>
    <row r="774" customFormat="false" ht="12.75" hidden="false" customHeight="false" outlineLevel="0" collapsed="false">
      <c r="A774" s="0" t="n">
        <f aca="false">IF(COUNTIF($A$3:A773,A773)=$I$1,A773+$K$1,A773)</f>
        <v>64</v>
      </c>
      <c r="B774" s="3" t="n">
        <f aca="false">NORMDIST(A774,$D$1,$F$1,$G$1)*(10^$M$1)</f>
        <v>0.553981051492251</v>
      </c>
      <c r="C774" s="5"/>
      <c r="D774" s="5"/>
    </row>
    <row r="775" customFormat="false" ht="12.75" hidden="false" customHeight="false" outlineLevel="0" collapsed="false">
      <c r="A775" s="0" t="n">
        <f aca="false">IF(COUNTIF($A$3:A774,A774)=$I$1,A774+$K$1,A774)</f>
        <v>64</v>
      </c>
      <c r="B775" s="3" t="n">
        <f aca="false">NORMDIST(A775,$D$1,$F$1,$G$1)*(10^$M$1)</f>
        <v>0.553981051492251</v>
      </c>
      <c r="C775" s="5"/>
      <c r="D775" s="5"/>
    </row>
    <row r="776" customFormat="false" ht="12.75" hidden="false" customHeight="false" outlineLevel="0" collapsed="false">
      <c r="A776" s="0" t="n">
        <f aca="false">IF(COUNTIF($A$3:A775,A775)=$I$1,A775+$K$1,A775)</f>
        <v>64</v>
      </c>
      <c r="B776" s="3" t="n">
        <f aca="false">NORMDIST(A776,$D$1,$F$1,$G$1)*(10^$M$1)</f>
        <v>0.553981051492251</v>
      </c>
      <c r="C776" s="5"/>
      <c r="D776" s="5"/>
    </row>
    <row r="777" customFormat="false" ht="12.75" hidden="false" customHeight="false" outlineLevel="0" collapsed="false">
      <c r="A777" s="0" t="n">
        <f aca="false">IF(COUNTIF($A$3:A776,A776)=$I$1,A776+$K$1,A776)</f>
        <v>64.5</v>
      </c>
      <c r="B777" s="3" t="n">
        <f aca="false">NORMDIST(A777,$D$1,$F$1,$G$1)*(10^$M$1)</f>
        <v>0.458370293286778</v>
      </c>
      <c r="C777" s="5"/>
      <c r="D777" s="5"/>
    </row>
    <row r="778" customFormat="false" ht="12.75" hidden="false" customHeight="false" outlineLevel="0" collapsed="false">
      <c r="A778" s="0" t="n">
        <f aca="false">IF(COUNTIF($A$3:A777,A777)=$I$1,A777+$K$1,A777)</f>
        <v>64.5</v>
      </c>
      <c r="B778" s="3" t="n">
        <f aca="false">NORMDIST(A778,$D$1,$F$1,$G$1)*(10^$M$1)</f>
        <v>0.458370293286778</v>
      </c>
      <c r="C778" s="5"/>
      <c r="D778" s="5"/>
    </row>
    <row r="779" customFormat="false" ht="12.75" hidden="false" customHeight="false" outlineLevel="0" collapsed="false">
      <c r="A779" s="0" t="n">
        <f aca="false">IF(COUNTIF($A$3:A778,A778)=$I$1,A778+$K$1,A778)</f>
        <v>64.5</v>
      </c>
      <c r="B779" s="3" t="n">
        <f aca="false">NORMDIST(A779,$D$1,$F$1,$G$1)*(10^$M$1)</f>
        <v>0.458370293286778</v>
      </c>
      <c r="C779" s="5"/>
      <c r="D779" s="5"/>
    </row>
    <row r="780" customFormat="false" ht="12.75" hidden="false" customHeight="false" outlineLevel="0" collapsed="false">
      <c r="A780" s="0" t="n">
        <f aca="false">IF(COUNTIF($A$3:A779,A779)=$I$1,A779+$K$1,A779)</f>
        <v>64.5</v>
      </c>
      <c r="B780" s="3" t="n">
        <f aca="false">NORMDIST(A780,$D$1,$F$1,$G$1)*(10^$M$1)</f>
        <v>0.458370293286778</v>
      </c>
      <c r="C780" s="5"/>
      <c r="D780" s="5"/>
    </row>
    <row r="781" customFormat="false" ht="12.75" hidden="false" customHeight="false" outlineLevel="0" collapsed="false">
      <c r="A781" s="0" t="n">
        <f aca="false">IF(COUNTIF($A$3:A780,A780)=$I$1,A780+$K$1,A780)</f>
        <v>64.5</v>
      </c>
      <c r="B781" s="3" t="n">
        <f aca="false">NORMDIST(A781,$D$1,$F$1,$G$1)*(10^$M$1)</f>
        <v>0.458370293286778</v>
      </c>
      <c r="C781" s="5"/>
      <c r="D781" s="5"/>
    </row>
    <row r="782" customFormat="false" ht="12.75" hidden="false" customHeight="false" outlineLevel="0" collapsed="false">
      <c r="A782" s="0" t="n">
        <f aca="false">IF(COUNTIF($A$3:A781,A781)=$I$1,A781+$K$1,A781)</f>
        <v>64.5</v>
      </c>
      <c r="B782" s="3" t="n">
        <f aca="false">NORMDIST(A782,$D$1,$F$1,$G$1)*(10^$M$1)</f>
        <v>0.458370293286778</v>
      </c>
      <c r="C782" s="5"/>
      <c r="D782" s="5"/>
    </row>
    <row r="783" customFormat="false" ht="12.75" hidden="false" customHeight="false" outlineLevel="0" collapsed="false">
      <c r="A783" s="0" t="n">
        <f aca="false">IF(COUNTIF($A$3:A782,A782)=$I$1,A782+$K$1,A782)</f>
        <v>65</v>
      </c>
      <c r="B783" s="3" t="n">
        <f aca="false">NORMDIST(A783,$D$1,$F$1,$G$1)*(10^$M$1)</f>
        <v>0.377782254399844</v>
      </c>
      <c r="C783" s="5"/>
      <c r="D783" s="5"/>
    </row>
    <row r="784" customFormat="false" ht="12.75" hidden="false" customHeight="false" outlineLevel="0" collapsed="false">
      <c r="A784" s="0" t="n">
        <f aca="false">IF(COUNTIF($A$3:A783,A783)=$I$1,A783+$K$1,A783)</f>
        <v>65</v>
      </c>
      <c r="B784" s="3" t="n">
        <f aca="false">NORMDIST(A784,$D$1,$F$1,$G$1)*(10^$M$1)</f>
        <v>0.377782254399844</v>
      </c>
      <c r="C784" s="5"/>
      <c r="D784" s="5"/>
    </row>
    <row r="785" customFormat="false" ht="12.75" hidden="false" customHeight="false" outlineLevel="0" collapsed="false">
      <c r="A785" s="0" t="n">
        <f aca="false">IF(COUNTIF($A$3:A784,A784)=$I$1,A784+$K$1,A784)</f>
        <v>65</v>
      </c>
      <c r="B785" s="3" t="n">
        <f aca="false">NORMDIST(A785,$D$1,$F$1,$G$1)*(10^$M$1)</f>
        <v>0.377782254399844</v>
      </c>
      <c r="C785" s="5"/>
      <c r="D785" s="5"/>
    </row>
    <row r="786" customFormat="false" ht="12.75" hidden="false" customHeight="false" outlineLevel="0" collapsed="false">
      <c r="A786" s="0" t="n">
        <f aca="false">IF(COUNTIF($A$3:A785,A785)=$I$1,A785+$K$1,A785)</f>
        <v>65</v>
      </c>
      <c r="B786" s="3" t="n">
        <f aca="false">NORMDIST(A786,$D$1,$F$1,$G$1)*(10^$M$1)</f>
        <v>0.377782254399844</v>
      </c>
      <c r="C786" s="5"/>
      <c r="D786" s="5"/>
    </row>
    <row r="787" customFormat="false" ht="12.75" hidden="false" customHeight="false" outlineLevel="0" collapsed="false">
      <c r="A787" s="0" t="n">
        <f aca="false">IF(COUNTIF($A$3:A786,A786)=$I$1,A786+$K$1,A786)</f>
        <v>65</v>
      </c>
      <c r="B787" s="3" t="n">
        <f aca="false">NORMDIST(A787,$D$1,$F$1,$G$1)*(10^$M$1)</f>
        <v>0.377782254399844</v>
      </c>
      <c r="C787" s="5"/>
      <c r="D787" s="5"/>
    </row>
    <row r="788" customFormat="false" ht="12.75" hidden="false" customHeight="false" outlineLevel="0" collapsed="false">
      <c r="A788" s="0" t="n">
        <f aca="false">IF(COUNTIF($A$3:A787,A787)=$I$1,A787+$K$1,A787)</f>
        <v>65</v>
      </c>
      <c r="B788" s="3" t="n">
        <f aca="false">NORMDIST(A788,$D$1,$F$1,$G$1)*(10^$M$1)</f>
        <v>0.377782254399844</v>
      </c>
      <c r="C788" s="5"/>
      <c r="D788" s="5"/>
    </row>
    <row r="789" customFormat="false" ht="12.75" hidden="false" customHeight="false" outlineLevel="0" collapsed="false">
      <c r="A789" s="0" t="n">
        <f aca="false">IF(COUNTIF($A$3:A788,A788)=$I$1,A788+$K$1,A788)</f>
        <v>65.5</v>
      </c>
      <c r="B789" s="3" t="n">
        <f aca="false">NORMDIST(A789,$D$1,$F$1,$G$1)*(10^$M$1)</f>
        <v>0.310148854512913</v>
      </c>
      <c r="C789" s="5"/>
      <c r="D789" s="5"/>
    </row>
    <row r="790" customFormat="false" ht="12.75" hidden="false" customHeight="false" outlineLevel="0" collapsed="false">
      <c r="A790" s="0" t="n">
        <f aca="false">IF(COUNTIF($A$3:A789,A789)=$I$1,A789+$K$1,A789)</f>
        <v>65.5</v>
      </c>
      <c r="B790" s="3" t="n">
        <f aca="false">NORMDIST(A790,$D$1,$F$1,$G$1)*(10^$M$1)</f>
        <v>0.310148854512913</v>
      </c>
      <c r="C790" s="5"/>
      <c r="D790" s="5"/>
    </row>
    <row r="791" customFormat="false" ht="12.75" hidden="false" customHeight="false" outlineLevel="0" collapsed="false">
      <c r="A791" s="0" t="n">
        <f aca="false">IF(COUNTIF($A$3:A790,A790)=$I$1,A790+$K$1,A790)</f>
        <v>65.5</v>
      </c>
      <c r="B791" s="3" t="n">
        <f aca="false">NORMDIST(A791,$D$1,$F$1,$G$1)*(10^$M$1)</f>
        <v>0.310148854512913</v>
      </c>
      <c r="C791" s="5"/>
      <c r="D791" s="5"/>
    </row>
    <row r="792" customFormat="false" ht="12.75" hidden="false" customHeight="false" outlineLevel="0" collapsed="false">
      <c r="A792" s="0" t="n">
        <f aca="false">IF(COUNTIF($A$3:A791,A791)=$I$1,A791+$K$1,A791)</f>
        <v>65.5</v>
      </c>
      <c r="B792" s="3" t="n">
        <f aca="false">NORMDIST(A792,$D$1,$F$1,$G$1)*(10^$M$1)</f>
        <v>0.310148854512913</v>
      </c>
      <c r="C792" s="5"/>
      <c r="D792" s="5"/>
    </row>
    <row r="793" customFormat="false" ht="12.75" hidden="false" customHeight="false" outlineLevel="0" collapsed="false">
      <c r="A793" s="0" t="n">
        <f aca="false">IF(COUNTIF($A$3:A792,A792)=$I$1,A792+$K$1,A792)</f>
        <v>65.5</v>
      </c>
      <c r="B793" s="3" t="n">
        <f aca="false">NORMDIST(A793,$D$1,$F$1,$G$1)*(10^$M$1)</f>
        <v>0.310148854512913</v>
      </c>
      <c r="C793" s="5"/>
      <c r="D793" s="5"/>
    </row>
    <row r="794" customFormat="false" ht="12.75" hidden="false" customHeight="false" outlineLevel="0" collapsed="false">
      <c r="A794" s="0" t="n">
        <f aca="false">IF(COUNTIF($A$3:A793,A793)=$I$1,A793+$K$1,A793)</f>
        <v>65.5</v>
      </c>
      <c r="B794" s="3" t="n">
        <f aca="false">NORMDIST(A794,$D$1,$F$1,$G$1)*(10^$M$1)</f>
        <v>0.310148854512913</v>
      </c>
      <c r="C794" s="5"/>
      <c r="D794" s="5"/>
    </row>
    <row r="795" customFormat="false" ht="12.75" hidden="false" customHeight="false" outlineLevel="0" collapsed="false">
      <c r="A795" s="0" t="n">
        <f aca="false">IF(COUNTIF($A$3:A794,A794)=$I$1,A794+$K$1,A794)</f>
        <v>66</v>
      </c>
      <c r="B795" s="3" t="n">
        <f aca="false">NORMDIST(A795,$D$1,$F$1,$G$1)*(10^$M$1)</f>
        <v>0.253631007162471</v>
      </c>
      <c r="C795" s="5"/>
      <c r="D795" s="5"/>
    </row>
    <row r="796" customFormat="false" ht="12.75" hidden="false" customHeight="false" outlineLevel="0" collapsed="false">
      <c r="A796" s="0" t="n">
        <f aca="false">IF(COUNTIF($A$3:A795,A795)=$I$1,A795+$K$1,A795)</f>
        <v>66</v>
      </c>
      <c r="B796" s="3" t="n">
        <f aca="false">NORMDIST(A796,$D$1,$F$1,$G$1)*(10^$M$1)</f>
        <v>0.253631007162471</v>
      </c>
      <c r="C796" s="5"/>
      <c r="D796" s="5"/>
    </row>
    <row r="797" customFormat="false" ht="12.75" hidden="false" customHeight="false" outlineLevel="0" collapsed="false">
      <c r="A797" s="0" t="n">
        <f aca="false">IF(COUNTIF($A$3:A796,A796)=$I$1,A796+$K$1,A796)</f>
        <v>66</v>
      </c>
      <c r="B797" s="3" t="n">
        <f aca="false">NORMDIST(A797,$D$1,$F$1,$G$1)*(10^$M$1)</f>
        <v>0.253631007162471</v>
      </c>
      <c r="C797" s="5"/>
      <c r="D797" s="5"/>
    </row>
    <row r="798" customFormat="false" ht="12.75" hidden="false" customHeight="false" outlineLevel="0" collapsed="false">
      <c r="A798" s="0" t="n">
        <f aca="false">IF(COUNTIF($A$3:A797,A797)=$I$1,A797+$K$1,A797)</f>
        <v>66</v>
      </c>
      <c r="B798" s="3" t="n">
        <f aca="false">NORMDIST(A798,$D$1,$F$1,$G$1)*(10^$M$1)</f>
        <v>0.253631007162471</v>
      </c>
      <c r="C798" s="5"/>
      <c r="D798" s="5"/>
    </row>
    <row r="799" customFormat="false" ht="12.75" hidden="false" customHeight="false" outlineLevel="0" collapsed="false">
      <c r="A799" s="0" t="n">
        <f aca="false">IF(COUNTIF($A$3:A798,A798)=$I$1,A798+$K$1,A798)</f>
        <v>66</v>
      </c>
      <c r="B799" s="3" t="n">
        <f aca="false">NORMDIST(A799,$D$1,$F$1,$G$1)*(10^$M$1)</f>
        <v>0.253631007162471</v>
      </c>
      <c r="C799" s="5"/>
      <c r="D799" s="5"/>
    </row>
    <row r="800" customFormat="false" ht="12.75" hidden="false" customHeight="false" outlineLevel="0" collapsed="false">
      <c r="A800" s="0" t="n">
        <f aca="false">IF(COUNTIF($A$3:A799,A799)=$I$1,A799+$K$1,A799)</f>
        <v>66</v>
      </c>
      <c r="B800" s="3" t="n">
        <f aca="false">NORMDIST(A800,$D$1,$F$1,$G$1)*(10^$M$1)</f>
        <v>0.253631007162471</v>
      </c>
      <c r="C800" s="5"/>
      <c r="D800" s="5"/>
    </row>
    <row r="801" customFormat="false" ht="12.75" hidden="false" customHeight="false" outlineLevel="0" collapsed="false">
      <c r="A801" s="0" t="n">
        <f aca="false">IF(COUNTIF($A$3:A800,A800)=$I$1,A800+$K$1,A800)</f>
        <v>66.5</v>
      </c>
      <c r="B801" s="3" t="n">
        <f aca="false">NORMDIST(A801,$D$1,$F$1,$G$1)*(10^$M$1)</f>
        <v>0.206603677800782</v>
      </c>
      <c r="C801" s="5"/>
      <c r="D801" s="5"/>
    </row>
    <row r="802" customFormat="false" ht="12.75" hidden="false" customHeight="false" outlineLevel="0" collapsed="false">
      <c r="A802" s="0" t="n">
        <f aca="false">IF(COUNTIF($A$3:A801,A801)=$I$1,A801+$K$1,A801)</f>
        <v>66.5</v>
      </c>
      <c r="B802" s="3" t="n">
        <f aca="false">NORMDIST(A802,$D$1,$F$1,$G$1)*(10^$M$1)</f>
        <v>0.206603677800782</v>
      </c>
      <c r="C802" s="5"/>
      <c r="D802" s="5"/>
    </row>
    <row r="803" customFormat="false" ht="12.75" hidden="false" customHeight="false" outlineLevel="0" collapsed="false">
      <c r="A803" s="0" t="n">
        <f aca="false">IF(COUNTIF($A$3:A802,A802)=$I$1,A802+$K$1,A802)</f>
        <v>66.5</v>
      </c>
      <c r="B803" s="3" t="n">
        <f aca="false">NORMDIST(A803,$D$1,$F$1,$G$1)*(10^$M$1)</f>
        <v>0.206603677800782</v>
      </c>
      <c r="C803" s="5"/>
      <c r="D803" s="5"/>
    </row>
    <row r="804" customFormat="false" ht="12.75" hidden="false" customHeight="false" outlineLevel="0" collapsed="false">
      <c r="A804" s="0" t="n">
        <f aca="false">IF(COUNTIF($A$3:A803,A803)=$I$1,A803+$K$1,A803)</f>
        <v>66.5</v>
      </c>
      <c r="B804" s="3" t="n">
        <f aca="false">NORMDIST(A804,$D$1,$F$1,$G$1)*(10^$M$1)</f>
        <v>0.206603677800782</v>
      </c>
      <c r="C804" s="5"/>
      <c r="D804" s="5"/>
    </row>
    <row r="805" customFormat="false" ht="12.75" hidden="false" customHeight="false" outlineLevel="0" collapsed="false">
      <c r="A805" s="0" t="n">
        <f aca="false">IF(COUNTIF($A$3:A804,A804)=$I$1,A804+$K$1,A804)</f>
        <v>66.5</v>
      </c>
      <c r="B805" s="3" t="n">
        <f aca="false">NORMDIST(A805,$D$1,$F$1,$G$1)*(10^$M$1)</f>
        <v>0.206603677800782</v>
      </c>
      <c r="C805" s="5"/>
      <c r="D805" s="5"/>
    </row>
    <row r="806" customFormat="false" ht="12.75" hidden="false" customHeight="false" outlineLevel="0" collapsed="false">
      <c r="A806" s="0" t="n">
        <f aca="false">IF(COUNTIF($A$3:A805,A805)=$I$1,A805+$K$1,A805)</f>
        <v>66.5</v>
      </c>
      <c r="B806" s="3" t="n">
        <f aca="false">NORMDIST(A806,$D$1,$F$1,$G$1)*(10^$M$1)</f>
        <v>0.206603677800782</v>
      </c>
      <c r="C806" s="5"/>
      <c r="D806" s="5"/>
    </row>
    <row r="807" customFormat="false" ht="12.75" hidden="false" customHeight="false" outlineLevel="0" collapsed="false">
      <c r="A807" s="0" t="n">
        <f aca="false">IF(COUNTIF($A$3:A806,A806)=$I$1,A806+$K$1,A806)</f>
        <v>67</v>
      </c>
      <c r="B807" s="3" t="n">
        <f aca="false">NORMDIST(A807,$D$1,$F$1,$G$1)*(10^$M$1)</f>
        <v>0.167639859186297</v>
      </c>
      <c r="C807" s="5"/>
      <c r="D807" s="5"/>
    </row>
    <row r="808" customFormat="false" ht="12.75" hidden="false" customHeight="false" outlineLevel="0" collapsed="false">
      <c r="A808" s="0" t="n">
        <f aca="false">IF(COUNTIF($A$3:A807,A807)=$I$1,A807+$K$1,A807)</f>
        <v>67</v>
      </c>
      <c r="B808" s="3" t="n">
        <f aca="false">NORMDIST(A808,$D$1,$F$1,$G$1)*(10^$M$1)</f>
        <v>0.167639859186297</v>
      </c>
      <c r="C808" s="5"/>
      <c r="D808" s="5"/>
    </row>
    <row r="809" customFormat="false" ht="12.75" hidden="false" customHeight="false" outlineLevel="0" collapsed="false">
      <c r="A809" s="0" t="n">
        <f aca="false">IF(COUNTIF($A$3:A808,A808)=$I$1,A808+$K$1,A808)</f>
        <v>67</v>
      </c>
      <c r="B809" s="3" t="n">
        <f aca="false">NORMDIST(A809,$D$1,$F$1,$G$1)*(10^$M$1)</f>
        <v>0.167639859186297</v>
      </c>
      <c r="C809" s="5"/>
      <c r="D809" s="5"/>
    </row>
    <row r="810" customFormat="false" ht="12.75" hidden="false" customHeight="false" outlineLevel="0" collapsed="false">
      <c r="A810" s="0" t="n">
        <f aca="false">IF(COUNTIF($A$3:A809,A809)=$I$1,A809+$K$1,A809)</f>
        <v>67</v>
      </c>
      <c r="B810" s="3" t="n">
        <f aca="false">NORMDIST(A810,$D$1,$F$1,$G$1)*(10^$M$1)</f>
        <v>0.167639859186297</v>
      </c>
      <c r="C810" s="5"/>
      <c r="D810" s="5"/>
    </row>
    <row r="811" customFormat="false" ht="12.75" hidden="false" customHeight="false" outlineLevel="0" collapsed="false">
      <c r="A811" s="0" t="n">
        <f aca="false">IF(COUNTIF($A$3:A810,A810)=$I$1,A810+$K$1,A810)</f>
        <v>67</v>
      </c>
      <c r="B811" s="3" t="n">
        <f aca="false">NORMDIST(A811,$D$1,$F$1,$G$1)*(10^$M$1)</f>
        <v>0.167639859186297</v>
      </c>
      <c r="C811" s="5"/>
      <c r="D811" s="5"/>
    </row>
    <row r="812" customFormat="false" ht="12.75" hidden="false" customHeight="false" outlineLevel="0" collapsed="false">
      <c r="A812" s="0" t="n">
        <f aca="false">IF(COUNTIF($A$3:A811,A811)=$I$1,A811+$K$1,A811)</f>
        <v>67</v>
      </c>
      <c r="B812" s="3" t="n">
        <f aca="false">NORMDIST(A812,$D$1,$F$1,$G$1)*(10^$M$1)</f>
        <v>0.167639859186297</v>
      </c>
      <c r="C812" s="5"/>
      <c r="D812" s="5"/>
    </row>
    <row r="813" customFormat="false" ht="12.75" hidden="false" customHeight="false" outlineLevel="0" collapsed="false">
      <c r="A813" s="0" t="n">
        <f aca="false">IF(COUNTIF($A$3:A812,A812)=$I$1,A812+$K$1,A812)</f>
        <v>67.5</v>
      </c>
      <c r="B813" s="3" t="n">
        <f aca="false">NORMDIST(A813,$D$1,$F$1,$G$1)*(10^$M$1)</f>
        <v>0.135493999889331</v>
      </c>
      <c r="C813" s="5"/>
      <c r="D813" s="5"/>
    </row>
    <row r="814" customFormat="false" ht="12.75" hidden="false" customHeight="false" outlineLevel="0" collapsed="false">
      <c r="A814" s="0" t="n">
        <f aca="false">IF(COUNTIF($A$3:A813,A813)=$I$1,A813+$K$1,A813)</f>
        <v>67.5</v>
      </c>
      <c r="B814" s="3" t="n">
        <f aca="false">NORMDIST(A814,$D$1,$F$1,$G$1)*(10^$M$1)</f>
        <v>0.135493999889331</v>
      </c>
      <c r="C814" s="5"/>
      <c r="D814" s="5"/>
    </row>
    <row r="815" customFormat="false" ht="12.75" hidden="false" customHeight="false" outlineLevel="0" collapsed="false">
      <c r="A815" s="0" t="n">
        <f aca="false">IF(COUNTIF($A$3:A814,A814)=$I$1,A814+$K$1,A814)</f>
        <v>67.5</v>
      </c>
      <c r="B815" s="3" t="n">
        <f aca="false">NORMDIST(A815,$D$1,$F$1,$G$1)*(10^$M$1)</f>
        <v>0.135493999889331</v>
      </c>
      <c r="C815" s="5"/>
      <c r="D815" s="5"/>
    </row>
    <row r="816" customFormat="false" ht="12.75" hidden="false" customHeight="false" outlineLevel="0" collapsed="false">
      <c r="A816" s="0" t="n">
        <f aca="false">IF(COUNTIF($A$3:A815,A815)=$I$1,A815+$K$1,A815)</f>
        <v>67.5</v>
      </c>
      <c r="B816" s="3" t="n">
        <f aca="false">NORMDIST(A816,$D$1,$F$1,$G$1)*(10^$M$1)</f>
        <v>0.135493999889331</v>
      </c>
      <c r="C816" s="5"/>
      <c r="D816" s="5"/>
    </row>
    <row r="817" customFormat="false" ht="12.75" hidden="false" customHeight="false" outlineLevel="0" collapsed="false">
      <c r="A817" s="0" t="n">
        <f aca="false">IF(COUNTIF($A$3:A816,A816)=$I$1,A816+$K$1,A816)</f>
        <v>67.5</v>
      </c>
      <c r="B817" s="3" t="n">
        <f aca="false">NORMDIST(A817,$D$1,$F$1,$G$1)*(10^$M$1)</f>
        <v>0.135493999889331</v>
      </c>
      <c r="C817" s="5"/>
      <c r="D817" s="5"/>
    </row>
    <row r="818" customFormat="false" ht="12.75" hidden="false" customHeight="false" outlineLevel="0" collapsed="false">
      <c r="A818" s="0" t="n">
        <f aca="false">IF(COUNTIF($A$3:A817,A817)=$I$1,A817+$K$1,A817)</f>
        <v>67.5</v>
      </c>
      <c r="B818" s="3" t="n">
        <f aca="false">NORMDIST(A818,$D$1,$F$1,$G$1)*(10^$M$1)</f>
        <v>0.135493999889331</v>
      </c>
      <c r="C818" s="5"/>
      <c r="D818" s="5"/>
    </row>
    <row r="819" customFormat="false" ht="12.75" hidden="false" customHeight="false" outlineLevel="0" collapsed="false">
      <c r="A819" s="0" t="n">
        <f aca="false">IF(COUNTIF($A$3:A818,A818)=$I$1,A818+$K$1,A818)</f>
        <v>68</v>
      </c>
      <c r="B819" s="3" t="n">
        <f aca="false">NORMDIST(A819,$D$1,$F$1,$G$1)*(10^$M$1)</f>
        <v>0.10908533688072</v>
      </c>
      <c r="C819" s="5"/>
      <c r="D819" s="5"/>
    </row>
    <row r="820" customFormat="false" ht="12.75" hidden="false" customHeight="false" outlineLevel="0" collapsed="false">
      <c r="A820" s="0" t="n">
        <f aca="false">IF(COUNTIF($A$3:A819,A819)=$I$1,A819+$K$1,A819)</f>
        <v>68</v>
      </c>
      <c r="B820" s="3" t="n">
        <f aca="false">NORMDIST(A820,$D$1,$F$1,$G$1)*(10^$M$1)</f>
        <v>0.10908533688072</v>
      </c>
      <c r="C820" s="5"/>
      <c r="D820" s="5"/>
    </row>
    <row r="821" customFormat="false" ht="12.75" hidden="false" customHeight="false" outlineLevel="0" collapsed="false">
      <c r="A821" s="0" t="n">
        <f aca="false">IF(COUNTIF($A$3:A820,A820)=$I$1,A820+$K$1,A820)</f>
        <v>68</v>
      </c>
      <c r="B821" s="3" t="n">
        <f aca="false">NORMDIST(A821,$D$1,$F$1,$G$1)*(10^$M$1)</f>
        <v>0.10908533688072</v>
      </c>
      <c r="C821" s="5"/>
      <c r="D821" s="5"/>
    </row>
    <row r="822" customFormat="false" ht="12.75" hidden="false" customHeight="false" outlineLevel="0" collapsed="false">
      <c r="A822" s="0" t="n">
        <f aca="false">IF(COUNTIF($A$3:A821,A821)=$I$1,A821+$K$1,A821)</f>
        <v>68</v>
      </c>
      <c r="B822" s="3" t="n">
        <f aca="false">NORMDIST(A822,$D$1,$F$1,$G$1)*(10^$M$1)</f>
        <v>0.10908533688072</v>
      </c>
      <c r="C822" s="5"/>
      <c r="D822" s="5"/>
    </row>
    <row r="823" customFormat="false" ht="12.75" hidden="false" customHeight="false" outlineLevel="0" collapsed="false">
      <c r="A823" s="0" t="n">
        <f aca="false">IF(COUNTIF($A$3:A822,A822)=$I$1,A822+$K$1,A822)</f>
        <v>68</v>
      </c>
      <c r="B823" s="3" t="n">
        <f aca="false">NORMDIST(A823,$D$1,$F$1,$G$1)*(10^$M$1)</f>
        <v>0.10908533688072</v>
      </c>
      <c r="C823" s="5"/>
      <c r="D823" s="5"/>
    </row>
    <row r="824" customFormat="false" ht="12.75" hidden="false" customHeight="false" outlineLevel="0" collapsed="false">
      <c r="A824" s="0" t="n">
        <f aca="false">IF(COUNTIF($A$3:A823,A823)=$I$1,A823+$K$1,A823)</f>
        <v>68</v>
      </c>
      <c r="B824" s="3" t="n">
        <f aca="false">NORMDIST(A824,$D$1,$F$1,$G$1)*(10^$M$1)</f>
        <v>0.10908533688072</v>
      </c>
      <c r="C824" s="5"/>
      <c r="D824" s="5"/>
    </row>
    <row r="825" customFormat="false" ht="12.75" hidden="false" customHeight="false" outlineLevel="0" collapsed="false">
      <c r="A825" s="0" t="n">
        <f aca="false">IF(COUNTIF($A$3:A824,A824)=$I$1,A824+$K$1,A824)</f>
        <v>68.5</v>
      </c>
      <c r="B825" s="3" t="n">
        <f aca="false">NORMDIST(A825,$D$1,$F$1,$G$1)*(10^$M$1)</f>
        <v>0.0874815013683678</v>
      </c>
      <c r="C825" s="5"/>
      <c r="D825" s="5"/>
    </row>
    <row r="826" customFormat="false" ht="12.75" hidden="false" customHeight="false" outlineLevel="0" collapsed="false">
      <c r="A826" s="0" t="n">
        <f aca="false">IF(COUNTIF($A$3:A825,A825)=$I$1,A825+$K$1,A825)</f>
        <v>68.5</v>
      </c>
      <c r="B826" s="3" t="n">
        <f aca="false">NORMDIST(A826,$D$1,$F$1,$G$1)*(10^$M$1)</f>
        <v>0.0874815013683678</v>
      </c>
      <c r="C826" s="5"/>
      <c r="D826" s="5"/>
    </row>
    <row r="827" customFormat="false" ht="12.75" hidden="false" customHeight="false" outlineLevel="0" collapsed="false">
      <c r="A827" s="0" t="n">
        <f aca="false">IF(COUNTIF($A$3:A826,A826)=$I$1,A826+$K$1,A826)</f>
        <v>68.5</v>
      </c>
      <c r="B827" s="3" t="n">
        <f aca="false">NORMDIST(A827,$D$1,$F$1,$G$1)*(10^$M$1)</f>
        <v>0.0874815013683678</v>
      </c>
      <c r="C827" s="5"/>
      <c r="D827" s="5"/>
    </row>
    <row r="828" customFormat="false" ht="12.75" hidden="false" customHeight="false" outlineLevel="0" collapsed="false">
      <c r="A828" s="0" t="n">
        <f aca="false">IF(COUNTIF($A$3:A827,A827)=$I$1,A827+$K$1,A827)</f>
        <v>68.5</v>
      </c>
      <c r="B828" s="3" t="n">
        <f aca="false">NORMDIST(A828,$D$1,$F$1,$G$1)*(10^$M$1)</f>
        <v>0.0874815013683678</v>
      </c>
      <c r="C828" s="5"/>
      <c r="D828" s="5"/>
    </row>
    <row r="829" customFormat="false" ht="12.75" hidden="false" customHeight="false" outlineLevel="0" collapsed="false">
      <c r="A829" s="0" t="n">
        <f aca="false">IF(COUNTIF($A$3:A828,A828)=$I$1,A828+$K$1,A828)</f>
        <v>68.5</v>
      </c>
      <c r="B829" s="3" t="n">
        <f aca="false">NORMDIST(A829,$D$1,$F$1,$G$1)*(10^$M$1)</f>
        <v>0.0874815013683678</v>
      </c>
      <c r="C829" s="5"/>
      <c r="D829" s="5"/>
    </row>
    <row r="830" customFormat="false" ht="12.75" hidden="false" customHeight="false" outlineLevel="0" collapsed="false">
      <c r="A830" s="0" t="n">
        <f aca="false">IF(COUNTIF($A$3:A829,A829)=$I$1,A829+$K$1,A829)</f>
        <v>68.5</v>
      </c>
      <c r="B830" s="3" t="n">
        <f aca="false">NORMDIST(A830,$D$1,$F$1,$G$1)*(10^$M$1)</f>
        <v>0.0874815013683678</v>
      </c>
      <c r="C830" s="5"/>
      <c r="D830" s="5"/>
    </row>
    <row r="831" customFormat="false" ht="12.75" hidden="false" customHeight="false" outlineLevel="0" collapsed="false">
      <c r="A831" s="0" t="n">
        <f aca="false">IF(COUNTIF($A$3:A830,A830)=$I$1,A830+$K$1,A830)</f>
        <v>69</v>
      </c>
      <c r="B831" s="3" t="n">
        <f aca="false">NORMDIST(A831,$D$1,$F$1,$G$1)*(10^$M$1)</f>
        <v>0.0698826902790206</v>
      </c>
      <c r="C831" s="5"/>
      <c r="D831" s="5"/>
    </row>
    <row r="832" customFormat="false" ht="12.75" hidden="false" customHeight="false" outlineLevel="0" collapsed="false">
      <c r="A832" s="0" t="n">
        <f aca="false">IF(COUNTIF($A$3:A831,A831)=$I$1,A831+$K$1,A831)</f>
        <v>69</v>
      </c>
      <c r="B832" s="3" t="n">
        <f aca="false">NORMDIST(A832,$D$1,$F$1,$G$1)*(10^$M$1)</f>
        <v>0.0698826902790206</v>
      </c>
      <c r="C832" s="5"/>
      <c r="D832" s="5"/>
    </row>
    <row r="833" customFormat="false" ht="12.75" hidden="false" customHeight="false" outlineLevel="0" collapsed="false">
      <c r="A833" s="0" t="n">
        <f aca="false">IF(COUNTIF($A$3:A832,A832)=$I$1,A832+$K$1,A832)</f>
        <v>69</v>
      </c>
      <c r="B833" s="3" t="n">
        <f aca="false">NORMDIST(A833,$D$1,$F$1,$G$1)*(10^$M$1)</f>
        <v>0.0698826902790206</v>
      </c>
      <c r="C833" s="5"/>
      <c r="D833" s="5"/>
    </row>
    <row r="834" customFormat="false" ht="12.75" hidden="false" customHeight="false" outlineLevel="0" collapsed="false">
      <c r="A834" s="0" t="n">
        <f aca="false">IF(COUNTIF($A$3:A833,A833)=$I$1,A833+$K$1,A833)</f>
        <v>69</v>
      </c>
      <c r="B834" s="3" t="n">
        <f aca="false">NORMDIST(A834,$D$1,$F$1,$G$1)*(10^$M$1)</f>
        <v>0.0698826902790206</v>
      </c>
      <c r="C834" s="5"/>
      <c r="D834" s="5"/>
    </row>
    <row r="835" customFormat="false" ht="12.75" hidden="false" customHeight="false" outlineLevel="0" collapsed="false">
      <c r="A835" s="0" t="n">
        <f aca="false">IF(COUNTIF($A$3:A834,A834)=$I$1,A834+$K$1,A834)</f>
        <v>69</v>
      </c>
      <c r="B835" s="3" t="n">
        <f aca="false">NORMDIST(A835,$D$1,$F$1,$G$1)*(10^$M$1)</f>
        <v>0.0698826902790206</v>
      </c>
      <c r="C835" s="5"/>
      <c r="D835" s="5"/>
    </row>
    <row r="836" customFormat="false" ht="12.75" hidden="false" customHeight="false" outlineLevel="0" collapsed="false">
      <c r="A836" s="0" t="n">
        <f aca="false">IF(COUNTIF($A$3:A835,A835)=$I$1,A835+$K$1,A835)</f>
        <v>69</v>
      </c>
      <c r="B836" s="3" t="n">
        <f aca="false">NORMDIST(A836,$D$1,$F$1,$G$1)*(10^$M$1)</f>
        <v>0.0698826902790206</v>
      </c>
      <c r="C836" s="5"/>
      <c r="D836" s="5"/>
    </row>
    <row r="837" customFormat="false" ht="12.75" hidden="false" customHeight="false" outlineLevel="0" collapsed="false">
      <c r="A837" s="0" t="n">
        <f aca="false">IF(COUNTIF($A$3:A836,A836)=$I$1,A836+$K$1,A836)</f>
        <v>69.5</v>
      </c>
      <c r="B837" s="3" t="n">
        <f aca="false">NORMDIST(A837,$D$1,$F$1,$G$1)*(10^$M$1)</f>
        <v>0.0556066255141013</v>
      </c>
      <c r="C837" s="5"/>
      <c r="D837" s="5"/>
    </row>
    <row r="838" customFormat="false" ht="12.75" hidden="false" customHeight="false" outlineLevel="0" collapsed="false">
      <c r="A838" s="0" t="n">
        <f aca="false">IF(COUNTIF($A$3:A837,A837)=$I$1,A837+$K$1,A837)</f>
        <v>69.5</v>
      </c>
      <c r="B838" s="3" t="n">
        <f aca="false">NORMDIST(A838,$D$1,$F$1,$G$1)*(10^$M$1)</f>
        <v>0.0556066255141013</v>
      </c>
      <c r="C838" s="5"/>
      <c r="D838" s="5"/>
    </row>
    <row r="839" customFormat="false" ht="12.75" hidden="false" customHeight="false" outlineLevel="0" collapsed="false">
      <c r="A839" s="0" t="n">
        <f aca="false">IF(COUNTIF($A$3:A838,A838)=$I$1,A838+$K$1,A838)</f>
        <v>69.5</v>
      </c>
      <c r="B839" s="3" t="n">
        <f aca="false">NORMDIST(A839,$D$1,$F$1,$G$1)*(10^$M$1)</f>
        <v>0.0556066255141013</v>
      </c>
      <c r="C839" s="5"/>
      <c r="D839" s="5"/>
    </row>
    <row r="840" customFormat="false" ht="12.75" hidden="false" customHeight="false" outlineLevel="0" collapsed="false">
      <c r="A840" s="0" t="n">
        <f aca="false">IF(COUNTIF($A$3:A839,A839)=$I$1,A839+$K$1,A839)</f>
        <v>69.5</v>
      </c>
      <c r="B840" s="3" t="n">
        <f aca="false">NORMDIST(A840,$D$1,$F$1,$G$1)*(10^$M$1)</f>
        <v>0.0556066255141013</v>
      </c>
      <c r="C840" s="5"/>
      <c r="D840" s="5"/>
    </row>
    <row r="841" customFormat="false" ht="12.75" hidden="false" customHeight="false" outlineLevel="0" collapsed="false">
      <c r="A841" s="0" t="n">
        <f aca="false">IF(COUNTIF($A$3:A840,A840)=$I$1,A840+$K$1,A840)</f>
        <v>69.5</v>
      </c>
      <c r="B841" s="3" t="n">
        <f aca="false">NORMDIST(A841,$D$1,$F$1,$G$1)*(10^$M$1)</f>
        <v>0.0556066255141013</v>
      </c>
      <c r="C841" s="5"/>
      <c r="D841" s="5"/>
    </row>
    <row r="842" customFormat="false" ht="12.75" hidden="false" customHeight="false" outlineLevel="0" collapsed="false">
      <c r="A842" s="0" t="n">
        <f aca="false">IF(COUNTIF($A$3:A841,A841)=$I$1,A841+$K$1,A841)</f>
        <v>69.5</v>
      </c>
      <c r="B842" s="3" t="n">
        <f aca="false">NORMDIST(A842,$D$1,$F$1,$G$1)*(10^$M$1)</f>
        <v>0.0556066255141013</v>
      </c>
      <c r="C842" s="5"/>
      <c r="D842" s="5"/>
    </row>
    <row r="843" customFormat="false" ht="12.75" hidden="false" customHeight="false" outlineLevel="0" collapsed="false">
      <c r="A843" s="0" t="n">
        <f aca="false">IF(COUNTIF($A$3:A842,A842)=$I$1,A842+$K$1,A842)</f>
        <v>70</v>
      </c>
      <c r="B843" s="3" t="n">
        <f aca="false">NORMDIST(A843,$D$1,$F$1,$G$1)*(10^$M$1)</f>
        <v>0.0440744602959307</v>
      </c>
      <c r="C843" s="5"/>
      <c r="D843" s="5"/>
    </row>
    <row r="844" customFormat="false" ht="12.75" hidden="false" customHeight="false" outlineLevel="0" collapsed="false">
      <c r="A844" s="0" t="n">
        <f aca="false">IF(COUNTIF($A$3:A843,A843)=$I$1,A843+$K$1,A843)</f>
        <v>70</v>
      </c>
      <c r="B844" s="3" t="n">
        <f aca="false">NORMDIST(A844,$D$1,$F$1,$G$1)*(10^$M$1)</f>
        <v>0.0440744602959307</v>
      </c>
      <c r="C844" s="5"/>
      <c r="D844" s="5"/>
    </row>
    <row r="845" customFormat="false" ht="12.75" hidden="false" customHeight="false" outlineLevel="0" collapsed="false">
      <c r="A845" s="0" t="n">
        <f aca="false">IF(COUNTIF($A$3:A844,A844)=$I$1,A844+$K$1,A844)</f>
        <v>70</v>
      </c>
      <c r="B845" s="3" t="n">
        <f aca="false">NORMDIST(A845,$D$1,$F$1,$G$1)*(10^$M$1)</f>
        <v>0.0440744602959307</v>
      </c>
      <c r="C845" s="5"/>
      <c r="D845" s="5"/>
    </row>
    <row r="846" customFormat="false" ht="12.75" hidden="false" customHeight="false" outlineLevel="0" collapsed="false">
      <c r="A846" s="0" t="n">
        <f aca="false">IF(COUNTIF($A$3:A845,A845)=$I$1,A845+$K$1,A845)</f>
        <v>70</v>
      </c>
      <c r="B846" s="3" t="n">
        <f aca="false">NORMDIST(A846,$D$1,$F$1,$G$1)*(10^$M$1)</f>
        <v>0.0440744602959307</v>
      </c>
      <c r="C846" s="5"/>
      <c r="D846" s="5"/>
    </row>
    <row r="847" customFormat="false" ht="12.75" hidden="false" customHeight="false" outlineLevel="0" collapsed="false">
      <c r="A847" s="0" t="n">
        <f aca="false">IF(COUNTIF($A$3:A846,A846)=$I$1,A846+$K$1,A846)</f>
        <v>70</v>
      </c>
      <c r="B847" s="3" t="n">
        <f aca="false">NORMDIST(A847,$D$1,$F$1,$G$1)*(10^$M$1)</f>
        <v>0.0440744602959307</v>
      </c>
      <c r="C847" s="5"/>
      <c r="D847" s="5"/>
    </row>
    <row r="848" customFormat="false" ht="12.75" hidden="false" customHeight="false" outlineLevel="0" collapsed="false">
      <c r="A848" s="0" t="n">
        <f aca="false">IF(COUNTIF($A$3:A847,A847)=$I$1,A847+$K$1,A847)</f>
        <v>70</v>
      </c>
      <c r="B848" s="3" t="n">
        <f aca="false">NORMDIST(A848,$D$1,$F$1,$G$1)*(10^$M$1)</f>
        <v>0.0440744602959307</v>
      </c>
      <c r="C848" s="5"/>
      <c r="D848" s="5"/>
    </row>
    <row r="849" customFormat="false" ht="12.75" hidden="false" customHeight="false" outlineLevel="0" collapsed="false">
      <c r="A849" s="0" t="n">
        <f aca="false">IF(COUNTIF($A$3:A848,A848)=$I$1,A848+$K$1,A848)</f>
        <v>70.5</v>
      </c>
      <c r="B849" s="3" t="n">
        <f aca="false">NORMDIST(A849,$D$1,$F$1,$G$1)*(10^$M$1)</f>
        <v>0.0347977370747953</v>
      </c>
      <c r="C849" s="5"/>
      <c r="D849" s="5"/>
    </row>
    <row r="850" customFormat="false" ht="12.75" hidden="false" customHeight="false" outlineLevel="0" collapsed="false">
      <c r="A850" s="0" t="n">
        <f aca="false">IF(COUNTIF($A$3:A849,A849)=$I$1,A849+$K$1,A849)</f>
        <v>70.5</v>
      </c>
      <c r="B850" s="3" t="n">
        <f aca="false">NORMDIST(A850,$D$1,$F$1,$G$1)*(10^$M$1)</f>
        <v>0.0347977370747953</v>
      </c>
      <c r="C850" s="5"/>
      <c r="D850" s="5"/>
    </row>
    <row r="851" customFormat="false" ht="12.75" hidden="false" customHeight="false" outlineLevel="0" collapsed="false">
      <c r="A851" s="0" t="n">
        <f aca="false">IF(COUNTIF($A$3:A850,A850)=$I$1,A850+$K$1,A850)</f>
        <v>70.5</v>
      </c>
      <c r="B851" s="3" t="n">
        <f aca="false">NORMDIST(A851,$D$1,$F$1,$G$1)*(10^$M$1)</f>
        <v>0.0347977370747953</v>
      </c>
      <c r="C851" s="5"/>
      <c r="D851" s="5"/>
    </row>
    <row r="852" customFormat="false" ht="12.75" hidden="false" customHeight="false" outlineLevel="0" collapsed="false">
      <c r="A852" s="0" t="n">
        <f aca="false">IF(COUNTIF($A$3:A851,A851)=$I$1,A851+$K$1,A851)</f>
        <v>70.5</v>
      </c>
      <c r="B852" s="3" t="n">
        <f aca="false">NORMDIST(A852,$D$1,$F$1,$G$1)*(10^$M$1)</f>
        <v>0.0347977370747953</v>
      </c>
      <c r="C852" s="5"/>
      <c r="D852" s="5"/>
    </row>
    <row r="853" customFormat="false" ht="12.75" hidden="false" customHeight="false" outlineLevel="0" collapsed="false">
      <c r="A853" s="0" t="n">
        <f aca="false">IF(COUNTIF($A$3:A852,A852)=$I$1,A852+$K$1,A852)</f>
        <v>70.5</v>
      </c>
      <c r="B853" s="3" t="n">
        <f aca="false">NORMDIST(A853,$D$1,$F$1,$G$1)*(10^$M$1)</f>
        <v>0.0347977370747953</v>
      </c>
      <c r="C853" s="5"/>
      <c r="D853" s="5"/>
    </row>
    <row r="854" customFormat="false" ht="12.75" hidden="false" customHeight="false" outlineLevel="0" collapsed="false">
      <c r="A854" s="0" t="n">
        <f aca="false">IF(COUNTIF($A$3:A853,A853)=$I$1,A853+$K$1,A853)</f>
        <v>70.5</v>
      </c>
      <c r="B854" s="3" t="n">
        <f aca="false">NORMDIST(A854,$D$1,$F$1,$G$1)*(10^$M$1)</f>
        <v>0.0347977370747953</v>
      </c>
      <c r="C854" s="5"/>
      <c r="D854" s="5"/>
    </row>
    <row r="855" customFormat="false" ht="12.75" hidden="false" customHeight="false" outlineLevel="0" collapsed="false">
      <c r="A855" s="0" t="n">
        <f aca="false">IF(COUNTIF($A$3:A854,A854)=$I$1,A854+$K$1,A854)</f>
        <v>71</v>
      </c>
      <c r="B855" s="3" t="n">
        <f aca="false">NORMDIST(A855,$D$1,$F$1,$G$1)*(10^$M$1)</f>
        <v>0.0273664547205765</v>
      </c>
      <c r="C855" s="5"/>
      <c r="D855" s="5"/>
    </row>
    <row r="856" customFormat="false" ht="12.75" hidden="false" customHeight="false" outlineLevel="0" collapsed="false">
      <c r="A856" s="0" t="n">
        <f aca="false">IF(COUNTIF($A$3:A855,A855)=$I$1,A855+$K$1,A855)</f>
        <v>71</v>
      </c>
      <c r="B856" s="3" t="n">
        <f aca="false">NORMDIST(A856,$D$1,$F$1,$G$1)*(10^$M$1)</f>
        <v>0.0273664547205765</v>
      </c>
      <c r="C856" s="5"/>
      <c r="D856" s="5"/>
    </row>
    <row r="857" customFormat="false" ht="12.75" hidden="false" customHeight="false" outlineLevel="0" collapsed="false">
      <c r="A857" s="0" t="n">
        <f aca="false">IF(COUNTIF($A$3:A856,A856)=$I$1,A856+$K$1,A856)</f>
        <v>71</v>
      </c>
      <c r="B857" s="3" t="n">
        <f aca="false">NORMDIST(A857,$D$1,$F$1,$G$1)*(10^$M$1)</f>
        <v>0.0273664547205765</v>
      </c>
      <c r="C857" s="5"/>
      <c r="D857" s="5"/>
    </row>
    <row r="858" customFormat="false" ht="12.75" hidden="false" customHeight="false" outlineLevel="0" collapsed="false">
      <c r="A858" s="0" t="n">
        <f aca="false">IF(COUNTIF($A$3:A857,A857)=$I$1,A857+$K$1,A857)</f>
        <v>71</v>
      </c>
      <c r="B858" s="3" t="n">
        <f aca="false">NORMDIST(A858,$D$1,$F$1,$G$1)*(10^$M$1)</f>
        <v>0.0273664547205765</v>
      </c>
      <c r="C858" s="5"/>
      <c r="D858" s="5"/>
    </row>
    <row r="859" customFormat="false" ht="12.75" hidden="false" customHeight="false" outlineLevel="0" collapsed="false">
      <c r="A859" s="0" t="n">
        <f aca="false">IF(COUNTIF($A$3:A858,A858)=$I$1,A858+$K$1,A858)</f>
        <v>71</v>
      </c>
      <c r="B859" s="3" t="n">
        <f aca="false">NORMDIST(A859,$D$1,$F$1,$G$1)*(10^$M$1)</f>
        <v>0.0273664547205765</v>
      </c>
      <c r="C859" s="5"/>
      <c r="D859" s="5"/>
    </row>
    <row r="860" customFormat="false" ht="12.75" hidden="false" customHeight="false" outlineLevel="0" collapsed="false">
      <c r="A860" s="0" t="n">
        <f aca="false">IF(COUNTIF($A$3:A859,A859)=$I$1,A859+$K$1,A859)</f>
        <v>71</v>
      </c>
      <c r="B860" s="3" t="n">
        <f aca="false">NORMDIST(A860,$D$1,$F$1,$G$1)*(10^$M$1)</f>
        <v>0.0273664547205765</v>
      </c>
      <c r="C860" s="5"/>
      <c r="D860" s="5"/>
    </row>
    <row r="861" customFormat="false" ht="12.75" hidden="false" customHeight="false" outlineLevel="0" collapsed="false">
      <c r="A861" s="0" t="n">
        <f aca="false">IF(COUNTIF($A$3:A860,A860)=$I$1,A860+$K$1,A860)</f>
        <v>71.5</v>
      </c>
      <c r="B861" s="3" t="n">
        <f aca="false">NORMDIST(A861,$D$1,$F$1,$G$1)*(10^$M$1)</f>
        <v>0.0214382638993404</v>
      </c>
      <c r="C861" s="5"/>
      <c r="D861" s="5"/>
    </row>
    <row r="862" customFormat="false" ht="12.75" hidden="false" customHeight="false" outlineLevel="0" collapsed="false">
      <c r="A862" s="0" t="n">
        <f aca="false">IF(COUNTIF($A$3:A861,A861)=$I$1,A861+$K$1,A861)</f>
        <v>71.5</v>
      </c>
      <c r="B862" s="3" t="n">
        <f aca="false">NORMDIST(A862,$D$1,$F$1,$G$1)*(10^$M$1)</f>
        <v>0.0214382638993404</v>
      </c>
      <c r="C862" s="5"/>
      <c r="D862" s="5"/>
    </row>
    <row r="863" customFormat="false" ht="12.75" hidden="false" customHeight="false" outlineLevel="0" collapsed="false">
      <c r="A863" s="0" t="n">
        <f aca="false">IF(COUNTIF($A$3:A862,A862)=$I$1,A862+$K$1,A862)</f>
        <v>71.5</v>
      </c>
      <c r="B863" s="3" t="n">
        <f aca="false">NORMDIST(A863,$D$1,$F$1,$G$1)*(10^$M$1)</f>
        <v>0.0214382638993404</v>
      </c>
      <c r="C863" s="5"/>
      <c r="D863" s="5"/>
    </row>
    <row r="864" customFormat="false" ht="12.75" hidden="false" customHeight="false" outlineLevel="0" collapsed="false">
      <c r="A864" s="0" t="n">
        <f aca="false">IF(COUNTIF($A$3:A863,A863)=$I$1,A863+$K$1,A863)</f>
        <v>71.5</v>
      </c>
      <c r="B864" s="3" t="n">
        <f aca="false">NORMDIST(A864,$D$1,$F$1,$G$1)*(10^$M$1)</f>
        <v>0.0214382638993404</v>
      </c>
      <c r="C864" s="5"/>
      <c r="D864" s="5"/>
    </row>
    <row r="865" customFormat="false" ht="12.75" hidden="false" customHeight="false" outlineLevel="0" collapsed="false">
      <c r="A865" s="0" t="n">
        <f aca="false">IF(COUNTIF($A$3:A864,A864)=$I$1,A864+$K$1,A864)</f>
        <v>71.5</v>
      </c>
      <c r="B865" s="3" t="n">
        <f aca="false">NORMDIST(A865,$D$1,$F$1,$G$1)*(10^$M$1)</f>
        <v>0.0214382638993404</v>
      </c>
      <c r="C865" s="5"/>
      <c r="D865" s="5"/>
    </row>
    <row r="866" customFormat="false" ht="12.75" hidden="false" customHeight="false" outlineLevel="0" collapsed="false">
      <c r="A866" s="0" t="n">
        <f aca="false">IF(COUNTIF($A$3:A865,A865)=$I$1,A865+$K$1,A865)</f>
        <v>71.5</v>
      </c>
      <c r="B866" s="3" t="n">
        <f aca="false">NORMDIST(A866,$D$1,$F$1,$G$1)*(10^$M$1)</f>
        <v>0.0214382638993404</v>
      </c>
      <c r="C866" s="5"/>
      <c r="D866" s="5"/>
    </row>
    <row r="867" customFormat="false" ht="12.75" hidden="false" customHeight="false" outlineLevel="0" collapsed="false">
      <c r="A867" s="0" t="n">
        <f aca="false">IF(COUNTIF($A$3:A866,A866)=$I$1,A866+$K$1,A866)</f>
        <v>72</v>
      </c>
      <c r="B867" s="3" t="n">
        <f aca="false">NORMDIST(A867,$D$1,$F$1,$G$1)*(10^$M$1)</f>
        <v>0.0167287782206107</v>
      </c>
      <c r="C867" s="5"/>
      <c r="D867" s="5"/>
    </row>
    <row r="868" customFormat="false" ht="12.75" hidden="false" customHeight="false" outlineLevel="0" collapsed="false">
      <c r="A868" s="0" t="n">
        <f aca="false">IF(COUNTIF($A$3:A867,A867)=$I$1,A867+$K$1,A867)</f>
        <v>72</v>
      </c>
      <c r="B868" s="3" t="n">
        <f aca="false">NORMDIST(A868,$D$1,$F$1,$G$1)*(10^$M$1)</f>
        <v>0.0167287782206107</v>
      </c>
      <c r="C868" s="5"/>
      <c r="D868" s="5"/>
    </row>
    <row r="869" customFormat="false" ht="12.75" hidden="false" customHeight="false" outlineLevel="0" collapsed="false">
      <c r="A869" s="0" t="n">
        <f aca="false">IF(COUNTIF($A$3:A868,A868)=$I$1,A868+$K$1,A868)</f>
        <v>72</v>
      </c>
      <c r="B869" s="3" t="n">
        <f aca="false">NORMDIST(A869,$D$1,$F$1,$G$1)*(10^$M$1)</f>
        <v>0.0167287782206107</v>
      </c>
      <c r="C869" s="5"/>
      <c r="D869" s="5"/>
    </row>
    <row r="870" customFormat="false" ht="12.75" hidden="false" customHeight="false" outlineLevel="0" collapsed="false">
      <c r="A870" s="0" t="n">
        <f aca="false">IF(COUNTIF($A$3:A869,A869)=$I$1,A869+$K$1,A869)</f>
        <v>72</v>
      </c>
      <c r="B870" s="3" t="n">
        <f aca="false">NORMDIST(A870,$D$1,$F$1,$G$1)*(10^$M$1)</f>
        <v>0.0167287782206107</v>
      </c>
      <c r="C870" s="5"/>
      <c r="D870" s="5"/>
    </row>
    <row r="871" customFormat="false" ht="12.75" hidden="false" customHeight="false" outlineLevel="0" collapsed="false">
      <c r="A871" s="0" t="n">
        <f aca="false">IF(COUNTIF($A$3:A870,A870)=$I$1,A870+$K$1,A870)</f>
        <v>72</v>
      </c>
      <c r="B871" s="3" t="n">
        <f aca="false">NORMDIST(A871,$D$1,$F$1,$G$1)*(10^$M$1)</f>
        <v>0.0167287782206107</v>
      </c>
      <c r="C871" s="5"/>
      <c r="D871" s="5"/>
    </row>
    <row r="872" customFormat="false" ht="12.75" hidden="false" customHeight="false" outlineLevel="0" collapsed="false">
      <c r="A872" s="0" t="n">
        <f aca="false">IF(COUNTIF($A$3:A871,A871)=$I$1,A871+$K$1,A871)</f>
        <v>72</v>
      </c>
      <c r="B872" s="3" t="n">
        <f aca="false">NORMDIST(A872,$D$1,$F$1,$G$1)*(10^$M$1)</f>
        <v>0.0167287782206107</v>
      </c>
      <c r="C872" s="5"/>
      <c r="D872" s="5"/>
    </row>
    <row r="873" customFormat="false" ht="12.75" hidden="false" customHeight="false" outlineLevel="0" collapsed="false">
      <c r="A873" s="0" t="n">
        <f aca="false">IF(COUNTIF($A$3:A872,A872)=$I$1,A872+$K$1,A872)</f>
        <v>72.5</v>
      </c>
      <c r="B873" s="3" t="n">
        <f aca="false">NORMDIST(A873,$D$1,$F$1,$G$1)*(10^$M$1)</f>
        <v>0.0130029643459605</v>
      </c>
      <c r="C873" s="5"/>
      <c r="D873" s="5"/>
    </row>
    <row r="874" customFormat="false" ht="12.75" hidden="false" customHeight="false" outlineLevel="0" collapsed="false">
      <c r="A874" s="0" t="n">
        <f aca="false">IF(COUNTIF($A$3:A873,A873)=$I$1,A873+$K$1,A873)</f>
        <v>72.5</v>
      </c>
      <c r="B874" s="3" t="n">
        <f aca="false">NORMDIST(A874,$D$1,$F$1,$G$1)*(10^$M$1)</f>
        <v>0.0130029643459605</v>
      </c>
      <c r="C874" s="5"/>
      <c r="D874" s="5"/>
    </row>
    <row r="875" customFormat="false" ht="12.75" hidden="false" customHeight="false" outlineLevel="0" collapsed="false">
      <c r="A875" s="0" t="n">
        <f aca="false">IF(COUNTIF($A$3:A874,A874)=$I$1,A874+$K$1,A874)</f>
        <v>72.5</v>
      </c>
      <c r="B875" s="3" t="n">
        <f aca="false">NORMDIST(A875,$D$1,$F$1,$G$1)*(10^$M$1)</f>
        <v>0.0130029643459605</v>
      </c>
      <c r="C875" s="5"/>
      <c r="D875" s="5"/>
    </row>
    <row r="876" customFormat="false" ht="12.75" hidden="false" customHeight="false" outlineLevel="0" collapsed="false">
      <c r="A876" s="0" t="n">
        <f aca="false">IF(COUNTIF($A$3:A875,A875)=$I$1,A875+$K$1,A875)</f>
        <v>72.5</v>
      </c>
      <c r="B876" s="3" t="n">
        <f aca="false">NORMDIST(A876,$D$1,$F$1,$G$1)*(10^$M$1)</f>
        <v>0.0130029643459605</v>
      </c>
      <c r="C876" s="5"/>
      <c r="D876" s="5"/>
    </row>
    <row r="877" customFormat="false" ht="12.75" hidden="false" customHeight="false" outlineLevel="0" collapsed="false">
      <c r="A877" s="0" t="n">
        <f aca="false">IF(COUNTIF($A$3:A876,A876)=$I$1,A876+$K$1,A876)</f>
        <v>72.5</v>
      </c>
      <c r="B877" s="3" t="n">
        <f aca="false">NORMDIST(A877,$D$1,$F$1,$G$1)*(10^$M$1)</f>
        <v>0.0130029643459605</v>
      </c>
      <c r="C877" s="5"/>
      <c r="D877" s="5"/>
    </row>
    <row r="878" customFormat="false" ht="12.75" hidden="false" customHeight="false" outlineLevel="0" collapsed="false">
      <c r="A878" s="0" t="n">
        <f aca="false">IF(COUNTIF($A$3:A877,A877)=$I$1,A877+$K$1,A877)</f>
        <v>72.5</v>
      </c>
      <c r="B878" s="3" t="n">
        <f aca="false">NORMDIST(A878,$D$1,$F$1,$G$1)*(10^$M$1)</f>
        <v>0.0130029643459605</v>
      </c>
      <c r="C878" s="5"/>
      <c r="D878" s="5"/>
    </row>
    <row r="879" customFormat="false" ht="12.75" hidden="false" customHeight="false" outlineLevel="0" collapsed="false">
      <c r="A879" s="0" t="n">
        <f aca="false">IF(COUNTIF($A$3:A878,A878)=$I$1,A878+$K$1,A878)</f>
        <v>73</v>
      </c>
      <c r="B879" s="3" t="n">
        <f aca="false">NORMDIST(A879,$D$1,$F$1,$G$1)*(10^$M$1)</f>
        <v>0.0100675560694493</v>
      </c>
      <c r="C879" s="5"/>
      <c r="D879" s="5"/>
    </row>
    <row r="880" customFormat="false" ht="12.75" hidden="false" customHeight="false" outlineLevel="0" collapsed="false">
      <c r="A880" s="0" t="n">
        <f aca="false">IF(COUNTIF($A$3:A879,A879)=$I$1,A879+$K$1,A879)</f>
        <v>73</v>
      </c>
      <c r="B880" s="3" t="n">
        <f aca="false">NORMDIST(A880,$D$1,$F$1,$G$1)*(10^$M$1)</f>
        <v>0.0100675560694493</v>
      </c>
      <c r="C880" s="5"/>
      <c r="D880" s="5"/>
    </row>
    <row r="881" customFormat="false" ht="12.75" hidden="false" customHeight="false" outlineLevel="0" collapsed="false">
      <c r="A881" s="0" t="n">
        <f aca="false">IF(COUNTIF($A$3:A880,A880)=$I$1,A880+$K$1,A880)</f>
        <v>73</v>
      </c>
      <c r="B881" s="3" t="n">
        <f aca="false">NORMDIST(A881,$D$1,$F$1,$G$1)*(10^$M$1)</f>
        <v>0.0100675560694493</v>
      </c>
      <c r="C881" s="5"/>
      <c r="D881" s="5"/>
    </row>
    <row r="882" customFormat="false" ht="12.75" hidden="false" customHeight="false" outlineLevel="0" collapsed="false">
      <c r="A882" s="0" t="n">
        <f aca="false">IF(COUNTIF($A$3:A881,A881)=$I$1,A881+$K$1,A881)</f>
        <v>73</v>
      </c>
      <c r="B882" s="3" t="n">
        <f aca="false">NORMDIST(A882,$D$1,$F$1,$G$1)*(10^$M$1)</f>
        <v>0.0100675560694493</v>
      </c>
      <c r="C882" s="5"/>
      <c r="D882" s="5"/>
    </row>
    <row r="883" customFormat="false" ht="12.75" hidden="false" customHeight="false" outlineLevel="0" collapsed="false">
      <c r="A883" s="0" t="n">
        <f aca="false">IF(COUNTIF($A$3:A882,A882)=$I$1,A882+$K$1,A882)</f>
        <v>73</v>
      </c>
      <c r="B883" s="3" t="n">
        <f aca="false">NORMDIST(A883,$D$1,$F$1,$G$1)*(10^$M$1)</f>
        <v>0.0100675560694493</v>
      </c>
      <c r="C883" s="5"/>
      <c r="D883" s="5"/>
    </row>
    <row r="884" customFormat="false" ht="12.75" hidden="false" customHeight="false" outlineLevel="0" collapsed="false">
      <c r="A884" s="0" t="n">
        <f aca="false">IF(COUNTIF($A$3:A883,A883)=$I$1,A883+$K$1,A883)</f>
        <v>73</v>
      </c>
      <c r="B884" s="3" t="n">
        <f aca="false">NORMDIST(A884,$D$1,$F$1,$G$1)*(10^$M$1)</f>
        <v>0.0100675560694493</v>
      </c>
      <c r="C884" s="5"/>
      <c r="D884" s="5"/>
    </row>
    <row r="885" customFormat="false" ht="12.75" hidden="false" customHeight="false" outlineLevel="0" collapsed="false">
      <c r="A885" s="0" t="n">
        <f aca="false">IF(COUNTIF($A$3:A884,A884)=$I$1,A884+$K$1,A884)</f>
        <v>73.5</v>
      </c>
      <c r="B885" s="3" t="n">
        <f aca="false">NORMDIST(A885,$D$1,$F$1,$G$1)*(10^$M$1)</f>
        <v>0.00776442464630202</v>
      </c>
      <c r="C885" s="5"/>
      <c r="D885" s="5"/>
    </row>
    <row r="886" customFormat="false" ht="12.75" hidden="false" customHeight="false" outlineLevel="0" collapsed="false">
      <c r="A886" s="0" t="n">
        <f aca="false">IF(COUNTIF($A$3:A885,A885)=$I$1,A885+$K$1,A885)</f>
        <v>73.5</v>
      </c>
      <c r="B886" s="3" t="n">
        <f aca="false">NORMDIST(A886,$D$1,$F$1,$G$1)*(10^$M$1)</f>
        <v>0.00776442464630202</v>
      </c>
      <c r="C886" s="5"/>
      <c r="D886" s="5"/>
    </row>
    <row r="887" customFormat="false" ht="12.75" hidden="false" customHeight="false" outlineLevel="0" collapsed="false">
      <c r="A887" s="0" t="n">
        <f aca="false">IF(COUNTIF($A$3:A886,A886)=$I$1,A886+$K$1,A886)</f>
        <v>73.5</v>
      </c>
      <c r="B887" s="3" t="n">
        <f aca="false">NORMDIST(A887,$D$1,$F$1,$G$1)*(10^$M$1)</f>
        <v>0.00776442464630202</v>
      </c>
      <c r="C887" s="5"/>
      <c r="D887" s="5"/>
    </row>
    <row r="888" customFormat="false" ht="12.75" hidden="false" customHeight="false" outlineLevel="0" collapsed="false">
      <c r="A888" s="0" t="n">
        <f aca="false">IF(COUNTIF($A$3:A887,A887)=$I$1,A887+$K$1,A887)</f>
        <v>73.5</v>
      </c>
      <c r="B888" s="3" t="n">
        <f aca="false">NORMDIST(A888,$D$1,$F$1,$G$1)*(10^$M$1)</f>
        <v>0.00776442464630202</v>
      </c>
      <c r="C888" s="5"/>
      <c r="D888" s="5"/>
    </row>
    <row r="889" customFormat="false" ht="12.75" hidden="false" customHeight="false" outlineLevel="0" collapsed="false">
      <c r="A889" s="0" t="n">
        <f aca="false">IF(COUNTIF($A$3:A888,A888)=$I$1,A888+$K$1,A888)</f>
        <v>73.5</v>
      </c>
      <c r="B889" s="3" t="n">
        <f aca="false">NORMDIST(A889,$D$1,$F$1,$G$1)*(10^$M$1)</f>
        <v>0.00776442464630202</v>
      </c>
      <c r="C889" s="5"/>
      <c r="D889" s="5"/>
    </row>
    <row r="890" customFormat="false" ht="12.75" hidden="false" customHeight="false" outlineLevel="0" collapsed="false">
      <c r="A890" s="0" t="n">
        <f aca="false">IF(COUNTIF($A$3:A889,A889)=$I$1,A889+$K$1,A889)</f>
        <v>73.5</v>
      </c>
      <c r="B890" s="3" t="n">
        <f aca="false">NORMDIST(A890,$D$1,$F$1,$G$1)*(10^$M$1)</f>
        <v>0.00776442464630202</v>
      </c>
      <c r="C890" s="5"/>
      <c r="D890" s="5"/>
    </row>
    <row r="891" customFormat="false" ht="12.75" hidden="false" customHeight="false" outlineLevel="0" collapsed="false">
      <c r="A891" s="0" t="n">
        <f aca="false">IF(COUNTIF($A$3:A890,A890)=$I$1,A890+$K$1,A890)</f>
        <v>74</v>
      </c>
      <c r="B891" s="3" t="n">
        <f aca="false">NORMDIST(A891,$D$1,$F$1,$G$1)*(10^$M$1)</f>
        <v>0.00596482956765062</v>
      </c>
      <c r="C891" s="5"/>
      <c r="D891" s="5"/>
    </row>
    <row r="892" customFormat="false" ht="12.75" hidden="false" customHeight="false" outlineLevel="0" collapsed="false">
      <c r="A892" s="0" t="n">
        <f aca="false">IF(COUNTIF($A$3:A891,A891)=$I$1,A891+$K$1,A891)</f>
        <v>74</v>
      </c>
      <c r="B892" s="3" t="n">
        <f aca="false">NORMDIST(A892,$D$1,$F$1,$G$1)*(10^$M$1)</f>
        <v>0.00596482956765062</v>
      </c>
      <c r="C892" s="5"/>
      <c r="D892" s="5"/>
    </row>
    <row r="893" customFormat="false" ht="12.75" hidden="false" customHeight="false" outlineLevel="0" collapsed="false">
      <c r="A893" s="0" t="n">
        <f aca="false">IF(COUNTIF($A$3:A892,A892)=$I$1,A892+$K$1,A892)</f>
        <v>74</v>
      </c>
      <c r="B893" s="3" t="n">
        <f aca="false">NORMDIST(A893,$D$1,$F$1,$G$1)*(10^$M$1)</f>
        <v>0.00596482956765062</v>
      </c>
      <c r="C893" s="5"/>
      <c r="D893" s="5"/>
    </row>
    <row r="894" customFormat="false" ht="12.75" hidden="false" customHeight="false" outlineLevel="0" collapsed="false">
      <c r="A894" s="0" t="n">
        <f aca="false">IF(COUNTIF($A$3:A893,A893)=$I$1,A893+$K$1,A893)</f>
        <v>74</v>
      </c>
      <c r="B894" s="3" t="n">
        <f aca="false">NORMDIST(A894,$D$1,$F$1,$G$1)*(10^$M$1)</f>
        <v>0.00596482956765062</v>
      </c>
      <c r="C894" s="5"/>
      <c r="D894" s="5"/>
    </row>
    <row r="895" customFormat="false" ht="12.75" hidden="false" customHeight="false" outlineLevel="0" collapsed="false">
      <c r="A895" s="0" t="n">
        <f aca="false">IF(COUNTIF($A$3:A894,A894)=$I$1,A894+$K$1,A894)</f>
        <v>74</v>
      </c>
      <c r="B895" s="3" t="n">
        <f aca="false">NORMDIST(A895,$D$1,$F$1,$G$1)*(10^$M$1)</f>
        <v>0.00596482956765062</v>
      </c>
      <c r="C895" s="5"/>
      <c r="D895" s="5"/>
    </row>
    <row r="896" customFormat="false" ht="12.75" hidden="false" customHeight="false" outlineLevel="0" collapsed="false">
      <c r="A896" s="0" t="n">
        <f aca="false">IF(COUNTIF($A$3:A895,A895)=$I$1,A895+$K$1,A895)</f>
        <v>74</v>
      </c>
      <c r="B896" s="3" t="n">
        <f aca="false">NORMDIST(A896,$D$1,$F$1,$G$1)*(10^$M$1)</f>
        <v>0.00596482956765062</v>
      </c>
      <c r="C896" s="5"/>
      <c r="D896" s="5"/>
    </row>
    <row r="897" customFormat="false" ht="12.75" hidden="false" customHeight="false" outlineLevel="0" collapsed="false">
      <c r="A897" s="0" t="n">
        <f aca="false">IF(COUNTIF($A$3:A896,A896)=$I$1,A896+$K$1,A896)</f>
        <v>74.5</v>
      </c>
      <c r="B897" s="3" t="n">
        <f aca="false">NORMDIST(A897,$D$1,$F$1,$G$1)*(10^$M$1)</f>
        <v>0.00456446977880466</v>
      </c>
      <c r="C897" s="5"/>
      <c r="D897" s="5"/>
    </row>
    <row r="898" customFormat="false" ht="12.75" hidden="false" customHeight="false" outlineLevel="0" collapsed="false">
      <c r="A898" s="0" t="n">
        <f aca="false">IF(COUNTIF($A$3:A897,A897)=$I$1,A897+$K$1,A897)</f>
        <v>74.5</v>
      </c>
      <c r="B898" s="3" t="n">
        <f aca="false">NORMDIST(A898,$D$1,$F$1,$G$1)*(10^$M$1)</f>
        <v>0.00456446977880466</v>
      </c>
      <c r="C898" s="5"/>
      <c r="D898" s="5"/>
    </row>
    <row r="899" customFormat="false" ht="12.75" hidden="false" customHeight="false" outlineLevel="0" collapsed="false">
      <c r="A899" s="0" t="n">
        <f aca="false">IF(COUNTIF($A$3:A898,A898)=$I$1,A898+$K$1,A898)</f>
        <v>74.5</v>
      </c>
      <c r="B899" s="3" t="n">
        <f aca="false">NORMDIST(A899,$D$1,$F$1,$G$1)*(10^$M$1)</f>
        <v>0.00456446977880466</v>
      </c>
      <c r="C899" s="5"/>
      <c r="D899" s="5"/>
    </row>
    <row r="900" customFormat="false" ht="12.75" hidden="false" customHeight="false" outlineLevel="0" collapsed="false">
      <c r="A900" s="0" t="n">
        <f aca="false">IF(COUNTIF($A$3:A899,A899)=$I$1,A899+$K$1,A899)</f>
        <v>74.5</v>
      </c>
      <c r="B900" s="3" t="n">
        <f aca="false">NORMDIST(A900,$D$1,$F$1,$G$1)*(10^$M$1)</f>
        <v>0.00456446977880466</v>
      </c>
      <c r="C900" s="5"/>
      <c r="D900" s="5"/>
    </row>
    <row r="901" customFormat="false" ht="12.75" hidden="false" customHeight="false" outlineLevel="0" collapsed="false">
      <c r="A901" s="0" t="n">
        <f aca="false">IF(COUNTIF($A$3:A900,A900)=$I$1,A900+$K$1,A900)</f>
        <v>74.5</v>
      </c>
      <c r="B901" s="3" t="n">
        <f aca="false">NORMDIST(A901,$D$1,$F$1,$G$1)*(10^$M$1)</f>
        <v>0.00456446977880466</v>
      </c>
      <c r="C901" s="5"/>
      <c r="D901" s="5"/>
    </row>
    <row r="902" customFormat="false" ht="12.75" hidden="false" customHeight="false" outlineLevel="0" collapsed="false">
      <c r="A902" s="0" t="n">
        <f aca="false">IF(COUNTIF($A$3:A901,A901)=$I$1,A901+$K$1,A901)</f>
        <v>74.5</v>
      </c>
      <c r="B902" s="3" t="n">
        <f aca="false">NORMDIST(A902,$D$1,$F$1,$G$1)*(10^$M$1)</f>
        <v>0.00456446977880466</v>
      </c>
      <c r="C902" s="5"/>
      <c r="D902" s="5"/>
    </row>
    <row r="903" customFormat="false" ht="12.75" hidden="false" customHeight="false" outlineLevel="0" collapsed="false">
      <c r="A903" s="0" t="n">
        <f aca="false">IF(COUNTIF($A$3:A902,A902)=$I$1,A902+$K$1,A902)</f>
        <v>75</v>
      </c>
      <c r="B903" s="3" t="n">
        <f aca="false">NORMDIST(A903,$D$1,$F$1,$G$1)*(10^$M$1)</f>
        <v>0.00347925427865186</v>
      </c>
      <c r="C903" s="5"/>
      <c r="D903" s="5"/>
    </row>
    <row r="904" customFormat="false" ht="12.75" hidden="false" customHeight="false" outlineLevel="0" collapsed="false">
      <c r="A904" s="0" t="n">
        <f aca="false">IF(COUNTIF($A$3:A903,A903)=$I$1,A903+$K$1,A903)</f>
        <v>75</v>
      </c>
      <c r="B904" s="3" t="n">
        <f aca="false">NORMDIST(A904,$D$1,$F$1,$G$1)*(10^$M$1)</f>
        <v>0.00347925427865186</v>
      </c>
      <c r="C904" s="5"/>
      <c r="D904" s="5"/>
    </row>
    <row r="905" customFormat="false" ht="12.75" hidden="false" customHeight="false" outlineLevel="0" collapsed="false">
      <c r="A905" s="0" t="n">
        <f aca="false">IF(COUNTIF($A$3:A904,A904)=$I$1,A904+$K$1,A904)</f>
        <v>75</v>
      </c>
      <c r="B905" s="3" t="n">
        <f aca="false">NORMDIST(A905,$D$1,$F$1,$G$1)*(10^$M$1)</f>
        <v>0.00347925427865186</v>
      </c>
      <c r="C905" s="5"/>
      <c r="D905" s="5"/>
    </row>
    <row r="906" customFormat="false" ht="12.75" hidden="false" customHeight="false" outlineLevel="0" collapsed="false">
      <c r="A906" s="0" t="n">
        <f aca="false">IF(COUNTIF($A$3:A905,A905)=$I$1,A905+$K$1,A905)</f>
        <v>75</v>
      </c>
      <c r="B906" s="3" t="n">
        <f aca="false">NORMDIST(A906,$D$1,$F$1,$G$1)*(10^$M$1)</f>
        <v>0.00347925427865186</v>
      </c>
      <c r="C906" s="5"/>
      <c r="D906" s="5"/>
    </row>
    <row r="907" customFormat="false" ht="12.75" hidden="false" customHeight="false" outlineLevel="0" collapsed="false">
      <c r="A907" s="0" t="n">
        <f aca="false">IF(COUNTIF($A$3:A906,A906)=$I$1,A906+$K$1,A906)</f>
        <v>75</v>
      </c>
      <c r="B907" s="3" t="n">
        <f aca="false">NORMDIST(A907,$D$1,$F$1,$G$1)*(10^$M$1)</f>
        <v>0.00347925427865186</v>
      </c>
      <c r="C907" s="5"/>
      <c r="D907" s="5"/>
    </row>
    <row r="908" customFormat="false" ht="12.75" hidden="false" customHeight="false" outlineLevel="0" collapsed="false">
      <c r="A908" s="0" t="n">
        <f aca="false">IF(COUNTIF($A$3:A907,A907)=$I$1,A907+$K$1,A907)</f>
        <v>75</v>
      </c>
      <c r="B908" s="3" t="n">
        <f aca="false">NORMDIST(A908,$D$1,$F$1,$G$1)*(10^$M$1)</f>
        <v>0.00347925427865186</v>
      </c>
      <c r="C908" s="5"/>
      <c r="D908" s="5"/>
    </row>
    <row r="909" customFormat="false" ht="12.75" hidden="false" customHeight="false" outlineLevel="0" collapsed="false">
      <c r="A909" s="0" t="n">
        <f aca="false">IF(COUNTIF($A$3:A908,A908)=$I$1,A908+$K$1,A908)</f>
        <v>75.5</v>
      </c>
      <c r="B909" s="3" t="n">
        <f aca="false">NORMDIST(A909,$D$1,$F$1,$G$1)*(10^$M$1)</f>
        <v>0.00264171243918068</v>
      </c>
      <c r="C909" s="5"/>
      <c r="D909" s="5"/>
    </row>
    <row r="910" customFormat="false" ht="12.75" hidden="false" customHeight="false" outlineLevel="0" collapsed="false">
      <c r="A910" s="0" t="n">
        <f aca="false">IF(COUNTIF($A$3:A909,A909)=$I$1,A909+$K$1,A909)</f>
        <v>75.5</v>
      </c>
      <c r="B910" s="3" t="n">
        <f aca="false">NORMDIST(A910,$D$1,$F$1,$G$1)*(10^$M$1)</f>
        <v>0.00264171243918068</v>
      </c>
      <c r="C910" s="5"/>
      <c r="D910" s="5"/>
    </row>
    <row r="911" customFormat="false" ht="12.75" hidden="false" customHeight="false" outlineLevel="0" collapsed="false">
      <c r="A911" s="0" t="n">
        <f aca="false">IF(COUNTIF($A$3:A910,A910)=$I$1,A910+$K$1,A910)</f>
        <v>75.5</v>
      </c>
      <c r="B911" s="3" t="n">
        <f aca="false">NORMDIST(A911,$D$1,$F$1,$G$1)*(10^$M$1)</f>
        <v>0.00264171243918068</v>
      </c>
      <c r="C911" s="5"/>
      <c r="D911" s="5"/>
    </row>
    <row r="912" customFormat="false" ht="12.75" hidden="false" customHeight="false" outlineLevel="0" collapsed="false">
      <c r="A912" s="0" t="n">
        <f aca="false">IF(COUNTIF($A$3:A911,A911)=$I$1,A911+$K$1,A911)</f>
        <v>75.5</v>
      </c>
      <c r="B912" s="3" t="n">
        <f aca="false">NORMDIST(A912,$D$1,$F$1,$G$1)*(10^$M$1)</f>
        <v>0.00264171243918068</v>
      </c>
      <c r="C912" s="5"/>
      <c r="D912" s="5"/>
    </row>
    <row r="913" customFormat="false" ht="12.75" hidden="false" customHeight="false" outlineLevel="0" collapsed="false">
      <c r="A913" s="0" t="n">
        <f aca="false">IF(COUNTIF($A$3:A912,A912)=$I$1,A912+$K$1,A912)</f>
        <v>75.5</v>
      </c>
      <c r="B913" s="3" t="n">
        <f aca="false">NORMDIST(A913,$D$1,$F$1,$G$1)*(10^$M$1)</f>
        <v>0.00264171243918068</v>
      </c>
      <c r="C913" s="5"/>
      <c r="D913" s="5"/>
    </row>
    <row r="914" customFormat="false" ht="12.75" hidden="false" customHeight="false" outlineLevel="0" collapsed="false">
      <c r="A914" s="0" t="n">
        <f aca="false">IF(COUNTIF($A$3:A913,A913)=$I$1,A913+$K$1,A913)</f>
        <v>75.5</v>
      </c>
      <c r="B914" s="3" t="n">
        <f aca="false">NORMDIST(A914,$D$1,$F$1,$G$1)*(10^$M$1)</f>
        <v>0.00264171243918068</v>
      </c>
      <c r="C914" s="5"/>
      <c r="D914" s="5"/>
    </row>
    <row r="915" customFormat="false" ht="12.75" hidden="false" customHeight="false" outlineLevel="0" collapsed="false">
      <c r="A915" s="0" t="n">
        <f aca="false">IF(COUNTIF($A$3:A914,A914)=$I$1,A914+$K$1,A914)</f>
        <v>76</v>
      </c>
      <c r="B915" s="3" t="n">
        <f aca="false">NORMDIST(A915,$D$1,$F$1,$G$1)*(10^$M$1)</f>
        <v>0.00199796763836318</v>
      </c>
      <c r="C915" s="5"/>
      <c r="D915" s="5"/>
    </row>
    <row r="916" customFormat="false" ht="12.75" hidden="false" customHeight="false" outlineLevel="0" collapsed="false">
      <c r="A916" s="0" t="n">
        <f aca="false">IF(COUNTIF($A$3:A915,A915)=$I$1,A915+$K$1,A915)</f>
        <v>76</v>
      </c>
      <c r="B916" s="3" t="n">
        <f aca="false">NORMDIST(A916,$D$1,$F$1,$G$1)*(10^$M$1)</f>
        <v>0.00199796763836318</v>
      </c>
      <c r="C916" s="5"/>
      <c r="D916" s="5"/>
    </row>
    <row r="917" customFormat="false" ht="12.75" hidden="false" customHeight="false" outlineLevel="0" collapsed="false">
      <c r="A917" s="0" t="n">
        <f aca="false">IF(COUNTIF($A$3:A916,A916)=$I$1,A916+$K$1,A916)</f>
        <v>76</v>
      </c>
      <c r="B917" s="3" t="n">
        <f aca="false">NORMDIST(A917,$D$1,$F$1,$G$1)*(10^$M$1)</f>
        <v>0.00199796763836318</v>
      </c>
      <c r="C917" s="5"/>
      <c r="D917" s="5"/>
    </row>
    <row r="918" customFormat="false" ht="12.75" hidden="false" customHeight="false" outlineLevel="0" collapsed="false">
      <c r="A918" s="0" t="n">
        <f aca="false">IF(COUNTIF($A$3:A917,A917)=$I$1,A917+$K$1,A917)</f>
        <v>76</v>
      </c>
      <c r="B918" s="3" t="n">
        <f aca="false">NORMDIST(A918,$D$1,$F$1,$G$1)*(10^$M$1)</f>
        <v>0.00199796763836318</v>
      </c>
      <c r="C918" s="5"/>
      <c r="D918" s="5"/>
    </row>
    <row r="919" customFormat="false" ht="12.75" hidden="false" customHeight="false" outlineLevel="0" collapsed="false">
      <c r="A919" s="0" t="n">
        <f aca="false">IF(COUNTIF($A$3:A918,A918)=$I$1,A918+$K$1,A918)</f>
        <v>76</v>
      </c>
      <c r="B919" s="3" t="n">
        <f aca="false">NORMDIST(A919,$D$1,$F$1,$G$1)*(10^$M$1)</f>
        <v>0.00199796763836318</v>
      </c>
      <c r="C919" s="5"/>
      <c r="D919" s="5"/>
    </row>
    <row r="920" customFormat="false" ht="12.75" hidden="false" customHeight="false" outlineLevel="0" collapsed="false">
      <c r="A920" s="0" t="n">
        <f aca="false">IF(COUNTIF($A$3:A919,A919)=$I$1,A919+$K$1,A919)</f>
        <v>76</v>
      </c>
      <c r="B920" s="3" t="n">
        <f aca="false">NORMDIST(A920,$D$1,$F$1,$G$1)*(10^$M$1)</f>
        <v>0.00199796763836318</v>
      </c>
      <c r="C920" s="5"/>
      <c r="D920" s="5"/>
    </row>
    <row r="921" customFormat="false" ht="12.75" hidden="false" customHeight="false" outlineLevel="0" collapsed="false">
      <c r="A921" s="0" t="n">
        <f aca="false">IF(COUNTIF($A$3:A920,A920)=$I$1,A920+$K$1,A920)</f>
        <v>76.5</v>
      </c>
      <c r="B921" s="3" t="n">
        <f aca="false">NORMDIST(A921,$D$1,$F$1,$G$1)*(10^$M$1)</f>
        <v>0.00150520237572319</v>
      </c>
      <c r="C921" s="5"/>
      <c r="D921" s="5"/>
    </row>
    <row r="922" customFormat="false" ht="12.75" hidden="false" customHeight="false" outlineLevel="0" collapsed="false">
      <c r="A922" s="0" t="n">
        <f aca="false">IF(COUNTIF($A$3:A921,A921)=$I$1,A921+$K$1,A921)</f>
        <v>76.5</v>
      </c>
      <c r="B922" s="3" t="n">
        <f aca="false">NORMDIST(A922,$D$1,$F$1,$G$1)*(10^$M$1)</f>
        <v>0.00150520237572319</v>
      </c>
      <c r="C922" s="5"/>
      <c r="D922" s="5"/>
    </row>
    <row r="923" customFormat="false" ht="12.75" hidden="false" customHeight="false" outlineLevel="0" collapsed="false">
      <c r="A923" s="0" t="n">
        <f aca="false">IF(COUNTIF($A$3:A922,A922)=$I$1,A922+$K$1,A922)</f>
        <v>76.5</v>
      </c>
      <c r="B923" s="3" t="n">
        <f aca="false">NORMDIST(A923,$D$1,$F$1,$G$1)*(10^$M$1)</f>
        <v>0.00150520237572319</v>
      </c>
      <c r="C923" s="5"/>
      <c r="D923" s="5"/>
    </row>
    <row r="924" customFormat="false" ht="12.75" hidden="false" customHeight="false" outlineLevel="0" collapsed="false">
      <c r="A924" s="0" t="n">
        <f aca="false">IF(COUNTIF($A$3:A923,A923)=$I$1,A923+$K$1,A923)</f>
        <v>76.5</v>
      </c>
      <c r="B924" s="3" t="n">
        <f aca="false">NORMDIST(A924,$D$1,$F$1,$G$1)*(10^$M$1)</f>
        <v>0.00150520237572319</v>
      </c>
      <c r="C924" s="5"/>
      <c r="D924" s="5"/>
    </row>
    <row r="925" customFormat="false" ht="12.75" hidden="false" customHeight="false" outlineLevel="0" collapsed="false">
      <c r="A925" s="0" t="n">
        <f aca="false">IF(COUNTIF($A$3:A924,A924)=$I$1,A924+$K$1,A924)</f>
        <v>76.5</v>
      </c>
      <c r="B925" s="3" t="n">
        <f aca="false">NORMDIST(A925,$D$1,$F$1,$G$1)*(10^$M$1)</f>
        <v>0.00150520237572319</v>
      </c>
      <c r="C925" s="5"/>
      <c r="D925" s="5"/>
    </row>
    <row r="926" customFormat="false" ht="12.75" hidden="false" customHeight="false" outlineLevel="0" collapsed="false">
      <c r="A926" s="0" t="n">
        <f aca="false">IF(COUNTIF($A$3:A925,A925)=$I$1,A925+$K$1,A925)</f>
        <v>76.5</v>
      </c>
      <c r="B926" s="3" t="n">
        <f aca="false">NORMDIST(A926,$D$1,$F$1,$G$1)*(10^$M$1)</f>
        <v>0.00150520237572319</v>
      </c>
      <c r="C926" s="5"/>
      <c r="D926" s="5"/>
    </row>
    <row r="927" customFormat="false" ht="12.75" hidden="false" customHeight="false" outlineLevel="0" collapsed="false">
      <c r="A927" s="0" t="n">
        <f aca="false">IF(COUNTIF($A$3:A926,A926)=$I$1,A926+$K$1,A926)</f>
        <v>77</v>
      </c>
      <c r="B927" s="3" t="n">
        <f aca="false">NORMDIST(A927,$D$1,$F$1,$G$1)*(10^$M$1)</f>
        <v>0.00112954848613142</v>
      </c>
      <c r="C927" s="5"/>
      <c r="D927" s="5"/>
    </row>
    <row r="928" customFormat="false" ht="12.75" hidden="false" customHeight="false" outlineLevel="0" collapsed="false">
      <c r="A928" s="0" t="n">
        <f aca="false">IF(COUNTIF($A$3:A927,A927)=$I$1,A927+$K$1,A927)</f>
        <v>77</v>
      </c>
      <c r="B928" s="3" t="n">
        <f aca="false">NORMDIST(A928,$D$1,$F$1,$G$1)*(10^$M$1)</f>
        <v>0.00112954848613142</v>
      </c>
      <c r="C928" s="5"/>
      <c r="D928" s="5"/>
    </row>
    <row r="929" customFormat="false" ht="12.75" hidden="false" customHeight="false" outlineLevel="0" collapsed="false">
      <c r="A929" s="0" t="n">
        <f aca="false">IF(COUNTIF($A$3:A928,A928)=$I$1,A928+$K$1,A928)</f>
        <v>77</v>
      </c>
      <c r="B929" s="3" t="n">
        <f aca="false">NORMDIST(A929,$D$1,$F$1,$G$1)*(10^$M$1)</f>
        <v>0.00112954848613142</v>
      </c>
      <c r="C929" s="5"/>
      <c r="D929" s="5"/>
    </row>
    <row r="930" customFormat="false" ht="12.75" hidden="false" customHeight="false" outlineLevel="0" collapsed="false">
      <c r="A930" s="0" t="n">
        <f aca="false">IF(COUNTIF($A$3:A929,A929)=$I$1,A929+$K$1,A929)</f>
        <v>77</v>
      </c>
      <c r="B930" s="3" t="n">
        <f aca="false">NORMDIST(A930,$D$1,$F$1,$G$1)*(10^$M$1)</f>
        <v>0.00112954848613142</v>
      </c>
      <c r="C930" s="5"/>
      <c r="D930" s="5"/>
    </row>
    <row r="931" customFormat="false" ht="12.75" hidden="false" customHeight="false" outlineLevel="0" collapsed="false">
      <c r="A931" s="0" t="n">
        <f aca="false">IF(COUNTIF($A$3:A930,A930)=$I$1,A930+$K$1,A930)</f>
        <v>77</v>
      </c>
      <c r="B931" s="3" t="n">
        <f aca="false">NORMDIST(A931,$D$1,$F$1,$G$1)*(10^$M$1)</f>
        <v>0.00112954848613142</v>
      </c>
      <c r="C931" s="5"/>
      <c r="D931" s="5"/>
    </row>
    <row r="932" customFormat="false" ht="12.75" hidden="false" customHeight="false" outlineLevel="0" collapsed="false">
      <c r="A932" s="0" t="n">
        <f aca="false">IF(COUNTIF($A$3:A931,A931)=$I$1,A931+$K$1,A931)</f>
        <v>77</v>
      </c>
      <c r="B932" s="3" t="n">
        <f aca="false">NORMDIST(A932,$D$1,$F$1,$G$1)*(10^$M$1)</f>
        <v>0.00112954848613142</v>
      </c>
      <c r="C932" s="5"/>
      <c r="D932" s="5"/>
    </row>
    <row r="933" customFormat="false" ht="12.75" hidden="false" customHeight="false" outlineLevel="0" collapsed="false">
      <c r="A933" s="0" t="n">
        <f aca="false">IF(COUNTIF($A$3:A932,A932)=$I$1,A932+$K$1,A932)</f>
        <v>77.5</v>
      </c>
      <c r="B933" s="3" t="n">
        <f aca="false">NORMDIST(A933,$D$1,$F$1,$G$1)*(10^$M$1)</f>
        <v>0.00084434200951787</v>
      </c>
      <c r="C933" s="5"/>
      <c r="D933" s="5"/>
    </row>
    <row r="934" customFormat="false" ht="12.75" hidden="false" customHeight="false" outlineLevel="0" collapsed="false">
      <c r="A934" s="0" t="n">
        <f aca="false">IF(COUNTIF($A$3:A933,A933)=$I$1,A933+$K$1,A933)</f>
        <v>77.5</v>
      </c>
      <c r="B934" s="3" t="n">
        <f aca="false">NORMDIST(A934,$D$1,$F$1,$G$1)*(10^$M$1)</f>
        <v>0.00084434200951787</v>
      </c>
      <c r="C934" s="5"/>
      <c r="D934" s="5"/>
    </row>
    <row r="935" customFormat="false" ht="12.75" hidden="false" customHeight="false" outlineLevel="0" collapsed="false">
      <c r="A935" s="0" t="n">
        <f aca="false">IF(COUNTIF($A$3:A934,A934)=$I$1,A934+$K$1,A934)</f>
        <v>77.5</v>
      </c>
      <c r="B935" s="3" t="n">
        <f aca="false">NORMDIST(A935,$D$1,$F$1,$G$1)*(10^$M$1)</f>
        <v>0.00084434200951787</v>
      </c>
      <c r="C935" s="5"/>
      <c r="D935" s="5"/>
    </row>
    <row r="936" customFormat="false" ht="12.75" hidden="false" customHeight="false" outlineLevel="0" collapsed="false">
      <c r="A936" s="0" t="n">
        <f aca="false">IF(COUNTIF($A$3:A935,A935)=$I$1,A935+$K$1,A935)</f>
        <v>77.5</v>
      </c>
      <c r="B936" s="3" t="n">
        <f aca="false">NORMDIST(A936,$D$1,$F$1,$G$1)*(10^$M$1)</f>
        <v>0.00084434200951787</v>
      </c>
      <c r="C936" s="5"/>
      <c r="D936" s="5"/>
    </row>
    <row r="937" customFormat="false" ht="12.75" hidden="false" customHeight="false" outlineLevel="0" collapsed="false">
      <c r="A937" s="0" t="n">
        <f aca="false">IF(COUNTIF($A$3:A936,A936)=$I$1,A936+$K$1,A936)</f>
        <v>77.5</v>
      </c>
      <c r="B937" s="3" t="n">
        <f aca="false">NORMDIST(A937,$D$1,$F$1,$G$1)*(10^$M$1)</f>
        <v>0.00084434200951787</v>
      </c>
      <c r="C937" s="5"/>
      <c r="D937" s="5"/>
    </row>
    <row r="938" customFormat="false" ht="12.75" hidden="false" customHeight="false" outlineLevel="0" collapsed="false">
      <c r="A938" s="0" t="n">
        <f aca="false">IF(COUNTIF($A$3:A937,A937)=$I$1,A937+$K$1,A937)</f>
        <v>77.5</v>
      </c>
      <c r="B938" s="3" t="n">
        <f aca="false">NORMDIST(A938,$D$1,$F$1,$G$1)*(10^$M$1)</f>
        <v>0.00084434200951787</v>
      </c>
      <c r="C938" s="5"/>
      <c r="D938" s="5"/>
    </row>
    <row r="939" customFormat="false" ht="12.75" hidden="false" customHeight="false" outlineLevel="0" collapsed="false">
      <c r="A939" s="0" t="n">
        <f aca="false">IF(COUNTIF($A$3:A938,A938)=$I$1,A938+$K$1,A938)</f>
        <v>78</v>
      </c>
      <c r="B939" s="3" t="n">
        <f aca="false">NORMDIST(A939,$D$1,$F$1,$G$1)*(10^$M$1)</f>
        <v>0.000628688411074056</v>
      </c>
      <c r="C939" s="5"/>
      <c r="D939" s="5"/>
    </row>
    <row r="940" customFormat="false" ht="12.75" hidden="false" customHeight="false" outlineLevel="0" collapsed="false">
      <c r="A940" s="0" t="n">
        <f aca="false">IF(COUNTIF($A$3:A939,A939)=$I$1,A939+$K$1,A939)</f>
        <v>78</v>
      </c>
      <c r="B940" s="3" t="n">
        <f aca="false">NORMDIST(A940,$D$1,$F$1,$G$1)*(10^$M$1)</f>
        <v>0.000628688411074056</v>
      </c>
      <c r="C940" s="5"/>
      <c r="D940" s="5"/>
    </row>
    <row r="941" customFormat="false" ht="12.75" hidden="false" customHeight="false" outlineLevel="0" collapsed="false">
      <c r="A941" s="0" t="n">
        <f aca="false">IF(COUNTIF($A$3:A940,A940)=$I$1,A940+$K$1,A940)</f>
        <v>78</v>
      </c>
      <c r="B941" s="3" t="n">
        <f aca="false">NORMDIST(A941,$D$1,$F$1,$G$1)*(10^$M$1)</f>
        <v>0.000628688411074056</v>
      </c>
      <c r="C941" s="5"/>
      <c r="D941" s="5"/>
    </row>
    <row r="942" customFormat="false" ht="12.75" hidden="false" customHeight="false" outlineLevel="0" collapsed="false">
      <c r="A942" s="0" t="n">
        <f aca="false">IF(COUNTIF($A$3:A941,A941)=$I$1,A941+$K$1,A941)</f>
        <v>78</v>
      </c>
      <c r="B942" s="3" t="n">
        <f aca="false">NORMDIST(A942,$D$1,$F$1,$G$1)*(10^$M$1)</f>
        <v>0.000628688411074056</v>
      </c>
      <c r="C942" s="5"/>
      <c r="D942" s="5"/>
    </row>
    <row r="943" customFormat="false" ht="12.75" hidden="false" customHeight="false" outlineLevel="0" collapsed="false">
      <c r="A943" s="0" t="n">
        <f aca="false">IF(COUNTIF($A$3:A942,A942)=$I$1,A942+$K$1,A942)</f>
        <v>78</v>
      </c>
      <c r="B943" s="3" t="n">
        <f aca="false">NORMDIST(A943,$D$1,$F$1,$G$1)*(10^$M$1)</f>
        <v>0.000628688411074056</v>
      </c>
      <c r="C943" s="5"/>
      <c r="D943" s="5"/>
    </row>
    <row r="944" customFormat="false" ht="12.75" hidden="false" customHeight="false" outlineLevel="0" collapsed="false">
      <c r="A944" s="0" t="n">
        <f aca="false">IF(COUNTIF($A$3:A943,A943)=$I$1,A943+$K$1,A943)</f>
        <v>78</v>
      </c>
      <c r="B944" s="3" t="n">
        <f aca="false">NORMDIST(A944,$D$1,$F$1,$G$1)*(10^$M$1)</f>
        <v>0.000628688411074056</v>
      </c>
      <c r="C944" s="5"/>
      <c r="D944" s="5"/>
    </row>
    <row r="945" customFormat="false" ht="12.75" hidden="false" customHeight="false" outlineLevel="0" collapsed="false">
      <c r="A945" s="0" t="n">
        <f aca="false">IF(COUNTIF($A$3:A944,A944)=$I$1,A944+$K$1,A944)</f>
        <v>78.5</v>
      </c>
      <c r="B945" s="3" t="n">
        <f aca="false">NORMDIST(A945,$D$1,$F$1,$G$1)*(10^$M$1)</f>
        <v>0.000466289943531812</v>
      </c>
      <c r="C945" s="5"/>
      <c r="D945" s="5"/>
    </row>
    <row r="946" customFormat="false" ht="12.75" hidden="false" customHeight="false" outlineLevel="0" collapsed="false">
      <c r="A946" s="0" t="n">
        <f aca="false">IF(COUNTIF($A$3:A945,A945)=$I$1,A945+$K$1,A945)</f>
        <v>78.5</v>
      </c>
      <c r="B946" s="3" t="n">
        <f aca="false">NORMDIST(A946,$D$1,$F$1,$G$1)*(10^$M$1)</f>
        <v>0.000466289943531812</v>
      </c>
      <c r="C946" s="5"/>
      <c r="D946" s="5"/>
    </row>
    <row r="947" customFormat="false" ht="12.75" hidden="false" customHeight="false" outlineLevel="0" collapsed="false">
      <c r="A947" s="0" t="n">
        <f aca="false">IF(COUNTIF($A$3:A946,A946)=$I$1,A946+$K$1,A946)</f>
        <v>78.5</v>
      </c>
      <c r="B947" s="3" t="n">
        <f aca="false">NORMDIST(A947,$D$1,$F$1,$G$1)*(10^$M$1)</f>
        <v>0.000466289943531812</v>
      </c>
      <c r="C947" s="5"/>
      <c r="D947" s="5"/>
    </row>
    <row r="948" customFormat="false" ht="12.75" hidden="false" customHeight="false" outlineLevel="0" collapsed="false">
      <c r="A948" s="0" t="n">
        <f aca="false">IF(COUNTIF($A$3:A947,A947)=$I$1,A947+$K$1,A947)</f>
        <v>78.5</v>
      </c>
      <c r="B948" s="3" t="n">
        <f aca="false">NORMDIST(A948,$D$1,$F$1,$G$1)*(10^$M$1)</f>
        <v>0.000466289943531812</v>
      </c>
      <c r="C948" s="5"/>
      <c r="D948" s="5"/>
    </row>
    <row r="949" customFormat="false" ht="12.75" hidden="false" customHeight="false" outlineLevel="0" collapsed="false">
      <c r="A949" s="0" t="n">
        <f aca="false">IF(COUNTIF($A$3:A948,A948)=$I$1,A948+$K$1,A948)</f>
        <v>78.5</v>
      </c>
      <c r="B949" s="3" t="n">
        <f aca="false">NORMDIST(A949,$D$1,$F$1,$G$1)*(10^$M$1)</f>
        <v>0.000466289943531812</v>
      </c>
      <c r="C949" s="5"/>
      <c r="D949" s="5"/>
    </row>
    <row r="950" customFormat="false" ht="12.75" hidden="false" customHeight="false" outlineLevel="0" collapsed="false">
      <c r="A950" s="0" t="n">
        <f aca="false">IF(COUNTIF($A$3:A949,A949)=$I$1,A949+$K$1,A949)</f>
        <v>78.5</v>
      </c>
      <c r="B950" s="3" t="n">
        <f aca="false">NORMDIST(A950,$D$1,$F$1,$G$1)*(10^$M$1)</f>
        <v>0.000466289943531812</v>
      </c>
      <c r="C950" s="5"/>
      <c r="D950" s="5"/>
    </row>
    <row r="951" customFormat="false" ht="12.75" hidden="false" customHeight="false" outlineLevel="0" collapsed="false">
      <c r="A951" s="0" t="n">
        <f aca="false">IF(COUNTIF($A$3:A950,A950)=$I$1,A950+$K$1,A950)</f>
        <v>79</v>
      </c>
      <c r="B951" s="3" t="n">
        <f aca="false">NORMDIST(A951,$D$1,$F$1,$G$1)*(10^$M$1)</f>
        <v>0.000344492824693747</v>
      </c>
      <c r="C951" s="5"/>
      <c r="D951" s="5"/>
    </row>
    <row r="952" customFormat="false" ht="12.75" hidden="false" customHeight="false" outlineLevel="0" collapsed="false">
      <c r="A952" s="0" t="n">
        <f aca="false">IF(COUNTIF($A$3:A951,A951)=$I$1,A951+$K$1,A951)</f>
        <v>79</v>
      </c>
      <c r="B952" s="3" t="n">
        <f aca="false">NORMDIST(A952,$D$1,$F$1,$G$1)*(10^$M$1)</f>
        <v>0.000344492824693747</v>
      </c>
      <c r="C952" s="5"/>
      <c r="D952" s="5"/>
    </row>
    <row r="953" customFormat="false" ht="12.75" hidden="false" customHeight="false" outlineLevel="0" collapsed="false">
      <c r="A953" s="0" t="n">
        <f aca="false">IF(COUNTIF($A$3:A952,A952)=$I$1,A952+$K$1,A952)</f>
        <v>79</v>
      </c>
      <c r="B953" s="3" t="n">
        <f aca="false">NORMDIST(A953,$D$1,$F$1,$G$1)*(10^$M$1)</f>
        <v>0.000344492824693747</v>
      </c>
      <c r="C953" s="5"/>
      <c r="D953" s="5"/>
    </row>
    <row r="954" customFormat="false" ht="12.75" hidden="false" customHeight="false" outlineLevel="0" collapsed="false">
      <c r="A954" s="0" t="n">
        <f aca="false">IF(COUNTIF($A$3:A953,A953)=$I$1,A953+$K$1,A953)</f>
        <v>79</v>
      </c>
      <c r="B954" s="3" t="n">
        <f aca="false">NORMDIST(A954,$D$1,$F$1,$G$1)*(10^$M$1)</f>
        <v>0.000344492824693747</v>
      </c>
      <c r="C954" s="5"/>
      <c r="D954" s="5"/>
    </row>
    <row r="955" customFormat="false" ht="12.75" hidden="false" customHeight="false" outlineLevel="0" collapsed="false">
      <c r="A955" s="0" t="n">
        <f aca="false">IF(COUNTIF($A$3:A954,A954)=$I$1,A954+$K$1,A954)</f>
        <v>79</v>
      </c>
      <c r="B955" s="3" t="n">
        <f aca="false">NORMDIST(A955,$D$1,$F$1,$G$1)*(10^$M$1)</f>
        <v>0.000344492824693747</v>
      </c>
      <c r="C955" s="5"/>
      <c r="D955" s="5"/>
    </row>
    <row r="956" customFormat="false" ht="12.75" hidden="false" customHeight="false" outlineLevel="0" collapsed="false">
      <c r="A956" s="0" t="n">
        <f aca="false">IF(COUNTIF($A$3:A955,A955)=$I$1,A955+$K$1,A955)</f>
        <v>79</v>
      </c>
      <c r="B956" s="3" t="n">
        <f aca="false">NORMDIST(A956,$D$1,$F$1,$G$1)*(10^$M$1)</f>
        <v>0.000344492824693747</v>
      </c>
      <c r="C956" s="5"/>
      <c r="D956" s="5"/>
    </row>
    <row r="957" customFormat="false" ht="12.75" hidden="false" customHeight="false" outlineLevel="0" collapsed="false">
      <c r="A957" s="0" t="n">
        <f aca="false">IF(COUNTIF($A$3:A956,A956)=$I$1,A956+$K$1,A956)</f>
        <v>79.5</v>
      </c>
      <c r="B957" s="3" t="n">
        <f aca="false">NORMDIST(A957,$D$1,$F$1,$G$1)*(10^$M$1)</f>
        <v>0.000253517444956995</v>
      </c>
      <c r="C957" s="5"/>
      <c r="D957" s="5"/>
    </row>
    <row r="958" customFormat="false" ht="12.75" hidden="false" customHeight="false" outlineLevel="0" collapsed="false">
      <c r="A958" s="0" t="n">
        <f aca="false">IF(COUNTIF($A$3:A957,A957)=$I$1,A957+$K$1,A957)</f>
        <v>79.5</v>
      </c>
      <c r="B958" s="3" t="n">
        <f aca="false">NORMDIST(A958,$D$1,$F$1,$G$1)*(10^$M$1)</f>
        <v>0.000253517444956995</v>
      </c>
      <c r="C958" s="5"/>
      <c r="D958" s="5"/>
    </row>
    <row r="959" customFormat="false" ht="12.75" hidden="false" customHeight="false" outlineLevel="0" collapsed="false">
      <c r="A959" s="0" t="n">
        <f aca="false">IF(COUNTIF($A$3:A958,A958)=$I$1,A958+$K$1,A958)</f>
        <v>79.5</v>
      </c>
      <c r="B959" s="3" t="n">
        <f aca="false">NORMDIST(A959,$D$1,$F$1,$G$1)*(10^$M$1)</f>
        <v>0.000253517444956995</v>
      </c>
      <c r="C959" s="5"/>
      <c r="D959" s="5"/>
    </row>
    <row r="960" customFormat="false" ht="12.75" hidden="false" customHeight="false" outlineLevel="0" collapsed="false">
      <c r="A960" s="0" t="n">
        <f aca="false">IF(COUNTIF($A$3:A959,A959)=$I$1,A959+$K$1,A959)</f>
        <v>79.5</v>
      </c>
      <c r="B960" s="3" t="n">
        <f aca="false">NORMDIST(A960,$D$1,$F$1,$G$1)*(10^$M$1)</f>
        <v>0.000253517444956995</v>
      </c>
      <c r="C960" s="5"/>
      <c r="D960" s="5"/>
    </row>
    <row r="961" customFormat="false" ht="12.75" hidden="false" customHeight="false" outlineLevel="0" collapsed="false">
      <c r="A961" s="0" t="n">
        <f aca="false">IF(COUNTIF($A$3:A960,A960)=$I$1,A960+$K$1,A960)</f>
        <v>79.5</v>
      </c>
      <c r="B961" s="3" t="n">
        <f aca="false">NORMDIST(A961,$D$1,$F$1,$G$1)*(10^$M$1)</f>
        <v>0.000253517444956995</v>
      </c>
      <c r="C961" s="5"/>
      <c r="D961" s="5"/>
    </row>
    <row r="962" customFormat="false" ht="12.75" hidden="false" customHeight="false" outlineLevel="0" collapsed="false">
      <c r="A962" s="0" t="n">
        <f aca="false">IF(COUNTIF($A$3:A961,A961)=$I$1,A961+$K$1,A961)</f>
        <v>79.5</v>
      </c>
      <c r="B962" s="3" t="n">
        <f aca="false">NORMDIST(A962,$D$1,$F$1,$G$1)*(10^$M$1)</f>
        <v>0.000253517444956995</v>
      </c>
      <c r="C962" s="5"/>
      <c r="D962" s="5"/>
    </row>
    <row r="963" customFormat="false" ht="12.75" hidden="false" customHeight="false" outlineLevel="0" collapsed="false">
      <c r="A963" s="0" t="n">
        <f aca="false">IF(COUNTIF($A$3:A962,A962)=$I$1,A962+$K$1,A962)</f>
        <v>80</v>
      </c>
      <c r="B963" s="3" t="n">
        <f aca="false">NORMDIST(A963,$D$1,$F$1,$G$1)*(10^$M$1)</f>
        <v>0.000185839939341787</v>
      </c>
      <c r="C963" s="5"/>
      <c r="D963" s="5"/>
    </row>
    <row r="964" customFormat="false" ht="12.75" hidden="false" customHeight="false" outlineLevel="0" collapsed="false">
      <c r="A964" s="0" t="n">
        <f aca="false">IF(COUNTIF($A$3:A963,A963)=$I$1,A963+$K$1,A963)</f>
        <v>80</v>
      </c>
      <c r="B964" s="3" t="n">
        <f aca="false">NORMDIST(A964,$D$1,$F$1,$G$1)*(10^$M$1)</f>
        <v>0.000185839939341787</v>
      </c>
      <c r="C964" s="5"/>
      <c r="D964" s="5"/>
    </row>
    <row r="965" customFormat="false" ht="12.75" hidden="false" customHeight="false" outlineLevel="0" collapsed="false">
      <c r="A965" s="0" t="n">
        <f aca="false">IF(COUNTIF($A$3:A964,A964)=$I$1,A964+$K$1,A964)</f>
        <v>80</v>
      </c>
      <c r="B965" s="3" t="n">
        <f aca="false">NORMDIST(A965,$D$1,$F$1,$G$1)*(10^$M$1)</f>
        <v>0.000185839939341787</v>
      </c>
      <c r="C965" s="5"/>
      <c r="D965" s="5"/>
    </row>
    <row r="966" customFormat="false" ht="12.75" hidden="false" customHeight="false" outlineLevel="0" collapsed="false">
      <c r="A966" s="0" t="n">
        <f aca="false">IF(COUNTIF($A$3:A965,A965)=$I$1,A965+$K$1,A965)</f>
        <v>80</v>
      </c>
      <c r="B966" s="3" t="n">
        <f aca="false">NORMDIST(A966,$D$1,$F$1,$G$1)*(10^$M$1)</f>
        <v>0.000185839939341787</v>
      </c>
      <c r="C966" s="5"/>
      <c r="D966" s="5"/>
    </row>
    <row r="967" customFormat="false" ht="12.75" hidden="false" customHeight="false" outlineLevel="0" collapsed="false">
      <c r="A967" s="0" t="n">
        <f aca="false">IF(COUNTIF($A$3:A966,A966)=$I$1,A966+$K$1,A966)</f>
        <v>80</v>
      </c>
      <c r="B967" s="3" t="n">
        <f aca="false">NORMDIST(A967,$D$1,$F$1,$G$1)*(10^$M$1)</f>
        <v>0.000185839939341787</v>
      </c>
      <c r="C967" s="5"/>
      <c r="D967" s="5"/>
    </row>
    <row r="968" customFormat="false" ht="12.75" hidden="false" customHeight="false" outlineLevel="0" collapsed="false">
      <c r="A968" s="0" t="n">
        <f aca="false">IF(COUNTIF($A$3:A967,A967)=$I$1,A967+$K$1,A967)</f>
        <v>80</v>
      </c>
      <c r="B968" s="3" t="n">
        <f aca="false">NORMDIST(A968,$D$1,$F$1,$G$1)*(10^$M$1)</f>
        <v>0.000185839939341787</v>
      </c>
      <c r="C968" s="5"/>
      <c r="D968" s="5"/>
    </row>
    <row r="969" customFormat="false" ht="12.75" hidden="false" customHeight="false" outlineLevel="0" collapsed="false">
      <c r="A969" s="0" t="n">
        <f aca="false">IF(COUNTIF($A$3:A968,A968)=$I$1,A968+$K$1,A968)</f>
        <v>80.5</v>
      </c>
      <c r="B969" s="3" t="n">
        <f aca="false">NORMDIST(A969,$D$1,$F$1,$G$1)*(10^$M$1)</f>
        <v>0.000135698109742166</v>
      </c>
      <c r="C969" s="5"/>
      <c r="D969" s="5"/>
    </row>
    <row r="970" customFormat="false" ht="12.75" hidden="false" customHeight="false" outlineLevel="0" collapsed="false">
      <c r="A970" s="0" t="n">
        <f aca="false">IF(COUNTIF($A$3:A969,A969)=$I$1,A969+$K$1,A969)</f>
        <v>80.5</v>
      </c>
      <c r="B970" s="3" t="n">
        <f aca="false">NORMDIST(A970,$D$1,$F$1,$G$1)*(10^$M$1)</f>
        <v>0.000135698109742166</v>
      </c>
      <c r="C970" s="5"/>
      <c r="D970" s="5"/>
    </row>
    <row r="971" customFormat="false" ht="12.75" hidden="false" customHeight="false" outlineLevel="0" collapsed="false">
      <c r="A971" s="0" t="n">
        <f aca="false">IF(COUNTIF($A$3:A970,A970)=$I$1,A970+$K$1,A970)</f>
        <v>80.5</v>
      </c>
      <c r="B971" s="3" t="n">
        <f aca="false">NORMDIST(A971,$D$1,$F$1,$G$1)*(10^$M$1)</f>
        <v>0.000135698109742166</v>
      </c>
      <c r="C971" s="5"/>
      <c r="D971" s="5"/>
    </row>
    <row r="972" customFormat="false" ht="12.75" hidden="false" customHeight="false" outlineLevel="0" collapsed="false">
      <c r="A972" s="0" t="n">
        <f aca="false">IF(COUNTIF($A$3:A971,A971)=$I$1,A971+$K$1,A971)</f>
        <v>80.5</v>
      </c>
      <c r="B972" s="3" t="n">
        <f aca="false">NORMDIST(A972,$D$1,$F$1,$G$1)*(10^$M$1)</f>
        <v>0.000135698109742166</v>
      </c>
      <c r="C972" s="5"/>
      <c r="D972" s="5"/>
    </row>
    <row r="973" customFormat="false" ht="12.75" hidden="false" customHeight="false" outlineLevel="0" collapsed="false">
      <c r="A973" s="0" t="n">
        <f aca="false">IF(COUNTIF($A$3:A972,A972)=$I$1,A972+$K$1,A972)</f>
        <v>80.5</v>
      </c>
      <c r="B973" s="3" t="n">
        <f aca="false">NORMDIST(A973,$D$1,$F$1,$G$1)*(10^$M$1)</f>
        <v>0.000135698109742166</v>
      </c>
      <c r="C973" s="5"/>
      <c r="D973" s="5"/>
    </row>
    <row r="974" customFormat="false" ht="12.75" hidden="false" customHeight="false" outlineLevel="0" collapsed="false">
      <c r="A974" s="0" t="n">
        <f aca="false">IF(COUNTIF($A$3:A973,A973)=$I$1,A973+$K$1,A973)</f>
        <v>80.5</v>
      </c>
      <c r="B974" s="3" t="n">
        <f aca="false">NORMDIST(A974,$D$1,$F$1,$G$1)*(10^$M$1)</f>
        <v>0.000135698109742166</v>
      </c>
      <c r="C974" s="5"/>
      <c r="D974" s="5"/>
    </row>
    <row r="975" customFormat="false" ht="12.75" hidden="false" customHeight="false" outlineLevel="0" collapsed="false">
      <c r="A975" s="0" t="n">
        <f aca="false">IF(COUNTIF($A$3:A974,A974)=$I$1,A974+$K$1,A974)</f>
        <v>81</v>
      </c>
      <c r="B975" s="3" t="n">
        <f aca="false">NORMDIST(A975,$D$1,$F$1,$G$1)*(10^$M$1)</f>
        <v>9.86988467586749E-005</v>
      </c>
      <c r="C975" s="5"/>
      <c r="D975" s="5"/>
    </row>
    <row r="976" customFormat="false" ht="12.75" hidden="false" customHeight="false" outlineLevel="0" collapsed="false">
      <c r="A976" s="0" t="n">
        <f aca="false">IF(COUNTIF($A$3:A975,A975)=$I$1,A975+$K$1,A975)</f>
        <v>81</v>
      </c>
      <c r="B976" s="3" t="n">
        <f aca="false">NORMDIST(A976,$D$1,$F$1,$G$1)*(10^$M$1)</f>
        <v>9.86988467586749E-005</v>
      </c>
      <c r="C976" s="5"/>
      <c r="D976" s="5"/>
    </row>
    <row r="977" customFormat="false" ht="12.75" hidden="false" customHeight="false" outlineLevel="0" collapsed="false">
      <c r="A977" s="0" t="n">
        <f aca="false">IF(COUNTIF($A$3:A976,A976)=$I$1,A976+$K$1,A976)</f>
        <v>81</v>
      </c>
      <c r="B977" s="3" t="n">
        <f aca="false">NORMDIST(A977,$D$1,$F$1,$G$1)*(10^$M$1)</f>
        <v>9.86988467586749E-005</v>
      </c>
      <c r="C977" s="5"/>
      <c r="D977" s="5"/>
    </row>
    <row r="978" customFormat="false" ht="12.75" hidden="false" customHeight="false" outlineLevel="0" collapsed="false">
      <c r="A978" s="0" t="n">
        <f aca="false">IF(COUNTIF($A$3:A977,A977)=$I$1,A977+$K$1,A977)</f>
        <v>81</v>
      </c>
      <c r="B978" s="3" t="n">
        <f aca="false">NORMDIST(A978,$D$1,$F$1,$G$1)*(10^$M$1)</f>
        <v>9.86988467586749E-005</v>
      </c>
      <c r="C978" s="5"/>
      <c r="D978" s="5"/>
    </row>
    <row r="979" customFormat="false" ht="12.75" hidden="false" customHeight="false" outlineLevel="0" collapsed="false">
      <c r="A979" s="0" t="n">
        <f aca="false">IF(COUNTIF($A$3:A978,A978)=$I$1,A978+$K$1,A978)</f>
        <v>81</v>
      </c>
      <c r="B979" s="3" t="n">
        <f aca="false">NORMDIST(A979,$D$1,$F$1,$G$1)*(10^$M$1)</f>
        <v>9.86988467586749E-005</v>
      </c>
      <c r="C979" s="5"/>
      <c r="D979" s="5"/>
    </row>
    <row r="980" customFormat="false" ht="12.75" hidden="false" customHeight="false" outlineLevel="0" collapsed="false">
      <c r="A980" s="0" t="n">
        <f aca="false">IF(COUNTIF($A$3:A979,A979)=$I$1,A979+$K$1,A979)</f>
        <v>81</v>
      </c>
      <c r="B980" s="3" t="n">
        <f aca="false">NORMDIST(A980,$D$1,$F$1,$G$1)*(10^$M$1)</f>
        <v>9.86988467586749E-005</v>
      </c>
      <c r="C980" s="5"/>
      <c r="D980" s="5"/>
    </row>
    <row r="981" customFormat="false" ht="12.75" hidden="false" customHeight="false" outlineLevel="0" collapsed="false">
      <c r="A981" s="0" t="n">
        <f aca="false">IF(COUNTIF($A$3:A980,A980)=$I$1,A980+$K$1,A980)</f>
        <v>81.5</v>
      </c>
      <c r="B981" s="3" t="n">
        <f aca="false">NORMDIST(A981,$D$1,$F$1,$G$1)*(10^$M$1)</f>
        <v>7.15078788304446E-005</v>
      </c>
      <c r="C981" s="5"/>
      <c r="D981" s="5"/>
    </row>
    <row r="982" customFormat="false" ht="12.75" hidden="false" customHeight="false" outlineLevel="0" collapsed="false">
      <c r="A982" s="0" t="n">
        <f aca="false">IF(COUNTIF($A$3:A981,A981)=$I$1,A981+$K$1,A981)</f>
        <v>81.5</v>
      </c>
      <c r="B982" s="3" t="n">
        <f aca="false">NORMDIST(A982,$D$1,$F$1,$G$1)*(10^$M$1)</f>
        <v>7.15078788304446E-005</v>
      </c>
      <c r="C982" s="5"/>
      <c r="D982" s="5"/>
    </row>
    <row r="983" customFormat="false" ht="12.75" hidden="false" customHeight="false" outlineLevel="0" collapsed="false">
      <c r="A983" s="0" t="n">
        <f aca="false">IF(COUNTIF($A$3:A982,A982)=$I$1,A982+$K$1,A982)</f>
        <v>81.5</v>
      </c>
      <c r="B983" s="3" t="n">
        <f aca="false">NORMDIST(A983,$D$1,$F$1,$G$1)*(10^$M$1)</f>
        <v>7.15078788304446E-005</v>
      </c>
      <c r="C983" s="5"/>
      <c r="D983" s="5"/>
    </row>
    <row r="984" customFormat="false" ht="12.75" hidden="false" customHeight="false" outlineLevel="0" collapsed="false">
      <c r="A984" s="0" t="n">
        <f aca="false">IF(COUNTIF($A$3:A983,A983)=$I$1,A983+$K$1,A983)</f>
        <v>81.5</v>
      </c>
      <c r="B984" s="3" t="n">
        <f aca="false">NORMDIST(A984,$D$1,$F$1,$G$1)*(10^$M$1)</f>
        <v>7.15078788304446E-005</v>
      </c>
      <c r="C984" s="5"/>
      <c r="D984" s="5"/>
    </row>
    <row r="985" customFormat="false" ht="12.75" hidden="false" customHeight="false" outlineLevel="0" collapsed="false">
      <c r="A985" s="0" t="n">
        <f aca="false">IF(COUNTIF($A$3:A984,A984)=$I$1,A984+$K$1,A984)</f>
        <v>81.5</v>
      </c>
      <c r="B985" s="3" t="n">
        <f aca="false">NORMDIST(A985,$D$1,$F$1,$G$1)*(10^$M$1)</f>
        <v>7.15078788304446E-005</v>
      </c>
      <c r="C985" s="5"/>
      <c r="D985" s="5"/>
    </row>
    <row r="986" customFormat="false" ht="12.75" hidden="false" customHeight="false" outlineLevel="0" collapsed="false">
      <c r="A986" s="0" t="n">
        <f aca="false">IF(COUNTIF($A$3:A985,A985)=$I$1,A985+$K$1,A985)</f>
        <v>81.5</v>
      </c>
      <c r="B986" s="3" t="n">
        <f aca="false">NORMDIST(A986,$D$1,$F$1,$G$1)*(10^$M$1)</f>
        <v>7.15078788304446E-005</v>
      </c>
      <c r="C986" s="5"/>
      <c r="D986" s="5"/>
    </row>
    <row r="987" customFormat="false" ht="12.75" hidden="false" customHeight="false" outlineLevel="0" collapsed="false">
      <c r="A987" s="0" t="n">
        <f aca="false">IF(COUNTIF($A$3:A986,A986)=$I$1,A986+$K$1,A986)</f>
        <v>82</v>
      </c>
      <c r="B987" s="3" t="n">
        <f aca="false">NORMDIST(A987,$D$1,$F$1,$G$1)*(10^$M$1)</f>
        <v>5.1605887357875E-005</v>
      </c>
      <c r="C987" s="5"/>
      <c r="D987" s="5"/>
    </row>
    <row r="988" customFormat="false" ht="12.75" hidden="false" customHeight="false" outlineLevel="0" collapsed="false">
      <c r="A988" s="0" t="n">
        <f aca="false">IF(COUNTIF($A$3:A987,A987)=$I$1,A987+$K$1,A987)</f>
        <v>82</v>
      </c>
      <c r="B988" s="3" t="n">
        <f aca="false">NORMDIST(A988,$D$1,$F$1,$G$1)*(10^$M$1)</f>
        <v>5.1605887357875E-005</v>
      </c>
      <c r="C988" s="5"/>
      <c r="D988" s="5"/>
    </row>
    <row r="989" customFormat="false" ht="12.75" hidden="false" customHeight="false" outlineLevel="0" collapsed="false">
      <c r="A989" s="0" t="n">
        <f aca="false">IF(COUNTIF($A$3:A988,A988)=$I$1,A988+$K$1,A988)</f>
        <v>82</v>
      </c>
      <c r="B989" s="3" t="n">
        <f aca="false">NORMDIST(A989,$D$1,$F$1,$G$1)*(10^$M$1)</f>
        <v>5.1605887357875E-005</v>
      </c>
      <c r="C989" s="5"/>
      <c r="D989" s="5"/>
    </row>
    <row r="990" customFormat="false" ht="12.75" hidden="false" customHeight="false" outlineLevel="0" collapsed="false">
      <c r="A990" s="0" t="n">
        <f aca="false">IF(COUNTIF($A$3:A989,A989)=$I$1,A989+$K$1,A989)</f>
        <v>82</v>
      </c>
      <c r="B990" s="3" t="n">
        <f aca="false">NORMDIST(A990,$D$1,$F$1,$G$1)*(10^$M$1)</f>
        <v>5.1605887357875E-005</v>
      </c>
      <c r="C990" s="5"/>
      <c r="D990" s="5"/>
    </row>
    <row r="991" customFormat="false" ht="12.75" hidden="false" customHeight="false" outlineLevel="0" collapsed="false">
      <c r="A991" s="0" t="n">
        <f aca="false">IF(COUNTIF($A$3:A990,A990)=$I$1,A990+$K$1,A990)</f>
        <v>82</v>
      </c>
      <c r="B991" s="3" t="n">
        <f aca="false">NORMDIST(A991,$D$1,$F$1,$G$1)*(10^$M$1)</f>
        <v>5.1605887357875E-005</v>
      </c>
      <c r="C991" s="5"/>
      <c r="D991" s="5"/>
    </row>
    <row r="992" customFormat="false" ht="12.75" hidden="false" customHeight="false" outlineLevel="0" collapsed="false">
      <c r="A992" s="0" t="n">
        <f aca="false">IF(COUNTIF($A$3:A991,A991)=$I$1,A991+$K$1,A991)</f>
        <v>82</v>
      </c>
      <c r="B992" s="3" t="n">
        <f aca="false">NORMDIST(A992,$D$1,$F$1,$G$1)*(10^$M$1)</f>
        <v>5.1605887357875E-005</v>
      </c>
      <c r="C992" s="5"/>
      <c r="D992" s="5"/>
    </row>
    <row r="993" customFormat="false" ht="12.75" hidden="false" customHeight="false" outlineLevel="0" collapsed="false">
      <c r="A993" s="0" t="n">
        <f aca="false">IF(COUNTIF($A$3:A992,A992)=$I$1,A992+$K$1,A992)</f>
        <v>82.5</v>
      </c>
      <c r="B993" s="3" t="n">
        <f aca="false">NORMDIST(A993,$D$1,$F$1,$G$1)*(10^$M$1)</f>
        <v>3.70977988276411E-005</v>
      </c>
      <c r="C993" s="5"/>
      <c r="D993" s="5"/>
    </row>
    <row r="994" customFormat="false" ht="12.75" hidden="false" customHeight="false" outlineLevel="0" collapsed="false">
      <c r="A994" s="0" t="n">
        <f aca="false">IF(COUNTIF($A$3:A993,A993)=$I$1,A993+$K$1,A993)</f>
        <v>82.5</v>
      </c>
      <c r="B994" s="3" t="n">
        <f aca="false">NORMDIST(A994,$D$1,$F$1,$G$1)*(10^$M$1)</f>
        <v>3.70977988276411E-005</v>
      </c>
      <c r="C994" s="5"/>
      <c r="D994" s="5"/>
    </row>
    <row r="995" customFormat="false" ht="12.75" hidden="false" customHeight="false" outlineLevel="0" collapsed="false">
      <c r="A995" s="0" t="n">
        <f aca="false">IF(COUNTIF($A$3:A994,A994)=$I$1,A994+$K$1,A994)</f>
        <v>82.5</v>
      </c>
      <c r="B995" s="3" t="n">
        <f aca="false">NORMDIST(A995,$D$1,$F$1,$G$1)*(10^$M$1)</f>
        <v>3.70977988276411E-005</v>
      </c>
      <c r="C995" s="5"/>
      <c r="D995" s="5"/>
    </row>
    <row r="996" customFormat="false" ht="12.75" hidden="false" customHeight="false" outlineLevel="0" collapsed="false">
      <c r="A996" s="0" t="n">
        <f aca="false">IF(COUNTIF($A$3:A995,A995)=$I$1,A995+$K$1,A995)</f>
        <v>82.5</v>
      </c>
      <c r="B996" s="3" t="n">
        <f aca="false">NORMDIST(A996,$D$1,$F$1,$G$1)*(10^$M$1)</f>
        <v>3.70977988276411E-005</v>
      </c>
      <c r="C996" s="5"/>
      <c r="D996" s="5"/>
    </row>
    <row r="997" customFormat="false" ht="12.75" hidden="false" customHeight="false" outlineLevel="0" collapsed="false">
      <c r="A997" s="0" t="n">
        <f aca="false">IF(COUNTIF($A$3:A996,A996)=$I$1,A996+$K$1,A996)</f>
        <v>82.5</v>
      </c>
      <c r="B997" s="3" t="n">
        <f aca="false">NORMDIST(A997,$D$1,$F$1,$G$1)*(10^$M$1)</f>
        <v>3.70977988276411E-005</v>
      </c>
      <c r="C997" s="5"/>
      <c r="D997" s="5"/>
    </row>
    <row r="998" customFormat="false" ht="12.75" hidden="false" customHeight="false" outlineLevel="0" collapsed="false">
      <c r="A998" s="0" t="n">
        <f aca="false">IF(COUNTIF($A$3:A997,A997)=$I$1,A997+$K$1,A997)</f>
        <v>82.5</v>
      </c>
      <c r="B998" s="3" t="n">
        <f aca="false">NORMDIST(A998,$D$1,$F$1,$G$1)*(10^$M$1)</f>
        <v>3.70977988276411E-005</v>
      </c>
      <c r="C998" s="5"/>
      <c r="D998" s="5"/>
    </row>
    <row r="999" customFormat="false" ht="12.75" hidden="false" customHeight="false" outlineLevel="0" collapsed="false">
      <c r="A999" s="0" t="n">
        <f aca="false">IF(COUNTIF($A$3:A998,A998)=$I$1,A998+$K$1,A998)</f>
        <v>83</v>
      </c>
      <c r="B999" s="3" t="n">
        <f aca="false">NORMDIST(A999,$D$1,$F$1,$G$1)*(10^$M$1)</f>
        <v>2.65644342288786E-005</v>
      </c>
      <c r="C999" s="5"/>
      <c r="D999" s="5"/>
    </row>
    <row r="1000" customFormat="false" ht="12.75" hidden="false" customHeight="false" outlineLevel="0" collapsed="false">
      <c r="A1000" s="0" t="n">
        <f aca="false">IF(COUNTIF($A$3:A999,A999)=$I$1,A999+$K$1,A999)</f>
        <v>83</v>
      </c>
      <c r="B1000" s="3" t="n">
        <f aca="false">NORMDIST(A1000,$D$1,$F$1,$G$1)*(10^$M$1)</f>
        <v>2.65644342288786E-005</v>
      </c>
      <c r="C1000" s="5"/>
      <c r="D1000" s="5"/>
    </row>
    <row r="1001" customFormat="false" ht="12.75" hidden="false" customHeight="false" outlineLevel="0" collapsed="false">
      <c r="A1001" s="0" t="n">
        <f aca="false">IF(COUNTIF($A$3:A1000,A1000)=$I$1,A1000+$K$1,A1000)</f>
        <v>83</v>
      </c>
      <c r="B1001" s="3" t="n">
        <f aca="false">NORMDIST(A1001,$D$1,$F$1,$G$1)*(10^$M$1)</f>
        <v>2.65644342288786E-005</v>
      </c>
      <c r="C1001" s="5"/>
      <c r="D1001" s="5"/>
    </row>
    <row r="1002" customFormat="false" ht="12.75" hidden="false" customHeight="false" outlineLevel="0" collapsed="false">
      <c r="A1002" s="0" t="n">
        <f aca="false">IF(COUNTIF($A$3:A1001,A1001)=$I$1,A1001+$K$1,A1001)</f>
        <v>83</v>
      </c>
      <c r="B1002" s="3" t="n">
        <f aca="false">NORMDIST(A1002,$D$1,$F$1,$G$1)*(10^$M$1)</f>
        <v>2.65644342288786E-005</v>
      </c>
      <c r="C1002" s="5"/>
      <c r="D1002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2004-08-10T14:57:15Z</dcterms:created>
  <dc:creator>pmaione</dc:creator>
  <dc:description/>
  <dc:language>it-IT</dc:language>
  <cp:lastModifiedBy/>
  <cp:lastPrinted>2004-09-14T22:16:48Z</cp:lastPrinted>
  <dcterms:modified xsi:type="dcterms:W3CDTF">2021-07-20T18:44:24Z</dcterms:modified>
  <cp:revision>3</cp:revision>
  <dc:subject/>
  <dc:title/>
</cp:coreProperties>
</file>