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4b4c2a61cd7128/Desktop/cyberjune/week4/"/>
    </mc:Choice>
  </mc:AlternateContent>
  <xr:revisionPtr revIDLastSave="0" documentId="8_{7B932767-3DFE-4E47-94DD-EEBF8D0999DC}" xr6:coauthVersionLast="47" xr6:coauthVersionMax="47" xr10:uidLastSave="{00000000-0000-0000-0000-000000000000}"/>
  <bookViews>
    <workbookView xWindow="-108" yWindow="-108" windowWidth="23256" windowHeight="12456" xr2:uid="{FD847559-66E9-4C1C-A228-6955D6ECDA2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D22" i="1"/>
  <c r="D21" i="1"/>
  <c r="D20" i="1"/>
  <c r="C22" i="1"/>
  <c r="C21" i="1"/>
  <c r="C20" i="1"/>
  <c r="E17" i="1"/>
  <c r="E16" i="1"/>
  <c r="E15" i="1"/>
  <c r="D17" i="1"/>
  <c r="D16" i="1"/>
  <c r="D15" i="1"/>
  <c r="C17" i="1"/>
  <c r="C16" i="1"/>
  <c r="C15" i="1"/>
</calcChain>
</file>

<file path=xl/sharedStrings.xml><?xml version="1.0" encoding="utf-8"?>
<sst xmlns="http://schemas.openxmlformats.org/spreadsheetml/2006/main" count="36" uniqueCount="25">
  <si>
    <t>asset:</t>
  </si>
  <si>
    <t xml:space="preserve">edifcio primario </t>
  </si>
  <si>
    <t xml:space="preserve">edifcio secondario </t>
  </si>
  <si>
    <t>data center</t>
  </si>
  <si>
    <t xml:space="preserve">valore </t>
  </si>
  <si>
    <t xml:space="preserve">eventi </t>
  </si>
  <si>
    <t>terremoto</t>
  </si>
  <si>
    <t>incendio</t>
  </si>
  <si>
    <t xml:space="preserve">tsunami </t>
  </si>
  <si>
    <t xml:space="preserve">ARO </t>
  </si>
  <si>
    <t xml:space="preserve">       1/30</t>
  </si>
  <si>
    <t xml:space="preserve">        1/30</t>
  </si>
  <si>
    <t xml:space="preserve">        1/50</t>
  </si>
  <si>
    <t>exposure  factor</t>
  </si>
  <si>
    <t xml:space="preserve">incendio </t>
  </si>
  <si>
    <t>tsunami</t>
  </si>
  <si>
    <t xml:space="preserve">edificio primario </t>
  </si>
  <si>
    <t>edificio secondario</t>
  </si>
  <si>
    <t xml:space="preserve">datacenter </t>
  </si>
  <si>
    <t xml:space="preserve">edificio secondario </t>
  </si>
  <si>
    <t>SLE= AV* EF</t>
  </si>
  <si>
    <t xml:space="preserve">terremoto </t>
  </si>
  <si>
    <t>calcolo perdita quant.</t>
  </si>
  <si>
    <t xml:space="preserve">calcolo perdita ARO </t>
  </si>
  <si>
    <t>ALE=SLE*ARO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</si>
</sst>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2BD9-969C-425A-B3B2-1C435C7BEA3C}">
  <dimension ref="B4:F22"/>
  <sheetViews>
    <sheetView tabSelected="1" workbookViewId="0">
      <selection activeCell="E23" sqref="E23"/>
    </sheetView>
  </sheetViews>
  <sheetFormatPr defaultRowHeight="14.4" x14ac:dyDescent="0.3"/>
  <cols>
    <col min="1" max="1" width="8.6640625" customWidth="1"/>
    <col min="2" max="2" width="21.33203125" customWidth="1"/>
    <col min="3" max="3" width="14" customWidth="1"/>
    <col min="6" max="6" width="10.21875" customWidth="1"/>
  </cols>
  <sheetData>
    <row r="4" spans="2:6" x14ac:dyDescent="0.3">
      <c r="B4" t="s">
        <v>0</v>
      </c>
      <c r="C4" t="s">
        <v>4</v>
      </c>
      <c r="E4" t="s">
        <v>5</v>
      </c>
      <c r="F4" t="s">
        <v>9</v>
      </c>
    </row>
    <row r="5" spans="2:6" x14ac:dyDescent="0.3">
      <c r="B5" t="s">
        <v>1</v>
      </c>
      <c r="C5" s="1">
        <v>350000</v>
      </c>
      <c r="E5" t="s">
        <v>6</v>
      </c>
      <c r="F5" t="s">
        <v>10</v>
      </c>
    </row>
    <row r="6" spans="2:6" x14ac:dyDescent="0.3">
      <c r="B6" t="s">
        <v>2</v>
      </c>
      <c r="C6" s="1">
        <v>150000</v>
      </c>
      <c r="E6" t="s">
        <v>7</v>
      </c>
      <c r="F6" t="s">
        <v>11</v>
      </c>
    </row>
    <row r="7" spans="2:6" x14ac:dyDescent="0.3">
      <c r="B7" t="s">
        <v>3</v>
      </c>
      <c r="C7" s="1">
        <v>100000</v>
      </c>
      <c r="E7" t="s">
        <v>8</v>
      </c>
      <c r="F7" t="s">
        <v>12</v>
      </c>
    </row>
    <row r="9" spans="2:6" x14ac:dyDescent="0.3">
      <c r="B9" t="s">
        <v>13</v>
      </c>
      <c r="C9" t="s">
        <v>6</v>
      </c>
      <c r="D9" t="s">
        <v>14</v>
      </c>
      <c r="E9" t="s">
        <v>15</v>
      </c>
    </row>
    <row r="10" spans="2:6" x14ac:dyDescent="0.3">
      <c r="B10" t="s">
        <v>16</v>
      </c>
      <c r="C10" s="2">
        <v>0.8</v>
      </c>
      <c r="D10" s="2">
        <v>0.6</v>
      </c>
      <c r="E10" s="2">
        <v>0.55000000000000004</v>
      </c>
    </row>
    <row r="11" spans="2:6" x14ac:dyDescent="0.3">
      <c r="B11" t="s">
        <v>17</v>
      </c>
      <c r="C11" s="2">
        <v>0.8</v>
      </c>
      <c r="D11" s="2">
        <v>0.5</v>
      </c>
      <c r="E11" s="2">
        <v>0.4</v>
      </c>
    </row>
    <row r="12" spans="2:6" x14ac:dyDescent="0.3">
      <c r="B12" t="s">
        <v>18</v>
      </c>
      <c r="C12" s="2">
        <v>0.95</v>
      </c>
      <c r="D12" s="2">
        <v>0.6</v>
      </c>
      <c r="E12" s="2">
        <v>0.35</v>
      </c>
    </row>
    <row r="13" spans="2:6" x14ac:dyDescent="0.3">
      <c r="C13" t="s">
        <v>20</v>
      </c>
    </row>
    <row r="14" spans="2:6" x14ac:dyDescent="0.3">
      <c r="B14" t="s">
        <v>22</v>
      </c>
      <c r="C14" t="s">
        <v>21</v>
      </c>
      <c r="D14" t="s">
        <v>14</v>
      </c>
      <c r="E14" t="s">
        <v>8</v>
      </c>
    </row>
    <row r="15" spans="2:6" x14ac:dyDescent="0.3">
      <c r="B15" t="s">
        <v>16</v>
      </c>
      <c r="C15">
        <f>C5*C10</f>
        <v>280000</v>
      </c>
      <c r="D15">
        <f>C5*D10</f>
        <v>210000</v>
      </c>
      <c r="E15">
        <f>C5*E10</f>
        <v>192500.00000000003</v>
      </c>
    </row>
    <row r="16" spans="2:6" x14ac:dyDescent="0.3">
      <c r="B16" t="s">
        <v>19</v>
      </c>
      <c r="C16">
        <f>C6*C11</f>
        <v>120000</v>
      </c>
      <c r="D16">
        <f>C6*D11</f>
        <v>75000</v>
      </c>
      <c r="E16">
        <f>C6*E11</f>
        <v>60000</v>
      </c>
    </row>
    <row r="17" spans="2:5" x14ac:dyDescent="0.3">
      <c r="B17" t="s">
        <v>3</v>
      </c>
      <c r="C17">
        <f>C7*C12</f>
        <v>95000</v>
      </c>
      <c r="D17">
        <f>C7*D12</f>
        <v>60000</v>
      </c>
      <c r="E17">
        <f>C7*E12</f>
        <v>35000</v>
      </c>
    </row>
    <row r="18" spans="2:5" x14ac:dyDescent="0.3">
      <c r="C18" t="s">
        <v>24</v>
      </c>
    </row>
    <row r="19" spans="2:5" x14ac:dyDescent="0.3">
      <c r="B19" t="s">
        <v>23</v>
      </c>
      <c r="C19" t="s">
        <v>21</v>
      </c>
      <c r="D19" t="s">
        <v>14</v>
      </c>
      <c r="E19" t="s">
        <v>8</v>
      </c>
    </row>
    <row r="20" spans="2:5" x14ac:dyDescent="0.3">
      <c r="B20" t="s">
        <v>16</v>
      </c>
      <c r="C20">
        <f>C5*(1/30)</f>
        <v>11666.666666666666</v>
      </c>
      <c r="D20">
        <f>C5*(1/30)</f>
        <v>11666.666666666666</v>
      </c>
      <c r="E20">
        <f>C5*(1/50)</f>
        <v>7000</v>
      </c>
    </row>
    <row r="21" spans="2:5" x14ac:dyDescent="0.3">
      <c r="B21" t="s">
        <v>19</v>
      </c>
      <c r="C21">
        <f>C6*(1/30)</f>
        <v>5000</v>
      </c>
      <c r="D21">
        <f>C6*(1/30)</f>
        <v>5000</v>
      </c>
      <c r="E21">
        <f>C6*(1/50)</f>
        <v>3000</v>
      </c>
    </row>
    <row r="22" spans="2:5" x14ac:dyDescent="0.3">
      <c r="B22" t="s">
        <v>3</v>
      </c>
      <c r="C22">
        <f>C7*(1/30)</f>
        <v>3333.3333333333335</v>
      </c>
      <c r="D22">
        <f>C7*(1/30)</f>
        <v>3333.3333333333335</v>
      </c>
      <c r="E22">
        <f>C7*(1/50)</f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eragon94 eragon94</dc:creator>
  <cp:lastModifiedBy>eragon94 eragon94</cp:lastModifiedBy>
  <dcterms:created xsi:type="dcterms:W3CDTF">2023-06-23T16:37:56Z</dcterms:created>
  <dcterms:modified xsi:type="dcterms:W3CDTF">2023-06-23T16:59:09Z</dcterms:modified>
</cp:coreProperties>
</file>