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5AFB3E1-01CD-4E98-83DC-65EAAB32E6A3}" xr6:coauthVersionLast="40" xr6:coauthVersionMax="40" xr10:uidLastSave="{00000000-0000-0000-0000-000000000000}"/>
  <bookViews>
    <workbookView xWindow="0" yWindow="0" windowWidth="7245" windowHeight="7545" activeTab="3" xr2:uid="{00000000-000D-0000-FFFF-FFFF00000000}"/>
  </bookViews>
  <sheets>
    <sheet name="CPU" sheetId="1" r:id="rId1"/>
    <sheet name="GPU Global" sheetId="2" r:id="rId2"/>
    <sheet name="GPU Local" sheetId="3" r:id="rId3"/>
    <sheet name="Performance Comparis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7" i="1"/>
</calcChain>
</file>

<file path=xl/sharedStrings.xml><?xml version="1.0" encoding="utf-8"?>
<sst xmlns="http://schemas.openxmlformats.org/spreadsheetml/2006/main" count="61" uniqueCount="8">
  <si>
    <t>Iterations</t>
  </si>
  <si>
    <t>Size</t>
  </si>
  <si>
    <t>Read from GPU time</t>
  </si>
  <si>
    <t>Write to GPU</t>
  </si>
  <si>
    <t>Rows</t>
  </si>
  <si>
    <t>Cols</t>
  </si>
  <si>
    <t>N/A</t>
  </si>
  <si>
    <t>Single Timestep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</si>
</sst>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2" fontId="0" fillId="0" borderId="0" xfId="1" applyNumberFormat="1" applyFont="1" applyBorder="1"/>
    <xf numFmtId="164" fontId="0" fillId="0" borderId="3" xfId="1" applyNumberFormat="1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165" fontId="0" fillId="0" borderId="0" xfId="1" applyNumberFormat="1" applyFont="1"/>
    <xf numFmtId="3" fontId="0" fillId="0" borderId="0" xfId="1" applyNumberFormat="1" applyFont="1"/>
    <xf numFmtId="3" fontId="0" fillId="0" borderId="3" xfId="1" applyNumberFormat="1" applyFont="1" applyBorder="1"/>
    <xf numFmtId="3" fontId="0" fillId="0" borderId="0" xfId="1" applyNumberFormat="1" applyFont="1" applyBorder="1"/>
    <xf numFmtId="3" fontId="0" fillId="0" borderId="0" xfId="1" applyNumberFormat="1" applyFont="1" applyBorder="1" applyAlignment="1">
      <alignment horizontal="right"/>
    </xf>
    <xf numFmtId="3" fontId="0" fillId="0" borderId="3" xfId="1" applyNumberFormat="1" applyFont="1" applyBorder="1" applyAlignment="1">
      <alignment horizontal="right"/>
    </xf>
    <xf numFmtId="3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??\ _€_-;_-@_-"/>
    </dxf>
    <dxf>
      <border diagonalUp="0" diagonalDown="0">
        <left/>
        <right style="thin">
          <color theme="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??\ _€_-;_-@_-"/>
    </dxf>
    <dxf>
      <border diagonalUp="0" diagonalDown="0">
        <left/>
        <right style="thin">
          <color theme="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??\ _€_-;_-@_-"/>
    </dxf>
    <dxf>
      <border diagonalUp="0" diagonalDown="0">
        <left/>
        <right style="thin">
          <color theme="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XXL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CPU!$D$17:$D$21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CPU!$E$17:$E$21</c:f>
              <c:numCache>
                <c:formatCode>#,##0</c:formatCode>
                <c:ptCount val="5"/>
                <c:pt idx="0">
                  <c:v>575171</c:v>
                </c:pt>
                <c:pt idx="1">
                  <c:v>342290</c:v>
                </c:pt>
                <c:pt idx="2">
                  <c:v>313431</c:v>
                </c:pt>
                <c:pt idx="3">
                  <c:v>285550</c:v>
                </c:pt>
                <c:pt idx="4">
                  <c:v>287531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4-4A6F-86D7-52559ED06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81440"/>
        <c:axId val="469580128"/>
      </c:scatterChart>
      <c:valAx>
        <c:axId val="4695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580128"/>
        <c:crosses val="autoZero"/>
        <c:crossBetween val="midCat"/>
      </c:valAx>
      <c:valAx>
        <c:axId val="4695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5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CPU!$E$2:$E$6</c:f>
              <c:numCache>
                <c:formatCode>#,##0</c:formatCode>
                <c:ptCount val="5"/>
                <c:pt idx="0">
                  <c:v>19.175000000000001</c:v>
                </c:pt>
                <c:pt idx="1">
                  <c:v>11.497</c:v>
                </c:pt>
                <c:pt idx="2">
                  <c:v>10.539</c:v>
                </c:pt>
                <c:pt idx="3">
                  <c:v>9.7129999999999992</c:v>
                </c:pt>
                <c:pt idx="4">
                  <c:v>9.5860000000000003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E57-86CC-0C2F47D6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20128"/>
        <c:axId val="470719472"/>
      </c:scatterChart>
      <c:valAx>
        <c:axId val="4707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719472"/>
        <c:crosses val="autoZero"/>
        <c:crossBetween val="midCat"/>
      </c:valAx>
      <c:valAx>
        <c:axId val="4707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7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'GPU Global'!$D$2:$D$6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Global'!$E$2:$E$6</c:f>
              <c:numCache>
                <c:formatCode>#,##0</c:formatCode>
                <c:ptCount val="5"/>
                <c:pt idx="0">
                  <c:v>312</c:v>
                </c:pt>
                <c:pt idx="1">
                  <c:v>66</c:v>
                </c:pt>
                <c:pt idx="2">
                  <c:v>36</c:v>
                </c:pt>
                <c:pt idx="3">
                  <c:v>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8-48FB-A2B9-482809F74652}"/>
            </c:ext>
          </c:extLst>
        </c:ser>
        <c:ser>
          <c:idx val="1"/>
          <c:order val="1"/>
          <c:tx>
            <c:v>Write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'GPU Global'!$D$2:$D$6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Global'!$F$2:$F$6</c:f>
              <c:numCache>
                <c:formatCode>#,##0</c:formatCode>
                <c:ptCount val="5"/>
                <c:pt idx="0">
                  <c:v>134</c:v>
                </c:pt>
                <c:pt idx="1">
                  <c:v>132</c:v>
                </c:pt>
                <c:pt idx="2">
                  <c:v>132</c:v>
                </c:pt>
                <c:pt idx="3">
                  <c:v>133</c:v>
                </c:pt>
                <c:pt idx="4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8-48FB-A2B9-482809F74652}"/>
            </c:ext>
          </c:extLst>
        </c:ser>
        <c:ser>
          <c:idx val="2"/>
          <c:order val="2"/>
          <c:tx>
            <c:v>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'GPU Global'!$D$2:$D$6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Global'!$G$2:$G$6</c:f>
              <c:numCache>
                <c:formatCode>#,##0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42</c:v>
                </c:pt>
                <c:pt idx="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38-48FB-A2B9-482809F7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20128"/>
        <c:axId val="470719472"/>
      </c:scatterChart>
      <c:valAx>
        <c:axId val="4707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719472"/>
        <c:crosses val="autoZero"/>
        <c:crossBetween val="midCat"/>
      </c:valAx>
      <c:valAx>
        <c:axId val="4707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7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XXL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'GPU Global'!$D$17:$D$21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Global'!$E$17:$E$21</c:f>
              <c:numCache>
                <c:formatCode>#,##0</c:formatCode>
                <c:ptCount val="5"/>
                <c:pt idx="0">
                  <c:v>222188</c:v>
                </c:pt>
                <c:pt idx="1">
                  <c:v>103773</c:v>
                </c:pt>
                <c:pt idx="2">
                  <c:v>83981</c:v>
                </c:pt>
                <c:pt idx="3">
                  <c:v>69337</c:v>
                </c:pt>
                <c:pt idx="4">
                  <c:v>67955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D-4096-A231-CA44FE9569BA}"/>
            </c:ext>
          </c:extLst>
        </c:ser>
        <c:ser>
          <c:idx val="1"/>
          <c:order val="1"/>
          <c:tx>
            <c:v>Write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'GPU Global'!$D$17:$D$21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Global'!$F$17:$F$21</c:f>
              <c:numCache>
                <c:formatCode>#,##0</c:formatCode>
                <c:ptCount val="5"/>
                <c:pt idx="0">
                  <c:v>282478</c:v>
                </c:pt>
                <c:pt idx="1">
                  <c:v>282282</c:v>
                </c:pt>
                <c:pt idx="2">
                  <c:v>282337</c:v>
                </c:pt>
                <c:pt idx="3">
                  <c:v>282260</c:v>
                </c:pt>
                <c:pt idx="4">
                  <c:v>325951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D-4096-A231-CA44FE9569BA}"/>
            </c:ext>
          </c:extLst>
        </c:ser>
        <c:ser>
          <c:idx val="2"/>
          <c:order val="2"/>
          <c:tx>
            <c:v>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'GPU Global'!$D$17:$D$21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Global'!$G$17:$G$21</c:f>
              <c:numCache>
                <c:formatCode>#,##0</c:formatCode>
                <c:ptCount val="5"/>
                <c:pt idx="0">
                  <c:v>114036</c:v>
                </c:pt>
                <c:pt idx="1">
                  <c:v>114049</c:v>
                </c:pt>
                <c:pt idx="2">
                  <c:v>114063</c:v>
                </c:pt>
                <c:pt idx="3">
                  <c:v>117316</c:v>
                </c:pt>
                <c:pt idx="4">
                  <c:v>117350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D-4096-A231-CA44FE95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20128"/>
        <c:axId val="470719472"/>
      </c:scatterChart>
      <c:valAx>
        <c:axId val="4707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719472"/>
        <c:crosses val="autoZero"/>
        <c:crossBetween val="midCat"/>
      </c:valAx>
      <c:valAx>
        <c:axId val="4707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7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'GPU Local'!$D$2:$D$6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Local'!$E$2:$E$6</c:f>
              <c:numCache>
                <c:formatCode>#,##0</c:formatCode>
                <c:ptCount val="5"/>
                <c:pt idx="0">
                  <c:v>309</c:v>
                </c:pt>
                <c:pt idx="1">
                  <c:v>68</c:v>
                </c:pt>
                <c:pt idx="2">
                  <c:v>36</c:v>
                </c:pt>
                <c:pt idx="3">
                  <c:v>10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D48-A527-46C8BB0831A2}"/>
            </c:ext>
          </c:extLst>
        </c:ser>
        <c:ser>
          <c:idx val="1"/>
          <c:order val="1"/>
          <c:tx>
            <c:v>Write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'GPU Local'!$D$2:$D$6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Local'!$F$2:$F$6</c:f>
              <c:numCache>
                <c:formatCode>#,##0</c:formatCode>
                <c:ptCount val="5"/>
                <c:pt idx="0">
                  <c:v>132</c:v>
                </c:pt>
                <c:pt idx="1">
                  <c:v>132</c:v>
                </c:pt>
                <c:pt idx="2">
                  <c:v>130</c:v>
                </c:pt>
                <c:pt idx="3">
                  <c:v>136</c:v>
                </c:pt>
                <c:pt idx="4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33-4D48-A527-46C8BB0831A2}"/>
            </c:ext>
          </c:extLst>
        </c:ser>
        <c:ser>
          <c:idx val="2"/>
          <c:order val="2"/>
          <c:tx>
            <c:v>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'GPU Local'!$D$2:$D$6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Local'!$G$2:$G$6</c:f>
              <c:numCache>
                <c:formatCode>#,##0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</c:v>
                </c:pt>
                <c:pt idx="3">
                  <c:v>42</c:v>
                </c:pt>
                <c:pt idx="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3-4D48-A527-46C8BB08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95112"/>
        <c:axId val="445489536"/>
      </c:scatterChart>
      <c:valAx>
        <c:axId val="44549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89536"/>
        <c:crosses val="autoZero"/>
        <c:crossBetween val="midCat"/>
      </c:valAx>
      <c:valAx>
        <c:axId val="4454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9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XXL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'GPU Local'!$D$2:$D$6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Local'!$E$17:$E$21</c:f>
              <c:numCache>
                <c:formatCode>#,##0</c:formatCode>
                <c:ptCount val="5"/>
                <c:pt idx="0">
                  <c:v>222420</c:v>
                </c:pt>
                <c:pt idx="1">
                  <c:v>103764</c:v>
                </c:pt>
                <c:pt idx="2">
                  <c:v>83641</c:v>
                </c:pt>
                <c:pt idx="3">
                  <c:v>69540</c:v>
                </c:pt>
                <c:pt idx="4">
                  <c:v>68235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8-4465-965E-E21FA3E6C060}"/>
            </c:ext>
          </c:extLst>
        </c:ser>
        <c:ser>
          <c:idx val="1"/>
          <c:order val="1"/>
          <c:tx>
            <c:v>Write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'GPU Local'!$D$2:$D$6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Local'!$F$17:$F$21</c:f>
              <c:numCache>
                <c:formatCode>#,##0</c:formatCode>
                <c:ptCount val="5"/>
                <c:pt idx="0">
                  <c:v>282684</c:v>
                </c:pt>
                <c:pt idx="1">
                  <c:v>282624</c:v>
                </c:pt>
                <c:pt idx="2">
                  <c:v>282408</c:v>
                </c:pt>
                <c:pt idx="3">
                  <c:v>282323</c:v>
                </c:pt>
                <c:pt idx="4">
                  <c:v>322400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8-4465-965E-E21FA3E6C060}"/>
            </c:ext>
          </c:extLst>
        </c:ser>
        <c:ser>
          <c:idx val="2"/>
          <c:order val="2"/>
          <c:tx>
            <c:v>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'GPU Local'!$D$2:$D$6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'GPU Local'!$G$17:$G$21</c:f>
              <c:numCache>
                <c:formatCode>#,##0</c:formatCode>
                <c:ptCount val="5"/>
                <c:pt idx="0">
                  <c:v>114070</c:v>
                </c:pt>
                <c:pt idx="1">
                  <c:v>114065</c:v>
                </c:pt>
                <c:pt idx="2">
                  <c:v>114071</c:v>
                </c:pt>
                <c:pt idx="3">
                  <c:v>117469</c:v>
                </c:pt>
                <c:pt idx="4">
                  <c:v>117464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38-4465-965E-E21FA3E6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95112"/>
        <c:axId val="445489536"/>
      </c:scatterChart>
      <c:valAx>
        <c:axId val="44549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89536"/>
        <c:crosses val="autoZero"/>
        <c:crossBetween val="midCat"/>
      </c:valAx>
      <c:valAx>
        <c:axId val="4454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9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Execution time</a:t>
            </a:r>
            <a:endParaRPr lang="it-IT" baseline="0"/>
          </a:p>
          <a:p>
            <a:pPr>
              <a:defRPr/>
            </a:pPr>
            <a:r>
              <a:rPr lang="it-IT" baseline="0"/>
              <a:t>(LARGE matrix)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'GPU Local'!$D$12:$D$16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'GPU Local'!$E$12:$E$16</c:f>
              <c:numCache>
                <c:formatCode>#,##0</c:formatCode>
                <c:ptCount val="5"/>
                <c:pt idx="0">
                  <c:v>1577</c:v>
                </c:pt>
                <c:pt idx="1">
                  <c:v>427</c:v>
                </c:pt>
                <c:pt idx="2">
                  <c:v>277</c:v>
                </c:pt>
                <c:pt idx="3">
                  <c:v>142</c:v>
                </c:pt>
                <c:pt idx="4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8-479C-98AB-B234997C4A9A}"/>
            </c:ext>
          </c:extLst>
        </c:ser>
        <c:ser>
          <c:idx val="1"/>
          <c:order val="1"/>
          <c:tx>
            <c:v>GPU 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'GPU Local'!$D$12:$D$16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'GPU Global'!$E$12:$E$16</c:f>
              <c:numCache>
                <c:formatCode>#,##0</c:formatCode>
                <c:ptCount val="5"/>
                <c:pt idx="0">
                  <c:v>1551</c:v>
                </c:pt>
                <c:pt idx="1">
                  <c:v>411</c:v>
                </c:pt>
                <c:pt idx="2">
                  <c:v>261</c:v>
                </c:pt>
                <c:pt idx="3">
                  <c:v>123.00000000000001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98-479C-98AB-B234997C4A9A}"/>
            </c:ext>
          </c:extLst>
        </c:ser>
        <c:ser>
          <c:idx val="2"/>
          <c:order val="2"/>
          <c:tx>
            <c:v>CPU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CPU!$E$12:$E$16</c:f>
              <c:numCache>
                <c:formatCode>#,##0</c:formatCode>
                <c:ptCount val="5"/>
                <c:pt idx="0">
                  <c:v>2225.9699999999998</c:v>
                </c:pt>
                <c:pt idx="1">
                  <c:v>1294.8800000000001</c:v>
                </c:pt>
                <c:pt idx="2">
                  <c:v>1179.03</c:v>
                </c:pt>
                <c:pt idx="3">
                  <c:v>1065.99</c:v>
                </c:pt>
                <c:pt idx="4">
                  <c:v>1547.44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98-479C-98AB-B234997C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50896"/>
        <c:axId val="447846960"/>
      </c:lineChart>
      <c:catAx>
        <c:axId val="44785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846960"/>
        <c:crosses val="autoZero"/>
        <c:auto val="1"/>
        <c:lblAlgn val="ctr"/>
        <c:lblOffset val="100"/>
        <c:noMultiLvlLbl val="0"/>
      </c:catAx>
      <c:valAx>
        <c:axId val="447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8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842962</xdr:colOff>
      <xdr:row>21</xdr:row>
      <xdr:rowOff>100012</xdr:rowOff>
    </xdr:from>
    <xdr:to>
      <xdr:col>13</xdr:col>
      <xdr:colOff>309562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17B5D-82CE-46B3-AF4E-D2F747287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21</xdr:row>
      <xdr:rowOff>147637</xdr:rowOff>
    </xdr:from>
    <xdr:to>
      <xdr:col>6</xdr:col>
      <xdr:colOff>47625</xdr:colOff>
      <xdr:row>36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53F49-F234-40B7-9CD5-4DB48E40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22</xdr:row>
      <xdr:rowOff>19050</xdr:rowOff>
    </xdr:from>
    <xdr:to>
      <xdr:col>6</xdr:col>
      <xdr:colOff>371475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61953-057A-407B-BB4A-43FCE815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22</xdr:row>
      <xdr:rowOff>38100</xdr:rowOff>
    </xdr:from>
    <xdr:to>
      <xdr:col>12</xdr:col>
      <xdr:colOff>180975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88BBB-982A-4985-B224-24439D26A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21</xdr:row>
      <xdr:rowOff>157162</xdr:rowOff>
    </xdr:from>
    <xdr:to>
      <xdr:col>6</xdr:col>
      <xdr:colOff>233362</xdr:colOff>
      <xdr:row>36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42C5B-CF79-491A-9560-C25E1D3A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21</xdr:row>
      <xdr:rowOff>142875</xdr:rowOff>
    </xdr:from>
    <xdr:to>
      <xdr:col>13</xdr:col>
      <xdr:colOff>76200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6BBA8-E370-4DD3-B817-9E70CD7C9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</xdr:row>
      <xdr:rowOff>23812</xdr:rowOff>
    </xdr:from>
    <xdr:to>
      <xdr:col>7</xdr:col>
      <xdr:colOff>595312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FE897-3BFC-40C6-A06F-85C9C1741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93854-A162-4D37-BFFD-342440D24ECC}" name="Table1" displayName="Table1" ref="A1:G21" dataDxfId="23" dataCellStyle="Comma">
  <autoFilter ref="A1:G21" xr:uid="{A3A948E6-2D5B-4D98-B0E9-5D9C9250A739}"/>
  <tableColumns count="7">
    <tableColumn id="1" xr3:uid="{64BEF6A8-6C8A-4297-AD56-6E749354F0DC}" name="Rows" totalsRowLabel="Total"/>
    <tableColumn id="2" xr3:uid="{C19FB42C-F5A8-4F3C-A9CC-A5625C7A4DAF}" name="Cols" dataDxfId="22"/>
    <tableColumn id="3" xr3:uid="{786229D3-24BC-4802-AE69-C2BA70CDFC4C}" name="Size" dataDxfId="21" totalsRowDxfId="20" dataCellStyle="Comma">
      <calculatedColumnFormula>A2*B2</calculatedColumnFormula>
    </tableColumn>
    <tableColumn id="4" xr3:uid="{8EAC2085-181B-4C5C-B769-1219B7322EF3}" name="Iterations" dataDxfId="19"/>
    <tableColumn id="5" xr3:uid="{FDE70DC4-E6FF-457E-855E-B0FD22C289DC}" name="Single Timestep time" dataDxfId="18" dataCellStyle="Comma"/>
    <tableColumn id="6" xr3:uid="{E853A3F3-0508-4618-B065-16AE478F7247}" name="Write to GPU" dataDxfId="17" dataCellStyle="Comma"/>
    <tableColumn id="7" xr3:uid="{75C7CB0F-795E-461D-AE08-AE9EFB927142}" name="Read from GPU time" totalsRowFunction="count" dataDxfId="16" dataCellStyle="Comma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A85D5C-9033-4471-918A-5647A3BBF64A}" name="Table13" displayName="Table13" ref="A1:G21" dataDxfId="15" dataCellStyle="Comma">
  <autoFilter ref="A1:G21" xr:uid="{D3963B7D-FE1D-4C7A-99D6-7CB7280BAEAB}"/>
  <tableColumns count="7">
    <tableColumn id="1" xr3:uid="{ECF59238-2641-4440-8EA3-80B5BD07853C}" name="Rows" totalsRowLabel="Total"/>
    <tableColumn id="2" xr3:uid="{FB5FDD70-F7CB-4A06-85A9-CC6BDA9E00C7}" name="Cols" dataDxfId="14"/>
    <tableColumn id="3" xr3:uid="{7725F3A4-A215-46E6-90DA-E50C51F9DEEF}" name="Size" dataDxfId="13" totalsRowDxfId="12" dataCellStyle="Comma">
      <calculatedColumnFormula>A2*B2</calculatedColumnFormula>
    </tableColumn>
    <tableColumn id="4" xr3:uid="{25335EC3-E23D-464A-9281-2C0AE71F1F4F}" name="Iterations" dataDxfId="11"/>
    <tableColumn id="5" xr3:uid="{0AEDB7A3-3EAC-4963-9671-C7A279E171E2}" name="Single Timestep time" dataDxfId="10" dataCellStyle="Comma"/>
    <tableColumn id="6" xr3:uid="{EAB32D61-2F5B-44E6-9387-862FAFAC0F8C}" name="Write to GPU" dataDxfId="9" dataCellStyle="Comma"/>
    <tableColumn id="7" xr3:uid="{6DB6F772-D934-41E1-B38F-0042CFF07E1D}" name="Read from GPU time" totalsRowFunction="count" dataDxfId="8" dataCellStyle="Comma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87B1B1-71FD-4319-A8A2-FBCEE3A1C3EA}" name="Table14" displayName="Table14" ref="A1:G21" dataDxfId="7" dataCellStyle="Comma">
  <autoFilter ref="A1:G21" xr:uid="{63A88FE5-DF2D-41AC-9968-99F96932ECB3}"/>
  <tableColumns count="7">
    <tableColumn id="1" xr3:uid="{537F1C54-E144-45DF-8217-CB9FCD3D2859}" name="Rows" totalsRowLabel="Total"/>
    <tableColumn id="2" xr3:uid="{A09B6821-8AE3-4E7A-B4F4-F2FB3784EE2D}" name="Cols" dataDxfId="6"/>
    <tableColumn id="3" xr3:uid="{49EB88F6-5AB8-4B83-9175-E5A9309FD3DC}" name="Size" dataDxfId="5" totalsRowDxfId="4" dataCellStyle="Comma">
      <calculatedColumnFormula>A2*B2</calculatedColumnFormula>
    </tableColumn>
    <tableColumn id="4" xr3:uid="{5186C12D-4026-4EF2-BBF6-316E1F00FC14}" name="Iterations" dataDxfId="3"/>
    <tableColumn id="5" xr3:uid="{C8283A4F-7FE2-4173-9FA7-094B33D49316}" name="Single Timestep time" dataDxfId="2" dataCellStyle="Comma"/>
    <tableColumn id="6" xr3:uid="{A8953BE4-6297-427F-965C-66BDD3A449C1}" name="Write to GPU" dataDxfId="1" dataCellStyle="Comma"/>
    <tableColumn id="7" xr3:uid="{4BB9E313-908D-46D0-9D16-A94870BF856B}" name="Read from GPU time" totalsRowFunction="count" dataDxfId="0" dataCellStyle="Comma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K21" sqref="H21:K21"/>
    </sheetView>
  </sheetViews>
  <sheetFormatPr defaultRowHeight="15" x14ac:dyDescent="0.25"/>
  <cols>
    <col min="1" max="1" width="8" bestFit="1" customWidth="1"/>
    <col min="2" max="2" width="7" bestFit="1" customWidth="1"/>
    <col min="3" max="3" width="14.140625" style="1" bestFit="1" customWidth="1"/>
    <col min="4" max="4" width="11.85546875" bestFit="1" customWidth="1"/>
    <col min="5" max="5" width="22.28515625" bestFit="1" customWidth="1"/>
    <col min="6" max="6" width="15.140625" bestFit="1" customWidth="1"/>
    <col min="7" max="7" width="21.7109375" bestFit="1" customWidth="1"/>
  </cols>
  <sheetData>
    <row r="1" spans="1:7" x14ac:dyDescent="0.25">
      <c r="A1" t="s">
        <v>4</v>
      </c>
      <c r="B1" t="s">
        <v>5</v>
      </c>
      <c r="C1" s="1" t="s">
        <v>1</v>
      </c>
      <c r="D1" s="3" t="s">
        <v>0</v>
      </c>
      <c r="E1" s="3" t="s">
        <v>7</v>
      </c>
      <c r="F1" t="s">
        <v>3</v>
      </c>
      <c r="G1" t="s">
        <v>2</v>
      </c>
    </row>
    <row r="2" spans="1:7" x14ac:dyDescent="0.25">
      <c r="A2" s="3">
        <v>100</v>
      </c>
      <c r="B2" s="9">
        <v>100</v>
      </c>
      <c r="C2" s="4">
        <f t="shared" ref="C2:C16" si="0">A2*B2</f>
        <v>10000</v>
      </c>
      <c r="D2" s="9">
        <v>1</v>
      </c>
      <c r="E2" s="14">
        <v>19.175000000000001</v>
      </c>
      <c r="F2" s="15" t="s">
        <v>6</v>
      </c>
      <c r="G2" s="15" t="s">
        <v>6</v>
      </c>
    </row>
    <row r="3" spans="1:7" x14ac:dyDescent="0.25">
      <c r="A3" s="3">
        <v>100</v>
      </c>
      <c r="B3" s="9">
        <v>100</v>
      </c>
      <c r="C3" s="4">
        <f t="shared" si="0"/>
        <v>10000</v>
      </c>
      <c r="D3" s="9">
        <v>5</v>
      </c>
      <c r="E3" s="14">
        <v>11.497</v>
      </c>
      <c r="F3" s="15" t="s">
        <v>6</v>
      </c>
      <c r="G3" s="15" t="s">
        <v>6</v>
      </c>
    </row>
    <row r="4" spans="1:7" x14ac:dyDescent="0.25">
      <c r="A4" s="3">
        <v>100</v>
      </c>
      <c r="B4" s="9">
        <v>100</v>
      </c>
      <c r="C4" s="4">
        <f t="shared" si="0"/>
        <v>10000</v>
      </c>
      <c r="D4" s="9">
        <v>10</v>
      </c>
      <c r="E4" s="14">
        <v>10.539</v>
      </c>
      <c r="F4" s="15" t="s">
        <v>6</v>
      </c>
      <c r="G4" s="15" t="s">
        <v>6</v>
      </c>
    </row>
    <row r="5" spans="1:7" x14ac:dyDescent="0.25">
      <c r="A5" s="3">
        <v>100</v>
      </c>
      <c r="B5" s="9">
        <v>100</v>
      </c>
      <c r="C5" s="4">
        <f t="shared" si="0"/>
        <v>10000</v>
      </c>
      <c r="D5" s="9">
        <v>100</v>
      </c>
      <c r="E5" s="14">
        <v>9.7129999999999992</v>
      </c>
      <c r="F5" s="15" t="s">
        <v>6</v>
      </c>
      <c r="G5" s="15" t="s">
        <v>6</v>
      </c>
    </row>
    <row r="6" spans="1:7" x14ac:dyDescent="0.25">
      <c r="A6" s="7">
        <v>100</v>
      </c>
      <c r="B6" s="10">
        <v>100</v>
      </c>
      <c r="C6" s="6">
        <f t="shared" si="0"/>
        <v>10000</v>
      </c>
      <c r="D6" s="10">
        <v>1000</v>
      </c>
      <c r="E6" s="13">
        <v>9.5860000000000003</v>
      </c>
      <c r="F6" s="16" t="s">
        <v>6</v>
      </c>
      <c r="G6" s="16" t="s">
        <v>6</v>
      </c>
    </row>
    <row r="7" spans="1:7" x14ac:dyDescent="0.25">
      <c r="A7">
        <v>100</v>
      </c>
      <c r="B7" s="9">
        <v>1000</v>
      </c>
      <c r="C7" s="1">
        <f t="shared" si="0"/>
        <v>100000</v>
      </c>
      <c r="D7" s="9">
        <v>1</v>
      </c>
      <c r="E7" s="12">
        <v>194.602</v>
      </c>
      <c r="F7" s="17" t="s">
        <v>6</v>
      </c>
      <c r="G7" s="17" t="s">
        <v>6</v>
      </c>
    </row>
    <row r="8" spans="1:7" x14ac:dyDescent="0.25">
      <c r="A8">
        <v>100</v>
      </c>
      <c r="B8" s="9">
        <v>1000</v>
      </c>
      <c r="C8" s="1">
        <f t="shared" si="0"/>
        <v>100000</v>
      </c>
      <c r="D8" s="9">
        <v>5</v>
      </c>
      <c r="E8" s="12">
        <v>115.852</v>
      </c>
      <c r="F8" s="17" t="s">
        <v>6</v>
      </c>
      <c r="G8" s="17" t="s">
        <v>6</v>
      </c>
    </row>
    <row r="9" spans="1:7" x14ac:dyDescent="0.25">
      <c r="A9">
        <v>100</v>
      </c>
      <c r="B9" s="9">
        <v>1000</v>
      </c>
      <c r="C9" s="1">
        <f t="shared" si="0"/>
        <v>100000</v>
      </c>
      <c r="D9" s="9">
        <v>10</v>
      </c>
      <c r="E9" s="12">
        <v>106.777</v>
      </c>
      <c r="F9" s="17" t="s">
        <v>6</v>
      </c>
      <c r="G9" s="17" t="s">
        <v>6</v>
      </c>
    </row>
    <row r="10" spans="1:7" x14ac:dyDescent="0.25">
      <c r="A10">
        <v>100</v>
      </c>
      <c r="B10" s="9">
        <v>1000</v>
      </c>
      <c r="C10" s="1">
        <f t="shared" si="0"/>
        <v>100000</v>
      </c>
      <c r="D10" s="9">
        <v>100</v>
      </c>
      <c r="E10" s="12">
        <v>97.935000000000002</v>
      </c>
      <c r="F10" s="17" t="s">
        <v>6</v>
      </c>
      <c r="G10" s="17" t="s">
        <v>6</v>
      </c>
    </row>
    <row r="11" spans="1:7" x14ac:dyDescent="0.25">
      <c r="A11" s="7">
        <v>100</v>
      </c>
      <c r="B11" s="10">
        <v>1000</v>
      </c>
      <c r="C11" s="6">
        <f t="shared" si="0"/>
        <v>100000</v>
      </c>
      <c r="D11" s="10">
        <v>1000</v>
      </c>
      <c r="E11" s="13">
        <v>118.38800000000001</v>
      </c>
      <c r="F11" s="16" t="s">
        <v>6</v>
      </c>
      <c r="G11" s="16" t="s">
        <v>6</v>
      </c>
    </row>
    <row r="12" spans="1:7" x14ac:dyDescent="0.25">
      <c r="A12">
        <v>1000</v>
      </c>
      <c r="B12" s="9">
        <v>1000</v>
      </c>
      <c r="C12" s="1">
        <f t="shared" si="0"/>
        <v>1000000</v>
      </c>
      <c r="D12" s="9">
        <v>1</v>
      </c>
      <c r="E12" s="12">
        <v>2225.9699999999998</v>
      </c>
      <c r="F12" s="17" t="s">
        <v>6</v>
      </c>
      <c r="G12" s="17" t="s">
        <v>6</v>
      </c>
    </row>
    <row r="13" spans="1:7" x14ac:dyDescent="0.25">
      <c r="A13">
        <v>1000</v>
      </c>
      <c r="B13" s="9">
        <v>1000</v>
      </c>
      <c r="C13" s="1">
        <f t="shared" si="0"/>
        <v>1000000</v>
      </c>
      <c r="D13" s="9">
        <v>5</v>
      </c>
      <c r="E13" s="12">
        <v>1294.8800000000001</v>
      </c>
      <c r="F13" s="17" t="s">
        <v>6</v>
      </c>
      <c r="G13" s="17" t="s">
        <v>6</v>
      </c>
    </row>
    <row r="14" spans="1:7" x14ac:dyDescent="0.25">
      <c r="A14">
        <v>1000</v>
      </c>
      <c r="B14" s="9">
        <v>1000</v>
      </c>
      <c r="C14" s="1">
        <f t="shared" si="0"/>
        <v>1000000</v>
      </c>
      <c r="D14" s="9">
        <v>10</v>
      </c>
      <c r="E14" s="12">
        <v>1179.03</v>
      </c>
      <c r="F14" s="17" t="s">
        <v>6</v>
      </c>
      <c r="G14" s="17" t="s">
        <v>6</v>
      </c>
    </row>
    <row r="15" spans="1:7" x14ac:dyDescent="0.25">
      <c r="A15">
        <v>1000</v>
      </c>
      <c r="B15" s="9">
        <v>1000</v>
      </c>
      <c r="C15" s="1">
        <f t="shared" si="0"/>
        <v>1000000</v>
      </c>
      <c r="D15" s="9">
        <v>100</v>
      </c>
      <c r="E15" s="12">
        <v>1065.99</v>
      </c>
      <c r="F15" s="17" t="s">
        <v>6</v>
      </c>
      <c r="G15" s="17" t="s">
        <v>6</v>
      </c>
    </row>
    <row r="16" spans="1:7" x14ac:dyDescent="0.25">
      <c r="A16" s="7">
        <v>1000</v>
      </c>
      <c r="B16" s="10">
        <v>1000</v>
      </c>
      <c r="C16" s="6">
        <f t="shared" si="0"/>
        <v>1000000</v>
      </c>
      <c r="D16" s="10">
        <v>1000</v>
      </c>
      <c r="E16" s="13">
        <v>1547.44</v>
      </c>
      <c r="F16" s="16" t="s">
        <v>6</v>
      </c>
      <c r="G16" s="16" t="s">
        <v>6</v>
      </c>
    </row>
    <row r="17" spans="1:7" x14ac:dyDescent="0.25">
      <c r="A17">
        <v>20000</v>
      </c>
      <c r="B17" s="9">
        <v>10000</v>
      </c>
      <c r="C17" s="1">
        <f>A17*B17</f>
        <v>200000000</v>
      </c>
      <c r="D17" s="8">
        <v>1</v>
      </c>
      <c r="E17" s="12">
        <v>575171</v>
      </c>
      <c r="F17" s="17" t="s">
        <v>6</v>
      </c>
      <c r="G17" s="17" t="s">
        <v>6</v>
      </c>
    </row>
    <row r="18" spans="1:7" x14ac:dyDescent="0.25">
      <c r="A18">
        <v>20000</v>
      </c>
      <c r="B18" s="9">
        <v>10000</v>
      </c>
      <c r="C18" s="1">
        <f t="shared" ref="C18:C21" si="1">A18*B18</f>
        <v>200000000</v>
      </c>
      <c r="D18" s="9">
        <v>5</v>
      </c>
      <c r="E18" s="12">
        <v>342290</v>
      </c>
      <c r="F18" s="17" t="s">
        <v>6</v>
      </c>
      <c r="G18" s="17" t="s">
        <v>6</v>
      </c>
    </row>
    <row r="19" spans="1:7" x14ac:dyDescent="0.25">
      <c r="A19">
        <v>20000</v>
      </c>
      <c r="B19" s="9">
        <v>10000</v>
      </c>
      <c r="C19" s="1">
        <f t="shared" si="1"/>
        <v>200000000</v>
      </c>
      <c r="D19" s="9">
        <v>10</v>
      </c>
      <c r="E19" s="12">
        <v>313431</v>
      </c>
      <c r="F19" s="17" t="s">
        <v>6</v>
      </c>
      <c r="G19" s="17" t="s">
        <v>6</v>
      </c>
    </row>
    <row r="20" spans="1:7" x14ac:dyDescent="0.25">
      <c r="A20">
        <v>20000</v>
      </c>
      <c r="B20" s="9">
        <v>10000</v>
      </c>
      <c r="C20" s="1">
        <f t="shared" si="1"/>
        <v>200000000</v>
      </c>
      <c r="D20" s="9">
        <v>100</v>
      </c>
      <c r="E20" s="12">
        <v>285550</v>
      </c>
      <c r="F20" s="17" t="s">
        <v>6</v>
      </c>
      <c r="G20" s="17" t="s">
        <v>6</v>
      </c>
    </row>
    <row r="21" spans="1:7" x14ac:dyDescent="0.25">
      <c r="A21">
        <v>20000</v>
      </c>
      <c r="B21" s="9">
        <v>10000</v>
      </c>
      <c r="C21" s="1">
        <f t="shared" si="1"/>
        <v>200000000</v>
      </c>
      <c r="D21" s="9">
        <v>1000</v>
      </c>
      <c r="E21" s="12">
        <v>287531</v>
      </c>
      <c r="F21" s="17" t="s">
        <v>6</v>
      </c>
      <c r="G21" s="17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DBF8-6010-4302-8DFF-0B75484C9DCF}">
  <dimension ref="A1:H21"/>
  <sheetViews>
    <sheetView topLeftCell="A14" workbookViewId="0">
      <selection activeCell="E35" sqref="E35"/>
    </sheetView>
  </sheetViews>
  <sheetFormatPr defaultRowHeight="15" x14ac:dyDescent="0.25"/>
  <cols>
    <col min="1" max="1" width="8" bestFit="1" customWidth="1"/>
    <col min="2" max="2" width="7" bestFit="1" customWidth="1"/>
    <col min="3" max="3" width="14.140625" bestFit="1" customWidth="1"/>
    <col min="4" max="4" width="11.85546875" bestFit="1" customWidth="1"/>
    <col min="5" max="5" width="22.28515625" bestFit="1" customWidth="1"/>
    <col min="6" max="6" width="15.140625" bestFit="1" customWidth="1"/>
    <col min="7" max="7" width="21.7109375" bestFit="1" customWidth="1"/>
    <col min="8" max="8" width="21.7109375" customWidth="1"/>
  </cols>
  <sheetData>
    <row r="1" spans="1:8" x14ac:dyDescent="0.25">
      <c r="A1" t="s">
        <v>4</v>
      </c>
      <c r="B1" t="s">
        <v>5</v>
      </c>
      <c r="C1" s="1" t="s">
        <v>1</v>
      </c>
      <c r="D1" s="3" t="s">
        <v>0</v>
      </c>
      <c r="E1" s="3" t="s">
        <v>7</v>
      </c>
      <c r="F1" t="s">
        <v>3</v>
      </c>
      <c r="G1" t="s">
        <v>2</v>
      </c>
    </row>
    <row r="2" spans="1:8" x14ac:dyDescent="0.25">
      <c r="A2" s="3">
        <v>100</v>
      </c>
      <c r="B2" s="9">
        <v>100</v>
      </c>
      <c r="C2" s="4">
        <f t="shared" ref="C2:C16" si="0">A2*B2</f>
        <v>10000</v>
      </c>
      <c r="D2" s="9">
        <v>1</v>
      </c>
      <c r="E2" s="14">
        <v>312</v>
      </c>
      <c r="F2" s="14">
        <v>134</v>
      </c>
      <c r="G2" s="14">
        <v>38</v>
      </c>
      <c r="H2" s="5"/>
    </row>
    <row r="3" spans="1:8" x14ac:dyDescent="0.25">
      <c r="A3" s="3">
        <v>100</v>
      </c>
      <c r="B3" s="9">
        <v>100</v>
      </c>
      <c r="C3" s="4">
        <f t="shared" si="0"/>
        <v>10000</v>
      </c>
      <c r="D3" s="9">
        <v>5</v>
      </c>
      <c r="E3" s="14">
        <v>66</v>
      </c>
      <c r="F3" s="14">
        <v>132</v>
      </c>
      <c r="G3" s="14">
        <v>38</v>
      </c>
      <c r="H3" s="5"/>
    </row>
    <row r="4" spans="1:8" x14ac:dyDescent="0.25">
      <c r="A4" s="3">
        <v>100</v>
      </c>
      <c r="B4" s="9">
        <v>100</v>
      </c>
      <c r="C4" s="4">
        <f t="shared" si="0"/>
        <v>10000</v>
      </c>
      <c r="D4" s="9">
        <v>10</v>
      </c>
      <c r="E4" s="14">
        <v>36</v>
      </c>
      <c r="F4" s="14">
        <v>132</v>
      </c>
      <c r="G4" s="14">
        <v>38</v>
      </c>
      <c r="H4" s="5"/>
    </row>
    <row r="5" spans="1:8" x14ac:dyDescent="0.25">
      <c r="A5" s="3">
        <v>100</v>
      </c>
      <c r="B5" s="9">
        <v>100</v>
      </c>
      <c r="C5" s="4">
        <f t="shared" si="0"/>
        <v>10000</v>
      </c>
      <c r="D5" s="9">
        <v>100</v>
      </c>
      <c r="E5" s="14">
        <v>8</v>
      </c>
      <c r="F5" s="14">
        <v>133</v>
      </c>
      <c r="G5" s="14">
        <v>42</v>
      </c>
      <c r="H5" s="5"/>
    </row>
    <row r="6" spans="1:8" x14ac:dyDescent="0.25">
      <c r="A6" s="7">
        <v>100</v>
      </c>
      <c r="B6" s="10">
        <v>100</v>
      </c>
      <c r="C6" s="6">
        <f t="shared" si="0"/>
        <v>10000</v>
      </c>
      <c r="D6" s="10">
        <v>1000</v>
      </c>
      <c r="E6" s="13">
        <v>4</v>
      </c>
      <c r="F6" s="13">
        <v>139</v>
      </c>
      <c r="G6" s="13">
        <v>64</v>
      </c>
      <c r="H6" s="5"/>
    </row>
    <row r="7" spans="1:8" x14ac:dyDescent="0.25">
      <c r="A7">
        <v>100</v>
      </c>
      <c r="B7" s="9">
        <v>1000</v>
      </c>
      <c r="C7" s="1">
        <f t="shared" si="0"/>
        <v>100000</v>
      </c>
      <c r="D7" s="9">
        <v>1</v>
      </c>
      <c r="E7" s="12">
        <v>413</v>
      </c>
      <c r="F7" s="12">
        <v>341</v>
      </c>
      <c r="G7" s="12">
        <v>138</v>
      </c>
      <c r="H7" s="2"/>
    </row>
    <row r="8" spans="1:8" x14ac:dyDescent="0.25">
      <c r="A8">
        <v>100</v>
      </c>
      <c r="B8" s="9">
        <v>1000</v>
      </c>
      <c r="C8" s="1">
        <f t="shared" si="0"/>
        <v>100000</v>
      </c>
      <c r="D8" s="9">
        <v>5</v>
      </c>
      <c r="E8" s="12">
        <v>98</v>
      </c>
      <c r="F8" s="12">
        <v>348</v>
      </c>
      <c r="G8" s="12">
        <v>137</v>
      </c>
      <c r="H8" s="2"/>
    </row>
    <row r="9" spans="1:8" x14ac:dyDescent="0.25">
      <c r="A9">
        <v>100</v>
      </c>
      <c r="B9" s="9">
        <v>1000</v>
      </c>
      <c r="C9" s="1">
        <f t="shared" si="0"/>
        <v>100000</v>
      </c>
      <c r="D9" s="9">
        <v>10</v>
      </c>
      <c r="E9" s="12">
        <v>57</v>
      </c>
      <c r="F9" s="12">
        <v>352</v>
      </c>
      <c r="G9" s="12">
        <v>140</v>
      </c>
      <c r="H9" s="2"/>
    </row>
    <row r="10" spans="1:8" x14ac:dyDescent="0.25">
      <c r="A10">
        <v>100</v>
      </c>
      <c r="B10" s="9">
        <v>1000</v>
      </c>
      <c r="C10" s="1">
        <f t="shared" si="0"/>
        <v>100000</v>
      </c>
      <c r="D10" s="9">
        <v>100</v>
      </c>
      <c r="E10" s="12">
        <v>20</v>
      </c>
      <c r="F10" s="12">
        <v>335</v>
      </c>
      <c r="G10" s="12">
        <v>155</v>
      </c>
      <c r="H10" s="2"/>
    </row>
    <row r="11" spans="1:8" x14ac:dyDescent="0.25">
      <c r="A11" s="7">
        <v>100</v>
      </c>
      <c r="B11" s="10">
        <v>1000</v>
      </c>
      <c r="C11" s="6">
        <f t="shared" si="0"/>
        <v>100000</v>
      </c>
      <c r="D11" s="10">
        <v>1000</v>
      </c>
      <c r="E11" s="13">
        <v>15</v>
      </c>
      <c r="F11" s="13">
        <v>362</v>
      </c>
      <c r="G11" s="13">
        <v>173</v>
      </c>
      <c r="H11" s="5"/>
    </row>
    <row r="12" spans="1:8" x14ac:dyDescent="0.25">
      <c r="A12">
        <v>1000</v>
      </c>
      <c r="B12" s="9">
        <v>1000</v>
      </c>
      <c r="C12" s="1">
        <f t="shared" si="0"/>
        <v>1000000</v>
      </c>
      <c r="D12" s="9">
        <v>1</v>
      </c>
      <c r="E12" s="12">
        <v>1551</v>
      </c>
      <c r="F12" s="12">
        <v>2381</v>
      </c>
      <c r="G12" s="12">
        <v>1105</v>
      </c>
    </row>
    <row r="13" spans="1:8" x14ac:dyDescent="0.25">
      <c r="A13">
        <v>1000</v>
      </c>
      <c r="B13" s="9">
        <v>1000</v>
      </c>
      <c r="C13" s="1">
        <f t="shared" si="0"/>
        <v>1000000</v>
      </c>
      <c r="D13" s="9">
        <v>5</v>
      </c>
      <c r="E13" s="12">
        <v>411</v>
      </c>
      <c r="F13" s="12">
        <v>2365</v>
      </c>
      <c r="G13" s="12">
        <v>1097</v>
      </c>
      <c r="H13" s="2"/>
    </row>
    <row r="14" spans="1:8" x14ac:dyDescent="0.25">
      <c r="A14">
        <v>1000</v>
      </c>
      <c r="B14" s="9">
        <v>1000</v>
      </c>
      <c r="C14" s="1">
        <f t="shared" si="0"/>
        <v>1000000</v>
      </c>
      <c r="D14" s="9">
        <v>10</v>
      </c>
      <c r="E14" s="12">
        <v>261</v>
      </c>
      <c r="F14" s="12">
        <v>2385</v>
      </c>
      <c r="G14" s="12">
        <v>1075</v>
      </c>
      <c r="H14" s="2"/>
    </row>
    <row r="15" spans="1:8" x14ac:dyDescent="0.25">
      <c r="A15">
        <v>1000</v>
      </c>
      <c r="B15" s="9">
        <v>1000</v>
      </c>
      <c r="C15" s="1">
        <f t="shared" si="0"/>
        <v>1000000</v>
      </c>
      <c r="D15" s="9">
        <v>100</v>
      </c>
      <c r="E15" s="12">
        <v>123.00000000000001</v>
      </c>
      <c r="F15" s="12">
        <v>2363</v>
      </c>
      <c r="G15" s="12">
        <v>1089</v>
      </c>
      <c r="H15" s="2"/>
    </row>
    <row r="16" spans="1:8" x14ac:dyDescent="0.25">
      <c r="A16" s="7">
        <v>1000</v>
      </c>
      <c r="B16" s="10">
        <v>1000</v>
      </c>
      <c r="C16" s="6">
        <f t="shared" si="0"/>
        <v>1000000</v>
      </c>
      <c r="D16" s="10">
        <v>1000</v>
      </c>
      <c r="E16" s="13">
        <v>109</v>
      </c>
      <c r="F16" s="13">
        <v>2365</v>
      </c>
      <c r="G16" s="13">
        <v>1102</v>
      </c>
      <c r="H16" s="2"/>
    </row>
    <row r="17" spans="1:8" x14ac:dyDescent="0.25">
      <c r="A17">
        <v>20000</v>
      </c>
      <c r="B17" s="9">
        <v>10000</v>
      </c>
      <c r="C17" s="1">
        <f>A17*B17</f>
        <v>200000000</v>
      </c>
      <c r="D17" s="8">
        <v>1</v>
      </c>
      <c r="E17" s="12">
        <v>222188</v>
      </c>
      <c r="F17" s="12">
        <v>282478</v>
      </c>
      <c r="G17" s="12">
        <v>114036</v>
      </c>
      <c r="H17" s="2"/>
    </row>
    <row r="18" spans="1:8" x14ac:dyDescent="0.25">
      <c r="A18">
        <v>20000</v>
      </c>
      <c r="B18" s="9">
        <v>10000</v>
      </c>
      <c r="C18" s="1">
        <f t="shared" ref="C18:C21" si="1">A18*B18</f>
        <v>200000000</v>
      </c>
      <c r="D18" s="9">
        <v>5</v>
      </c>
      <c r="E18" s="12">
        <v>103773</v>
      </c>
      <c r="F18" s="12">
        <v>282282</v>
      </c>
      <c r="G18" s="12">
        <v>114049</v>
      </c>
    </row>
    <row r="19" spans="1:8" x14ac:dyDescent="0.25">
      <c r="A19">
        <v>20000</v>
      </c>
      <c r="B19" s="9">
        <v>10000</v>
      </c>
      <c r="C19" s="1">
        <f t="shared" si="1"/>
        <v>200000000</v>
      </c>
      <c r="D19" s="9">
        <v>10</v>
      </c>
      <c r="E19" s="12">
        <v>83981</v>
      </c>
      <c r="F19" s="12">
        <v>282337</v>
      </c>
      <c r="G19" s="12">
        <v>114063</v>
      </c>
      <c r="H19" s="2"/>
    </row>
    <row r="20" spans="1:8" x14ac:dyDescent="0.25">
      <c r="A20">
        <v>20000</v>
      </c>
      <c r="B20" s="9">
        <v>10000</v>
      </c>
      <c r="C20" s="1">
        <f t="shared" si="1"/>
        <v>200000000</v>
      </c>
      <c r="D20" s="9">
        <v>100</v>
      </c>
      <c r="E20" s="12">
        <v>69337</v>
      </c>
      <c r="F20" s="12">
        <v>282260</v>
      </c>
      <c r="G20" s="12">
        <v>117316</v>
      </c>
      <c r="H20" s="11"/>
    </row>
    <row r="21" spans="1:8" x14ac:dyDescent="0.25">
      <c r="A21">
        <v>20000</v>
      </c>
      <c r="B21" s="9">
        <v>10000</v>
      </c>
      <c r="C21" s="1">
        <f t="shared" si="1"/>
        <v>200000000</v>
      </c>
      <c r="D21" s="9">
        <v>1000</v>
      </c>
      <c r="E21" s="12">
        <v>67955</v>
      </c>
      <c r="F21" s="12">
        <v>325951</v>
      </c>
      <c r="G21" s="12">
        <v>117350</v>
      </c>
      <c r="H21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0E52-A37E-4050-AC8E-1409CF61500C}">
  <dimension ref="A1:G21"/>
  <sheetViews>
    <sheetView topLeftCell="A13" workbookViewId="0">
      <selection activeCell="B34" sqref="B34"/>
    </sheetView>
  </sheetViews>
  <sheetFormatPr defaultRowHeight="15" x14ac:dyDescent="0.25"/>
  <cols>
    <col min="1" max="1" width="8" bestFit="1" customWidth="1"/>
    <col min="2" max="2" width="7" bestFit="1" customWidth="1"/>
    <col min="3" max="3" width="14.140625" bestFit="1" customWidth="1"/>
    <col min="4" max="4" width="11.85546875" bestFit="1" customWidth="1"/>
    <col min="5" max="5" width="22.28515625" bestFit="1" customWidth="1"/>
    <col min="6" max="6" width="15.140625" bestFit="1" customWidth="1"/>
    <col min="7" max="7" width="21.7109375" bestFit="1" customWidth="1"/>
  </cols>
  <sheetData>
    <row r="1" spans="1:7" x14ac:dyDescent="0.25">
      <c r="A1" t="s">
        <v>4</v>
      </c>
      <c r="B1" t="s">
        <v>5</v>
      </c>
      <c r="C1" s="1" t="s">
        <v>1</v>
      </c>
      <c r="D1" s="3" t="s">
        <v>0</v>
      </c>
      <c r="E1" s="3" t="s">
        <v>7</v>
      </c>
      <c r="F1" t="s">
        <v>3</v>
      </c>
      <c r="G1" t="s">
        <v>2</v>
      </c>
    </row>
    <row r="2" spans="1:7" x14ac:dyDescent="0.25">
      <c r="A2" s="3">
        <v>100</v>
      </c>
      <c r="B2" s="9">
        <v>100</v>
      </c>
      <c r="C2" s="4">
        <f t="shared" ref="C2:C16" si="0">A2*B2</f>
        <v>10000</v>
      </c>
      <c r="D2" s="9">
        <v>1</v>
      </c>
      <c r="E2" s="14">
        <v>309</v>
      </c>
      <c r="F2" s="14">
        <v>132</v>
      </c>
      <c r="G2" s="14">
        <v>38</v>
      </c>
    </row>
    <row r="3" spans="1:7" x14ac:dyDescent="0.25">
      <c r="A3" s="3">
        <v>100</v>
      </c>
      <c r="B3" s="9">
        <v>100</v>
      </c>
      <c r="C3" s="4">
        <f t="shared" si="0"/>
        <v>10000</v>
      </c>
      <c r="D3" s="9">
        <v>5</v>
      </c>
      <c r="E3" s="14">
        <v>68</v>
      </c>
      <c r="F3" s="14">
        <v>132</v>
      </c>
      <c r="G3" s="14">
        <v>37</v>
      </c>
    </row>
    <row r="4" spans="1:7" x14ac:dyDescent="0.25">
      <c r="A4" s="3">
        <v>100</v>
      </c>
      <c r="B4" s="9">
        <v>100</v>
      </c>
      <c r="C4" s="4">
        <f t="shared" si="0"/>
        <v>10000</v>
      </c>
      <c r="D4" s="9">
        <v>10</v>
      </c>
      <c r="E4" s="14">
        <v>36</v>
      </c>
      <c r="F4" s="14">
        <v>130</v>
      </c>
      <c r="G4" s="14">
        <v>36</v>
      </c>
    </row>
    <row r="5" spans="1:7" x14ac:dyDescent="0.25">
      <c r="A5" s="3">
        <v>100</v>
      </c>
      <c r="B5" s="9">
        <v>100</v>
      </c>
      <c r="C5" s="4">
        <f t="shared" si="0"/>
        <v>10000</v>
      </c>
      <c r="D5" s="9">
        <v>100</v>
      </c>
      <c r="E5" s="14">
        <v>10</v>
      </c>
      <c r="F5" s="14">
        <v>136</v>
      </c>
      <c r="G5" s="14">
        <v>42</v>
      </c>
    </row>
    <row r="6" spans="1:7" x14ac:dyDescent="0.25">
      <c r="A6" s="7">
        <v>100</v>
      </c>
      <c r="B6" s="10">
        <v>100</v>
      </c>
      <c r="C6" s="6">
        <f t="shared" si="0"/>
        <v>10000</v>
      </c>
      <c r="D6" s="10">
        <v>1000</v>
      </c>
      <c r="E6" s="13">
        <v>6</v>
      </c>
      <c r="F6" s="13">
        <v>121</v>
      </c>
      <c r="G6" s="13">
        <v>65</v>
      </c>
    </row>
    <row r="7" spans="1:7" x14ac:dyDescent="0.25">
      <c r="A7">
        <v>100</v>
      </c>
      <c r="B7" s="9">
        <v>1000</v>
      </c>
      <c r="C7" s="1">
        <f t="shared" si="0"/>
        <v>100000</v>
      </c>
      <c r="D7" s="9">
        <v>1</v>
      </c>
      <c r="E7" s="12">
        <v>421</v>
      </c>
      <c r="F7" s="12">
        <v>339</v>
      </c>
      <c r="G7" s="12">
        <v>138</v>
      </c>
    </row>
    <row r="8" spans="1:7" x14ac:dyDescent="0.25">
      <c r="A8">
        <v>100</v>
      </c>
      <c r="B8" s="9">
        <v>1000</v>
      </c>
      <c r="C8" s="1">
        <f t="shared" si="0"/>
        <v>100000</v>
      </c>
      <c r="D8" s="9">
        <v>5</v>
      </c>
      <c r="E8" s="12">
        <v>98</v>
      </c>
      <c r="F8" s="12">
        <v>337</v>
      </c>
      <c r="G8" s="12">
        <v>138</v>
      </c>
    </row>
    <row r="9" spans="1:7" x14ac:dyDescent="0.25">
      <c r="A9">
        <v>100</v>
      </c>
      <c r="B9" s="9">
        <v>1000</v>
      </c>
      <c r="C9" s="1">
        <f t="shared" si="0"/>
        <v>100000</v>
      </c>
      <c r="D9" s="9">
        <v>10</v>
      </c>
      <c r="E9" s="12">
        <v>58</v>
      </c>
      <c r="F9" s="12">
        <v>330</v>
      </c>
      <c r="G9" s="12">
        <v>137</v>
      </c>
    </row>
    <row r="10" spans="1:7" x14ac:dyDescent="0.25">
      <c r="A10">
        <v>100</v>
      </c>
      <c r="B10" s="9">
        <v>1000</v>
      </c>
      <c r="C10" s="1">
        <f t="shared" si="0"/>
        <v>100000</v>
      </c>
      <c r="D10" s="9">
        <v>100</v>
      </c>
      <c r="E10" s="12">
        <v>21</v>
      </c>
      <c r="F10" s="12">
        <v>338</v>
      </c>
      <c r="G10" s="12">
        <v>157</v>
      </c>
    </row>
    <row r="11" spans="1:7" x14ac:dyDescent="0.25">
      <c r="A11" s="7">
        <v>100</v>
      </c>
      <c r="B11" s="10">
        <v>1000</v>
      </c>
      <c r="C11" s="6">
        <f t="shared" si="0"/>
        <v>100000</v>
      </c>
      <c r="D11" s="10">
        <v>1000</v>
      </c>
      <c r="E11" s="13">
        <v>16</v>
      </c>
      <c r="F11" s="13">
        <v>329</v>
      </c>
      <c r="G11" s="13">
        <v>167</v>
      </c>
    </row>
    <row r="12" spans="1:7" x14ac:dyDescent="0.25">
      <c r="A12">
        <v>1000</v>
      </c>
      <c r="B12" s="9">
        <v>1000</v>
      </c>
      <c r="C12" s="1">
        <f t="shared" si="0"/>
        <v>1000000</v>
      </c>
      <c r="D12" s="9">
        <v>1</v>
      </c>
      <c r="E12" s="12">
        <v>1577</v>
      </c>
      <c r="F12" s="12">
        <v>2362</v>
      </c>
      <c r="G12" s="12">
        <v>1086</v>
      </c>
    </row>
    <row r="13" spans="1:7" x14ac:dyDescent="0.25">
      <c r="A13">
        <v>1000</v>
      </c>
      <c r="B13" s="9">
        <v>1000</v>
      </c>
      <c r="C13" s="1">
        <f t="shared" si="0"/>
        <v>1000000</v>
      </c>
      <c r="D13" s="9">
        <v>5</v>
      </c>
      <c r="E13" s="12">
        <v>427</v>
      </c>
      <c r="F13" s="12">
        <v>2352</v>
      </c>
      <c r="G13" s="12">
        <v>1100</v>
      </c>
    </row>
    <row r="14" spans="1:7" x14ac:dyDescent="0.25">
      <c r="A14">
        <v>1000</v>
      </c>
      <c r="B14" s="9">
        <v>1000</v>
      </c>
      <c r="C14" s="1">
        <f t="shared" si="0"/>
        <v>1000000</v>
      </c>
      <c r="D14" s="9">
        <v>10</v>
      </c>
      <c r="E14" s="12">
        <v>277</v>
      </c>
      <c r="F14" s="12">
        <v>2365</v>
      </c>
      <c r="G14" s="12">
        <v>1081</v>
      </c>
    </row>
    <row r="15" spans="1:7" x14ac:dyDescent="0.25">
      <c r="A15">
        <v>1000</v>
      </c>
      <c r="B15" s="9">
        <v>1000</v>
      </c>
      <c r="C15" s="1">
        <f t="shared" si="0"/>
        <v>1000000</v>
      </c>
      <c r="D15" s="9">
        <v>100</v>
      </c>
      <c r="E15" s="12">
        <v>142</v>
      </c>
      <c r="F15" s="12">
        <v>2365</v>
      </c>
      <c r="G15" s="12">
        <v>1088</v>
      </c>
    </row>
    <row r="16" spans="1:7" x14ac:dyDescent="0.25">
      <c r="A16" s="7">
        <v>1000</v>
      </c>
      <c r="B16" s="10">
        <v>1000</v>
      </c>
      <c r="C16" s="6">
        <f t="shared" si="0"/>
        <v>1000000</v>
      </c>
      <c r="D16" s="10">
        <v>1000</v>
      </c>
      <c r="E16" s="13">
        <v>127</v>
      </c>
      <c r="F16" s="13">
        <v>2380</v>
      </c>
      <c r="G16" s="13">
        <v>1089</v>
      </c>
    </row>
    <row r="17" spans="1:7" x14ac:dyDescent="0.25">
      <c r="A17">
        <v>20000</v>
      </c>
      <c r="B17" s="9">
        <v>10000</v>
      </c>
      <c r="C17" s="1">
        <f>A17*B17</f>
        <v>200000000</v>
      </c>
      <c r="D17" s="8">
        <v>1</v>
      </c>
      <c r="E17" s="12">
        <v>222420</v>
      </c>
      <c r="F17" s="12">
        <v>282684</v>
      </c>
      <c r="G17" s="12">
        <v>114070</v>
      </c>
    </row>
    <row r="18" spans="1:7" x14ac:dyDescent="0.25">
      <c r="A18">
        <v>20000</v>
      </c>
      <c r="B18" s="9">
        <v>10000</v>
      </c>
      <c r="C18" s="1">
        <f t="shared" ref="C18:C21" si="1">A18*B18</f>
        <v>200000000</v>
      </c>
      <c r="D18" s="9">
        <v>5</v>
      </c>
      <c r="E18" s="12">
        <v>103764</v>
      </c>
      <c r="F18" s="12">
        <v>282624</v>
      </c>
      <c r="G18" s="12">
        <v>114065</v>
      </c>
    </row>
    <row r="19" spans="1:7" x14ac:dyDescent="0.25">
      <c r="A19">
        <v>20000</v>
      </c>
      <c r="B19" s="9">
        <v>10000</v>
      </c>
      <c r="C19" s="1">
        <f t="shared" si="1"/>
        <v>200000000</v>
      </c>
      <c r="D19" s="9">
        <v>10</v>
      </c>
      <c r="E19" s="12">
        <v>83641</v>
      </c>
      <c r="F19" s="12">
        <v>282408</v>
      </c>
      <c r="G19" s="12">
        <v>114071</v>
      </c>
    </row>
    <row r="20" spans="1:7" x14ac:dyDescent="0.25">
      <c r="A20">
        <v>20000</v>
      </c>
      <c r="B20" s="9">
        <v>10000</v>
      </c>
      <c r="C20" s="1">
        <f t="shared" si="1"/>
        <v>200000000</v>
      </c>
      <c r="D20" s="9">
        <v>100</v>
      </c>
      <c r="E20" s="12">
        <v>69540</v>
      </c>
      <c r="F20" s="12">
        <v>282323</v>
      </c>
      <c r="G20" s="12">
        <v>117469</v>
      </c>
    </row>
    <row r="21" spans="1:7" x14ac:dyDescent="0.25">
      <c r="A21">
        <v>20000</v>
      </c>
      <c r="B21" s="9">
        <v>10000</v>
      </c>
      <c r="C21" s="1">
        <f t="shared" si="1"/>
        <v>200000000</v>
      </c>
      <c r="D21" s="9">
        <v>1000</v>
      </c>
      <c r="E21" s="12">
        <v>68235</v>
      </c>
      <c r="F21" s="12">
        <v>322400</v>
      </c>
      <c r="G21" s="12">
        <v>117464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D056-1EBD-4908-861A-7025837758AF}">
  <dimension ref="A1"/>
  <sheetViews>
    <sheetView tabSelected="1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</vt:lpstr>
      <vt:lpstr>GPU Global</vt:lpstr>
      <vt:lpstr>GPU Local</vt:lpstr>
      <vt:lpstr>Performance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2018-12-09T14:34:04Z</dcterms:modified>
</cp:coreProperties>
</file>