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d_donia_studenti_unisa_it/Documents/GreenBridge/Management/Scrum/"/>
    </mc:Choice>
  </mc:AlternateContent>
  <xr:revisionPtr revIDLastSave="1513" documentId="8_{74F8F8AA-CA89-4290-9FAD-1B1A8F925A96}" xr6:coauthVersionLast="47" xr6:coauthVersionMax="47" xr10:uidLastSave="{E31AD0BC-F65D-4A11-BEA7-2ED58D79FE2C}"/>
  <bookViews>
    <workbookView xWindow="-108" yWindow="-108" windowWidth="23256" windowHeight="12456" activeTab="1" xr2:uid="{2662EE8D-771A-41AB-9A68-95ECDDB425DD}"/>
  </bookViews>
  <sheets>
    <sheet name="Sprint 1" sheetId="1" r:id="rId1"/>
    <sheet name="Sprint 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3" l="1"/>
  <c r="H50" i="3"/>
  <c r="M50" i="3"/>
  <c r="J50" i="3"/>
  <c r="K50" i="3"/>
  <c r="L50" i="3"/>
  <c r="D50" i="3" l="1"/>
  <c r="E50" i="3"/>
  <c r="F50" i="3"/>
  <c r="G50" i="3"/>
  <c r="I50" i="3"/>
  <c r="M52" i="1" l="1"/>
  <c r="L52" i="1"/>
  <c r="E52" i="1"/>
  <c r="F52" i="1"/>
  <c r="G52" i="1"/>
  <c r="H52" i="1"/>
  <c r="I52" i="1"/>
  <c r="J52" i="1"/>
  <c r="K52" i="1"/>
  <c r="D52" i="1"/>
  <c r="C52" i="1"/>
</calcChain>
</file>

<file path=xl/sharedStrings.xml><?xml version="1.0" encoding="utf-8"?>
<sst xmlns="http://schemas.openxmlformats.org/spreadsheetml/2006/main" count="155" uniqueCount="106">
  <si>
    <t>Requisito</t>
  </si>
  <si>
    <t>Tasks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</si>
  <si>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</si>
  <si>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</si>
  <si>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</si>
  <si>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</si>
  <si>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</si>
  <si>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</si>
  <si>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</si>
  <si>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</si>
  <si>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</si>
  <si>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</si>
  <si>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</si>
  <si>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Registrazione cliente</t>
  </si>
  <si>
    <t>Creazione view registrazione cliente</t>
  </si>
  <si>
    <t xml:space="preserve">Codificare middle tier Utente cliente  </t>
  </si>
  <si>
    <t xml:space="preserve">Creare tabella DB utente cliente </t>
  </si>
  <si>
    <t>Login Cliente</t>
  </si>
  <si>
    <t>Creazione view login cliente</t>
  </si>
  <si>
    <t>Creazione view NavBar</t>
  </si>
  <si>
    <t>Creazione view Footer</t>
  </si>
  <si>
    <t>Logout Cliente</t>
  </si>
  <si>
    <t>Registrazione Agricoltore</t>
  </si>
  <si>
    <t>Creazione view registrazione agricoltore</t>
  </si>
  <si>
    <t>Codificare middle tier  Utente Agricoltore</t>
  </si>
  <si>
    <t>Creare tabella DB utente agricoltore</t>
  </si>
  <si>
    <t>Sviluppo test case di unita della registrazione</t>
  </si>
  <si>
    <t>Sviluppo test case di sistema della registrazione</t>
  </si>
  <si>
    <t>Modifiche del Code Review</t>
  </si>
  <si>
    <t>login Agricoltore</t>
  </si>
  <si>
    <t>Creazione view login Agricoltore</t>
  </si>
  <si>
    <t xml:space="preserve">Codificare middle tier per la login Agricoltore </t>
  </si>
  <si>
    <t>Ricerca Prodotti</t>
  </si>
  <si>
    <t xml:space="preserve">Creazione barra di ricerca </t>
  </si>
  <si>
    <t xml:space="preserve">Creazione view risultati della ricerca </t>
  </si>
  <si>
    <t xml:space="preserve">codifica middle tier per la ricerca dei prodotti </t>
  </si>
  <si>
    <t>Sviluppo test case di sistema per la ricerca dei prodotti</t>
  </si>
  <si>
    <t>Sviluppo test case di unità per la ricerca dei prodotti</t>
  </si>
  <si>
    <t>Inserimento del prodotto nel catalogo</t>
  </si>
  <si>
    <t>Creazione view per l'inserimento di un prodotto al catalogo</t>
  </si>
  <si>
    <t>Codifica middle tier per la gestione dei cataloghi</t>
  </si>
  <si>
    <t>Sviluppo test case di sistema</t>
  </si>
  <si>
    <t>Sviluppo test case di unità per l'inserimento del prodotto</t>
  </si>
  <si>
    <t>Creazione tabellaDB prodotto</t>
  </si>
  <si>
    <t>Code review</t>
  </si>
  <si>
    <t>Cancellazione del prodotto dal catalogo</t>
  </si>
  <si>
    <t>Creazione view per la cancellazione di un prodotto dal catalogo</t>
  </si>
  <si>
    <t>Codifica middle tier per la gestione della cancellazione del prodotto</t>
  </si>
  <si>
    <t>Modifica del prodotto nel catalogo</t>
  </si>
  <si>
    <t>Creazione view per la modifica di un prodotto nel catalogo</t>
  </si>
  <si>
    <t>Codifica middle tier per la gestione della modifica di un prodotto</t>
  </si>
  <si>
    <t>Visualizzazione catalogo</t>
  </si>
  <si>
    <t>Creazione view per la visualizzazione dei prodotti nel catalogo</t>
  </si>
  <si>
    <t>Codifica middle tier per la gestione della visualizzazione dei prodotti</t>
  </si>
  <si>
    <t>Popolamento carrello</t>
  </si>
  <si>
    <t>Creazione interfaccia per l'inserimento di un prodotto al carrello</t>
  </si>
  <si>
    <t>Creazione view del carrello</t>
  </si>
  <si>
    <t>Codifica middle tier gestione del carrello relative all'inserimento di un prodotto</t>
  </si>
  <si>
    <t>Creare tabella DB carrello</t>
  </si>
  <si>
    <t>Rimozione prodotti dal carrello</t>
  </si>
  <si>
    <t>Creazione interfaccia per la rimozione di un prodotto al carrello</t>
  </si>
  <si>
    <t>Codifica middle tier relative alla rimozione di un prodotto</t>
  </si>
  <si>
    <t>Modifica quantità prodotti in carrello</t>
  </si>
  <si>
    <t>Creazione interfaccia per la modifica quantità di un prodotto nel carrello</t>
  </si>
  <si>
    <t>Codifica middle tier relative alla modifica quantità di un prodotto nel carrello</t>
  </si>
  <si>
    <t>Checkout</t>
  </si>
  <si>
    <t>Creazione view per il checkout</t>
  </si>
  <si>
    <t>Codifica middle tier checkout</t>
  </si>
  <si>
    <t xml:space="preserve">Acquisto da agricoltori diversi </t>
  </si>
  <si>
    <t>codifica middle tier per la componente di acquisto</t>
  </si>
  <si>
    <t>utilizzo chatbot</t>
  </si>
  <si>
    <t>Server python</t>
  </si>
  <si>
    <t>View front-end del chatbot</t>
  </si>
  <si>
    <t>Realizzazione fragment</t>
  </si>
  <si>
    <t>Code Review</t>
  </si>
  <si>
    <t>TOTALE</t>
  </si>
  <si>
    <t>Suggerimento Agricoltori</t>
  </si>
  <si>
    <t>Definire DB finale</t>
  </si>
  <si>
    <t>Realizzazione Modulo IA</t>
  </si>
  <si>
    <t>Definizione infrastruttura</t>
  </si>
  <si>
    <t>Recensione prodotto</t>
  </si>
  <si>
    <t>Codifica Middle Tier</t>
  </si>
  <si>
    <t>Codifica interfaccia grafica recensione prodotto</t>
  </si>
  <si>
    <t>Modifica interfaccia scheda prodotto</t>
  </si>
  <si>
    <t>Sviluppo test case di unità</t>
  </si>
  <si>
    <t>Inserimento certificato</t>
  </si>
  <si>
    <t>Codifica interfaccia dell'inserimento</t>
  </si>
  <si>
    <t>Codifica interfaccia visualizzazione certificati</t>
  </si>
  <si>
    <t xml:space="preserve">Sviluppo test case di unità </t>
  </si>
  <si>
    <t>Pagamento</t>
  </si>
  <si>
    <t>Modifica interfaccia per campo pagamento</t>
  </si>
  <si>
    <t>Codifica back-end pagamento</t>
  </si>
  <si>
    <t>Importo accredito</t>
  </si>
  <si>
    <t>Creazione icona portaglio in navbar</t>
  </si>
  <si>
    <t>Codifica middle tier per accredito</t>
  </si>
  <si>
    <t>Codifica interfaccia per visualizzazione</t>
  </si>
  <si>
    <t>Modifica stato dell'ordine</t>
  </si>
  <si>
    <t>Codifica interfaccia per modifica</t>
  </si>
  <si>
    <t xml:space="preserve">Home Page </t>
  </si>
  <si>
    <t>Creazione View</t>
  </si>
  <si>
    <t>Inserimento javadoc</t>
  </si>
  <si>
    <t>test case di sistema</t>
  </si>
  <si>
    <t>test case di unità</t>
  </si>
  <si>
    <t>Visualizzazione ordini cliente</t>
  </si>
  <si>
    <t>Visualizzazione ordini ricevuti agricoltore</t>
  </si>
  <si>
    <t>Codifica interfaccia visualizzazione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</si>
</sst>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e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it-IT" b="1"/>
              <a:t>Sprint Burdown Chart </a:t>
            </a:r>
          </a:p>
        </c:rich>
      </c:tx>
      <c:layout>
        <c:manualLayout>
          <c:xMode val="edge"/>
          <c:yMode val="edge"/>
          <c:x val="0.351303838818708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358069449951855E-2"/>
          <c:y val="0.16484434237386994"/>
          <c:w val="0.90286351706036749"/>
          <c:h val="0.73205214348206471"/>
        </c:manualLayout>
      </c:layout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E814E11-2BE6-45D5-95C9-5EA27AB91498}" type="VALUE">
                      <a:rPr lang="en-US">
                        <a:solidFill>
                          <a:srgbClr val="FF0000"/>
                        </a:solidFill>
                      </a:rPr>
                      <a:pPr/>
                      <a:t>[VALORE]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C1C-492C-A584-937A7F8F20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1'!$C$1:$M$1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'Sprint 1'!$C$52:$M$52</c:f>
              <c:numCache>
                <c:formatCode>General</c:formatCode>
                <c:ptCount val="11"/>
                <c:pt idx="0">
                  <c:v>40.200000000000003</c:v>
                </c:pt>
                <c:pt idx="1">
                  <c:v>53.2</c:v>
                </c:pt>
                <c:pt idx="2">
                  <c:v>41.1</c:v>
                </c:pt>
                <c:pt idx="3">
                  <c:v>42.25</c:v>
                </c:pt>
                <c:pt idx="4">
                  <c:v>28.85</c:v>
                </c:pt>
                <c:pt idx="5">
                  <c:v>17.649999999999999</c:v>
                </c:pt>
                <c:pt idx="6">
                  <c:v>9.25</c:v>
                </c:pt>
                <c:pt idx="7">
                  <c:v>7.5</c:v>
                </c:pt>
                <c:pt idx="8">
                  <c:v>7.5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2-4269-AB2D-85F9818D916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041663"/>
        <c:axId val="46040831"/>
      </c:lineChart>
      <c:catAx>
        <c:axId val="4604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0831"/>
        <c:crosses val="autoZero"/>
        <c:auto val="1"/>
        <c:lblAlgn val="ctr"/>
        <c:lblOffset val="100"/>
        <c:noMultiLvlLbl val="0"/>
      </c:catAx>
      <c:valAx>
        <c:axId val="460408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Ore</a:t>
                </a:r>
                <a:r>
                  <a:rPr lang="en-US" baseline="0"/>
                  <a:t> Lavoro Rimanenti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510401127916565E-2"/>
              <c:y val="0.33200459317585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it-IT" b="1"/>
              <a:t>Sprint Burdown Chart </a:t>
            </a:r>
          </a:p>
        </c:rich>
      </c:tx>
      <c:layout>
        <c:manualLayout>
          <c:xMode val="edge"/>
          <c:yMode val="edge"/>
          <c:x val="0.351303838818708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358069449951855E-2"/>
          <c:y val="0.16484434237386994"/>
          <c:w val="0.90286351706036749"/>
          <c:h val="0.73205214348206471"/>
        </c:manualLayout>
      </c:layout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E814E11-2BE6-45D5-95C9-5EA27AB91498}" type="VALUE">
                      <a:rPr lang="en-US">
                        <a:solidFill>
                          <a:srgbClr val="FF0000"/>
                        </a:solidFill>
                      </a:rPr>
                      <a:pPr/>
                      <a:t>[VALORE]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2462-48B4-8582-CC44571796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2'!$C$1:$M$1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'Sprint 2'!$C$50:$M$50</c:f>
              <c:numCache>
                <c:formatCode>General</c:formatCode>
                <c:ptCount val="11"/>
                <c:pt idx="0">
                  <c:v>68.25</c:v>
                </c:pt>
                <c:pt idx="1">
                  <c:v>69.75</c:v>
                </c:pt>
                <c:pt idx="2">
                  <c:v>62.9</c:v>
                </c:pt>
                <c:pt idx="3">
                  <c:v>54.75</c:v>
                </c:pt>
                <c:pt idx="4">
                  <c:v>50.75</c:v>
                </c:pt>
                <c:pt idx="5">
                  <c:v>44</c:v>
                </c:pt>
                <c:pt idx="6">
                  <c:v>32.5</c:v>
                </c:pt>
                <c:pt idx="7">
                  <c:v>25.5</c:v>
                </c:pt>
                <c:pt idx="8">
                  <c:v>17.5</c:v>
                </c:pt>
                <c:pt idx="9">
                  <c:v>13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2-48B4-8582-CC44571796D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041663"/>
        <c:axId val="46040831"/>
      </c:lineChart>
      <c:catAx>
        <c:axId val="4604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0831"/>
        <c:crosses val="autoZero"/>
        <c:auto val="1"/>
        <c:lblAlgn val="ctr"/>
        <c:lblOffset val="100"/>
        <c:noMultiLvlLbl val="0"/>
      </c:catAx>
      <c:valAx>
        <c:axId val="460408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Ore</a:t>
                </a:r>
                <a:r>
                  <a:rPr lang="en-US" baseline="0"/>
                  <a:t> Lavoro Rimanenti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510401127916565E-2"/>
              <c:y val="0.33200459317585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1470660</xdr:colOff>
      <xdr:row>55</xdr:row>
      <xdr:rowOff>57150</xdr:rowOff>
    </xdr:from>
    <xdr:to>
      <xdr:col>8</xdr:col>
      <xdr:colOff>426720</xdr:colOff>
      <xdr:row>70</xdr:row>
      <xdr:rowOff>57150</xdr:rowOff>
    </xdr:to>
    <xdr:graphicFrame macro="">
      <xdr:nvGraphicFramePr>
        <xdr:cNvPr id="121" name="Grafico 3">
          <a:extLst>
            <a:ext uri="{FF2B5EF4-FFF2-40B4-BE49-F238E27FC236}">
              <a16:creationId xmlns:a16="http://schemas.microsoft.com/office/drawing/2014/main" id="{B978CD60-8DFF-4372-9C90-8EF5A9C09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0.14508</cdr:x>
      <cdr:y>0.44133</cdr:y>
    </cdr:from>
    <cdr:to>
      <cdr:x>0.94245</cdr:x>
      <cdr:y>0.89733</cdr:y>
    </cdr:to>
    <cdr:cxnSp macro="">
      <cdr:nvCxnSpPr>
        <cdr:cNvPr id="3" name="Connettore diritto 2">
          <a:extLst xmlns:a="http://schemas.openxmlformats.org/drawingml/2006/main">
            <a:ext uri="{FF2B5EF4-FFF2-40B4-BE49-F238E27FC236}">
              <a16:creationId xmlns:a16="http://schemas.microsoft.com/office/drawing/2014/main" id="{08345060-B424-499C-A652-F8E2D3D36DD2}"/>
            </a:ext>
          </a:extLst>
        </cdr:cNvPr>
        <cdr:cNvCxnSpPr/>
      </cdr:nvCxnSpPr>
      <cdr:spPr>
        <a:xfrm xmlns:a="http://schemas.openxmlformats.org/drawingml/2006/main">
          <a:off x="922020" y="1261110"/>
          <a:ext cx="5067300" cy="130302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2">
              <a:alpha val="50000"/>
            </a:schemeClr>
          </a:solidFill>
          <a:prstDash val="lgDash"/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1470660</xdr:colOff>
      <xdr:row>53</xdr:row>
      <xdr:rowOff>57150</xdr:rowOff>
    </xdr:from>
    <xdr:to>
      <xdr:col>8</xdr:col>
      <xdr:colOff>426720</xdr:colOff>
      <xdr:row>68</xdr:row>
      <xdr:rowOff>57150</xdr:rowOff>
    </xdr:to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65F47DB7-0FBF-4F14-97A0-004B9A52E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2415540</xdr:colOff>
      <xdr:row>58</xdr:row>
      <xdr:rowOff>0</xdr:rowOff>
    </xdr:from>
    <xdr:to>
      <xdr:col>8</xdr:col>
      <xdr:colOff>76200</xdr:colOff>
      <xdr:row>66</xdr:row>
      <xdr:rowOff>129540</xdr:rowOff>
    </xdr:to>
    <xdr:cxnSp macro="">
      <xdr:nvCxnSpPr>
        <xdr:cNvPr id="6" name="Connettore diritto 2">
          <a:extLst>
            <a:ext uri="{FF2B5EF4-FFF2-40B4-BE49-F238E27FC236}">
              <a16:creationId xmlns:a16="http://schemas.microsoft.com/office/drawing/2014/main" id="{D1852509-BF3B-4A7B-91ED-4B3AA36A42C0}"/>
            </a:ext>
          </a:extLst>
        </xdr:cNvPr>
        <xdr:cNvCxnSpPr/>
      </xdr:nvCxnSpPr>
      <xdr:spPr>
        <a:xfrm>
          <a:off x="2415540" y="12374880"/>
          <a:ext cx="6073140" cy="1653540"/>
        </a:xfrm>
        <a:prstGeom prst="line">
          <a:avLst/>
        </a:prstGeom>
        <a:ln>
          <a:solidFill>
            <a:schemeClr val="accent2">
              <a:alpha val="50000"/>
            </a:schemeClr>
          </a:solidFill>
          <a:prstDash val="lg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15D52-8D88-4DC9-8308-CF187481DE59}" name="Tabella1" displayName="Tabella1" ref="A1:M52" totalsRowShown="0">
  <autoFilter ref="A1:M52" xr:uid="{DCA15D52-8D88-4DC9-8308-CF187481DE59}"/>
  <tableColumns count="13">
    <tableColumn id="1" xr3:uid="{943B6CA8-F737-48D6-982D-8845C3DEB46C}" name="Requisito" dataDxfId="5"/>
    <tableColumn id="2" xr3:uid="{BFF42A76-EE00-43A5-9985-3BEAAC71736D}" name="Tasks" dataDxfId="4"/>
    <tableColumn id="13" xr3:uid="{5D25570F-8506-4D4D-938F-5C982C5AB3BA}" name="Day 0" dataDxfId="3"/>
    <tableColumn id="3" xr3:uid="{E02C9AF3-57D0-45D4-A212-90621B7ACBA0}" name="Day 1"/>
    <tableColumn id="4" xr3:uid="{30FB90CF-E0A0-4D5F-8926-B2012AFA12CB}" name="Day 2"/>
    <tableColumn id="5" xr3:uid="{633972FF-8A01-459A-9220-1956230A722C}" name="Day 3"/>
    <tableColumn id="6" xr3:uid="{C9669A9A-4102-4DB4-876C-D19FF7E00357}" name="Day 4"/>
    <tableColumn id="7" xr3:uid="{79ED42C1-6B4E-4CFB-8C75-239CFFB32070}" name="Day 5"/>
    <tableColumn id="8" xr3:uid="{FA365D05-A5E2-4D8F-99A2-84E062F0E33E}" name="Day 6"/>
    <tableColumn id="9" xr3:uid="{37070789-3CF5-4A73-B782-30C588F9BC8C}" name="Day 7"/>
    <tableColumn id="10" xr3:uid="{8F23B16A-9EAD-4516-B500-B050C22E3B0F}" name="Day 8"/>
    <tableColumn id="11" xr3:uid="{E99C4D1D-717E-4073-B48D-C8A55A4D7DE9}" name="Day 9"/>
    <tableColumn id="14" xr3:uid="{D9B42967-994D-4C95-9D4F-41E40D057AC9}" name="Day 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C165C-4EB0-488D-9DBA-621E3DE1AE62}" name="Tabella13" displayName="Tabella13" ref="A1:M50" totalsRowShown="0">
  <autoFilter ref="A1:M50" xr:uid="{DCA15D52-8D88-4DC9-8308-CF187481DE59}"/>
  <tableColumns count="13">
    <tableColumn id="1" xr3:uid="{D0F2878C-EB57-47F9-9487-52F7ECE266D8}" name="Requisito" dataDxfId="2"/>
    <tableColumn id="2" xr3:uid="{CAC8AB52-78BD-48B6-8B8E-8A17B62DA6C2}" name="Tasks" dataDxfId="1"/>
    <tableColumn id="13" xr3:uid="{FE9758A3-7602-41D4-A882-0DA89FBC801F}" name="Day 0" dataDxfId="0"/>
    <tableColumn id="3" xr3:uid="{2C910377-901C-4C06-B834-3CFDCA69B853}" name="Day 1"/>
    <tableColumn id="4" xr3:uid="{71CA59A1-51F6-4F85-A200-E264851A1FFB}" name="Day 2"/>
    <tableColumn id="5" xr3:uid="{F6D6DA49-EEE2-4532-AA26-8C8770B27574}" name="Day 3"/>
    <tableColumn id="6" xr3:uid="{B378649A-1262-4114-AD80-5FBF311C151E}" name="Day 4"/>
    <tableColumn id="7" xr3:uid="{B86BF7A4-18B3-4151-A149-62679DC70612}" name="Day 5"/>
    <tableColumn id="8" xr3:uid="{40F2E79C-B021-4105-B9E8-71D48444312D}" name="Day 6"/>
    <tableColumn id="9" xr3:uid="{07CFE005-B5FA-4E20-B989-2183803FDFFE}" name="Day 7"/>
    <tableColumn id="10" xr3:uid="{A581E3C5-91C3-48DF-B784-5219BA8A26E6}" name="Day 8"/>
    <tableColumn id="11" xr3:uid="{6E7BD766-D364-49A3-AC46-AB0EAE332D82}" name="Day 9"/>
    <tableColumn id="14" xr3:uid="{C30E2789-CD44-474D-A0FB-71CB22C8693D}" name="Day 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472E-A056-42FD-AFD2-3E9A41C3D4BC}">
  <dimension ref="A1:M53"/>
  <sheetViews>
    <sheetView topLeftCell="A37" zoomScaleNormal="100" workbookViewId="0">
      <selection activeCell="F13" sqref="F13"/>
    </sheetView>
  </sheetViews>
  <sheetFormatPr defaultRowHeight="15" customHeight="1" x14ac:dyDescent="0.3"/>
  <cols>
    <col min="1" max="1" width="23.6640625" style="1" bestFit="1" customWidth="1"/>
    <col min="2" max="2" width="30.88671875" style="1" customWidth="1"/>
    <col min="9" max="9" width="9.109375" bestFit="1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4" x14ac:dyDescent="0.3">
      <c r="A2" s="1" t="s">
        <v>13</v>
      </c>
      <c r="B2" s="1" t="s">
        <v>14</v>
      </c>
      <c r="C2" s="1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ht="28.8" x14ac:dyDescent="0.3">
      <c r="B3" s="1" t="s">
        <v>15</v>
      </c>
      <c r="C3" s="1">
        <v>1.75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ht="14.4" x14ac:dyDescent="0.3">
      <c r="B4" s="1" t="s">
        <v>16</v>
      </c>
      <c r="C4" s="1">
        <v>0.2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t="14.4" x14ac:dyDescent="0.3">
      <c r="A5" s="1" t="s">
        <v>17</v>
      </c>
      <c r="B5" s="1" t="s">
        <v>18</v>
      </c>
      <c r="C5" s="1"/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ht="28.8" x14ac:dyDescent="0.3">
      <c r="B6" s="1" t="s">
        <v>15</v>
      </c>
      <c r="C6" s="1"/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ht="14.4" x14ac:dyDescent="0.3">
      <c r="B7" s="1" t="s">
        <v>19</v>
      </c>
      <c r="C7" s="1"/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ht="14.4" x14ac:dyDescent="0.3">
      <c r="B8" s="1" t="s">
        <v>20</v>
      </c>
      <c r="C8" s="1"/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ht="28.8" x14ac:dyDescent="0.3">
      <c r="A9" s="1" t="s">
        <v>21</v>
      </c>
      <c r="B9" s="1" t="s">
        <v>15</v>
      </c>
      <c r="C9" s="1"/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ht="28.8" x14ac:dyDescent="0.3">
      <c r="A10" s="1" t="s">
        <v>22</v>
      </c>
      <c r="B10" s="1" t="s">
        <v>23</v>
      </c>
      <c r="C10" s="1">
        <v>1</v>
      </c>
      <c r="D10">
        <v>1</v>
      </c>
      <c r="E10">
        <v>1.5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ht="28.8" x14ac:dyDescent="0.3">
      <c r="B11" s="1" t="s">
        <v>24</v>
      </c>
      <c r="C11" s="1">
        <v>1.75</v>
      </c>
      <c r="D11">
        <v>2</v>
      </c>
      <c r="E11">
        <v>1</v>
      </c>
      <c r="F11">
        <v>0.5</v>
      </c>
      <c r="G11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ht="14.4" x14ac:dyDescent="0.3">
      <c r="B12" s="1" t="s">
        <v>25</v>
      </c>
      <c r="C12" s="1">
        <v>0.2</v>
      </c>
      <c r="D12">
        <v>0.2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ht="28.8" x14ac:dyDescent="0.3">
      <c r="B13" s="1" t="s">
        <v>26</v>
      </c>
      <c r="C13" s="1">
        <v>1.75</v>
      </c>
      <c r="D13">
        <v>1.75</v>
      </c>
      <c r="E13">
        <v>1.75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ht="28.8" x14ac:dyDescent="0.3">
      <c r="B14" s="1" t="s">
        <v>27</v>
      </c>
      <c r="C14" s="1">
        <v>1.75</v>
      </c>
      <c r="D14">
        <v>1.75</v>
      </c>
      <c r="E14">
        <v>1.75</v>
      </c>
      <c r="F14">
        <v>1.75</v>
      </c>
      <c r="G14">
        <v>1.75</v>
      </c>
      <c r="H14">
        <v>1.75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ht="14.4" x14ac:dyDescent="0.3">
      <c r="B15" s="1" t="s">
        <v>28</v>
      </c>
      <c r="C15" s="1"/>
      <c r="G15">
        <v>0.5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ht="14.4" x14ac:dyDescent="0.3">
      <c r="A16" s="1" t="s">
        <v>29</v>
      </c>
      <c r="B16" s="1" t="s">
        <v>30</v>
      </c>
      <c r="C16" s="1"/>
      <c r="D16">
        <v>1.5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ht="28.8" x14ac:dyDescent="0.3">
      <c r="B17" s="1" t="s">
        <v>31</v>
      </c>
      <c r="C17" s="1"/>
      <c r="D17">
        <v>1</v>
      </c>
      <c r="E17">
        <v>1</v>
      </c>
      <c r="F17">
        <v>0.5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ht="14.4" x14ac:dyDescent="0.3">
      <c r="A18" s="1" t="s">
        <v>32</v>
      </c>
      <c r="B18" s="1" t="s">
        <v>33</v>
      </c>
      <c r="C18" s="1">
        <v>0.2</v>
      </c>
      <c r="D18">
        <v>0.2</v>
      </c>
      <c r="E18">
        <v>0.2</v>
      </c>
      <c r="F18">
        <v>0.2</v>
      </c>
      <c r="G18">
        <v>0.2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ht="14.4" x14ac:dyDescent="0.3">
      <c r="B19" s="1" t="s">
        <v>34</v>
      </c>
      <c r="C19" s="1">
        <v>0.8</v>
      </c>
      <c r="D19">
        <v>2</v>
      </c>
      <c r="E19">
        <v>1</v>
      </c>
      <c r="F19">
        <v>0.5</v>
      </c>
      <c r="G19">
        <v>0.5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ht="28.8" x14ac:dyDescent="0.3">
      <c r="B20" s="1" t="s">
        <v>35</v>
      </c>
      <c r="C20" s="1">
        <v>0.5</v>
      </c>
      <c r="D20">
        <v>1</v>
      </c>
      <c r="E20">
        <v>0.5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ht="28.8" x14ac:dyDescent="0.3">
      <c r="B21" s="1" t="s">
        <v>36</v>
      </c>
      <c r="C21" s="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ht="28.8" x14ac:dyDescent="0.3">
      <c r="B22" s="1" t="s">
        <v>37</v>
      </c>
      <c r="C22" s="1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ht="28.8" x14ac:dyDescent="0.3">
      <c r="A23" s="1" t="s">
        <v>38</v>
      </c>
      <c r="B23" s="1" t="s">
        <v>39</v>
      </c>
      <c r="C23" s="1">
        <v>1</v>
      </c>
      <c r="D23">
        <v>1</v>
      </c>
      <c r="E23">
        <v>1.5</v>
      </c>
      <c r="F23">
        <v>1</v>
      </c>
      <c r="G23">
        <v>0.5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ht="28.8" x14ac:dyDescent="0.3">
      <c r="B24" s="1" t="s">
        <v>40</v>
      </c>
      <c r="C24" s="1">
        <v>0.5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ht="14.4" x14ac:dyDescent="0.3">
      <c r="B25" s="1" t="s">
        <v>41</v>
      </c>
      <c r="C25" s="1">
        <v>1</v>
      </c>
      <c r="D25" s="1">
        <v>1</v>
      </c>
      <c r="E25">
        <v>1</v>
      </c>
      <c r="F25">
        <v>1</v>
      </c>
      <c r="G25">
        <v>1</v>
      </c>
      <c r="H25">
        <v>1</v>
      </c>
      <c r="I25">
        <v>0.75</v>
      </c>
      <c r="J25">
        <v>0</v>
      </c>
      <c r="K25">
        <v>0</v>
      </c>
      <c r="L25">
        <v>0</v>
      </c>
      <c r="M25">
        <v>0</v>
      </c>
    </row>
    <row r="26" spans="1:13" ht="28.8" x14ac:dyDescent="0.3">
      <c r="B26" s="1" t="s">
        <v>42</v>
      </c>
      <c r="C26" s="1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ht="14.4" x14ac:dyDescent="0.3">
      <c r="B27" s="1" t="s">
        <v>43</v>
      </c>
      <c r="C27" s="1">
        <v>0.2</v>
      </c>
      <c r="D27">
        <v>0.2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ht="14.4" x14ac:dyDescent="0.3">
      <c r="B28" s="1" t="s">
        <v>44</v>
      </c>
      <c r="C28" s="1"/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ht="28.8" x14ac:dyDescent="0.3">
      <c r="A29" s="1" t="s">
        <v>45</v>
      </c>
      <c r="B29" s="1" t="s">
        <v>46</v>
      </c>
      <c r="C29" s="1">
        <v>0.5</v>
      </c>
      <c r="D29">
        <v>0.5</v>
      </c>
      <c r="E29">
        <v>0.5</v>
      </c>
      <c r="F29">
        <v>0.5</v>
      </c>
      <c r="G29">
        <v>0.5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ht="28.8" x14ac:dyDescent="0.3">
      <c r="B30" s="1" t="s">
        <v>47</v>
      </c>
      <c r="C30" s="1">
        <v>1</v>
      </c>
      <c r="D30">
        <v>1</v>
      </c>
      <c r="E30">
        <v>1</v>
      </c>
      <c r="F30">
        <v>1</v>
      </c>
      <c r="G30">
        <v>0.5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ht="28.8" x14ac:dyDescent="0.3">
      <c r="A31" s="1" t="s">
        <v>48</v>
      </c>
      <c r="B31" s="1" t="s">
        <v>49</v>
      </c>
      <c r="C31" s="1">
        <v>0.5</v>
      </c>
      <c r="D31">
        <v>0.5</v>
      </c>
      <c r="E31">
        <v>0.5</v>
      </c>
      <c r="F31">
        <v>0.5</v>
      </c>
      <c r="G31">
        <v>0.5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ht="28.8" x14ac:dyDescent="0.3">
      <c r="B32" s="1" t="s">
        <v>50</v>
      </c>
      <c r="C32" s="1">
        <v>1</v>
      </c>
      <c r="D32">
        <v>1</v>
      </c>
      <c r="E32">
        <v>1</v>
      </c>
      <c r="F32">
        <v>1</v>
      </c>
      <c r="G32">
        <v>0.5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ht="43.2" x14ac:dyDescent="0.3">
      <c r="A33" s="1" t="s">
        <v>51</v>
      </c>
      <c r="B33" s="1" t="s">
        <v>52</v>
      </c>
      <c r="C33" s="1"/>
      <c r="D33">
        <v>3</v>
      </c>
      <c r="E33">
        <v>3</v>
      </c>
      <c r="F33">
        <v>2.5</v>
      </c>
      <c r="G33">
        <v>1.5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ht="28.8" x14ac:dyDescent="0.3">
      <c r="B34" s="1" t="s">
        <v>53</v>
      </c>
      <c r="C34" s="1"/>
      <c r="D34">
        <v>1.5</v>
      </c>
      <c r="E34">
        <v>2</v>
      </c>
      <c r="F34">
        <v>1</v>
      </c>
      <c r="G34">
        <v>0.5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ht="43.2" x14ac:dyDescent="0.3">
      <c r="A35" s="1" t="s">
        <v>54</v>
      </c>
      <c r="B35" s="1" t="s">
        <v>55</v>
      </c>
      <c r="C35" s="1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ht="14.4" x14ac:dyDescent="0.3">
      <c r="B36" s="1" t="s">
        <v>56</v>
      </c>
      <c r="C36" s="1">
        <v>0.8</v>
      </c>
      <c r="D36">
        <v>0.8</v>
      </c>
      <c r="E36">
        <v>1</v>
      </c>
      <c r="F36">
        <v>1</v>
      </c>
      <c r="G36">
        <v>0.5</v>
      </c>
      <c r="H36">
        <v>0.5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ht="43.2" x14ac:dyDescent="0.3">
      <c r="B37" s="1" t="s">
        <v>57</v>
      </c>
      <c r="C37" s="1">
        <v>2.5</v>
      </c>
      <c r="D37">
        <v>2.5</v>
      </c>
      <c r="E37">
        <v>2</v>
      </c>
      <c r="F37">
        <v>2</v>
      </c>
      <c r="G37">
        <v>1.5</v>
      </c>
      <c r="H37">
        <v>0.5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ht="14.4" x14ac:dyDescent="0.3">
      <c r="B38" s="1" t="s">
        <v>58</v>
      </c>
      <c r="C38" s="1">
        <v>0.2</v>
      </c>
      <c r="D38">
        <v>0.2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ht="28.8" x14ac:dyDescent="0.3">
      <c r="A39" s="1" t="s">
        <v>59</v>
      </c>
      <c r="B39" s="1" t="s">
        <v>60</v>
      </c>
      <c r="C39" s="1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ht="50.25" customHeight="1" x14ac:dyDescent="0.3">
      <c r="B40" s="1" t="s">
        <v>61</v>
      </c>
      <c r="C40" s="1">
        <v>0.5</v>
      </c>
      <c r="D40">
        <v>0.1</v>
      </c>
      <c r="E40">
        <v>0.1</v>
      </c>
      <c r="F40">
        <v>0.5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ht="43.2" x14ac:dyDescent="0.3">
      <c r="A41" s="1" t="s">
        <v>62</v>
      </c>
      <c r="B41" s="1" t="s">
        <v>63</v>
      </c>
      <c r="C41" s="1"/>
      <c r="D41">
        <v>0.2</v>
      </c>
      <c r="E41">
        <v>0.2</v>
      </c>
      <c r="F41">
        <v>0.2</v>
      </c>
      <c r="G41">
        <v>0.1</v>
      </c>
      <c r="H41">
        <v>0.1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ht="43.2" x14ac:dyDescent="0.3">
      <c r="B42" s="1" t="s">
        <v>64</v>
      </c>
      <c r="C42" s="1"/>
      <c r="D42">
        <v>1</v>
      </c>
      <c r="E42">
        <v>1</v>
      </c>
      <c r="F42">
        <v>0.5</v>
      </c>
      <c r="G42">
        <v>0.2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t="14.4" x14ac:dyDescent="0.3">
      <c r="A43" s="1" t="s">
        <v>65</v>
      </c>
      <c r="B43" s="1" t="s">
        <v>66</v>
      </c>
      <c r="C43" s="1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ht="14.4" x14ac:dyDescent="0.3">
      <c r="B44" s="1" t="s">
        <v>67</v>
      </c>
      <c r="C44" s="1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0.5</v>
      </c>
      <c r="J44">
        <v>0.5</v>
      </c>
      <c r="K44">
        <v>0.5</v>
      </c>
      <c r="L44">
        <v>0</v>
      </c>
      <c r="M44">
        <v>0</v>
      </c>
    </row>
    <row r="45" spans="1:13" ht="14.4" x14ac:dyDescent="0.3">
      <c r="B45" s="1" t="s">
        <v>101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</row>
    <row r="46" spans="1:13" ht="14.4" x14ac:dyDescent="0.3">
      <c r="B46" s="1" t="s">
        <v>102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</row>
    <row r="47" spans="1:13" ht="28.8" x14ac:dyDescent="0.3">
      <c r="A47" s="1" t="s">
        <v>68</v>
      </c>
      <c r="B47" s="1" t="s">
        <v>69</v>
      </c>
      <c r="C47" s="1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2</v>
      </c>
      <c r="J47">
        <v>1</v>
      </c>
      <c r="K47">
        <v>1</v>
      </c>
      <c r="L47">
        <v>1</v>
      </c>
      <c r="M47">
        <v>0</v>
      </c>
    </row>
    <row r="48" spans="1:13" ht="14.4" x14ac:dyDescent="0.3">
      <c r="A48" s="1" t="s">
        <v>70</v>
      </c>
      <c r="B48" s="1" t="s">
        <v>71</v>
      </c>
      <c r="C48" s="1">
        <v>5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ht="14.4" x14ac:dyDescent="0.3">
      <c r="B49" s="1" t="s">
        <v>72</v>
      </c>
      <c r="C49" s="1">
        <v>2</v>
      </c>
      <c r="D49">
        <v>2</v>
      </c>
      <c r="E49">
        <v>2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ht="14.4" x14ac:dyDescent="0.3">
      <c r="B50" s="1" t="s">
        <v>73</v>
      </c>
      <c r="C50" s="1"/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ht="14.4" x14ac:dyDescent="0.3">
      <c r="B51" s="1" t="s">
        <v>74</v>
      </c>
      <c r="C51" s="1"/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ht="15" customHeight="1" x14ac:dyDescent="0.3">
      <c r="A52" s="1" t="s">
        <v>75</v>
      </c>
      <c r="C52" s="2">
        <f t="shared" ref="C52:M52" si="0">SUM(C2:C51)</f>
        <v>40.200000000000003</v>
      </c>
      <c r="D52" s="1">
        <f t="shared" si="0"/>
        <v>53.2</v>
      </c>
      <c r="E52" s="1">
        <f t="shared" si="0"/>
        <v>41.1</v>
      </c>
      <c r="F52" s="1">
        <f t="shared" si="0"/>
        <v>42.25</v>
      </c>
      <c r="G52" s="1">
        <f t="shared" si="0"/>
        <v>28.85</v>
      </c>
      <c r="H52" s="1">
        <f t="shared" si="0"/>
        <v>17.649999999999999</v>
      </c>
      <c r="I52" s="1">
        <f t="shared" si="0"/>
        <v>9.25</v>
      </c>
      <c r="J52" s="1">
        <f t="shared" si="0"/>
        <v>7.5</v>
      </c>
      <c r="K52" s="1">
        <f t="shared" si="0"/>
        <v>7.5</v>
      </c>
      <c r="L52" s="1">
        <f t="shared" si="0"/>
        <v>7</v>
      </c>
      <c r="M52" s="1">
        <f t="shared" si="0"/>
        <v>6</v>
      </c>
    </row>
    <row r="53" spans="1:13" ht="15" customHeight="1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5C2C-9675-4227-B1F2-A345D7B7959C}">
  <dimension ref="A1:M51"/>
  <sheetViews>
    <sheetView tabSelected="1" topLeftCell="A49" zoomScaleNormal="100" workbookViewId="0">
      <selection activeCell="K13" sqref="K13"/>
    </sheetView>
  </sheetViews>
  <sheetFormatPr defaultRowHeight="15" customHeight="1" x14ac:dyDescent="0.3"/>
  <cols>
    <col min="1" max="1" width="38.44140625" style="1" bestFit="1" customWidth="1"/>
    <col min="2" max="2" width="30.88671875" style="1" customWidth="1"/>
    <col min="9" max="9" width="9.109375" bestFit="1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4" x14ac:dyDescent="0.3">
      <c r="A2" s="1" t="s">
        <v>76</v>
      </c>
      <c r="B2" s="1" t="s">
        <v>77</v>
      </c>
      <c r="C2" s="1">
        <v>1.5</v>
      </c>
      <c r="D2">
        <v>4</v>
      </c>
      <c r="E2">
        <v>2.15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ht="14.4" x14ac:dyDescent="0.3">
      <c r="B3" s="1" t="s">
        <v>78</v>
      </c>
      <c r="C3" s="1">
        <v>4.5</v>
      </c>
      <c r="D3" s="1">
        <v>4.5</v>
      </c>
      <c r="E3" s="1">
        <v>4.5</v>
      </c>
      <c r="F3" s="1">
        <v>4.5</v>
      </c>
      <c r="G3" s="1">
        <v>4.5</v>
      </c>
      <c r="H3">
        <v>4.5</v>
      </c>
      <c r="I3">
        <v>4.5</v>
      </c>
      <c r="J3">
        <v>1.5</v>
      </c>
      <c r="K3">
        <v>1.5</v>
      </c>
      <c r="L3">
        <v>0</v>
      </c>
      <c r="M3">
        <v>0</v>
      </c>
    </row>
    <row r="4" spans="1:13" ht="14.4" x14ac:dyDescent="0.3">
      <c r="B4" s="1" t="s">
        <v>79</v>
      </c>
      <c r="C4" s="1">
        <v>8</v>
      </c>
      <c r="D4" s="1">
        <v>8</v>
      </c>
      <c r="E4" s="1">
        <v>8</v>
      </c>
      <c r="F4">
        <v>8</v>
      </c>
      <c r="G4">
        <v>8</v>
      </c>
      <c r="H4">
        <v>6</v>
      </c>
      <c r="I4">
        <v>2</v>
      </c>
      <c r="J4">
        <v>2</v>
      </c>
      <c r="K4">
        <v>0</v>
      </c>
      <c r="L4">
        <v>0</v>
      </c>
      <c r="M4">
        <v>0</v>
      </c>
    </row>
    <row r="5" spans="1:13" ht="14.4" x14ac:dyDescent="0.3">
      <c r="B5" s="1" t="s">
        <v>44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>
        <v>0</v>
      </c>
    </row>
    <row r="6" spans="1:13" ht="14.4" x14ac:dyDescent="0.3">
      <c r="A6" s="1" t="s">
        <v>80</v>
      </c>
      <c r="B6" s="1" t="s">
        <v>81</v>
      </c>
      <c r="C6" s="1">
        <v>5</v>
      </c>
      <c r="D6">
        <v>5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ht="28.8" x14ac:dyDescent="0.3">
      <c r="B7" s="1" t="s">
        <v>82</v>
      </c>
      <c r="C7" s="1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ht="28.8" x14ac:dyDescent="0.3">
      <c r="B8" s="1" t="s">
        <v>83</v>
      </c>
      <c r="C8" s="1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ht="14.4" x14ac:dyDescent="0.3">
      <c r="B9" s="1" t="s">
        <v>41</v>
      </c>
      <c r="C9" s="1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ht="14.4" x14ac:dyDescent="0.3">
      <c r="B10" s="1" t="s">
        <v>84</v>
      </c>
      <c r="C10" s="1">
        <v>1.75</v>
      </c>
      <c r="D10">
        <v>1.75</v>
      </c>
      <c r="E10">
        <v>1.75</v>
      </c>
      <c r="F10">
        <v>1.75</v>
      </c>
      <c r="G10">
        <v>0.75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ht="14.4" x14ac:dyDescent="0.3">
      <c r="B11" s="1" t="s">
        <v>44</v>
      </c>
      <c r="C11" s="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ht="14.4" x14ac:dyDescent="0.3">
      <c r="B12" s="1" t="s">
        <v>100</v>
      </c>
      <c r="C12" s="1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ht="14.4" x14ac:dyDescent="0.3">
      <c r="A13" s="1" t="s">
        <v>85</v>
      </c>
      <c r="B13" s="1" t="s">
        <v>86</v>
      </c>
      <c r="C13" s="1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ht="14.4" x14ac:dyDescent="0.3">
      <c r="B14" s="1" t="s">
        <v>81</v>
      </c>
      <c r="C14" s="1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</row>
    <row r="15" spans="1:13" ht="14.4" x14ac:dyDescent="0.3">
      <c r="B15" s="1" t="s">
        <v>41</v>
      </c>
      <c r="C15" s="1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</row>
    <row r="16" spans="1:13" ht="14.4" x14ac:dyDescent="0.3">
      <c r="B16" s="1" t="s">
        <v>84</v>
      </c>
      <c r="C16" s="1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0</v>
      </c>
    </row>
    <row r="17" spans="1:13" ht="28.8" x14ac:dyDescent="0.3">
      <c r="B17" s="1" t="s">
        <v>87</v>
      </c>
      <c r="C17" s="1">
        <v>1.75</v>
      </c>
      <c r="D17">
        <v>1.75</v>
      </c>
      <c r="E17">
        <v>1.75</v>
      </c>
      <c r="F17">
        <v>1.75</v>
      </c>
      <c r="G17">
        <v>1.75</v>
      </c>
      <c r="H17">
        <v>1.75</v>
      </c>
      <c r="I17">
        <v>1.75</v>
      </c>
      <c r="J17">
        <v>1.75</v>
      </c>
      <c r="K17">
        <v>0</v>
      </c>
      <c r="L17">
        <v>0</v>
      </c>
      <c r="M17">
        <v>0</v>
      </c>
    </row>
    <row r="18" spans="1:13" ht="14.4" x14ac:dyDescent="0.3">
      <c r="B18" s="1" t="s">
        <v>100</v>
      </c>
      <c r="C18" s="1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</v>
      </c>
    </row>
    <row r="19" spans="1:13" ht="14.4" x14ac:dyDescent="0.3">
      <c r="B19" s="1" t="s">
        <v>44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>
        <v>0</v>
      </c>
    </row>
    <row r="20" spans="1:13" ht="28.8" x14ac:dyDescent="0.3">
      <c r="A20" s="1" t="s">
        <v>22</v>
      </c>
      <c r="B20" s="1" t="s">
        <v>26</v>
      </c>
      <c r="C20" s="1">
        <v>3.5</v>
      </c>
      <c r="D20" s="1">
        <v>3.5</v>
      </c>
      <c r="E20" s="1">
        <v>3.5</v>
      </c>
      <c r="F20" s="1">
        <v>3.5</v>
      </c>
      <c r="G20" s="1">
        <v>3.5</v>
      </c>
      <c r="H20">
        <v>1.5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ht="14.4" x14ac:dyDescent="0.3">
      <c r="B21" s="1" t="s">
        <v>100</v>
      </c>
      <c r="C21" s="1">
        <v>0.5</v>
      </c>
      <c r="D21" s="1">
        <v>0.5</v>
      </c>
      <c r="E21" s="1">
        <v>0.5</v>
      </c>
      <c r="F21" s="1">
        <v>0.5</v>
      </c>
      <c r="G21" s="1">
        <v>0.5</v>
      </c>
      <c r="H21" s="1">
        <v>0.5</v>
      </c>
      <c r="I21" s="1">
        <v>0.5</v>
      </c>
      <c r="J21" s="1">
        <v>0.5</v>
      </c>
      <c r="K21">
        <v>0.5</v>
      </c>
      <c r="L21">
        <v>0</v>
      </c>
      <c r="M21">
        <v>0</v>
      </c>
    </row>
    <row r="22" spans="1:13" ht="28.8" x14ac:dyDescent="0.3">
      <c r="A22" s="1" t="s">
        <v>32</v>
      </c>
      <c r="B22" s="1" t="s">
        <v>36</v>
      </c>
      <c r="C22" s="1">
        <v>1</v>
      </c>
      <c r="D22" s="1">
        <v>1</v>
      </c>
      <c r="E22" s="1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ht="28.8" x14ac:dyDescent="0.3">
      <c r="B23" s="1" t="s">
        <v>37</v>
      </c>
      <c r="C23" s="1">
        <v>2</v>
      </c>
      <c r="D23" s="1">
        <v>2</v>
      </c>
      <c r="E23" s="1">
        <v>2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ht="14.4" x14ac:dyDescent="0.3">
      <c r="B24" s="1" t="s">
        <v>100</v>
      </c>
      <c r="C24" s="1">
        <v>0.5</v>
      </c>
      <c r="D24" s="1">
        <v>0.5</v>
      </c>
      <c r="E24" s="1">
        <v>0.5</v>
      </c>
      <c r="F24" s="1">
        <v>0.5</v>
      </c>
      <c r="G24" s="1">
        <v>0.5</v>
      </c>
      <c r="H24" s="1">
        <v>0.5</v>
      </c>
      <c r="I24" s="1">
        <v>0.5</v>
      </c>
      <c r="J24" s="1">
        <v>0.5</v>
      </c>
      <c r="K24">
        <v>0.5</v>
      </c>
      <c r="L24">
        <v>0</v>
      </c>
      <c r="M24">
        <v>0</v>
      </c>
    </row>
    <row r="25" spans="1:13" ht="14.4" x14ac:dyDescent="0.3">
      <c r="A25" s="1" t="s">
        <v>38</v>
      </c>
      <c r="B25" s="1" t="s">
        <v>41</v>
      </c>
      <c r="C25" s="1">
        <v>1</v>
      </c>
      <c r="D25" s="1">
        <v>2</v>
      </c>
      <c r="E25" s="1">
        <v>2</v>
      </c>
      <c r="F25" s="1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ht="28.8" x14ac:dyDescent="0.3">
      <c r="B26" s="1" t="s">
        <v>42</v>
      </c>
      <c r="C26" s="1">
        <v>1</v>
      </c>
      <c r="D26" s="1">
        <v>1</v>
      </c>
      <c r="E26" s="1">
        <v>1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ht="14.4" x14ac:dyDescent="0.3">
      <c r="B27" s="1" t="s">
        <v>100</v>
      </c>
      <c r="C27" s="1">
        <v>0.5</v>
      </c>
      <c r="D27" s="1">
        <v>0.5</v>
      </c>
      <c r="E27" s="1">
        <v>0.5</v>
      </c>
      <c r="F27" s="1">
        <v>0.5</v>
      </c>
      <c r="G27" s="1">
        <v>0.5</v>
      </c>
      <c r="H27" s="1">
        <v>0.5</v>
      </c>
      <c r="I27" s="1">
        <v>0.5</v>
      </c>
      <c r="J27" s="1">
        <v>0.5</v>
      </c>
      <c r="K27">
        <v>0.5</v>
      </c>
      <c r="L27">
        <v>0</v>
      </c>
      <c r="M27">
        <v>0</v>
      </c>
    </row>
    <row r="28" spans="1:13" ht="14.4" x14ac:dyDescent="0.3">
      <c r="A28" s="1" t="s">
        <v>65</v>
      </c>
      <c r="B28" s="1" t="s">
        <v>41</v>
      </c>
      <c r="C28" s="1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ht="14.4" x14ac:dyDescent="0.3">
      <c r="B29" s="1" t="s">
        <v>88</v>
      </c>
      <c r="C29" s="1">
        <v>1.75</v>
      </c>
      <c r="D29" s="1">
        <v>1.75</v>
      </c>
      <c r="E29" s="1">
        <v>1.75</v>
      </c>
      <c r="F29">
        <v>1.75</v>
      </c>
      <c r="G29">
        <v>1.75</v>
      </c>
      <c r="H29">
        <v>1.75</v>
      </c>
      <c r="I29">
        <v>1.75</v>
      </c>
      <c r="J29">
        <v>1.75</v>
      </c>
      <c r="K29">
        <v>0</v>
      </c>
      <c r="L29">
        <v>0</v>
      </c>
      <c r="M29">
        <v>0</v>
      </c>
    </row>
    <row r="30" spans="1:13" ht="14.4" x14ac:dyDescent="0.3">
      <c r="B30" s="1" t="s">
        <v>100</v>
      </c>
      <c r="C30" s="1">
        <v>0.5</v>
      </c>
      <c r="D30" s="1">
        <v>0.5</v>
      </c>
      <c r="E30" s="1">
        <v>0.5</v>
      </c>
      <c r="F30" s="1">
        <v>0.5</v>
      </c>
      <c r="G30" s="1">
        <v>0.5</v>
      </c>
      <c r="H30" s="1">
        <v>0.5</v>
      </c>
      <c r="I30" s="1">
        <v>0.5</v>
      </c>
      <c r="J30" s="1">
        <v>0.5</v>
      </c>
      <c r="K30">
        <v>0.5</v>
      </c>
      <c r="L30">
        <v>0</v>
      </c>
      <c r="M30">
        <v>0</v>
      </c>
    </row>
    <row r="31" spans="1:13" ht="14.4" x14ac:dyDescent="0.3">
      <c r="B31" s="1" t="s">
        <v>44</v>
      </c>
      <c r="C31" s="1">
        <v>0.5</v>
      </c>
      <c r="D31" s="1">
        <v>0.5</v>
      </c>
      <c r="E31" s="1">
        <v>0.5</v>
      </c>
      <c r="F31" s="1">
        <v>0.5</v>
      </c>
      <c r="G31" s="1">
        <v>0.5</v>
      </c>
      <c r="H31" s="1">
        <v>0.5</v>
      </c>
      <c r="I31" s="1">
        <v>0.5</v>
      </c>
      <c r="J31" s="1">
        <v>0.5</v>
      </c>
      <c r="K31" s="1">
        <v>0.5</v>
      </c>
      <c r="L31" s="1">
        <v>0.5</v>
      </c>
      <c r="M31">
        <v>0</v>
      </c>
    </row>
    <row r="32" spans="1:13" ht="28.8" x14ac:dyDescent="0.3">
      <c r="A32" s="1" t="s">
        <v>89</v>
      </c>
      <c r="B32" s="1" t="s">
        <v>90</v>
      </c>
      <c r="C32" s="1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ht="14.4" x14ac:dyDescent="0.3">
      <c r="B33" s="1" t="s">
        <v>91</v>
      </c>
      <c r="C33" s="1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ht="14.4" x14ac:dyDescent="0.3">
      <c r="B34" s="1" t="s">
        <v>100</v>
      </c>
      <c r="C34" s="1">
        <v>0.5</v>
      </c>
      <c r="D34" s="1">
        <v>0.5</v>
      </c>
      <c r="E34" s="1">
        <v>0.5</v>
      </c>
      <c r="F34" s="1">
        <v>0.5</v>
      </c>
      <c r="G34" s="1">
        <v>0.5</v>
      </c>
      <c r="H34" s="1">
        <v>0.5</v>
      </c>
      <c r="I34" s="1">
        <v>0.5</v>
      </c>
      <c r="J34" s="1">
        <v>0.5</v>
      </c>
      <c r="K34">
        <v>0.5</v>
      </c>
      <c r="L34">
        <v>0</v>
      </c>
      <c r="M34">
        <v>0</v>
      </c>
    </row>
    <row r="35" spans="1:13" ht="14.4" x14ac:dyDescent="0.3">
      <c r="B35" s="1" t="s">
        <v>44</v>
      </c>
      <c r="C35" s="1">
        <v>0.5</v>
      </c>
      <c r="D35" s="1">
        <v>0.5</v>
      </c>
      <c r="E35" s="1">
        <v>0.5</v>
      </c>
      <c r="F35" s="1">
        <v>0.5</v>
      </c>
      <c r="G35" s="1">
        <v>0.5</v>
      </c>
      <c r="H35" s="1">
        <v>0.5</v>
      </c>
      <c r="I35" s="1">
        <v>0.5</v>
      </c>
      <c r="J35" s="1">
        <v>0.5</v>
      </c>
      <c r="K35" s="1">
        <v>0.5</v>
      </c>
      <c r="L35" s="1">
        <v>0.5</v>
      </c>
      <c r="M35">
        <v>0</v>
      </c>
    </row>
    <row r="36" spans="1:13" ht="14.4" x14ac:dyDescent="0.3">
      <c r="A36" s="1" t="s">
        <v>92</v>
      </c>
      <c r="B36" s="1" t="s">
        <v>93</v>
      </c>
      <c r="C36" s="1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</row>
    <row r="37" spans="1:13" ht="14.4" x14ac:dyDescent="0.3">
      <c r="B37" s="1" t="s">
        <v>94</v>
      </c>
      <c r="C37" s="1">
        <v>2</v>
      </c>
      <c r="D37">
        <v>2</v>
      </c>
      <c r="E37">
        <v>2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ht="14.4" x14ac:dyDescent="0.3">
      <c r="B38" s="1" t="s">
        <v>100</v>
      </c>
      <c r="C38" s="1">
        <v>0.5</v>
      </c>
      <c r="D38" s="1">
        <v>0.5</v>
      </c>
      <c r="E38" s="1">
        <v>0.5</v>
      </c>
      <c r="F38" s="1">
        <v>0.5</v>
      </c>
      <c r="G38" s="1">
        <v>0.5</v>
      </c>
      <c r="H38" s="1">
        <v>0.5</v>
      </c>
      <c r="I38" s="1">
        <v>0.5</v>
      </c>
      <c r="J38" s="1">
        <v>0.5</v>
      </c>
      <c r="K38">
        <v>0.5</v>
      </c>
      <c r="L38">
        <v>0</v>
      </c>
      <c r="M38">
        <v>0</v>
      </c>
    </row>
    <row r="39" spans="1:13" ht="14.4" x14ac:dyDescent="0.3">
      <c r="B39" s="1" t="s">
        <v>44</v>
      </c>
      <c r="C39" s="1">
        <v>0.5</v>
      </c>
      <c r="D39" s="1">
        <v>0.5</v>
      </c>
      <c r="E39" s="1">
        <v>0.5</v>
      </c>
      <c r="F39" s="1">
        <v>0.5</v>
      </c>
      <c r="G39" s="1">
        <v>0.5</v>
      </c>
      <c r="H39" s="1">
        <v>0.5</v>
      </c>
      <c r="I39" s="1">
        <v>0.5</v>
      </c>
      <c r="J39" s="1">
        <v>0.5</v>
      </c>
      <c r="K39" s="1">
        <v>0.5</v>
      </c>
      <c r="L39" s="1">
        <v>0.5</v>
      </c>
      <c r="M39">
        <v>0</v>
      </c>
    </row>
    <row r="40" spans="1:13" ht="34.200000000000003" customHeight="1" x14ac:dyDescent="0.3">
      <c r="A40" t="s">
        <v>104</v>
      </c>
      <c r="B40" s="1" t="s">
        <v>95</v>
      </c>
      <c r="C40" s="1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ht="14.4" x14ac:dyDescent="0.3">
      <c r="B41" s="1" t="s">
        <v>81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>
        <v>0</v>
      </c>
      <c r="K41">
        <v>0</v>
      </c>
      <c r="L41">
        <v>0</v>
      </c>
      <c r="M41">
        <v>0</v>
      </c>
    </row>
    <row r="42" spans="1:13" ht="14.4" x14ac:dyDescent="0.3">
      <c r="B42" s="1" t="s">
        <v>100</v>
      </c>
      <c r="C42" s="1">
        <v>0.5</v>
      </c>
      <c r="D42" s="1">
        <v>0.5</v>
      </c>
      <c r="E42" s="1">
        <v>0.5</v>
      </c>
      <c r="F42" s="1">
        <v>0.5</v>
      </c>
      <c r="G42" s="1">
        <v>0.5</v>
      </c>
      <c r="H42" s="1">
        <v>0.5</v>
      </c>
      <c r="I42" s="1">
        <v>0.5</v>
      </c>
      <c r="J42" s="1">
        <v>0.5</v>
      </c>
      <c r="K42" s="1">
        <v>0.5</v>
      </c>
      <c r="L42">
        <v>0.5</v>
      </c>
      <c r="M42">
        <v>0</v>
      </c>
    </row>
    <row r="43" spans="1:13" ht="14.4" x14ac:dyDescent="0.3">
      <c r="B43" s="1" t="s">
        <v>44</v>
      </c>
      <c r="C43" s="1">
        <v>0.5</v>
      </c>
      <c r="D43" s="1">
        <v>0.5</v>
      </c>
      <c r="E43" s="1">
        <v>0.5</v>
      </c>
      <c r="F43" s="1">
        <v>0.5</v>
      </c>
      <c r="G43" s="1">
        <v>0.5</v>
      </c>
      <c r="H43" s="1">
        <v>0.5</v>
      </c>
      <c r="I43" s="1">
        <v>0.5</v>
      </c>
      <c r="J43" s="1">
        <v>0.5</v>
      </c>
      <c r="K43" s="1">
        <v>0.5</v>
      </c>
      <c r="L43" s="1">
        <v>0.5</v>
      </c>
      <c r="M43" s="1">
        <v>0</v>
      </c>
    </row>
    <row r="44" spans="1:13" ht="14.4" x14ac:dyDescent="0.3">
      <c r="A44" s="1" t="s">
        <v>103</v>
      </c>
      <c r="B44" s="1" t="s">
        <v>105</v>
      </c>
      <c r="C44" s="1"/>
      <c r="D44" s="1"/>
      <c r="E44" s="1"/>
      <c r="F44" s="1"/>
      <c r="G44" s="1"/>
      <c r="H44" s="1"/>
      <c r="I44" s="1"/>
      <c r="J44" s="1"/>
      <c r="K44" s="1"/>
      <c r="L44" s="1">
        <v>2</v>
      </c>
      <c r="M44" s="1">
        <v>0</v>
      </c>
    </row>
    <row r="45" spans="1:13" ht="14.4" x14ac:dyDescent="0.3">
      <c r="A45" s="1" t="s">
        <v>96</v>
      </c>
      <c r="B45" s="1" t="s">
        <v>97</v>
      </c>
      <c r="C45" s="1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</v>
      </c>
      <c r="L45">
        <v>0</v>
      </c>
      <c r="M45">
        <v>0</v>
      </c>
    </row>
    <row r="46" spans="1:13" ht="14.4" x14ac:dyDescent="0.3">
      <c r="B46" s="1" t="s">
        <v>81</v>
      </c>
      <c r="C46" s="1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ht="14.4" x14ac:dyDescent="0.3">
      <c r="B47" s="1" t="s">
        <v>100</v>
      </c>
      <c r="C47" s="1">
        <v>0.5</v>
      </c>
      <c r="D47" s="1">
        <v>0.5</v>
      </c>
      <c r="E47" s="1">
        <v>0.5</v>
      </c>
      <c r="F47" s="1">
        <v>0.5</v>
      </c>
      <c r="G47" s="1">
        <v>0.5</v>
      </c>
      <c r="H47" s="1">
        <v>0.5</v>
      </c>
      <c r="I47" s="1">
        <v>0.5</v>
      </c>
      <c r="J47" s="1">
        <v>0.5</v>
      </c>
      <c r="K47" s="1">
        <v>0.5</v>
      </c>
      <c r="L47">
        <v>0.5</v>
      </c>
      <c r="M47">
        <v>0</v>
      </c>
    </row>
    <row r="48" spans="1:13" ht="14.4" x14ac:dyDescent="0.3">
      <c r="B48" s="1" t="s">
        <v>44</v>
      </c>
      <c r="C48" s="1">
        <v>0.5</v>
      </c>
      <c r="D48" s="1">
        <v>0.5</v>
      </c>
      <c r="E48" s="1">
        <v>0.5</v>
      </c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>
        <v>0</v>
      </c>
    </row>
    <row r="49" spans="1:13" ht="14.4" x14ac:dyDescent="0.3">
      <c r="A49" s="1" t="s">
        <v>98</v>
      </c>
      <c r="B49" s="1" t="s">
        <v>99</v>
      </c>
      <c r="C49" s="1"/>
      <c r="D49" s="1"/>
      <c r="E49" s="1"/>
      <c r="F49" s="1"/>
      <c r="G49" s="1"/>
      <c r="H49" s="1">
        <v>2</v>
      </c>
      <c r="I49" s="1">
        <v>2</v>
      </c>
      <c r="J49" s="1">
        <v>2</v>
      </c>
      <c r="K49">
        <v>2</v>
      </c>
      <c r="L49">
        <v>0</v>
      </c>
      <c r="M49">
        <v>0</v>
      </c>
    </row>
    <row r="50" spans="1:13" ht="14.4" x14ac:dyDescent="0.3">
      <c r="A50" s="1" t="s">
        <v>75</v>
      </c>
      <c r="C50" s="2">
        <f t="shared" ref="C50:M50" si="0">SUM(C2:C49)</f>
        <v>68.25</v>
      </c>
      <c r="D50" s="1">
        <f t="shared" si="0"/>
        <v>69.75</v>
      </c>
      <c r="E50" s="1">
        <f t="shared" si="0"/>
        <v>62.9</v>
      </c>
      <c r="F50" s="1">
        <f t="shared" si="0"/>
        <v>54.75</v>
      </c>
      <c r="G50" s="1">
        <f t="shared" si="0"/>
        <v>50.75</v>
      </c>
      <c r="H50" s="1">
        <f t="shared" si="0"/>
        <v>44</v>
      </c>
      <c r="I50" s="1">
        <f t="shared" si="0"/>
        <v>32.5</v>
      </c>
      <c r="J50" s="1">
        <f t="shared" si="0"/>
        <v>25.5</v>
      </c>
      <c r="K50" s="1">
        <f t="shared" si="0"/>
        <v>17.5</v>
      </c>
      <c r="L50" s="1">
        <f t="shared" si="0"/>
        <v>13</v>
      </c>
      <c r="M50" s="1">
        <f t="shared" si="0"/>
        <v>0</v>
      </c>
    </row>
    <row r="51" spans="1:13" ht="14.4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MILIONE</dc:creator>
  <cp:keywords/>
  <dc:description/>
  <cp:lastModifiedBy>DANIELE DONIA</cp:lastModifiedBy>
  <cp:revision/>
  <dcterms:created xsi:type="dcterms:W3CDTF">2023-12-30T15:48:46Z</dcterms:created>
  <dcterms:modified xsi:type="dcterms:W3CDTF">2024-02-01T12:46:45Z</dcterms:modified>
  <cp:category/>
  <cp:contentStatus/>
</cp:coreProperties>
</file>