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.upb\Documents\"/>
    </mc:Choice>
  </mc:AlternateContent>
  <xr:revisionPtr revIDLastSave="0" documentId="8_{7F02C27E-17FA-446C-92B8-E5725FC839A8}" xr6:coauthVersionLast="47" xr6:coauthVersionMax="47" xr10:uidLastSave="{00000000-0000-0000-0000-000000000000}"/>
  <bookViews>
    <workbookView xWindow="-120" yWindow="-120" windowWidth="24240" windowHeight="13140" xr2:uid="{84E7DE9F-6818-4733-91CA-38855575AB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G9" i="1" s="1"/>
  <c r="D20" i="1"/>
  <c r="G8" i="1" l="1"/>
  <c r="G19" i="1"/>
  <c r="D14" i="1"/>
  <c r="G14" i="1" s="1"/>
  <c r="G20" i="1"/>
  <c r="G18" i="1"/>
  <c r="G17" i="1"/>
  <c r="G13" i="1"/>
  <c r="G10" i="1"/>
  <c r="D23" i="1" l="1"/>
  <c r="G23" i="1" s="1"/>
</calcChain>
</file>

<file path=xl/sharedStrings.xml><?xml version="1.0" encoding="utf-8"?>
<sst xmlns="http://schemas.openxmlformats.org/spreadsheetml/2006/main" count="16" uniqueCount="16">
  <si>
    <t>ESTADO DE RESULTADOS</t>
  </si>
  <si>
    <t>INGRESOS DE ACTIVIDADES ORDINARIAS</t>
  </si>
  <si>
    <t>TOTAL INGRESOS NETOS</t>
  </si>
  <si>
    <t>COSTOS</t>
  </si>
  <si>
    <t xml:space="preserve">COSTO DE VENTAS </t>
  </si>
  <si>
    <t>GANANCIA BRUTA</t>
  </si>
  <si>
    <t>GASTOS</t>
  </si>
  <si>
    <t>GASTOS DE ADMINISTRACION</t>
  </si>
  <si>
    <t xml:space="preserve">GASTOS DE VENTAS </t>
  </si>
  <si>
    <t>GASTOS FINANCIEROS</t>
  </si>
  <si>
    <t>TOTAL GASTOS</t>
  </si>
  <si>
    <t>RESULTADO DE PERIODO</t>
  </si>
  <si>
    <t>RENTABILIDAD</t>
  </si>
  <si>
    <t>MENOS DESCUENTOS Y DEVOLUCIONES</t>
  </si>
  <si>
    <t xml:space="preserve">INGRESOS </t>
  </si>
  <si>
    <t>UTILIDAD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</si>
</sst>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0" borderId="0" xfId="0" applyAlignment="1"/>
    <xf numFmtId="0" fontId="0" fillId="0" borderId="0" xfId="0" applyFill="1" applyAlignment="1"/>
    <xf numFmtId="0" fontId="0" fillId="0" borderId="1" xfId="0" applyBorder="1" applyAlignment="1">
      <alignment horizontal="center" wrapText="1"/>
    </xf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6" fontId="0" fillId="0" borderId="1" xfId="0" applyNumberFormat="1" applyBorder="1" applyAlignment="1">
      <alignment horizontal="right"/>
    </xf>
    <xf numFmtId="44" fontId="0" fillId="0" borderId="1" xfId="1" applyFont="1" applyBorder="1" applyAlignment="1">
      <alignment horizontal="right"/>
    </xf>
    <xf numFmtId="8" fontId="0" fillId="0" borderId="1" xfId="0" applyNumberForma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10" fontId="0" fillId="0" borderId="5" xfId="2" applyNumberFormat="1" applyFont="1" applyFill="1" applyBorder="1" applyAlignment="1">
      <alignment horizontal="center"/>
    </xf>
    <xf numFmtId="10" fontId="0" fillId="0" borderId="7" xfId="2" applyNumberFormat="1" applyFont="1" applyFill="1" applyBorder="1" applyAlignment="1">
      <alignment horizontal="center"/>
    </xf>
    <xf numFmtId="10" fontId="0" fillId="0" borderId="8" xfId="2" applyNumberFormat="1" applyFont="1" applyFill="1" applyBorder="1" applyAlignment="1">
      <alignment horizontal="center"/>
    </xf>
    <xf numFmtId="10" fontId="0" fillId="0" borderId="10" xfId="2" applyNumberFormat="1" applyFont="1" applyFill="1" applyBorder="1" applyAlignment="1">
      <alignment horizontal="center"/>
    </xf>
    <xf numFmtId="8" fontId="0" fillId="0" borderId="1" xfId="1" applyNumberFormat="1" applyFont="1" applyBorder="1" applyAlignment="1">
      <alignment horizontal="center"/>
    </xf>
    <xf numFmtId="0" fontId="3" fillId="3" borderId="0" xfId="0" applyFont="1" applyFill="1" applyAlignment="1"/>
    <xf numFmtId="0" fontId="3" fillId="4" borderId="0" xfId="0" applyFont="1" applyFill="1" applyAlignme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6E38A-160F-49C1-BA95-6FF592BEDEC2}">
  <dimension ref="B2:I24"/>
  <sheetViews>
    <sheetView tabSelected="1" workbookViewId="0">
      <selection activeCell="E6" sqref="E6"/>
    </sheetView>
  </sheetViews>
  <sheetFormatPr baseColWidth="10" defaultRowHeight="15" x14ac:dyDescent="0.25"/>
  <cols>
    <col min="1" max="1" width="3.85546875" customWidth="1"/>
    <col min="2" max="2" width="15.42578125" customWidth="1"/>
    <col min="3" max="3" width="22" customWidth="1"/>
    <col min="4" max="4" width="14.5703125" bestFit="1" customWidth="1"/>
  </cols>
  <sheetData>
    <row r="2" spans="2:9" x14ac:dyDescent="0.25">
      <c r="D2" s="1" t="s">
        <v>0</v>
      </c>
      <c r="E2" s="2"/>
      <c r="F2" s="2"/>
      <c r="G2" s="2"/>
      <c r="H2" s="2"/>
      <c r="I2" s="2"/>
    </row>
    <row r="3" spans="2:9" x14ac:dyDescent="0.25">
      <c r="D3" s="2"/>
      <c r="E3" s="2"/>
      <c r="F3" s="2"/>
      <c r="G3" s="2"/>
      <c r="H3" s="2"/>
      <c r="I3" s="2"/>
    </row>
    <row r="6" spans="2:9" x14ac:dyDescent="0.25">
      <c r="C6" s="34" t="s">
        <v>15</v>
      </c>
      <c r="D6" s="35"/>
    </row>
    <row r="7" spans="2:9" x14ac:dyDescent="0.25">
      <c r="B7" s="15" t="s">
        <v>14</v>
      </c>
      <c r="C7" s="16"/>
      <c r="D7" s="13"/>
      <c r="E7" s="14"/>
      <c r="G7" s="27" t="s">
        <v>12</v>
      </c>
      <c r="H7" s="27"/>
    </row>
    <row r="8" spans="2:9" ht="15" customHeight="1" x14ac:dyDescent="0.25">
      <c r="B8" s="5" t="s">
        <v>1</v>
      </c>
      <c r="C8" s="5"/>
      <c r="D8" s="17">
        <v>80000000</v>
      </c>
      <c r="E8" s="17"/>
      <c r="G8" s="28">
        <f>D8/$D$10</f>
        <v>1.0256410256410255</v>
      </c>
      <c r="H8" s="28"/>
    </row>
    <row r="9" spans="2:9" ht="15" customHeight="1" x14ac:dyDescent="0.25">
      <c r="B9" s="5" t="s">
        <v>13</v>
      </c>
      <c r="C9" s="5"/>
      <c r="D9" s="18">
        <v>2000000</v>
      </c>
      <c r="E9" s="18"/>
      <c r="G9" s="28">
        <f>D9/$D$10</f>
        <v>2.564102564102564E-2</v>
      </c>
      <c r="H9" s="28"/>
    </row>
    <row r="10" spans="2:9" x14ac:dyDescent="0.25">
      <c r="B10" s="7" t="s">
        <v>2</v>
      </c>
      <c r="C10" s="7"/>
      <c r="D10" s="19">
        <f>D8-D9</f>
        <v>78000000</v>
      </c>
      <c r="E10" s="19"/>
      <c r="G10" s="28">
        <f>D10/$D$10</f>
        <v>1</v>
      </c>
      <c r="H10" s="28"/>
    </row>
    <row r="11" spans="2:9" x14ac:dyDescent="0.25">
      <c r="B11" s="13"/>
      <c r="C11" s="20"/>
      <c r="D11" s="20"/>
      <c r="E11" s="14"/>
      <c r="G11" s="29"/>
      <c r="H11" s="30"/>
    </row>
    <row r="12" spans="2:9" x14ac:dyDescent="0.25">
      <c r="B12" s="9" t="s">
        <v>3</v>
      </c>
      <c r="C12" s="9"/>
      <c r="D12" s="13"/>
      <c r="E12" s="14"/>
      <c r="G12" s="31"/>
      <c r="H12" s="32"/>
    </row>
    <row r="13" spans="2:9" ht="15" customHeight="1" x14ac:dyDescent="0.25">
      <c r="B13" s="5" t="s">
        <v>4</v>
      </c>
      <c r="C13" s="5"/>
      <c r="D13" s="6">
        <v>35000000</v>
      </c>
      <c r="E13" s="6"/>
      <c r="G13" s="28">
        <f>D13/$D$10</f>
        <v>0.44871794871794873</v>
      </c>
      <c r="H13" s="28"/>
    </row>
    <row r="14" spans="2:9" x14ac:dyDescent="0.25">
      <c r="B14" s="7" t="s">
        <v>5</v>
      </c>
      <c r="C14" s="7"/>
      <c r="D14" s="33">
        <f>D10-D13</f>
        <v>43000000</v>
      </c>
      <c r="E14" s="6"/>
      <c r="G14" s="28">
        <f>D14/$D$10</f>
        <v>0.55128205128205132</v>
      </c>
      <c r="H14" s="28"/>
    </row>
    <row r="15" spans="2:9" x14ac:dyDescent="0.25">
      <c r="B15" s="13"/>
      <c r="C15" s="20"/>
      <c r="D15" s="20"/>
      <c r="E15" s="14"/>
      <c r="G15" s="29"/>
      <c r="H15" s="30"/>
    </row>
    <row r="16" spans="2:9" x14ac:dyDescent="0.25">
      <c r="B16" s="10" t="s">
        <v>6</v>
      </c>
      <c r="C16" s="10"/>
      <c r="D16" s="13"/>
      <c r="E16" s="14"/>
      <c r="G16" s="31"/>
      <c r="H16" s="32"/>
    </row>
    <row r="17" spans="2:8" ht="15" customHeight="1" x14ac:dyDescent="0.25">
      <c r="B17" s="5" t="s">
        <v>7</v>
      </c>
      <c r="C17" s="5"/>
      <c r="D17" s="6">
        <v>15000000</v>
      </c>
      <c r="E17" s="6"/>
      <c r="G17" s="28">
        <f>D17/$D$10</f>
        <v>0.19230769230769232</v>
      </c>
      <c r="H17" s="28"/>
    </row>
    <row r="18" spans="2:8" x14ac:dyDescent="0.25">
      <c r="B18" s="7" t="s">
        <v>8</v>
      </c>
      <c r="C18" s="7"/>
      <c r="D18" s="6">
        <v>2000000</v>
      </c>
      <c r="E18" s="6"/>
      <c r="G18" s="28">
        <f>D18/$D$10</f>
        <v>2.564102564102564E-2</v>
      </c>
      <c r="H18" s="28"/>
    </row>
    <row r="19" spans="2:8" x14ac:dyDescent="0.25">
      <c r="B19" s="7" t="s">
        <v>9</v>
      </c>
      <c r="C19" s="7"/>
      <c r="D19" s="6">
        <v>8000000</v>
      </c>
      <c r="E19" s="6"/>
      <c r="G19" s="28">
        <f>D19/$D$10</f>
        <v>0.10256410256410256</v>
      </c>
      <c r="H19" s="28"/>
    </row>
    <row r="20" spans="2:8" x14ac:dyDescent="0.25">
      <c r="B20" s="11" t="s">
        <v>10</v>
      </c>
      <c r="C20" s="11"/>
      <c r="D20" s="8">
        <f>D17+D18+D19</f>
        <v>25000000</v>
      </c>
      <c r="E20" s="8"/>
      <c r="G20" s="28">
        <f>D20/$D$10</f>
        <v>0.32051282051282054</v>
      </c>
      <c r="H20" s="28"/>
    </row>
    <row r="21" spans="2:8" x14ac:dyDescent="0.25">
      <c r="B21" s="21"/>
      <c r="C21" s="22"/>
      <c r="D21" s="22"/>
      <c r="E21" s="23"/>
      <c r="G21" s="29"/>
      <c r="H21" s="30"/>
    </row>
    <row r="22" spans="2:8" x14ac:dyDescent="0.25">
      <c r="B22" s="24"/>
      <c r="C22" s="25"/>
      <c r="D22" s="25"/>
      <c r="E22" s="26"/>
      <c r="G22" s="31"/>
      <c r="H22" s="32"/>
    </row>
    <row r="23" spans="2:8" x14ac:dyDescent="0.25">
      <c r="B23" s="12" t="s">
        <v>11</v>
      </c>
      <c r="C23" s="12"/>
      <c r="D23" s="8">
        <f>D14-D20</f>
        <v>18000000</v>
      </c>
      <c r="E23" s="8"/>
      <c r="G23" s="28">
        <f>D23/$D$10</f>
        <v>0.23076923076923078</v>
      </c>
      <c r="H23" s="28"/>
    </row>
    <row r="24" spans="2:8" x14ac:dyDescent="0.25">
      <c r="B24" s="4"/>
      <c r="C24" s="4"/>
      <c r="D24" s="3"/>
      <c r="E24" s="3"/>
    </row>
  </sheetData>
  <mergeCells count="44">
    <mergeCell ref="G23:H23"/>
    <mergeCell ref="G11:H12"/>
    <mergeCell ref="G15:H16"/>
    <mergeCell ref="G21:H22"/>
    <mergeCell ref="G17:H17"/>
    <mergeCell ref="G18:H18"/>
    <mergeCell ref="G19:H19"/>
    <mergeCell ref="G20:H20"/>
    <mergeCell ref="D12:E12"/>
    <mergeCell ref="B21:E22"/>
    <mergeCell ref="G9:H9"/>
    <mergeCell ref="G10:H10"/>
    <mergeCell ref="G13:H13"/>
    <mergeCell ref="G14:H14"/>
    <mergeCell ref="B9:C9"/>
    <mergeCell ref="D9:E9"/>
    <mergeCell ref="B10:C10"/>
    <mergeCell ref="D10:E10"/>
    <mergeCell ref="B7:C7"/>
    <mergeCell ref="B11:E11"/>
    <mergeCell ref="D7:E7"/>
    <mergeCell ref="B23:C23"/>
    <mergeCell ref="D23:E23"/>
    <mergeCell ref="B12:C12"/>
    <mergeCell ref="B13:C13"/>
    <mergeCell ref="D13:E13"/>
    <mergeCell ref="B14:C14"/>
    <mergeCell ref="D14:E14"/>
    <mergeCell ref="D17:E17"/>
    <mergeCell ref="B17:C17"/>
    <mergeCell ref="B15:E15"/>
    <mergeCell ref="G8:H8"/>
    <mergeCell ref="G7:H7"/>
    <mergeCell ref="B16:C16"/>
    <mergeCell ref="B18:C18"/>
    <mergeCell ref="D18:E18"/>
    <mergeCell ref="B19:C19"/>
    <mergeCell ref="D19:E19"/>
    <mergeCell ref="B20:C20"/>
    <mergeCell ref="D20:E20"/>
    <mergeCell ref="D16:E16"/>
    <mergeCell ref="D2:I3"/>
    <mergeCell ref="B8:C8"/>
    <mergeCell ref="D8:E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 UPB</dc:creator>
  <cp:lastModifiedBy>Estudiantes UPB</cp:lastModifiedBy>
  <dcterms:created xsi:type="dcterms:W3CDTF">2025-01-20T19:44:57Z</dcterms:created>
  <dcterms:modified xsi:type="dcterms:W3CDTF">2025-01-20T20:21:51Z</dcterms:modified>
</cp:coreProperties>
</file>