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OneDrive\Documentos\AL201002\5TO SEMESTRE\BASES DE DATOS\Proyecto\"/>
    </mc:Choice>
  </mc:AlternateContent>
  <xr:revisionPtr revIDLastSave="0" documentId="13_ncr:1_{6D1C7B11-ECD5-4C04-AADB-D46B1658D122}" xr6:coauthVersionLast="47" xr6:coauthVersionMax="47" xr10:uidLastSave="{00000000-0000-0000-0000-000000000000}"/>
  <bookViews>
    <workbookView xWindow="-110" yWindow="-110" windowWidth="19420" windowHeight="10420" activeTab="2" xr2:uid="{4D4432DE-CFD3-4736-A804-7383CAC16ED9}"/>
  </bookViews>
  <sheets>
    <sheet name="Usuarios" sheetId="1" r:id="rId1"/>
    <sheet name="Roles" sheetId="2" r:id="rId2"/>
    <sheet name="Usuarios vs. Obje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2" i="3"/>
  <c r="A3" i="2"/>
  <c r="A4" i="2"/>
  <c r="A5" i="2"/>
  <c r="A6" i="2"/>
  <c r="A7" i="2"/>
  <c r="A8" i="2"/>
  <c r="A2" i="2"/>
</calcChain>
</file>

<file path=xl/sharedStrings.xml><?xml version="1.0" encoding="utf-8"?>
<sst xmlns="http://schemas.openxmlformats.org/spreadsheetml/2006/main" count="191" uniqueCount="66">
  <si>
    <t>USUARIO</t>
  </si>
  <si>
    <t>LOGIN</t>
  </si>
  <si>
    <t>Capacidad de conexión</t>
  </si>
  <si>
    <t>Puede crear objetos</t>
  </si>
  <si>
    <t>Puede borrar objetos</t>
  </si>
  <si>
    <t>Puede consultar objetos</t>
  </si>
  <si>
    <t>Puede hacer respaldos</t>
  </si>
  <si>
    <t>Puede dar de baja y levantar la BD</t>
  </si>
  <si>
    <t>Juan Olivos Barrera</t>
  </si>
  <si>
    <t>Marta Estrada Castro</t>
  </si>
  <si>
    <t>Fernando Bandera Vera</t>
  </si>
  <si>
    <t>Emiliano García Vázquez</t>
  </si>
  <si>
    <t>Isaac Marquéz Salgado</t>
  </si>
  <si>
    <t>Tomás Ortíz Nava</t>
  </si>
  <si>
    <t>juan.olivos@lasallistas.org.mx</t>
  </si>
  <si>
    <t>marta.estrada@lasallistas.org.mx</t>
  </si>
  <si>
    <t>fernando.bandera@lasallistas.org.mx</t>
  </si>
  <si>
    <t>emiliano.garcia@lasallistas.org.mx</t>
  </si>
  <si>
    <t>issac.marquez@lasallistas.org.mx</t>
  </si>
  <si>
    <t>tomas.ortiz@lasallistas.org.mx</t>
  </si>
  <si>
    <t>PF_COLONIA</t>
  </si>
  <si>
    <t>PF_CONTRATO</t>
  </si>
  <si>
    <t>PF_CUENTA</t>
  </si>
  <si>
    <t>PF_DELEGACION</t>
  </si>
  <si>
    <t>PF_DIRECCION</t>
  </si>
  <si>
    <t>PF_EMAIL</t>
  </si>
  <si>
    <t>PF_EMPRESA</t>
  </si>
  <si>
    <t>PF_ENCARGADO</t>
  </si>
  <si>
    <t>PF_EPISODIO</t>
  </si>
  <si>
    <t>PF_ESTADO</t>
  </si>
  <si>
    <t>PF_GENERO</t>
  </si>
  <si>
    <t>PF_IDIOMA</t>
  </si>
  <si>
    <t>PF_IMAGEN</t>
  </si>
  <si>
    <t>PF_INFORMACION</t>
  </si>
  <si>
    <t>PF_PAGO</t>
  </si>
  <si>
    <t>PF_PAIS</t>
  </si>
  <si>
    <t>PF_PELICULA</t>
  </si>
  <si>
    <t>PF_PERFIL</t>
  </si>
  <si>
    <t>PF_PERSONA</t>
  </si>
  <si>
    <t>PF_PLAN</t>
  </si>
  <si>
    <t>PF_PREFERENCIA</t>
  </si>
  <si>
    <t>PF_PRODUCTORA</t>
  </si>
  <si>
    <t>PF_PRODUCTORA_PELICULA</t>
  </si>
  <si>
    <t>PF_PRODUCTORA_SERIE</t>
  </si>
  <si>
    <t>PF_REGION</t>
  </si>
  <si>
    <t>PF_TELEFONO</t>
  </si>
  <si>
    <t>PF_TEMPORADA</t>
  </si>
  <si>
    <t>PF_TIPO_PERFIL</t>
  </si>
  <si>
    <t>PF_USUARIO</t>
  </si>
  <si>
    <t>PF_PREFERENCIA_PERFIL</t>
  </si>
  <si>
    <t>PF_SERIE</t>
  </si>
  <si>
    <t>Marco Graciano Ortíz</t>
  </si>
  <si>
    <t>marco.graciano@lasallistas.org.mx</t>
  </si>
  <si>
    <t>ROL</t>
  </si>
  <si>
    <t>Cliente</t>
  </si>
  <si>
    <t>Productor</t>
  </si>
  <si>
    <t>Actor</t>
  </si>
  <si>
    <t>Director</t>
  </si>
  <si>
    <t>Contador</t>
  </si>
  <si>
    <t>Encargado</t>
  </si>
  <si>
    <t>S, I, U, D</t>
  </si>
  <si>
    <t>X</t>
  </si>
  <si>
    <t>Director Productora</t>
  </si>
  <si>
    <t>Director de productora</t>
  </si>
  <si>
    <t>S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</si>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</sst>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</cellXfs>
  <cellStyles count="2">
    <cellStyle name="Hipervínculo" xfId="1" builtinId="8"/>
    <cellStyle name="Normal" xfId="0" builtinId="0"/>
  </cellStyles>
  <dxfs count="4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962185-8D13-41DB-9574-18729E3D6B72}" name="Tabla3" displayName="Tabla3" ref="A1:C8" totalsRowShown="0" headerRowDxfId="48">
  <autoFilter ref="A1:C8" xr:uid="{DC962185-8D13-41DB-9574-18729E3D6B72}"/>
  <tableColumns count="3">
    <tableColumn id="1" xr3:uid="{47D81A02-887B-49D2-A304-7E930464C02D}" name="USUARIO" dataDxfId="47"/>
    <tableColumn id="2" xr3:uid="{F9968A74-071D-4568-89CD-963CDF3B69FF}" name="LOGIN" dataDxfId="46" dataCellStyle="Hipervínculo"/>
    <tableColumn id="3" xr3:uid="{073E8794-F496-4228-8A13-3A1783E390DD}" name="ROL" dataDxfId="45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293A90-8CC4-4545-883B-DB24DD9298DD}" name="Tabla2" displayName="Tabla2" ref="A1:H8" totalsRowShown="0" headerRowDxfId="44" dataDxfId="43">
  <autoFilter ref="A1:H8" xr:uid="{17293A90-8CC4-4545-883B-DB24DD9298DD}"/>
  <tableColumns count="8">
    <tableColumn id="1" xr3:uid="{4E6848B3-BCD8-44F5-B54B-B60721A82321}" name="USUARIO" dataDxfId="42">
      <calculatedColumnFormula>Tabla3[[#This Row],[LOGIN]]</calculatedColumnFormula>
    </tableColumn>
    <tableColumn id="8" xr3:uid="{D6FD3D98-E82C-412D-A209-E2DEB777361D}" name="ROL" dataDxfId="41"/>
    <tableColumn id="2" xr3:uid="{295574D1-2223-4FC6-A37E-07C6DFC38B32}" name="Capacidad de conexión" dataDxfId="40"/>
    <tableColumn id="3" xr3:uid="{ECB9DE4D-2041-448B-AC84-ADF9B68BF734}" name="Puede crear objetos" dataDxfId="39"/>
    <tableColumn id="4" xr3:uid="{04ED2D07-2871-45CC-82F0-410C31B19C69}" name="Puede borrar objetos" dataDxfId="38"/>
    <tableColumn id="5" xr3:uid="{960A9756-1761-4FCC-8D40-CFF5A8BA4B27}" name="Puede consultar objetos" dataDxfId="37"/>
    <tableColumn id="6" xr3:uid="{DE489C60-6A91-45D4-A5F9-E2B2E1F93D8E}" name="Puede hacer respaldos" dataDxfId="36"/>
    <tableColumn id="7" xr3:uid="{E32036F2-7603-4864-9FAA-9D3374A15990}" name="Puede dar de baja y levantar la BD" dataDxfId="35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A22AD2-E610-40D0-8A2C-EAD50C09729C}" name="Tabla1" displayName="Tabla1" ref="A1:AG8" totalsRowShown="0" headerRowDxfId="34" dataDxfId="33">
  <autoFilter ref="A1:AG8" xr:uid="{95A22AD2-E610-40D0-8A2C-EAD50C09729C}"/>
  <tableColumns count="33">
    <tableColumn id="1" xr3:uid="{14BB409C-7CFC-4E7F-9A67-298A8CEE87E5}" name="USUARIO" dataDxfId="32">
      <calculatedColumnFormula>Tabla3[[#This Row],[LOGIN]]</calculatedColumnFormula>
    </tableColumn>
    <tableColumn id="33" xr3:uid="{66F9C6F6-AF74-48C6-A47B-43DE4BC1C613}" name="ROL" dataDxfId="31"/>
    <tableColumn id="2" xr3:uid="{2F2EB2F9-3265-49CD-BA9D-5324E391CD33}" name="PF_COLONIA" dataDxfId="30"/>
    <tableColumn id="3" xr3:uid="{5C3EE27C-481F-4B1E-894E-F00BEDF64F49}" name="PF_CONTRATO" dataDxfId="29"/>
    <tableColumn id="4" xr3:uid="{F7A9DA85-D764-442F-AC7C-AA83A5A492D9}" name="PF_CUENTA" dataDxfId="28"/>
    <tableColumn id="5" xr3:uid="{E15CF909-F2D2-4ACC-A615-156AD9B84F2C}" name="PF_DELEGACION" dataDxfId="27"/>
    <tableColumn id="6" xr3:uid="{3DED860F-14BD-4F2F-862F-B82690E06C80}" name="PF_DIRECCION" dataDxfId="26"/>
    <tableColumn id="7" xr3:uid="{D44827E2-67A8-4759-96F5-74B968814B70}" name="PF_EMAIL" dataDxfId="25"/>
    <tableColumn id="8" xr3:uid="{210C4E79-1902-4AE4-9012-CB813E326B4F}" name="PF_EMPRESA" dataDxfId="24"/>
    <tableColumn id="9" xr3:uid="{CBD1924F-7396-409E-8068-82DC77E47A4B}" name="PF_ENCARGADO" dataDxfId="23"/>
    <tableColumn id="10" xr3:uid="{54406212-B4B9-4803-A6A4-7582355BC080}" name="PF_EPISODIO" dataDxfId="22"/>
    <tableColumn id="11" xr3:uid="{B0970F3E-B7A9-4B8A-BCF8-15B48B196D45}" name="PF_ESTADO" dataDxfId="21"/>
    <tableColumn id="12" xr3:uid="{40D02BE3-0B79-49DB-9E72-D25B284318BA}" name="PF_GENERO" dataDxfId="20"/>
    <tableColumn id="13" xr3:uid="{CF7C0507-7C49-4DA2-BE5F-EFEFBC9B9D23}" name="PF_IDIOMA" dataDxfId="19"/>
    <tableColumn id="14" xr3:uid="{B0C765F4-7B21-4172-93C2-21A3810FA6FA}" name="PF_IMAGEN" dataDxfId="18"/>
    <tableColumn id="15" xr3:uid="{17078A6D-5307-41EA-AD24-13C91D3F08B7}" name="PF_INFORMACION" dataDxfId="17"/>
    <tableColumn id="16" xr3:uid="{770ACE44-48DC-4007-A185-2EA7528F31C8}" name="PF_PAGO" dataDxfId="16"/>
    <tableColumn id="17" xr3:uid="{DD0B1C3F-DE99-4090-B5D8-5F9D882A6CC4}" name="PF_PAIS" dataDxfId="15"/>
    <tableColumn id="18" xr3:uid="{83A011E0-6A7F-4ED4-8C79-C7D19E00B448}" name="PF_PELICULA" dataDxfId="14"/>
    <tableColumn id="19" xr3:uid="{B5D25403-2330-4682-9B0A-6F1B1870F5CF}" name="PF_PERFIL" dataDxfId="13"/>
    <tableColumn id="20" xr3:uid="{F6DCE737-15AD-4AA8-90F6-4A8964EDAF74}" name="PF_PERSONA" dataDxfId="12"/>
    <tableColumn id="21" xr3:uid="{DD0B4771-9F6F-4C72-BC21-3A7023A947C4}" name="PF_PLAN" dataDxfId="11"/>
    <tableColumn id="22" xr3:uid="{93E553C7-A48D-4C51-93DA-50AEB71CEC53}" name="PF_PREFERENCIA" dataDxfId="10"/>
    <tableColumn id="23" xr3:uid="{8ABB1C30-490D-48D9-AA18-BB7538125DF9}" name="PF_PREFERENCIA_PERFIL" dataDxfId="9"/>
    <tableColumn id="24" xr3:uid="{E090BF7B-FBAA-4E1B-93C5-DF1D1127664E}" name="PF_PRODUCTORA" dataDxfId="8"/>
    <tableColumn id="25" xr3:uid="{6FD57C29-CC03-41A0-8BDC-CD7C4D3B6A5F}" name="PF_PRODUCTORA_PELICULA" dataDxfId="7"/>
    <tableColumn id="26" xr3:uid="{25FD230E-8C1F-4575-8920-A0383B0E24BE}" name="PF_PRODUCTORA_SERIE" dataDxfId="6"/>
    <tableColumn id="27" xr3:uid="{1BBFDDC9-03BD-4A2C-AB7B-4A333433F291}" name="PF_REGION" dataDxfId="5"/>
    <tableColumn id="28" xr3:uid="{84BF3BC5-DABD-46D8-B867-30D45F91B096}" name="PF_SERIE" dataDxfId="4"/>
    <tableColumn id="29" xr3:uid="{06D4DDAD-A75C-4592-9B92-4F02FA2B44F0}" name="PF_TELEFONO" dataDxfId="3"/>
    <tableColumn id="30" xr3:uid="{F7ACFBD1-1FF3-4521-841A-8B7F5EE5C1EE}" name="PF_TEMPORADA" dataDxfId="2"/>
    <tableColumn id="31" xr3:uid="{76BB65C1-8977-41E0-B7AB-7AF69766BF33}" name="PF_TIPO_PERFIL" dataDxfId="1"/>
    <tableColumn id="32" xr3:uid="{7A08894D-CA28-43EF-AE8F-E44D28C8E016}" name="PF_USUARIO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emiliano.garcia@lasallistas.org.mx" TargetMode="External"/><Relationship Id="rId7" Type="http://schemas.openxmlformats.org/officeDocument/2006/relationships/hyperlink" Target="mailto:marco.graciano@lasallistas.org.mx" TargetMode="External"/><Relationship Id="rId2" Type="http://schemas.openxmlformats.org/officeDocument/2006/relationships/hyperlink" Target="mailto:tomas.ortiz@lasallistas.org.mx" TargetMode="External"/><Relationship Id="rId1" Type="http://schemas.openxmlformats.org/officeDocument/2006/relationships/hyperlink" Target="mailto:issac.marquez@lasallistas.org.mx" TargetMode="External"/><Relationship Id="rId6" Type="http://schemas.openxmlformats.org/officeDocument/2006/relationships/hyperlink" Target="mailto:juan.olivos@lasallistas.org.mx" TargetMode="External"/><Relationship Id="rId5" Type="http://schemas.openxmlformats.org/officeDocument/2006/relationships/hyperlink" Target="mailto:marta.estrada@lasallistas.org.mx" TargetMode="External"/><Relationship Id="rId4" Type="http://schemas.openxmlformats.org/officeDocument/2006/relationships/hyperlink" Target="mailto:fernando.bandera@lasallistas.org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AEFE-BA8A-4C0E-9101-EE601CDC4B61}">
  <dimension ref="A1:C8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RowHeight="14.5" x14ac:dyDescent="0.35"/>
  <cols>
    <col min="1" max="1" width="28.36328125" style="1" bestFit="1" customWidth="1"/>
    <col min="2" max="2" width="32.54296875" style="1" bestFit="1" customWidth="1"/>
    <col min="3" max="3" width="17.36328125" style="1" bestFit="1" customWidth="1"/>
    <col min="4" max="16384" width="10.90625" style="1"/>
  </cols>
  <sheetData>
    <row r="1" spans="1:3" ht="20.5" customHeight="1" x14ac:dyDescent="0.35">
      <c r="A1" s="2" t="s">
        <v>0</v>
      </c>
      <c r="B1" s="2" t="s">
        <v>1</v>
      </c>
      <c r="C1" s="2" t="s">
        <v>53</v>
      </c>
    </row>
    <row r="2" spans="1:3" x14ac:dyDescent="0.35">
      <c r="A2" s="2" t="s">
        <v>51</v>
      </c>
      <c r="B2" s="5" t="s">
        <v>52</v>
      </c>
      <c r="C2" s="1" t="s">
        <v>65</v>
      </c>
    </row>
    <row r="3" spans="1:3" x14ac:dyDescent="0.35">
      <c r="A3" s="2" t="s">
        <v>8</v>
      </c>
      <c r="B3" s="5" t="s">
        <v>14</v>
      </c>
      <c r="C3" s="1" t="s">
        <v>62</v>
      </c>
    </row>
    <row r="4" spans="1:3" x14ac:dyDescent="0.35">
      <c r="A4" s="2" t="s">
        <v>9</v>
      </c>
      <c r="B4" s="5" t="s">
        <v>15</v>
      </c>
      <c r="C4" s="1" t="s">
        <v>58</v>
      </c>
    </row>
    <row r="5" spans="1:3" x14ac:dyDescent="0.35">
      <c r="A5" s="2" t="s">
        <v>10</v>
      </c>
      <c r="B5" s="5" t="s">
        <v>16</v>
      </c>
      <c r="C5" s="1" t="s">
        <v>55</v>
      </c>
    </row>
    <row r="6" spans="1:3" x14ac:dyDescent="0.35">
      <c r="A6" s="2" t="s">
        <v>11</v>
      </c>
      <c r="B6" s="5" t="s">
        <v>17</v>
      </c>
      <c r="C6" s="1" t="s">
        <v>56</v>
      </c>
    </row>
    <row r="7" spans="1:3" x14ac:dyDescent="0.35">
      <c r="A7" s="2" t="s">
        <v>12</v>
      </c>
      <c r="B7" s="5" t="s">
        <v>18</v>
      </c>
      <c r="C7" s="1" t="s">
        <v>54</v>
      </c>
    </row>
    <row r="8" spans="1:3" x14ac:dyDescent="0.35">
      <c r="A8" s="2" t="s">
        <v>13</v>
      </c>
      <c r="B8" s="5" t="s">
        <v>19</v>
      </c>
      <c r="C8" s="1" t="s">
        <v>59</v>
      </c>
    </row>
  </sheetData>
  <hyperlinks>
    <hyperlink ref="B7" r:id="rId1" xr:uid="{E757C1A4-CEDF-497E-B417-F4E8F6FC5812}"/>
    <hyperlink ref="B8" r:id="rId2" xr:uid="{5DFB70D8-9174-45F2-B684-712391C1FB94}"/>
    <hyperlink ref="B6" r:id="rId3" xr:uid="{401670F4-556D-4AB3-8EEE-B5CCB02179BB}"/>
    <hyperlink ref="B5" r:id="rId4" xr:uid="{E58C57B8-312B-4384-B4A9-A2265973A71A}"/>
    <hyperlink ref="B4" r:id="rId5" xr:uid="{BE4E7407-4C0E-466C-9A6F-07F3E92C7F41}"/>
    <hyperlink ref="B3" r:id="rId6" xr:uid="{B3DE596F-6F9D-4A1C-AFCC-83EB27CFDF60}"/>
    <hyperlink ref="B2" r:id="rId7" xr:uid="{F96EFC71-452B-478C-8C0C-ED7C7F9F9F77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AFB3-1810-4E88-92ED-AC0E7DF55D0E}">
  <dimension ref="A1:H8"/>
  <sheetViews>
    <sheetView zoomScale="79" zoomScaleNormal="90" workbookViewId="0">
      <pane ySplit="1" topLeftCell="A2" activePane="bottomLeft" state="frozen"/>
      <selection pane="bottomLeft" activeCell="B2" sqref="B2"/>
    </sheetView>
  </sheetViews>
  <sheetFormatPr baseColWidth="10" defaultRowHeight="14.5" x14ac:dyDescent="0.35"/>
  <cols>
    <col min="1" max="1" width="32.54296875" style="3" bestFit="1" customWidth="1"/>
    <col min="2" max="2" width="20.36328125" style="3" bestFit="1" customWidth="1"/>
    <col min="3" max="3" width="22" style="3" customWidth="1"/>
    <col min="4" max="4" width="18.26953125" style="3" customWidth="1"/>
    <col min="5" max="5" width="20.453125" style="3" customWidth="1"/>
    <col min="6" max="6" width="22.81640625" style="3" customWidth="1"/>
    <col min="7" max="7" width="21.6328125" style="3" customWidth="1"/>
    <col min="8" max="8" width="31.1796875" style="3" customWidth="1"/>
    <col min="9" max="16384" width="10.90625" style="3"/>
  </cols>
  <sheetData>
    <row r="1" spans="1:8" ht="26.5" customHeight="1" x14ac:dyDescent="0.35">
      <c r="A1" s="3" t="s">
        <v>0</v>
      </c>
      <c r="B1" s="2" t="s">
        <v>53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3" t="str">
        <f>Tabla3[[#This Row],[LOGIN]]</f>
        <v>marco.graciano@lasallistas.org.mx</v>
      </c>
      <c r="B2" s="1" t="s">
        <v>65</v>
      </c>
      <c r="C2" s="3" t="s">
        <v>61</v>
      </c>
      <c r="D2" s="3" t="s">
        <v>61</v>
      </c>
      <c r="E2" s="3" t="s">
        <v>61</v>
      </c>
      <c r="F2" s="3" t="s">
        <v>61</v>
      </c>
      <c r="G2" s="3" t="s">
        <v>61</v>
      </c>
      <c r="H2" s="3" t="s">
        <v>61</v>
      </c>
    </row>
    <row r="3" spans="1:8" x14ac:dyDescent="0.35">
      <c r="A3" s="3" t="str">
        <f>Tabla3[[#This Row],[LOGIN]]</f>
        <v>juan.olivos@lasallistas.org.mx</v>
      </c>
      <c r="B3" s="1" t="s">
        <v>63</v>
      </c>
      <c r="F3" s="3" t="s">
        <v>61</v>
      </c>
    </row>
    <row r="4" spans="1:8" x14ac:dyDescent="0.35">
      <c r="A4" s="3" t="str">
        <f>Tabla3[[#This Row],[LOGIN]]</f>
        <v>marta.estrada@lasallistas.org.mx</v>
      </c>
      <c r="B4" s="1" t="s">
        <v>58</v>
      </c>
      <c r="F4" s="3" t="s">
        <v>61</v>
      </c>
      <c r="G4" s="3" t="s">
        <v>61</v>
      </c>
    </row>
    <row r="5" spans="1:8" x14ac:dyDescent="0.35">
      <c r="A5" s="3" t="str">
        <f>Tabla3[[#This Row],[LOGIN]]</f>
        <v>fernando.bandera@lasallistas.org.mx</v>
      </c>
      <c r="B5" s="1" t="s">
        <v>55</v>
      </c>
      <c r="F5" s="3" t="s">
        <v>61</v>
      </c>
    </row>
    <row r="6" spans="1:8" x14ac:dyDescent="0.35">
      <c r="A6" s="3" t="str">
        <f>Tabla3[[#This Row],[LOGIN]]</f>
        <v>emiliano.garcia@lasallistas.org.mx</v>
      </c>
      <c r="B6" s="1" t="s">
        <v>56</v>
      </c>
      <c r="F6" s="3" t="s">
        <v>61</v>
      </c>
    </row>
    <row r="7" spans="1:8" x14ac:dyDescent="0.35">
      <c r="A7" s="3" t="str">
        <f>Tabla3[[#This Row],[LOGIN]]</f>
        <v>issac.marquez@lasallistas.org.mx</v>
      </c>
      <c r="B7" s="1" t="s">
        <v>54</v>
      </c>
      <c r="F7" s="3" t="s">
        <v>61</v>
      </c>
    </row>
    <row r="8" spans="1:8" x14ac:dyDescent="0.35">
      <c r="A8" s="3" t="str">
        <f>Tabla3[[#This Row],[LOGIN]]</f>
        <v>tomas.ortiz@lasallistas.org.mx</v>
      </c>
      <c r="B8" s="1" t="s">
        <v>59</v>
      </c>
      <c r="F8" s="3" t="s">
        <v>61</v>
      </c>
      <c r="G8" s="3" t="s">
        <v>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59D1-A396-4C45-BE9F-289F5207AE1B}">
  <dimension ref="A1:AG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8" sqref="AG8"/>
    </sheetView>
  </sheetViews>
  <sheetFormatPr baseColWidth="10" defaultRowHeight="14.5" x14ac:dyDescent="0.35"/>
  <cols>
    <col min="1" max="1" width="32.54296875" style="4" bestFit="1" customWidth="1"/>
    <col min="2" max="2" width="13" style="4" customWidth="1"/>
    <col min="3" max="3" width="13.36328125" style="4" customWidth="1"/>
    <col min="4" max="4" width="15.08984375" style="4" customWidth="1"/>
    <col min="5" max="5" width="12.54296875" style="4" customWidth="1"/>
    <col min="6" max="6" width="16.54296875" style="4" customWidth="1"/>
    <col min="7" max="7" width="15" style="4" customWidth="1"/>
    <col min="8" max="8" width="11" style="4" customWidth="1"/>
    <col min="9" max="9" width="13.6328125" style="4" customWidth="1"/>
    <col min="10" max="10" width="16.453125" style="4" customWidth="1"/>
    <col min="11" max="11" width="13.7265625" style="4" customWidth="1"/>
    <col min="12" max="12" width="12.453125" style="4" customWidth="1"/>
    <col min="13" max="13" width="12.7265625" style="4" customWidth="1"/>
    <col min="14" max="14" width="12.36328125" style="4" customWidth="1"/>
    <col min="15" max="15" width="12.7265625" style="4" customWidth="1"/>
    <col min="16" max="16" width="18.08984375" style="4" customWidth="1"/>
    <col min="17" max="17" width="10.54296875" style="4" customWidth="1"/>
    <col min="18" max="18" width="9.36328125" style="4" customWidth="1"/>
    <col min="19" max="19" width="13.453125" style="4" customWidth="1"/>
    <col min="20" max="20" width="11.08984375" style="4" customWidth="1"/>
    <col min="21" max="21" width="13.54296875" style="4" customWidth="1"/>
    <col min="22" max="22" width="10" style="4" customWidth="1"/>
    <col min="23" max="23" width="16.90625" style="4" customWidth="1"/>
    <col min="24" max="24" width="23.26953125" style="4" customWidth="1"/>
    <col min="25" max="25" width="17.453125" style="4" customWidth="1"/>
    <col min="26" max="26" width="26.1796875" style="4" customWidth="1"/>
    <col min="27" max="27" width="23" style="4" customWidth="1"/>
    <col min="28" max="28" width="12.26953125" style="4" customWidth="1"/>
    <col min="29" max="29" width="10.26953125" style="4" customWidth="1"/>
    <col min="30" max="30" width="14.453125" style="4" customWidth="1"/>
    <col min="31" max="31" width="16.54296875" style="4" customWidth="1"/>
    <col min="32" max="32" width="16" style="4" customWidth="1"/>
    <col min="33" max="33" width="13.36328125" style="4" customWidth="1"/>
    <col min="34" max="16384" width="10.90625" style="4"/>
  </cols>
  <sheetData>
    <row r="1" spans="1:33" x14ac:dyDescent="0.35">
      <c r="A1" s="4" t="s">
        <v>0</v>
      </c>
      <c r="B1" s="2" t="s">
        <v>53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4" t="s">
        <v>38</v>
      </c>
      <c r="V1" s="4" t="s">
        <v>39</v>
      </c>
      <c r="W1" s="4" t="s">
        <v>40</v>
      </c>
      <c r="X1" s="4" t="s">
        <v>49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50</v>
      </c>
      <c r="AD1" s="4" t="s">
        <v>45</v>
      </c>
      <c r="AE1" s="4" t="s">
        <v>46</v>
      </c>
      <c r="AF1" s="4" t="s">
        <v>47</v>
      </c>
      <c r="AG1" s="4" t="s">
        <v>48</v>
      </c>
    </row>
    <row r="2" spans="1:33" x14ac:dyDescent="0.35">
      <c r="A2" s="4" t="str">
        <f>Tabla3[[#This Row],[LOGIN]]</f>
        <v>marco.graciano@lasallistas.org.mx</v>
      </c>
      <c r="B2" s="1" t="s">
        <v>65</v>
      </c>
      <c r="C2" s="4" t="s">
        <v>60</v>
      </c>
      <c r="D2" s="4" t="s">
        <v>60</v>
      </c>
      <c r="E2" s="4" t="s">
        <v>60</v>
      </c>
      <c r="F2" s="4" t="s">
        <v>60</v>
      </c>
      <c r="G2" s="4" t="s">
        <v>60</v>
      </c>
      <c r="H2" s="4" t="s">
        <v>60</v>
      </c>
      <c r="I2" s="4" t="s">
        <v>60</v>
      </c>
      <c r="J2" s="4" t="s">
        <v>60</v>
      </c>
      <c r="K2" s="4" t="s">
        <v>60</v>
      </c>
      <c r="L2" s="4" t="s">
        <v>60</v>
      </c>
      <c r="M2" s="4" t="s">
        <v>60</v>
      </c>
      <c r="N2" s="4" t="s">
        <v>60</v>
      </c>
      <c r="O2" s="4" t="s">
        <v>60</v>
      </c>
      <c r="P2" s="4" t="s">
        <v>60</v>
      </c>
      <c r="Q2" s="4" t="s">
        <v>60</v>
      </c>
      <c r="R2" s="4" t="s">
        <v>60</v>
      </c>
      <c r="S2" s="4" t="s">
        <v>60</v>
      </c>
      <c r="T2" s="4" t="s">
        <v>60</v>
      </c>
      <c r="U2" s="4" t="s">
        <v>60</v>
      </c>
      <c r="V2" s="4" t="s">
        <v>60</v>
      </c>
      <c r="W2" s="4" t="s">
        <v>60</v>
      </c>
      <c r="X2" s="4" t="s">
        <v>60</v>
      </c>
      <c r="Y2" s="4" t="s">
        <v>60</v>
      </c>
      <c r="Z2" s="4" t="s">
        <v>60</v>
      </c>
      <c r="AA2" s="4" t="s">
        <v>60</v>
      </c>
      <c r="AB2" s="4" t="s">
        <v>60</v>
      </c>
      <c r="AC2" s="4" t="s">
        <v>60</v>
      </c>
      <c r="AD2" s="4" t="s">
        <v>60</v>
      </c>
      <c r="AE2" s="4" t="s">
        <v>60</v>
      </c>
      <c r="AF2" s="4" t="s">
        <v>60</v>
      </c>
      <c r="AG2" s="4" t="s">
        <v>60</v>
      </c>
    </row>
    <row r="3" spans="1:33" x14ac:dyDescent="0.35">
      <c r="A3" s="4" t="str">
        <f>Tabla3[[#This Row],[LOGIN]]</f>
        <v>juan.olivos@lasallistas.org.mx</v>
      </c>
      <c r="B3" s="1" t="s">
        <v>57</v>
      </c>
      <c r="K3" s="4" t="s">
        <v>60</v>
      </c>
      <c r="P3" s="4" t="s">
        <v>64</v>
      </c>
      <c r="S3" s="4" t="s">
        <v>60</v>
      </c>
      <c r="Z3" s="4" t="s">
        <v>60</v>
      </c>
      <c r="AA3" s="4" t="s">
        <v>60</v>
      </c>
      <c r="AC3" s="4" t="s">
        <v>60</v>
      </c>
      <c r="AE3" s="4" t="s">
        <v>60</v>
      </c>
    </row>
    <row r="4" spans="1:33" x14ac:dyDescent="0.35">
      <c r="A4" s="4" t="str">
        <f>Tabla3[[#This Row],[LOGIN]]</f>
        <v>marta.estrada@lasallistas.org.mx</v>
      </c>
      <c r="B4" s="1" t="s">
        <v>58</v>
      </c>
      <c r="E4" s="4" t="s">
        <v>64</v>
      </c>
      <c r="I4" s="4" t="s">
        <v>64</v>
      </c>
      <c r="Q4" s="4" t="s">
        <v>60</v>
      </c>
    </row>
    <row r="5" spans="1:33" x14ac:dyDescent="0.35">
      <c r="A5" s="4" t="str">
        <f>Tabla3[[#This Row],[LOGIN]]</f>
        <v>fernando.bandera@lasallistas.org.mx</v>
      </c>
      <c r="B5" s="1" t="s">
        <v>55</v>
      </c>
      <c r="D5" s="4" t="s">
        <v>60</v>
      </c>
      <c r="I5" s="4" t="s">
        <v>64</v>
      </c>
      <c r="S5" s="4" t="s">
        <v>64</v>
      </c>
      <c r="Y5" s="4" t="s">
        <v>60</v>
      </c>
      <c r="Z5" s="4" t="s">
        <v>60</v>
      </c>
      <c r="AA5" s="4" t="s">
        <v>60</v>
      </c>
      <c r="AC5" s="4" t="s">
        <v>64</v>
      </c>
      <c r="AE5" s="4" t="s">
        <v>64</v>
      </c>
    </row>
    <row r="6" spans="1:33" x14ac:dyDescent="0.35">
      <c r="A6" s="4" t="str">
        <f>Tabla3[[#This Row],[LOGIN]]</f>
        <v>emiliano.garcia@lasallistas.org.mx</v>
      </c>
      <c r="B6" s="1" t="s">
        <v>56</v>
      </c>
      <c r="I6" s="4" t="s">
        <v>64</v>
      </c>
      <c r="M6" s="4" t="s">
        <v>64</v>
      </c>
      <c r="S6" s="4" t="s">
        <v>64</v>
      </c>
      <c r="AB6" s="4" t="s">
        <v>64</v>
      </c>
      <c r="AC6" s="4" t="s">
        <v>64</v>
      </c>
    </row>
    <row r="7" spans="1:33" x14ac:dyDescent="0.35">
      <c r="A7" s="4" t="str">
        <f>Tabla3[[#This Row],[LOGIN]]</f>
        <v>issac.marquez@lasallistas.org.mx</v>
      </c>
      <c r="B7" s="1" t="s">
        <v>54</v>
      </c>
      <c r="E7" s="4" t="s">
        <v>64</v>
      </c>
      <c r="K7" s="4" t="s">
        <v>64</v>
      </c>
      <c r="Q7" s="4" t="s">
        <v>64</v>
      </c>
      <c r="S7" s="4" t="s">
        <v>64</v>
      </c>
      <c r="T7" s="4" t="s">
        <v>60</v>
      </c>
      <c r="W7" s="4" t="s">
        <v>64</v>
      </c>
      <c r="X7" s="4" t="s">
        <v>64</v>
      </c>
      <c r="AB7" s="4" t="s">
        <v>64</v>
      </c>
      <c r="AC7" s="4" t="s">
        <v>64</v>
      </c>
      <c r="AD7" s="4" t="s">
        <v>64</v>
      </c>
      <c r="AE7" s="4" t="s">
        <v>64</v>
      </c>
      <c r="AF7" s="4" t="s">
        <v>64</v>
      </c>
      <c r="AG7" s="4" t="s">
        <v>60</v>
      </c>
    </row>
    <row r="8" spans="1:33" x14ac:dyDescent="0.35">
      <c r="A8" s="4" t="str">
        <f>Tabla3[[#This Row],[LOGIN]]</f>
        <v>tomas.ortiz@lasallistas.org.mx</v>
      </c>
      <c r="B8" s="1" t="s">
        <v>59</v>
      </c>
      <c r="C8" s="4" t="s">
        <v>64</v>
      </c>
      <c r="D8" s="4" t="s">
        <v>64</v>
      </c>
      <c r="E8" s="4" t="s">
        <v>64</v>
      </c>
      <c r="F8" s="4" t="s">
        <v>64</v>
      </c>
      <c r="G8" s="4" t="s">
        <v>64</v>
      </c>
      <c r="H8" s="4" t="s">
        <v>64</v>
      </c>
      <c r="I8" s="4" t="s">
        <v>64</v>
      </c>
      <c r="J8" s="4" t="s">
        <v>60</v>
      </c>
      <c r="K8" s="4" t="s">
        <v>64</v>
      </c>
      <c r="L8" s="4" t="s">
        <v>64</v>
      </c>
      <c r="M8" s="4" t="s">
        <v>64</v>
      </c>
      <c r="N8" s="4" t="s">
        <v>64</v>
      </c>
      <c r="O8" s="4" t="s">
        <v>64</v>
      </c>
      <c r="P8" s="4" t="s">
        <v>64</v>
      </c>
      <c r="Q8" s="4" t="s">
        <v>64</v>
      </c>
      <c r="R8" s="4" t="s">
        <v>64</v>
      </c>
      <c r="S8" s="4" t="s">
        <v>64</v>
      </c>
      <c r="T8" s="4" t="s">
        <v>64</v>
      </c>
      <c r="U8" s="4" t="s">
        <v>64</v>
      </c>
      <c r="V8" s="4" t="s">
        <v>64</v>
      </c>
      <c r="W8" s="4" t="s">
        <v>64</v>
      </c>
      <c r="X8" s="4" t="s">
        <v>64</v>
      </c>
      <c r="Y8" s="4" t="s">
        <v>64</v>
      </c>
      <c r="Z8" s="4" t="s">
        <v>64</v>
      </c>
      <c r="AA8" s="4" t="s">
        <v>64</v>
      </c>
      <c r="AB8" s="4" t="s">
        <v>64</v>
      </c>
      <c r="AC8" s="4" t="s">
        <v>64</v>
      </c>
      <c r="AD8" s="4" t="s">
        <v>64</v>
      </c>
      <c r="AE8" s="4" t="s">
        <v>64</v>
      </c>
      <c r="AF8" s="4" t="s">
        <v>64</v>
      </c>
      <c r="AG8" s="4" t="s">
        <v>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77ABC8A5392D408CA97A4D147BE272" ma:contentTypeVersion="10" ma:contentTypeDescription="Create a new document." ma:contentTypeScope="" ma:versionID="c0793590afe127262f964647de12ba38">
  <xsd:schema xmlns:xsd="http://www.w3.org/2001/XMLSchema" xmlns:xs="http://www.w3.org/2001/XMLSchema" xmlns:p="http://schemas.microsoft.com/office/2006/metadata/properties" xmlns:ns3="0ddb0dfa-f05a-4db2-86e9-afb0515e8385" xmlns:ns4="43f9f25a-6f52-4ff3-adc9-0fa2564481c4" targetNamespace="http://schemas.microsoft.com/office/2006/metadata/properties" ma:root="true" ma:fieldsID="db0497a215ba22b138856b8e8ce751d5" ns3:_="" ns4:_="">
    <xsd:import namespace="0ddb0dfa-f05a-4db2-86e9-afb0515e8385"/>
    <xsd:import namespace="43f9f25a-6f52-4ff3-adc9-0fa2564481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b0dfa-f05a-4db2-86e9-afb0515e83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9f25a-6f52-4ff3-adc9-0fa256448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94E738-EC1A-4987-B79A-C60FC8CC4334}">
  <ds:schemaRefs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0ddb0dfa-f05a-4db2-86e9-afb0515e83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3f9f25a-6f52-4ff3-adc9-0fa2564481c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A9FD53C-8DDB-4FF5-87D0-156F0702E8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7F01CE-7E63-4FB1-B4F3-EF5ACD2385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db0dfa-f05a-4db2-86e9-afb0515e8385"/>
    <ds:schemaRef ds:uri="43f9f25a-6f52-4ff3-adc9-0fa2564481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Usuarios</vt:lpstr>
      <vt:lpstr>Roles</vt:lpstr>
      <vt:lpstr>Usuarios vs. Objetos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Tapia</dc:creator>
  <cp:lastModifiedBy>Valeria Tapia</cp:lastModifiedBy>
  <dcterms:created xsi:type="dcterms:W3CDTF">2022-11-16T22:20:07Z</dcterms:created>
  <dcterms:modified xsi:type="dcterms:W3CDTF">2022-11-17T07:50:49Z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0x0101009377ABC8A5392D408CA97A4D147BE272</vt:lpwstr>
  </property>
</Properties>
</file>