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jdsv\Desktop\My Stuff\SENA\Curso Excel\"/>
    </mc:Choice>
  </mc:AlternateContent>
  <xr:revisionPtr revIDLastSave="0" documentId="13_ncr:1_{BCEB08EB-2CF8-4462-8907-64309BFFAFFE}" xr6:coauthVersionLast="47" xr6:coauthVersionMax="47" xr10:uidLastSave="{00000000-0000-0000-0000-000000000000}"/>
  <bookViews>
    <workbookView xWindow="-120" yWindow="-120" windowWidth="20730" windowHeight="11760" tabRatio="743" firstSheet="1" activeTab="5" xr2:uid="{00000000-000D-0000-FFFF-FFFF00000000}"/>
  </bookViews>
  <sheets>
    <sheet name="T.dinámica1" sheetId="2" r:id="rId1"/>
    <sheet name="T.dinámica2" sheetId="3" r:id="rId2"/>
    <sheet name="T.dinámica3" sheetId="4" r:id="rId3"/>
    <sheet name="T.dinámica4" sheetId="5" r:id="rId4"/>
    <sheet name="T.dinámica5" sheetId="6" r:id="rId5"/>
    <sheet name="T.dinámica6" sheetId="7" r:id="rId6"/>
    <sheet name="Sheet1" sheetId="1" r:id="rId7"/>
  </sheets>
  <definedNames>
    <definedName name="SegmentaciónDeDatos_Tienda">#N/A</definedName>
  </definedNames>
  <calcPr calcId="191029"/>
  <pivotCaches>
    <pivotCache cacheId="4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<sst xmlns="http://schemas.openxmlformats.org/spreadsheetml/2006/main" count="184" uniqueCount="47">
  <si>
    <t>Fecha</t>
  </si>
  <si>
    <t>Vendedor</t>
  </si>
  <si>
    <t>Tienda</t>
  </si>
  <si>
    <t>Producto</t>
  </si>
  <si>
    <t>Cantidad</t>
  </si>
  <si>
    <t>Precio</t>
  </si>
  <si>
    <t>Total</t>
  </si>
  <si>
    <t>Año</t>
  </si>
  <si>
    <t>15/03/2019</t>
  </si>
  <si>
    <t>22/03/2019</t>
  </si>
  <si>
    <t>29/03/2019</t>
  </si>
  <si>
    <t>05/04/2019</t>
  </si>
  <si>
    <t>12/04/2019</t>
  </si>
  <si>
    <t>19/04/2019</t>
  </si>
  <si>
    <t>26/04/2019</t>
  </si>
  <si>
    <t>03/05/2019</t>
  </si>
  <si>
    <t>10/05/2019</t>
  </si>
  <si>
    <t>17/05/2019</t>
  </si>
  <si>
    <t>24/05/2019</t>
  </si>
  <si>
    <t>31/05/2019</t>
  </si>
  <si>
    <t>Carlos Vasquez</t>
  </si>
  <si>
    <t>Juan Carlos</t>
  </si>
  <si>
    <t>Pedro Noriega</t>
  </si>
  <si>
    <t>José Almanares</t>
  </si>
  <si>
    <t>Tienda A</t>
  </si>
  <si>
    <t>Tienda B</t>
  </si>
  <si>
    <t>Tienda C</t>
  </si>
  <si>
    <t>Tienda D</t>
  </si>
  <si>
    <t>Laptop i3</t>
  </si>
  <si>
    <t>Impresora</t>
  </si>
  <si>
    <t>Laptop i5</t>
  </si>
  <si>
    <t>Pantalla 17</t>
  </si>
  <si>
    <t>Pantalla 42</t>
  </si>
  <si>
    <t>Teclado</t>
  </si>
  <si>
    <t>Mouse</t>
  </si>
  <si>
    <t>USB 3.0.1</t>
  </si>
  <si>
    <t>Laptop i7</t>
  </si>
  <si>
    <t>Etiquetas de fila</t>
  </si>
  <si>
    <t>Total general</t>
  </si>
  <si>
    <t>Suma de Cantidad</t>
  </si>
  <si>
    <t>Suma de Precio</t>
  </si>
  <si>
    <t>Suma de Total</t>
  </si>
  <si>
    <t>Etiquetas de columna</t>
  </si>
  <si>
    <t>Cuenta de Producto</t>
  </si>
  <si>
    <t>(Todas)</t>
  </si>
  <si>
    <t>Total Suma de Precio</t>
  </si>
  <si>
    <t>Total Suma de 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</si>
</sst>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numFmt numFmtId="19" formatCode="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[TRABAJO TABLA.xlsx]T.dinámica6!TablaDinámica2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T.dinámica6!$B$3:$B$4</c:f>
              <c:strCache>
                <c:ptCount val="1"/>
                <c:pt idx="0">
                  <c:v>Impresora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T.dinámica6!$A$5:$A$9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T.dinámica6!$B$5:$B$9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6-4B1A-A4E4-69D44CC7B6BD}"/>
            </c:ext>
          </c:extLst>
        </c:ser>
        <c:ser>
          <c:idx val="1"/>
          <c:order val="1"/>
          <c:tx>
            <c:strRef>
              <c:f>T.dinámica6!$C$3:$C$4</c:f>
              <c:strCache>
                <c:ptCount val="1"/>
                <c:pt idx="0">
                  <c:v>Laptop i3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T.dinámica6!$A$5:$A$9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T.dinámica6!$C$5:$C$9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6-4B1A-A4E4-69D44CC7B6BD}"/>
            </c:ext>
          </c:extLst>
        </c:ser>
        <c:ser>
          <c:idx val="2"/>
          <c:order val="2"/>
          <c:tx>
            <c:strRef>
              <c:f>T.dinámica6!$D$3:$D$4</c:f>
              <c:strCache>
                <c:ptCount val="1"/>
                <c:pt idx="0">
                  <c:v>Laptop i5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T.dinámica6!$A$5:$A$9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T.dinámica6!$D$5:$D$9</c:f>
              <c:numCache>
                <c:formatCode>General</c:formatCode>
                <c:ptCount val="4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6-4B1A-A4E4-69D44CC7B6BD}"/>
            </c:ext>
          </c:extLst>
        </c:ser>
        <c:ser>
          <c:idx val="3"/>
          <c:order val="3"/>
          <c:tx>
            <c:strRef>
              <c:f>T.dinámica6!$E$3:$E$4</c:f>
              <c:strCache>
                <c:ptCount val="1"/>
                <c:pt idx="0">
                  <c:v>Laptop i7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T.dinámica6!$A$5:$A$9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T.dinámica6!$E$5:$E$9</c:f>
              <c:numCache>
                <c:formatCode>General</c:formatCode>
                <c:ptCount val="4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BA6-4B1A-A4E4-69D44CC7B6BD}"/>
            </c:ext>
          </c:extLst>
        </c:ser>
        <c:ser>
          <c:idx val="4"/>
          <c:order val="4"/>
          <c:tx>
            <c:strRef>
              <c:f>T.dinámica6!$F$3:$F$4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T.dinámica6!$A$5:$A$9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T.dinámica6!$F$5:$F$9</c:f>
              <c:numCache>
                <c:formatCode>General</c:formatCode>
                <c:ptCount val="4"/>
                <c:pt idx="0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BA6-4B1A-A4E4-69D44CC7B6BD}"/>
            </c:ext>
          </c:extLst>
        </c:ser>
        <c:ser>
          <c:idx val="5"/>
          <c:order val="5"/>
          <c:tx>
            <c:strRef>
              <c:f>T.dinámica6!$G$3:$G$4</c:f>
              <c:strCache>
                <c:ptCount val="1"/>
                <c:pt idx="0">
                  <c:v>Pantalla 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T.dinámica6!$A$5:$A$9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T.dinámica6!$G$5:$G$9</c:f>
              <c:numCache>
                <c:formatCode>General</c:formatCode>
                <c:ptCount val="4"/>
                <c:pt idx="2">
                  <c:v>12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BA6-4B1A-A4E4-69D44CC7B6BD}"/>
            </c:ext>
          </c:extLst>
        </c:ser>
        <c:ser>
          <c:idx val="6"/>
          <c:order val="6"/>
          <c:tx>
            <c:strRef>
              <c:f>T.dinámica6!$H$3:$H$4</c:f>
              <c:strCache>
                <c:ptCount val="1"/>
                <c:pt idx="0">
                  <c:v>Pantalla 42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T.dinámica6!$A$5:$A$9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T.dinámica6!$H$5:$H$9</c:f>
              <c:numCache>
                <c:formatCode>General</c:formatCode>
                <c:ptCount val="4"/>
                <c:pt idx="0">
                  <c:v>5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BA6-4B1A-A4E4-69D44CC7B6BD}"/>
            </c:ext>
          </c:extLst>
        </c:ser>
        <c:ser>
          <c:idx val="7"/>
          <c:order val="7"/>
          <c:tx>
            <c:strRef>
              <c:f>T.dinámica6!$I$3:$I$4</c:f>
              <c:strCache>
                <c:ptCount val="1"/>
                <c:pt idx="0">
                  <c:v>Teclado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T.dinámica6!$A$5:$A$9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T.dinámica6!$I$5:$I$9</c:f>
              <c:numCache>
                <c:formatCode>General</c:formatCode>
                <c:ptCount val="4"/>
                <c:pt idx="0">
                  <c:v>5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BA6-4B1A-A4E4-69D44CC7B6BD}"/>
            </c:ext>
          </c:extLst>
        </c:ser>
        <c:ser>
          <c:idx val="8"/>
          <c:order val="8"/>
          <c:tx>
            <c:strRef>
              <c:f>T.dinámica6!$J$3:$J$4</c:f>
              <c:strCache>
                <c:ptCount val="1"/>
                <c:pt idx="0">
                  <c:v>USB 3.0.1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T.dinámica6!$A$5:$A$9</c:f>
              <c:strCache>
                <c:ptCount val="4"/>
                <c:pt idx="0">
                  <c:v>Tienda A</c:v>
                </c:pt>
                <c:pt idx="1">
                  <c:v>Tienda B</c:v>
                </c:pt>
                <c:pt idx="2">
                  <c:v>Tienda C</c:v>
                </c:pt>
                <c:pt idx="3">
                  <c:v>Tienda D</c:v>
                </c:pt>
              </c:strCache>
            </c:strRef>
          </c:cat>
          <c:val>
            <c:numRef>
              <c:f>T.dinámica6!$J$5:$J$9</c:f>
              <c:numCache>
                <c:formatCode>General</c:formatCode>
                <c:ptCount val="4"/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BA6-4B1A-A4E4-69D44CC7B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0876895"/>
        <c:axId val="1460877375"/>
        <c:axId val="0"/>
      </c:bar3DChart>
      <c:catAx>
        <c:axId val="14608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877375"/>
        <c:crosses val="autoZero"/>
        <c:auto val="1"/>
        <c:lblAlgn val="ctr"/>
        <c:lblOffset val="100"/>
        <c:noMultiLvlLbl val="0"/>
      </c:catAx>
      <c:valAx>
        <c:axId val="146087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087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180975</xdr:rowOff>
    </xdr:from>
    <xdr:to>
      <xdr:col>11</xdr:col>
      <xdr:colOff>23811</xdr:colOff>
      <xdr:row>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FFE18-68CB-68B5-A5CE-B32EDA8FB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209550</xdr:colOff>
      <xdr:row>7</xdr:row>
      <xdr:rowOff>66675</xdr:rowOff>
    </xdr:from>
    <xdr:to>
      <xdr:col>12</xdr:col>
      <xdr:colOff>1066800</xdr:colOff>
      <xdr:row>20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Tienda">
              <a:extLst>
                <a:ext uri="{FF2B5EF4-FFF2-40B4-BE49-F238E27FC236}">
                  <a16:creationId xmlns:a16="http://schemas.microsoft.com/office/drawing/2014/main" id="{2C1D2251-9EF7-6F39-EB1C-3A54A7E81D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1400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jdsv" refreshedDate="45584.015283912035" createdVersion="8" refreshedVersion="8" minRefreshableVersion="3" recordCount="24" xr:uid="{8E5B271F-1C0D-489F-B762-DC8014ED12BC}">
  <cacheSource type="worksheet">
    <worksheetSource name="Tabla1"/>
  </cacheSource>
  <cacheFields count="8">
    <cacheField name="Fecha" numFmtId="0">
      <sharedItems containsDate="1" containsMixedTypes="1" minDate="2020-06-07T00:00:00" maxDate="2020-08-24T00:00:00" count="24">
        <s v="15/03/2019"/>
        <s v="22/03/2019"/>
        <s v="29/03/2019"/>
        <s v="05/04/2019"/>
        <s v="12/04/2019"/>
        <s v="19/04/2019"/>
        <s v="26/04/2019"/>
        <s v="03/05/2019"/>
        <s v="10/05/2019"/>
        <s v="17/05/2019"/>
        <s v="24/05/2019"/>
        <s v="31/05/2019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</sharedItems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 count="9">
        <s v="Laptop i3"/>
        <s v="Impresora"/>
        <s v="Laptop i5"/>
        <s v="Pantalla 17"/>
        <s v="Pantalla 42"/>
        <s v="Teclado"/>
        <s v="Mouse"/>
        <s v="USB 3.0.1"/>
        <s v="Laptop i7"/>
      </sharedItems>
    </cacheField>
    <cacheField name="Cantidad" numFmtId="0">
      <sharedItems containsSemiMixedTypes="0" containsString="0" containsNumber="1" containsInteger="1" minValue="1" maxValue="10" count="8">
        <n v="3"/>
        <n v="4"/>
        <n v="2"/>
        <n v="8"/>
        <n v="5"/>
        <n v="1"/>
        <n v="6"/>
        <n v="10"/>
      </sharedItems>
    </cacheField>
    <cacheField name="Precio" numFmtId="0">
      <sharedItems containsSemiMixedTypes="0" containsString="0" containsNumber="1" containsInteger="1" minValue="15" maxValue="9500" count="10">
        <n v="9500"/>
        <n v="1800"/>
        <n v="3500"/>
        <n v="950"/>
        <n v="180"/>
        <n v="90"/>
        <n v="80"/>
        <n v="2900"/>
        <n v="890"/>
        <n v="15"/>
      </sharedItems>
    </cacheField>
    <cacheField name="Total" numFmtId="0">
      <sharedItems containsSemiMixedTypes="0" containsString="0" containsNumber="1" containsInteger="1" minValue="30" maxValue="28500" count="18">
        <n v="28500"/>
        <n v="7200"/>
        <n v="7000"/>
        <n v="14400"/>
        <n v="4750"/>
        <n v="360"/>
        <n v="400"/>
        <n v="5800"/>
        <n v="2900"/>
        <n v="2670"/>
        <n v="450"/>
        <n v="180"/>
        <n v="9500"/>
        <n v="30"/>
        <n v="17400"/>
        <n v="75"/>
        <n v="1900"/>
        <n v="45"/>
      </sharedItems>
    </cacheField>
    <cacheField name="Año" numFmtId="0">
      <sharedItems containsSemiMixedTypes="0" containsString="0" containsNumber="1" containsInteger="1" minValue="2019" maxValue="2020" count="2">
        <n v="2019"/>
        <n v="2020"/>
      </sharedItems>
    </cacheField>
  </cacheFields>
  <extLst>
    <ext xmlns:x14="http://schemas.microsoft.com/office/spreadsheetml/2009/9/main" uri="{725AE2AE-9491-48be-B2B4-4EB974FC3084}">
      <x14:pivotCacheDefinition pivotCacheId="18947850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  <x v="0"/>
    <x v="0"/>
    <x v="0"/>
  </r>
  <r>
    <x v="1"/>
    <x v="1"/>
    <x v="1"/>
    <x v="1"/>
    <x v="1"/>
    <x v="1"/>
    <x v="1"/>
    <x v="0"/>
  </r>
  <r>
    <x v="2"/>
    <x v="2"/>
    <x v="1"/>
    <x v="2"/>
    <x v="2"/>
    <x v="2"/>
    <x v="2"/>
    <x v="0"/>
  </r>
  <r>
    <x v="3"/>
    <x v="3"/>
    <x v="2"/>
    <x v="3"/>
    <x v="3"/>
    <x v="1"/>
    <x v="3"/>
    <x v="0"/>
  </r>
  <r>
    <x v="4"/>
    <x v="0"/>
    <x v="0"/>
    <x v="4"/>
    <x v="4"/>
    <x v="3"/>
    <x v="4"/>
    <x v="0"/>
  </r>
  <r>
    <x v="5"/>
    <x v="1"/>
    <x v="2"/>
    <x v="5"/>
    <x v="2"/>
    <x v="4"/>
    <x v="5"/>
    <x v="0"/>
  </r>
  <r>
    <x v="6"/>
    <x v="2"/>
    <x v="2"/>
    <x v="6"/>
    <x v="1"/>
    <x v="5"/>
    <x v="5"/>
    <x v="0"/>
  </r>
  <r>
    <x v="7"/>
    <x v="3"/>
    <x v="0"/>
    <x v="5"/>
    <x v="4"/>
    <x v="6"/>
    <x v="6"/>
    <x v="0"/>
  </r>
  <r>
    <x v="8"/>
    <x v="3"/>
    <x v="3"/>
    <x v="3"/>
    <x v="2"/>
    <x v="7"/>
    <x v="7"/>
    <x v="0"/>
  </r>
  <r>
    <x v="9"/>
    <x v="0"/>
    <x v="2"/>
    <x v="3"/>
    <x v="5"/>
    <x v="7"/>
    <x v="8"/>
    <x v="0"/>
  </r>
  <r>
    <x v="10"/>
    <x v="1"/>
    <x v="2"/>
    <x v="3"/>
    <x v="0"/>
    <x v="8"/>
    <x v="9"/>
    <x v="0"/>
  </r>
  <r>
    <x v="11"/>
    <x v="2"/>
    <x v="0"/>
    <x v="6"/>
    <x v="4"/>
    <x v="5"/>
    <x v="10"/>
    <x v="0"/>
  </r>
  <r>
    <x v="12"/>
    <x v="3"/>
    <x v="3"/>
    <x v="5"/>
    <x v="5"/>
    <x v="4"/>
    <x v="11"/>
    <x v="1"/>
  </r>
  <r>
    <x v="13"/>
    <x v="0"/>
    <x v="1"/>
    <x v="0"/>
    <x v="5"/>
    <x v="0"/>
    <x v="12"/>
    <x v="1"/>
  </r>
  <r>
    <x v="14"/>
    <x v="1"/>
    <x v="2"/>
    <x v="7"/>
    <x v="2"/>
    <x v="9"/>
    <x v="13"/>
    <x v="1"/>
  </r>
  <r>
    <x v="15"/>
    <x v="2"/>
    <x v="0"/>
    <x v="8"/>
    <x v="6"/>
    <x v="7"/>
    <x v="14"/>
    <x v="1"/>
  </r>
  <r>
    <x v="16"/>
    <x v="3"/>
    <x v="2"/>
    <x v="7"/>
    <x v="4"/>
    <x v="9"/>
    <x v="15"/>
    <x v="1"/>
  </r>
  <r>
    <x v="17"/>
    <x v="0"/>
    <x v="0"/>
    <x v="1"/>
    <x v="1"/>
    <x v="1"/>
    <x v="1"/>
    <x v="1"/>
  </r>
  <r>
    <x v="18"/>
    <x v="1"/>
    <x v="3"/>
    <x v="4"/>
    <x v="7"/>
    <x v="3"/>
    <x v="12"/>
    <x v="1"/>
  </r>
  <r>
    <x v="19"/>
    <x v="2"/>
    <x v="0"/>
    <x v="0"/>
    <x v="2"/>
    <x v="9"/>
    <x v="13"/>
    <x v="1"/>
  </r>
  <r>
    <x v="20"/>
    <x v="3"/>
    <x v="2"/>
    <x v="4"/>
    <x v="2"/>
    <x v="3"/>
    <x v="16"/>
    <x v="1"/>
  </r>
  <r>
    <x v="21"/>
    <x v="0"/>
    <x v="3"/>
    <x v="7"/>
    <x v="0"/>
    <x v="9"/>
    <x v="17"/>
    <x v="1"/>
  </r>
  <r>
    <x v="22"/>
    <x v="1"/>
    <x v="2"/>
    <x v="4"/>
    <x v="4"/>
    <x v="3"/>
    <x v="4"/>
    <x v="1"/>
  </r>
  <r>
    <x v="23"/>
    <x v="2"/>
    <x v="0"/>
    <x v="8"/>
    <x v="6"/>
    <x v="7"/>
    <x v="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EA60E-8A4C-44A5-B7B2-4AE75CAED094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C6" firstHeaderRow="0" firstDataRow="1" firstDataCol="1" rowPageCount="2" colPageCount="1"/>
  <pivotFields count="8">
    <pivotField showAll="0">
      <items count="25">
        <item x="7"/>
        <item x="3"/>
        <item x="8"/>
        <item x="4"/>
        <item x="0"/>
        <item x="9"/>
        <item x="5"/>
        <item x="1"/>
        <item x="10"/>
        <item x="6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multipleItemSelectionAllowed="1" showAll="0">
      <items count="5">
        <item x="0"/>
        <item h="1" x="3"/>
        <item h="1" x="1"/>
        <item h="1" x="2"/>
        <item t="default"/>
      </items>
    </pivotField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axis="axisRow" showAll="0">
      <items count="10">
        <item x="1"/>
        <item x="0"/>
        <item x="2"/>
        <item x="8"/>
        <item x="6"/>
        <item x="3"/>
        <item x="4"/>
        <item x="5"/>
        <item x="7"/>
        <item t="default"/>
      </items>
    </pivotField>
    <pivotField dataField="1" showAll="0">
      <items count="9">
        <item x="5"/>
        <item x="2"/>
        <item x="0"/>
        <item x="1"/>
        <item x="4"/>
        <item x="6"/>
        <item x="3"/>
        <item x="7"/>
        <item t="default"/>
      </items>
    </pivotField>
    <pivotField dataField="1" showAll="0"/>
    <pivotField showAll="0"/>
    <pivotField showAll="0"/>
  </pivotFields>
  <rowFields count="1">
    <field x="3"/>
  </rowFields>
  <rowItems count="2"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2" hier="-1"/>
  </pageFields>
  <dataFields count="2">
    <dataField name="Suma de Cantidad" fld="4" baseField="0" baseItem="0"/>
    <dataField name="Suma de Prec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853B5-8956-4BE8-B7A9-AB03951356A0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E12" firstHeaderRow="1" firstDataRow="2" firstDataCol="1" rowPageCount="1" colPageCount="1"/>
  <pivotFields count="8">
    <pivotField showAll="0"/>
    <pivotField axis="axisCol" multipleItemSelectionAllowed="1" showAll="0">
      <items count="5">
        <item x="0"/>
        <item x="3"/>
        <item x="1"/>
        <item x="2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Row" dataField="1" showAll="0">
      <items count="10">
        <item x="1"/>
        <item x="0"/>
        <item x="2"/>
        <item x="8"/>
        <item x="6"/>
        <item x="3"/>
        <item x="4"/>
        <item x="5"/>
        <item x="7"/>
        <item t="default"/>
      </items>
    </pivotField>
    <pivotField showAll="0">
      <items count="9">
        <item x="5"/>
        <item x="2"/>
        <item x="0"/>
        <item x="1"/>
        <item x="4"/>
        <item x="6"/>
        <item x="3"/>
        <item x="7"/>
        <item t="default"/>
      </items>
    </pivotField>
    <pivotField showAll="0"/>
    <pivotField showAll="0"/>
    <pivotField showAll="0"/>
  </pivotFields>
  <rowFields count="1">
    <field x="3"/>
  </rowFields>
  <rowItems count="7">
    <i>
      <x/>
    </i>
    <i>
      <x v="1"/>
    </i>
    <i>
      <x v="3"/>
    </i>
    <i>
      <x v="4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pageFields count="1">
    <pageField fld="2" hier="-1"/>
  </pageFields>
  <dataFields count="1">
    <dataField name="Cuenta de Product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36030-D427-4C5B-ABF3-F281051A8755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1" firstHeaderRow="0" firstDataRow="1" firstDataCol="1" rowPageCount="1" colPageCount="1"/>
  <pivotFields count="8"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axis="axisRow" multipleItemSelectionAllowed="1" showAll="0">
      <items count="10">
        <item x="1"/>
        <item x="0"/>
        <item x="2"/>
        <item x="8"/>
        <item x="6"/>
        <item x="3"/>
        <item x="4"/>
        <item x="5"/>
        <item x="7"/>
        <item t="default"/>
      </items>
    </pivotField>
    <pivotField dataField="1" showAll="0">
      <items count="9">
        <item x="5"/>
        <item x="2"/>
        <item x="0"/>
        <item x="1"/>
        <item x="4"/>
        <item x="6"/>
        <item x="3"/>
        <item x="7"/>
        <item t="default"/>
      </items>
    </pivotField>
    <pivotField showAll="0"/>
    <pivotField dataField="1" showAll="0"/>
    <pivotField axis="axisPage" multipleItemSelectionAllowed="1" showAll="0">
      <items count="3">
        <item x="0"/>
        <item h="1" x="1"/>
        <item t="default"/>
      </items>
    </pivotField>
  </pivotFields>
  <rowFields count="2">
    <field x="3"/>
    <field x="1"/>
  </rowFields>
  <rowItems count="18">
    <i>
      <x/>
    </i>
    <i r="1">
      <x v="2"/>
    </i>
    <i>
      <x v="1"/>
    </i>
    <i r="1">
      <x/>
    </i>
    <i>
      <x v="2"/>
    </i>
    <i r="1">
      <x v="3"/>
    </i>
    <i>
      <x v="4"/>
    </i>
    <i r="1">
      <x v="3"/>
    </i>
    <i>
      <x v="5"/>
    </i>
    <i r="1">
      <x/>
    </i>
    <i r="1">
      <x v="1"/>
    </i>
    <i r="1">
      <x v="2"/>
    </i>
    <i>
      <x v="6"/>
    </i>
    <i r="1">
      <x/>
    </i>
    <i>
      <x v="7"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Suma de Cantidad" fld="4" baseField="0" baseItem="0"/>
    <dataField name="Suma de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F62BE-6B68-4FC7-9E71-9F6175A7CE11}" name="TablaDiná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11" firstHeaderRow="1" firstDataRow="1" firstDataCol="1" rowPageCount="1" colPageCount="1"/>
  <pivotFields count="8">
    <pivotField showAll="0"/>
    <pivotField showAll="0"/>
    <pivotField showAll="0"/>
    <pivotField axis="axisRow" showAll="0">
      <items count="10">
        <item x="1"/>
        <item x="0"/>
        <item x="2"/>
        <item x="8"/>
        <item x="6"/>
        <item x="3"/>
        <item x="4"/>
        <item x="5"/>
        <item x="7"/>
        <item t="default"/>
      </items>
    </pivotField>
    <pivotField dataField="1" showAll="0">
      <items count="9">
        <item x="5"/>
        <item x="2"/>
        <item x="0"/>
        <item x="1"/>
        <item x="4"/>
        <item x="6"/>
        <item x="3"/>
        <item x="7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</pivotFields>
  <rowFields count="1">
    <field x="3"/>
  </rowFields>
  <rowItems count="7">
    <i>
      <x/>
    </i>
    <i>
      <x v="1"/>
    </i>
    <i>
      <x v="3"/>
    </i>
    <i>
      <x v="6"/>
    </i>
    <i>
      <x v="7"/>
    </i>
    <i>
      <x v="8"/>
    </i>
    <i t="grand">
      <x/>
    </i>
  </rowItems>
  <colItems count="1">
    <i/>
  </colItems>
  <pageFields count="1">
    <pageField fld="7" hier="-1"/>
  </pageField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46CD0E-7032-4C7B-8C53-A5B865B36780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G11" firstHeaderRow="1" firstDataRow="3" firstDataCol="1" rowPageCount="1" colPageCount="1"/>
  <pivotFields count="8">
    <pivotField showAll="0"/>
    <pivotField showAll="0">
      <items count="5">
        <item x="0"/>
        <item x="3"/>
        <item x="1"/>
        <item x="2"/>
        <item t="default"/>
      </items>
    </pivotField>
    <pivotField axis="axisCol" showAll="0">
      <items count="5">
        <item h="1" x="0"/>
        <item h="1" x="1"/>
        <item x="2"/>
        <item x="3"/>
        <item t="default"/>
      </items>
    </pivotField>
    <pivotField axis="axisRow" showAll="0">
      <items count="10">
        <item x="1"/>
        <item x="0"/>
        <item x="2"/>
        <item x="8"/>
        <item x="6"/>
        <item x="3"/>
        <item x="4"/>
        <item x="5"/>
        <item x="7"/>
        <item t="default"/>
      </items>
    </pivotField>
    <pivotField dataField="1" showAll="0">
      <items count="9">
        <item x="5"/>
        <item x="2"/>
        <item x="0"/>
        <item x="1"/>
        <item x="4"/>
        <item x="6"/>
        <item x="3"/>
        <item x="7"/>
        <item t="default"/>
      </items>
    </pivotField>
    <pivotField dataField="1" showAll="0">
      <items count="11">
        <item x="9"/>
        <item x="6"/>
        <item x="5"/>
        <item x="4"/>
        <item x="8"/>
        <item x="3"/>
        <item x="1"/>
        <item x="7"/>
        <item x="2"/>
        <item x="0"/>
        <item t="default"/>
      </items>
    </pivotField>
    <pivotField showAll="0">
      <items count="19">
        <item x="13"/>
        <item x="17"/>
        <item x="15"/>
        <item x="11"/>
        <item x="5"/>
        <item x="6"/>
        <item x="10"/>
        <item x="16"/>
        <item x="9"/>
        <item x="8"/>
        <item x="4"/>
        <item x="7"/>
        <item x="2"/>
        <item x="1"/>
        <item x="12"/>
        <item x="3"/>
        <item x="14"/>
        <item x="0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3"/>
  </rowFields>
  <rowItems count="4">
    <i>
      <x v="6"/>
    </i>
    <i>
      <x v="7"/>
    </i>
    <i>
      <x v="8"/>
    </i>
    <i t="grand">
      <x/>
    </i>
  </rowItems>
  <colFields count="2">
    <field x="2"/>
    <field x="-2"/>
  </colFields>
  <colItems count="6"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7" item="1" hier="-1"/>
  </pageFields>
  <dataFields count="2">
    <dataField name="Suma de Precio" fld="5" baseField="0" baseItem="0"/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384AD-B63E-459D-9793-EEFCE7504113}" name="TablaDiná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K9" firstHeaderRow="1" firstDataRow="2" firstDataCol="1" rowPageCount="1" colPageCount="1"/>
  <pivotFields count="8">
    <pivotField showAll="0"/>
    <pivotField axis="axisPage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0">
        <item x="1"/>
        <item x="0"/>
        <item x="2"/>
        <item x="8"/>
        <item x="6"/>
        <item x="3"/>
        <item x="4"/>
        <item x="5"/>
        <item x="7"/>
        <item t="default"/>
      </items>
    </pivotField>
    <pivotField dataField="1" showAll="0"/>
    <pivotField showAll="0">
      <items count="11">
        <item x="9"/>
        <item x="6"/>
        <item x="5"/>
        <item x="4"/>
        <item x="8"/>
        <item x="3"/>
        <item x="1"/>
        <item x="7"/>
        <item x="2"/>
        <item x="0"/>
        <item t="default"/>
      </items>
    </pivotField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1" hier="-1"/>
  </pageFields>
  <dataFields count="1">
    <dataField name="Suma de Cantidad" fld="4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B167C8AE-E08E-428F-B873-FDCACB8C013B}" sourceName="Tienda">
  <pivotTables>
    <pivotTable tabId="7" name="TablaDinámica2"/>
  </pivotTables>
  <data>
    <tabular pivotCacheId="1894785075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enda" xr10:uid="{F315EAB1-0453-4F4F-B11F-5F3E92869350}" cache="SegmentaciónDeDatos_Tienda" caption="Tienda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A523D-151F-45C3-B30F-DD294250CA0A}" name="Tabla1" displayName="Tabla1" ref="A1:H25" totalsRowShown="0" headerRowDxfId="3" headerRowBorderDxfId="2" tableBorderDxfId="1">
  <autoFilter ref="A1:H25" xr:uid="{3CDA523D-151F-45C3-B30F-DD294250CA0A}"/>
  <tableColumns count="8">
    <tableColumn id="1" xr3:uid="{FA7E9165-BCDD-4D65-A466-95D0043E1A14}" name="Fecha" dataDxfId="0"/>
    <tableColumn id="2" xr3:uid="{A7EEA712-A785-4572-9759-7CF90B849B50}" name="Vendedor"/>
    <tableColumn id="3" xr3:uid="{0DE6D67A-C4F7-446B-A3D8-B9209F6824F2}" name="Tienda"/>
    <tableColumn id="4" xr3:uid="{10C758BD-9365-4E9F-8964-3A2FA7B4535C}" name="Producto"/>
    <tableColumn id="5" xr3:uid="{32A33C46-2245-4FFE-9C95-90E0582CDD23}" name="Cantidad"/>
    <tableColumn id="6" xr3:uid="{24BD981F-44FD-4B33-B799-F0730B64D960}" name="Precio"/>
    <tableColumn id="7" xr3:uid="{2E41074D-06E6-4045-A90E-50650020EF96}" name="Total">
      <calculatedColumnFormula>F2*E2</calculatedColumnFormula>
    </tableColumn>
    <tableColumn id="8" xr3:uid="{38D19E69-E5C0-45ED-BA9B-77FA334868ED}" name="Año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294-86AA-4FFF-B73D-D08A285885FC}">
  <dimension ref="A1:C6"/>
  <sheetViews>
    <sheetView zoomScaleNormal="100" workbookViewId="0">
      <selection activeCell="B2" sqref="B2"/>
    </sheetView>
  </sheetViews>
  <sheetFormatPr baseColWidth="10" defaultRowHeight="15" x14ac:dyDescent="0.25"/>
  <cols>
    <col min="1" max="1" width="17.5703125" bestFit="1" customWidth="1"/>
    <col min="2" max="2" width="17" bestFit="1" customWidth="1"/>
    <col min="3" max="3" width="14.5703125" bestFit="1" customWidth="1"/>
    <col min="4" max="8" width="22.42578125" bestFit="1" customWidth="1"/>
    <col min="9" max="9" width="12.5703125" bestFit="1" customWidth="1"/>
  </cols>
  <sheetData>
    <row r="1" spans="1:3" x14ac:dyDescent="0.25">
      <c r="A1" s="3" t="s">
        <v>1</v>
      </c>
      <c r="B1" t="s">
        <v>20</v>
      </c>
    </row>
    <row r="2" spans="1:3" x14ac:dyDescent="0.25">
      <c r="A2" s="3" t="s">
        <v>2</v>
      </c>
      <c r="B2" t="s">
        <v>27</v>
      </c>
    </row>
    <row r="4" spans="1:3" x14ac:dyDescent="0.25">
      <c r="A4" s="3" t="s">
        <v>37</v>
      </c>
      <c r="B4" t="s">
        <v>39</v>
      </c>
      <c r="C4" t="s">
        <v>40</v>
      </c>
    </row>
    <row r="5" spans="1:3" x14ac:dyDescent="0.25">
      <c r="A5" s="4" t="s">
        <v>35</v>
      </c>
      <c r="B5">
        <v>3</v>
      </c>
      <c r="C5">
        <v>15</v>
      </c>
    </row>
    <row r="6" spans="1:3" x14ac:dyDescent="0.25">
      <c r="A6" s="4" t="s">
        <v>38</v>
      </c>
      <c r="B6">
        <v>3</v>
      </c>
      <c r="C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EF85-A84D-4E42-9DBA-7C9F86CDCB8A}">
  <dimension ref="A2:E12"/>
  <sheetViews>
    <sheetView workbookViewId="0">
      <selection activeCell="F8" sqref="F8"/>
    </sheetView>
  </sheetViews>
  <sheetFormatPr baseColWidth="10" defaultRowHeight="15" x14ac:dyDescent="0.25"/>
  <cols>
    <col min="1" max="1" width="18.5703125" bestFit="1" customWidth="1"/>
    <col min="2" max="2" width="22.42578125" bestFit="1" customWidth="1"/>
    <col min="3" max="3" width="14.7109375" bestFit="1" customWidth="1"/>
    <col min="4" max="4" width="13.7109375" bestFit="1" customWidth="1"/>
    <col min="5" max="5" width="12.5703125" bestFit="1" customWidth="1"/>
    <col min="6" max="6" width="18.5703125" bestFit="1" customWidth="1"/>
    <col min="7" max="7" width="19.5703125" bestFit="1" customWidth="1"/>
    <col min="8" max="8" width="23.5703125" bestFit="1" customWidth="1"/>
    <col min="9" max="9" width="24.5703125" bestFit="1" customWidth="1"/>
  </cols>
  <sheetData>
    <row r="2" spans="1:5" x14ac:dyDescent="0.25">
      <c r="A2" s="3" t="s">
        <v>2</v>
      </c>
      <c r="B2" t="s">
        <v>24</v>
      </c>
    </row>
    <row r="4" spans="1:5" x14ac:dyDescent="0.25">
      <c r="A4" s="3" t="s">
        <v>43</v>
      </c>
      <c r="B4" s="3" t="s">
        <v>42</v>
      </c>
    </row>
    <row r="5" spans="1:5" x14ac:dyDescent="0.25">
      <c r="A5" s="3" t="s">
        <v>37</v>
      </c>
      <c r="B5" t="s">
        <v>20</v>
      </c>
      <c r="C5" t="s">
        <v>23</v>
      </c>
      <c r="D5" t="s">
        <v>22</v>
      </c>
      <c r="E5" t="s">
        <v>38</v>
      </c>
    </row>
    <row r="6" spans="1:5" x14ac:dyDescent="0.25">
      <c r="A6" s="4" t="s">
        <v>29</v>
      </c>
      <c r="B6">
        <v>1</v>
      </c>
      <c r="E6">
        <v>1</v>
      </c>
    </row>
    <row r="7" spans="1:5" x14ac:dyDescent="0.25">
      <c r="A7" s="4" t="s">
        <v>28</v>
      </c>
      <c r="B7">
        <v>1</v>
      </c>
      <c r="D7">
        <v>1</v>
      </c>
      <c r="E7">
        <v>2</v>
      </c>
    </row>
    <row r="8" spans="1:5" x14ac:dyDescent="0.25">
      <c r="A8" s="4" t="s">
        <v>36</v>
      </c>
      <c r="D8">
        <v>2</v>
      </c>
      <c r="E8">
        <v>2</v>
      </c>
    </row>
    <row r="9" spans="1:5" x14ac:dyDescent="0.25">
      <c r="A9" s="4" t="s">
        <v>34</v>
      </c>
      <c r="D9">
        <v>1</v>
      </c>
      <c r="E9">
        <v>1</v>
      </c>
    </row>
    <row r="10" spans="1:5" x14ac:dyDescent="0.25">
      <c r="A10" s="4" t="s">
        <v>32</v>
      </c>
      <c r="B10">
        <v>1</v>
      </c>
      <c r="E10">
        <v>1</v>
      </c>
    </row>
    <row r="11" spans="1:5" x14ac:dyDescent="0.25">
      <c r="A11" s="4" t="s">
        <v>33</v>
      </c>
      <c r="C11">
        <v>1</v>
      </c>
      <c r="E11">
        <v>1</v>
      </c>
    </row>
    <row r="12" spans="1:5" x14ac:dyDescent="0.25">
      <c r="A12" s="4" t="s">
        <v>38</v>
      </c>
      <c r="B12">
        <v>3</v>
      </c>
      <c r="C12">
        <v>1</v>
      </c>
      <c r="D12">
        <v>4</v>
      </c>
      <c r="E1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3BF5-C1A4-439E-8D99-A5C2F6FF0BC4}">
  <dimension ref="A1:C21"/>
  <sheetViews>
    <sheetView workbookViewId="0">
      <selection activeCell="B5" sqref="B5"/>
    </sheetView>
  </sheetViews>
  <sheetFormatPr baseColWidth="10" defaultRowHeight="15" x14ac:dyDescent="0.25"/>
  <cols>
    <col min="1" max="1" width="18.5703125" bestFit="1" customWidth="1"/>
    <col min="2" max="2" width="17" bestFit="1" customWidth="1"/>
    <col min="3" max="3" width="13.42578125" bestFit="1" customWidth="1"/>
    <col min="4" max="4" width="10.85546875" bestFit="1" customWidth="1"/>
    <col min="5" max="5" width="13.7109375" bestFit="1" customWidth="1"/>
    <col min="6" max="6" width="14.28515625" bestFit="1" customWidth="1"/>
    <col min="7" max="7" width="14.7109375" bestFit="1" customWidth="1"/>
    <col min="8" max="8" width="10.85546875" bestFit="1" customWidth="1"/>
    <col min="9" max="9" width="13.7109375" bestFit="1" customWidth="1"/>
    <col min="10" max="10" width="22" bestFit="1" customWidth="1"/>
    <col min="11" max="11" width="18.42578125" bestFit="1" customWidth="1"/>
  </cols>
  <sheetData>
    <row r="1" spans="1:3" x14ac:dyDescent="0.25">
      <c r="A1" s="3" t="s">
        <v>7</v>
      </c>
      <c r="B1" s="4">
        <v>2019</v>
      </c>
    </row>
    <row r="3" spans="1:3" x14ac:dyDescent="0.25">
      <c r="A3" s="3" t="s">
        <v>37</v>
      </c>
      <c r="B3" t="s">
        <v>39</v>
      </c>
      <c r="C3" t="s">
        <v>41</v>
      </c>
    </row>
    <row r="4" spans="1:3" x14ac:dyDescent="0.25">
      <c r="A4" s="4" t="s">
        <v>29</v>
      </c>
      <c r="B4">
        <v>4</v>
      </c>
      <c r="C4">
        <v>7200</v>
      </c>
    </row>
    <row r="5" spans="1:3" x14ac:dyDescent="0.25">
      <c r="A5" s="5" t="s">
        <v>21</v>
      </c>
      <c r="B5">
        <v>4</v>
      </c>
      <c r="C5">
        <v>7200</v>
      </c>
    </row>
    <row r="6" spans="1:3" x14ac:dyDescent="0.25">
      <c r="A6" s="4" t="s">
        <v>28</v>
      </c>
      <c r="B6">
        <v>3</v>
      </c>
      <c r="C6">
        <v>28500</v>
      </c>
    </row>
    <row r="7" spans="1:3" x14ac:dyDescent="0.25">
      <c r="A7" s="5" t="s">
        <v>20</v>
      </c>
      <c r="B7">
        <v>3</v>
      </c>
      <c r="C7">
        <v>28500</v>
      </c>
    </row>
    <row r="8" spans="1:3" x14ac:dyDescent="0.25">
      <c r="A8" s="4" t="s">
        <v>30</v>
      </c>
      <c r="B8">
        <v>2</v>
      </c>
      <c r="C8">
        <v>7000</v>
      </c>
    </row>
    <row r="9" spans="1:3" x14ac:dyDescent="0.25">
      <c r="A9" s="5" t="s">
        <v>22</v>
      </c>
      <c r="B9">
        <v>2</v>
      </c>
      <c r="C9">
        <v>7000</v>
      </c>
    </row>
    <row r="10" spans="1:3" x14ac:dyDescent="0.25">
      <c r="A10" s="4" t="s">
        <v>34</v>
      </c>
      <c r="B10">
        <v>9</v>
      </c>
      <c r="C10">
        <v>810</v>
      </c>
    </row>
    <row r="11" spans="1:3" x14ac:dyDescent="0.25">
      <c r="A11" s="5" t="s">
        <v>22</v>
      </c>
      <c r="B11">
        <v>9</v>
      </c>
      <c r="C11">
        <v>810</v>
      </c>
    </row>
    <row r="12" spans="1:3" x14ac:dyDescent="0.25">
      <c r="A12" s="4" t="s">
        <v>31</v>
      </c>
      <c r="B12">
        <v>14</v>
      </c>
      <c r="C12">
        <v>25770</v>
      </c>
    </row>
    <row r="13" spans="1:3" x14ac:dyDescent="0.25">
      <c r="A13" s="5" t="s">
        <v>20</v>
      </c>
      <c r="B13">
        <v>1</v>
      </c>
      <c r="C13">
        <v>2900</v>
      </c>
    </row>
    <row r="14" spans="1:3" x14ac:dyDescent="0.25">
      <c r="A14" s="5" t="s">
        <v>23</v>
      </c>
      <c r="B14">
        <v>10</v>
      </c>
      <c r="C14">
        <v>20200</v>
      </c>
    </row>
    <row r="15" spans="1:3" x14ac:dyDescent="0.25">
      <c r="A15" s="5" t="s">
        <v>21</v>
      </c>
      <c r="B15">
        <v>3</v>
      </c>
      <c r="C15">
        <v>2670</v>
      </c>
    </row>
    <row r="16" spans="1:3" x14ac:dyDescent="0.25">
      <c r="A16" s="4" t="s">
        <v>32</v>
      </c>
      <c r="B16">
        <v>5</v>
      </c>
      <c r="C16">
        <v>4750</v>
      </c>
    </row>
    <row r="17" spans="1:3" x14ac:dyDescent="0.25">
      <c r="A17" s="5" t="s">
        <v>20</v>
      </c>
      <c r="B17">
        <v>5</v>
      </c>
      <c r="C17">
        <v>4750</v>
      </c>
    </row>
    <row r="18" spans="1:3" x14ac:dyDescent="0.25">
      <c r="A18" s="4" t="s">
        <v>33</v>
      </c>
      <c r="B18">
        <v>7</v>
      </c>
      <c r="C18">
        <v>760</v>
      </c>
    </row>
    <row r="19" spans="1:3" x14ac:dyDescent="0.25">
      <c r="A19" s="5" t="s">
        <v>23</v>
      </c>
      <c r="B19">
        <v>5</v>
      </c>
      <c r="C19">
        <v>400</v>
      </c>
    </row>
    <row r="20" spans="1:3" x14ac:dyDescent="0.25">
      <c r="A20" s="5" t="s">
        <v>21</v>
      </c>
      <c r="B20">
        <v>2</v>
      </c>
      <c r="C20">
        <v>360</v>
      </c>
    </row>
    <row r="21" spans="1:3" x14ac:dyDescent="0.25">
      <c r="A21" s="4" t="s">
        <v>38</v>
      </c>
      <c r="B21">
        <v>44</v>
      </c>
      <c r="C21">
        <v>74790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2815-4E22-4CBE-99DE-63BA6488ED1B}">
  <dimension ref="A2:B11"/>
  <sheetViews>
    <sheetView workbookViewId="0">
      <selection activeCell="J6" sqref="J6"/>
    </sheetView>
  </sheetViews>
  <sheetFormatPr baseColWidth="10" defaultRowHeight="15" x14ac:dyDescent="0.25"/>
  <cols>
    <col min="1" max="1" width="17.5703125" bestFit="1" customWidth="1"/>
    <col min="2" max="2" width="17" bestFit="1" customWidth="1"/>
    <col min="3" max="3" width="13.42578125" bestFit="1" customWidth="1"/>
    <col min="4" max="7" width="2" bestFit="1" customWidth="1"/>
    <col min="8" max="8" width="3" bestFit="1" customWidth="1"/>
    <col min="9" max="10" width="12.5703125" bestFit="1" customWidth="1"/>
  </cols>
  <sheetData>
    <row r="2" spans="1:2" x14ac:dyDescent="0.25">
      <c r="A2" s="3" t="s">
        <v>7</v>
      </c>
      <c r="B2" s="4">
        <v>2020</v>
      </c>
    </row>
    <row r="4" spans="1:2" x14ac:dyDescent="0.25">
      <c r="A4" s="3" t="s">
        <v>37</v>
      </c>
      <c r="B4" t="s">
        <v>39</v>
      </c>
    </row>
    <row r="5" spans="1:2" x14ac:dyDescent="0.25">
      <c r="A5" s="4" t="s">
        <v>29</v>
      </c>
      <c r="B5">
        <v>4</v>
      </c>
    </row>
    <row r="6" spans="1:2" x14ac:dyDescent="0.25">
      <c r="A6" s="4" t="s">
        <v>28</v>
      </c>
      <c r="B6">
        <v>3</v>
      </c>
    </row>
    <row r="7" spans="1:2" x14ac:dyDescent="0.25">
      <c r="A7" s="4" t="s">
        <v>36</v>
      </c>
      <c r="B7">
        <v>12</v>
      </c>
    </row>
    <row r="8" spans="1:2" x14ac:dyDescent="0.25">
      <c r="A8" s="4" t="s">
        <v>32</v>
      </c>
      <c r="B8">
        <v>17</v>
      </c>
    </row>
    <row r="9" spans="1:2" x14ac:dyDescent="0.25">
      <c r="A9" s="4" t="s">
        <v>33</v>
      </c>
      <c r="B9">
        <v>1</v>
      </c>
    </row>
    <row r="10" spans="1:2" x14ac:dyDescent="0.25">
      <c r="A10" s="4" t="s">
        <v>35</v>
      </c>
      <c r="B10">
        <v>10</v>
      </c>
    </row>
    <row r="11" spans="1:2" x14ac:dyDescent="0.25">
      <c r="A11" s="4" t="s">
        <v>38</v>
      </c>
      <c r="B11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9E00-7E0B-442E-904F-4AF22C7D958D}">
  <dimension ref="A3:G11"/>
  <sheetViews>
    <sheetView workbookViewId="0">
      <selection activeCell="D15" sqref="D15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17" bestFit="1" customWidth="1"/>
    <col min="4" max="4" width="14.5703125" bestFit="1" customWidth="1"/>
    <col min="5" max="5" width="17" bestFit="1" customWidth="1"/>
    <col min="6" max="6" width="19.5703125" bestFit="1" customWidth="1"/>
    <col min="7" max="7" width="22" bestFit="1" customWidth="1"/>
    <col min="8" max="8" width="13.5703125" bestFit="1" customWidth="1"/>
    <col min="9" max="9" width="12.5703125" bestFit="1" customWidth="1"/>
  </cols>
  <sheetData>
    <row r="3" spans="1:7" x14ac:dyDescent="0.25">
      <c r="A3" s="3" t="s">
        <v>7</v>
      </c>
      <c r="B3" s="4">
        <v>2020</v>
      </c>
    </row>
    <row r="5" spans="1:7" x14ac:dyDescent="0.25">
      <c r="B5" s="3" t="s">
        <v>42</v>
      </c>
    </row>
    <row r="6" spans="1:7" x14ac:dyDescent="0.25">
      <c r="B6" t="s">
        <v>26</v>
      </c>
      <c r="D6" t="s">
        <v>27</v>
      </c>
      <c r="F6" t="s">
        <v>45</v>
      </c>
      <c r="G6" t="s">
        <v>46</v>
      </c>
    </row>
    <row r="7" spans="1:7" x14ac:dyDescent="0.25">
      <c r="A7" s="3" t="s">
        <v>37</v>
      </c>
      <c r="B7" t="s">
        <v>40</v>
      </c>
      <c r="C7" t="s">
        <v>39</v>
      </c>
      <c r="D7" t="s">
        <v>40</v>
      </c>
      <c r="E7" t="s">
        <v>39</v>
      </c>
    </row>
    <row r="8" spans="1:7" x14ac:dyDescent="0.25">
      <c r="A8" s="4" t="s">
        <v>32</v>
      </c>
      <c r="B8" s="6">
        <v>1900</v>
      </c>
      <c r="C8" s="6">
        <v>7</v>
      </c>
      <c r="D8" s="6">
        <v>950</v>
      </c>
      <c r="E8" s="6">
        <v>10</v>
      </c>
      <c r="F8" s="6">
        <v>2850</v>
      </c>
      <c r="G8" s="6">
        <v>17</v>
      </c>
    </row>
    <row r="9" spans="1:7" x14ac:dyDescent="0.25">
      <c r="A9" s="4" t="s">
        <v>33</v>
      </c>
      <c r="B9" s="6"/>
      <c r="C9" s="6"/>
      <c r="D9" s="6">
        <v>180</v>
      </c>
      <c r="E9" s="6">
        <v>1</v>
      </c>
      <c r="F9" s="6">
        <v>180</v>
      </c>
      <c r="G9" s="6">
        <v>1</v>
      </c>
    </row>
    <row r="10" spans="1:7" x14ac:dyDescent="0.25">
      <c r="A10" s="4" t="s">
        <v>35</v>
      </c>
      <c r="B10" s="6">
        <v>30</v>
      </c>
      <c r="C10" s="6">
        <v>7</v>
      </c>
      <c r="D10" s="6">
        <v>15</v>
      </c>
      <c r="E10" s="6">
        <v>3</v>
      </c>
      <c r="F10" s="6">
        <v>45</v>
      </c>
      <c r="G10" s="6">
        <v>10</v>
      </c>
    </row>
    <row r="11" spans="1:7" x14ac:dyDescent="0.25">
      <c r="A11" s="4" t="s">
        <v>38</v>
      </c>
      <c r="B11" s="6">
        <v>1930</v>
      </c>
      <c r="C11" s="6">
        <v>14</v>
      </c>
      <c r="D11" s="6">
        <v>1145</v>
      </c>
      <c r="E11" s="6">
        <v>14</v>
      </c>
      <c r="F11" s="6">
        <v>3075</v>
      </c>
      <c r="G11" s="6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0DFA-4729-440F-8C15-224E01E20BEB}">
  <dimension ref="A1:K9"/>
  <sheetViews>
    <sheetView tabSelected="1" topLeftCell="A4" workbookViewId="0">
      <selection activeCell="N16" sqref="N1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5" width="9" bestFit="1" customWidth="1"/>
    <col min="6" max="6" width="7.140625" bestFit="1" customWidth="1"/>
    <col min="7" max="8" width="10.5703125" bestFit="1" customWidth="1"/>
    <col min="9" max="9" width="7.85546875" bestFit="1" customWidth="1"/>
    <col min="10" max="10" width="9.140625" bestFit="1" customWidth="1"/>
    <col min="11" max="11" width="12.5703125" bestFit="1" customWidth="1"/>
    <col min="12" max="12" width="14.5703125" bestFit="1" customWidth="1"/>
    <col min="13" max="13" width="17" bestFit="1" customWidth="1"/>
    <col min="14" max="14" width="14.5703125" bestFit="1" customWidth="1"/>
    <col min="15" max="15" width="17" bestFit="1" customWidth="1"/>
    <col min="16" max="16" width="14.5703125" bestFit="1" customWidth="1"/>
    <col min="17" max="17" width="17" bestFit="1" customWidth="1"/>
    <col min="18" max="18" width="14.5703125" bestFit="1" customWidth="1"/>
    <col min="19" max="19" width="17" bestFit="1" customWidth="1"/>
    <col min="20" max="20" width="19.5703125" bestFit="1" customWidth="1"/>
    <col min="21" max="21" width="22" bestFit="1" customWidth="1"/>
  </cols>
  <sheetData>
    <row r="1" spans="1:11" x14ac:dyDescent="0.25">
      <c r="A1" s="3" t="s">
        <v>1</v>
      </c>
      <c r="B1" t="s">
        <v>44</v>
      </c>
    </row>
    <row r="3" spans="1:11" x14ac:dyDescent="0.25">
      <c r="A3" s="3" t="s">
        <v>39</v>
      </c>
      <c r="B3" s="3" t="s">
        <v>42</v>
      </c>
    </row>
    <row r="4" spans="1:11" x14ac:dyDescent="0.25">
      <c r="A4" s="3" t="s">
        <v>37</v>
      </c>
      <c r="B4" t="s">
        <v>29</v>
      </c>
      <c r="C4" t="s">
        <v>28</v>
      </c>
      <c r="D4" t="s">
        <v>30</v>
      </c>
      <c r="E4" t="s">
        <v>36</v>
      </c>
      <c r="F4" t="s">
        <v>34</v>
      </c>
      <c r="G4" t="s">
        <v>31</v>
      </c>
      <c r="H4" t="s">
        <v>32</v>
      </c>
      <c r="I4" t="s">
        <v>33</v>
      </c>
      <c r="J4" t="s">
        <v>35</v>
      </c>
      <c r="K4" t="s">
        <v>38</v>
      </c>
    </row>
    <row r="5" spans="1:11" x14ac:dyDescent="0.25">
      <c r="A5" s="4" t="s">
        <v>24</v>
      </c>
      <c r="B5" s="6">
        <v>4</v>
      </c>
      <c r="C5" s="6">
        <v>5</v>
      </c>
      <c r="D5" s="6"/>
      <c r="E5" s="6">
        <v>12</v>
      </c>
      <c r="F5" s="6">
        <v>5</v>
      </c>
      <c r="G5" s="6"/>
      <c r="H5" s="6">
        <v>5</v>
      </c>
      <c r="I5" s="6">
        <v>5</v>
      </c>
      <c r="J5" s="6"/>
      <c r="K5" s="6">
        <v>36</v>
      </c>
    </row>
    <row r="6" spans="1:11" x14ac:dyDescent="0.25">
      <c r="A6" s="4" t="s">
        <v>25</v>
      </c>
      <c r="B6" s="6">
        <v>4</v>
      </c>
      <c r="C6" s="6">
        <v>1</v>
      </c>
      <c r="D6" s="6">
        <v>2</v>
      </c>
      <c r="E6" s="6"/>
      <c r="F6" s="6"/>
      <c r="G6" s="6"/>
      <c r="H6" s="6"/>
      <c r="I6" s="6"/>
      <c r="J6" s="6"/>
      <c r="K6" s="6">
        <v>7</v>
      </c>
    </row>
    <row r="7" spans="1:11" x14ac:dyDescent="0.25">
      <c r="A7" s="4" t="s">
        <v>26</v>
      </c>
      <c r="B7" s="6"/>
      <c r="C7" s="6"/>
      <c r="D7" s="6"/>
      <c r="E7" s="6"/>
      <c r="F7" s="6">
        <v>4</v>
      </c>
      <c r="G7" s="6">
        <v>12</v>
      </c>
      <c r="H7" s="6">
        <v>7</v>
      </c>
      <c r="I7" s="6">
        <v>2</v>
      </c>
      <c r="J7" s="6">
        <v>7</v>
      </c>
      <c r="K7" s="6">
        <v>32</v>
      </c>
    </row>
    <row r="8" spans="1:11" x14ac:dyDescent="0.25">
      <c r="A8" s="4" t="s">
        <v>27</v>
      </c>
      <c r="B8" s="6"/>
      <c r="C8" s="6"/>
      <c r="D8" s="6"/>
      <c r="E8" s="6"/>
      <c r="F8" s="6"/>
      <c r="G8" s="6">
        <v>2</v>
      </c>
      <c r="H8" s="6">
        <v>10</v>
      </c>
      <c r="I8" s="6">
        <v>1</v>
      </c>
      <c r="J8" s="6">
        <v>3</v>
      </c>
      <c r="K8" s="6">
        <v>16</v>
      </c>
    </row>
    <row r="9" spans="1:11" x14ac:dyDescent="0.25">
      <c r="A9" s="4" t="s">
        <v>38</v>
      </c>
      <c r="B9" s="6">
        <v>8</v>
      </c>
      <c r="C9" s="6">
        <v>6</v>
      </c>
      <c r="D9" s="6">
        <v>2</v>
      </c>
      <c r="E9" s="6">
        <v>12</v>
      </c>
      <c r="F9" s="6">
        <v>9</v>
      </c>
      <c r="G9" s="6">
        <v>14</v>
      </c>
      <c r="H9" s="6">
        <v>22</v>
      </c>
      <c r="I9" s="6">
        <v>8</v>
      </c>
      <c r="J9" s="6">
        <v>10</v>
      </c>
      <c r="K9" s="6">
        <v>91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opLeftCell="A2" workbookViewId="0">
      <selection activeCell="E11" sqref="E11"/>
    </sheetView>
  </sheetViews>
  <sheetFormatPr baseColWidth="10" defaultColWidth="8.85546875" defaultRowHeight="15" x14ac:dyDescent="0.25"/>
  <cols>
    <col min="1" max="1" width="10.7109375" customWidth="1"/>
    <col min="2" max="2" width="15" customWidth="1"/>
    <col min="3" max="3" width="11.28515625" customWidth="1"/>
    <col min="4" max="4" width="14" customWidth="1"/>
    <col min="5" max="5" width="13.85546875" customWidth="1"/>
    <col min="6" max="6" width="12" customWidth="1"/>
    <col min="7" max="7" width="11" customWidth="1"/>
    <col min="8" max="8" width="10.57031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t="s">
        <v>20</v>
      </c>
      <c r="C2" t="s">
        <v>24</v>
      </c>
      <c r="D2" t="s">
        <v>28</v>
      </c>
      <c r="E2">
        <v>3</v>
      </c>
      <c r="F2">
        <v>9500</v>
      </c>
      <c r="G2">
        <f>F2*E2</f>
        <v>28500</v>
      </c>
      <c r="H2">
        <v>2019</v>
      </c>
    </row>
    <row r="3" spans="1:8" x14ac:dyDescent="0.25">
      <c r="A3" t="s">
        <v>9</v>
      </c>
      <c r="B3" t="s">
        <v>21</v>
      </c>
      <c r="C3" t="s">
        <v>25</v>
      </c>
      <c r="D3" t="s">
        <v>29</v>
      </c>
      <c r="E3">
        <v>4</v>
      </c>
      <c r="F3">
        <v>1800</v>
      </c>
      <c r="G3">
        <f t="shared" ref="G3:G25" si="0">F3*E3</f>
        <v>7200</v>
      </c>
      <c r="H3">
        <v>2019</v>
      </c>
    </row>
    <row r="4" spans="1:8" x14ac:dyDescent="0.25">
      <c r="A4" t="s">
        <v>10</v>
      </c>
      <c r="B4" t="s">
        <v>22</v>
      </c>
      <c r="C4" t="s">
        <v>25</v>
      </c>
      <c r="D4" t="s">
        <v>30</v>
      </c>
      <c r="E4">
        <v>2</v>
      </c>
      <c r="F4">
        <v>3500</v>
      </c>
      <c r="G4">
        <f t="shared" si="0"/>
        <v>7000</v>
      </c>
      <c r="H4">
        <v>2019</v>
      </c>
    </row>
    <row r="5" spans="1:8" x14ac:dyDescent="0.25">
      <c r="A5" t="s">
        <v>11</v>
      </c>
      <c r="B5" t="s">
        <v>23</v>
      </c>
      <c r="C5" t="s">
        <v>26</v>
      </c>
      <c r="D5" t="s">
        <v>31</v>
      </c>
      <c r="E5">
        <v>8</v>
      </c>
      <c r="F5">
        <v>1800</v>
      </c>
      <c r="G5">
        <f t="shared" si="0"/>
        <v>14400</v>
      </c>
      <c r="H5">
        <v>2019</v>
      </c>
    </row>
    <row r="6" spans="1:8" x14ac:dyDescent="0.25">
      <c r="A6" t="s">
        <v>12</v>
      </c>
      <c r="B6" t="s">
        <v>20</v>
      </c>
      <c r="C6" t="s">
        <v>24</v>
      </c>
      <c r="D6" t="s">
        <v>32</v>
      </c>
      <c r="E6">
        <v>5</v>
      </c>
      <c r="F6">
        <v>950</v>
      </c>
      <c r="G6">
        <f t="shared" si="0"/>
        <v>4750</v>
      </c>
      <c r="H6">
        <v>2019</v>
      </c>
    </row>
    <row r="7" spans="1:8" x14ac:dyDescent="0.25">
      <c r="A7" t="s">
        <v>13</v>
      </c>
      <c r="B7" t="s">
        <v>21</v>
      </c>
      <c r="C7" t="s">
        <v>26</v>
      </c>
      <c r="D7" t="s">
        <v>33</v>
      </c>
      <c r="E7">
        <v>2</v>
      </c>
      <c r="F7">
        <v>180</v>
      </c>
      <c r="G7">
        <f t="shared" si="0"/>
        <v>360</v>
      </c>
      <c r="H7">
        <v>2019</v>
      </c>
    </row>
    <row r="8" spans="1:8" x14ac:dyDescent="0.25">
      <c r="A8" t="s">
        <v>14</v>
      </c>
      <c r="B8" t="s">
        <v>22</v>
      </c>
      <c r="C8" t="s">
        <v>26</v>
      </c>
      <c r="D8" t="s">
        <v>34</v>
      </c>
      <c r="E8">
        <v>4</v>
      </c>
      <c r="F8">
        <v>90</v>
      </c>
      <c r="G8">
        <f t="shared" si="0"/>
        <v>360</v>
      </c>
      <c r="H8">
        <v>2019</v>
      </c>
    </row>
    <row r="9" spans="1:8" x14ac:dyDescent="0.25">
      <c r="A9" t="s">
        <v>15</v>
      </c>
      <c r="B9" t="s">
        <v>23</v>
      </c>
      <c r="C9" t="s">
        <v>24</v>
      </c>
      <c r="D9" t="s">
        <v>33</v>
      </c>
      <c r="E9">
        <v>5</v>
      </c>
      <c r="F9">
        <v>80</v>
      </c>
      <c r="G9">
        <f t="shared" si="0"/>
        <v>400</v>
      </c>
      <c r="H9">
        <v>2019</v>
      </c>
    </row>
    <row r="10" spans="1:8" x14ac:dyDescent="0.25">
      <c r="A10" t="s">
        <v>16</v>
      </c>
      <c r="B10" t="s">
        <v>23</v>
      </c>
      <c r="C10" t="s">
        <v>27</v>
      </c>
      <c r="D10" t="s">
        <v>31</v>
      </c>
      <c r="E10">
        <v>2</v>
      </c>
      <c r="F10">
        <v>2900</v>
      </c>
      <c r="G10">
        <f t="shared" si="0"/>
        <v>5800</v>
      </c>
      <c r="H10">
        <v>2019</v>
      </c>
    </row>
    <row r="11" spans="1:8" x14ac:dyDescent="0.25">
      <c r="A11" t="s">
        <v>17</v>
      </c>
      <c r="B11" t="s">
        <v>20</v>
      </c>
      <c r="C11" t="s">
        <v>26</v>
      </c>
      <c r="D11" t="s">
        <v>31</v>
      </c>
      <c r="E11">
        <v>1</v>
      </c>
      <c r="F11">
        <v>2900</v>
      </c>
      <c r="G11">
        <f t="shared" si="0"/>
        <v>2900</v>
      </c>
      <c r="H11">
        <v>2019</v>
      </c>
    </row>
    <row r="12" spans="1:8" x14ac:dyDescent="0.25">
      <c r="A12" t="s">
        <v>18</v>
      </c>
      <c r="B12" t="s">
        <v>21</v>
      </c>
      <c r="C12" t="s">
        <v>26</v>
      </c>
      <c r="D12" t="s">
        <v>31</v>
      </c>
      <c r="E12">
        <v>3</v>
      </c>
      <c r="F12">
        <v>890</v>
      </c>
      <c r="G12">
        <f t="shared" si="0"/>
        <v>2670</v>
      </c>
      <c r="H12">
        <v>2019</v>
      </c>
    </row>
    <row r="13" spans="1:8" x14ac:dyDescent="0.25">
      <c r="A13" t="s">
        <v>19</v>
      </c>
      <c r="B13" t="s">
        <v>22</v>
      </c>
      <c r="C13" t="s">
        <v>24</v>
      </c>
      <c r="D13" t="s">
        <v>34</v>
      </c>
      <c r="E13">
        <v>5</v>
      </c>
      <c r="F13">
        <v>90</v>
      </c>
      <c r="G13">
        <f t="shared" si="0"/>
        <v>450</v>
      </c>
      <c r="H13">
        <v>2019</v>
      </c>
    </row>
    <row r="14" spans="1:8" x14ac:dyDescent="0.25">
      <c r="A14" s="1">
        <v>43989</v>
      </c>
      <c r="B14" t="s">
        <v>23</v>
      </c>
      <c r="C14" t="s">
        <v>27</v>
      </c>
      <c r="D14" t="s">
        <v>33</v>
      </c>
      <c r="E14">
        <v>1</v>
      </c>
      <c r="F14">
        <v>180</v>
      </c>
      <c r="G14">
        <f t="shared" si="0"/>
        <v>180</v>
      </c>
      <c r="H14">
        <v>2020</v>
      </c>
    </row>
    <row r="15" spans="1:8" x14ac:dyDescent="0.25">
      <c r="A15" s="1">
        <v>43996</v>
      </c>
      <c r="B15" t="s">
        <v>20</v>
      </c>
      <c r="C15" t="s">
        <v>25</v>
      </c>
      <c r="D15" t="s">
        <v>28</v>
      </c>
      <c r="E15">
        <v>1</v>
      </c>
      <c r="F15">
        <v>9500</v>
      </c>
      <c r="G15">
        <f t="shared" si="0"/>
        <v>9500</v>
      </c>
      <c r="H15">
        <v>2020</v>
      </c>
    </row>
    <row r="16" spans="1:8" x14ac:dyDescent="0.25">
      <c r="A16" s="1">
        <v>44003</v>
      </c>
      <c r="B16" t="s">
        <v>21</v>
      </c>
      <c r="C16" t="s">
        <v>26</v>
      </c>
      <c r="D16" t="s">
        <v>35</v>
      </c>
      <c r="E16">
        <v>2</v>
      </c>
      <c r="F16">
        <v>15</v>
      </c>
      <c r="G16">
        <f t="shared" si="0"/>
        <v>30</v>
      </c>
      <c r="H16">
        <v>2020</v>
      </c>
    </row>
    <row r="17" spans="1:8" x14ac:dyDescent="0.25">
      <c r="A17" s="1">
        <v>44010</v>
      </c>
      <c r="B17" t="s">
        <v>22</v>
      </c>
      <c r="C17" t="s">
        <v>24</v>
      </c>
      <c r="D17" t="s">
        <v>36</v>
      </c>
      <c r="E17">
        <v>6</v>
      </c>
      <c r="F17">
        <v>2900</v>
      </c>
      <c r="G17">
        <f t="shared" si="0"/>
        <v>17400</v>
      </c>
      <c r="H17">
        <v>2020</v>
      </c>
    </row>
    <row r="18" spans="1:8" x14ac:dyDescent="0.25">
      <c r="A18" s="1">
        <v>44017</v>
      </c>
      <c r="B18" t="s">
        <v>23</v>
      </c>
      <c r="C18" t="s">
        <v>26</v>
      </c>
      <c r="D18" t="s">
        <v>35</v>
      </c>
      <c r="E18">
        <v>5</v>
      </c>
      <c r="F18">
        <v>15</v>
      </c>
      <c r="G18">
        <f t="shared" si="0"/>
        <v>75</v>
      </c>
      <c r="H18">
        <v>2020</v>
      </c>
    </row>
    <row r="19" spans="1:8" x14ac:dyDescent="0.25">
      <c r="A19" s="1">
        <v>44024</v>
      </c>
      <c r="B19" t="s">
        <v>20</v>
      </c>
      <c r="C19" t="s">
        <v>24</v>
      </c>
      <c r="D19" t="s">
        <v>29</v>
      </c>
      <c r="E19">
        <v>4</v>
      </c>
      <c r="F19">
        <v>1800</v>
      </c>
      <c r="G19">
        <f t="shared" si="0"/>
        <v>7200</v>
      </c>
      <c r="H19">
        <v>2020</v>
      </c>
    </row>
    <row r="20" spans="1:8" x14ac:dyDescent="0.25">
      <c r="A20" s="1">
        <v>44031</v>
      </c>
      <c r="B20" t="s">
        <v>21</v>
      </c>
      <c r="C20" t="s">
        <v>27</v>
      </c>
      <c r="D20" t="s">
        <v>32</v>
      </c>
      <c r="E20">
        <v>10</v>
      </c>
      <c r="F20">
        <v>950</v>
      </c>
      <c r="G20">
        <f t="shared" si="0"/>
        <v>9500</v>
      </c>
      <c r="H20">
        <v>2020</v>
      </c>
    </row>
    <row r="21" spans="1:8" x14ac:dyDescent="0.25">
      <c r="A21" s="1">
        <v>44038</v>
      </c>
      <c r="B21" t="s">
        <v>22</v>
      </c>
      <c r="C21" t="s">
        <v>24</v>
      </c>
      <c r="D21" t="s">
        <v>28</v>
      </c>
      <c r="E21">
        <v>2</v>
      </c>
      <c r="F21">
        <v>15</v>
      </c>
      <c r="G21">
        <f t="shared" si="0"/>
        <v>30</v>
      </c>
      <c r="H21">
        <v>2020</v>
      </c>
    </row>
    <row r="22" spans="1:8" x14ac:dyDescent="0.25">
      <c r="A22" s="1">
        <v>44045</v>
      </c>
      <c r="B22" t="s">
        <v>23</v>
      </c>
      <c r="C22" t="s">
        <v>26</v>
      </c>
      <c r="D22" t="s">
        <v>32</v>
      </c>
      <c r="E22">
        <v>2</v>
      </c>
      <c r="F22">
        <v>950</v>
      </c>
      <c r="G22">
        <f t="shared" si="0"/>
        <v>1900</v>
      </c>
      <c r="H22">
        <v>2020</v>
      </c>
    </row>
    <row r="23" spans="1:8" x14ac:dyDescent="0.25">
      <c r="A23" s="1">
        <v>44052</v>
      </c>
      <c r="B23" t="s">
        <v>20</v>
      </c>
      <c r="C23" t="s">
        <v>27</v>
      </c>
      <c r="D23" t="s">
        <v>35</v>
      </c>
      <c r="E23">
        <v>3</v>
      </c>
      <c r="F23">
        <v>15</v>
      </c>
      <c r="G23">
        <f t="shared" si="0"/>
        <v>45</v>
      </c>
      <c r="H23">
        <v>2020</v>
      </c>
    </row>
    <row r="24" spans="1:8" x14ac:dyDescent="0.25">
      <c r="A24" s="1">
        <v>44059</v>
      </c>
      <c r="B24" t="s">
        <v>21</v>
      </c>
      <c r="C24" t="s">
        <v>26</v>
      </c>
      <c r="D24" t="s">
        <v>32</v>
      </c>
      <c r="E24">
        <v>5</v>
      </c>
      <c r="F24">
        <v>950</v>
      </c>
      <c r="G24">
        <f t="shared" si="0"/>
        <v>4750</v>
      </c>
      <c r="H24">
        <v>2020</v>
      </c>
    </row>
    <row r="25" spans="1:8" x14ac:dyDescent="0.25">
      <c r="A25" s="1">
        <v>44066</v>
      </c>
      <c r="B25" t="s">
        <v>22</v>
      </c>
      <c r="C25" t="s">
        <v>24</v>
      </c>
      <c r="D25" t="s">
        <v>36</v>
      </c>
      <c r="E25">
        <v>6</v>
      </c>
      <c r="F25">
        <v>2900</v>
      </c>
      <c r="G25">
        <f t="shared" si="0"/>
        <v>17400</v>
      </c>
      <c r="H25">
        <v>2020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T.dinámica1</vt:lpstr>
      <vt:lpstr>T.dinámica2</vt:lpstr>
      <vt:lpstr>T.dinámica3</vt:lpstr>
      <vt:lpstr>T.dinámica4</vt:lpstr>
      <vt:lpstr>T.dinámica5</vt:lpstr>
      <vt:lpstr>T.dinámica6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Jhoan David Sinisterra Valencia</cp:lastModifiedBy>
  <dcterms:created xsi:type="dcterms:W3CDTF">2024-10-12T16:10:21Z</dcterms:created>
  <dcterms:modified xsi:type="dcterms:W3CDTF">2024-10-19T07:18:25Z</dcterms:modified>
</cp:coreProperties>
</file>