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Proyectos\-Shark-attacks-David-Tejedor\"/>
    </mc:Choice>
  </mc:AlternateContent>
  <bookViews>
    <workbookView xWindow="0" yWindow="0" windowWidth="19200" windowHeight="70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46" i="1"/>
  <c r="B45" i="1"/>
  <c r="B44" i="1"/>
</calcChain>
</file>

<file path=xl/sharedStrings.xml><?xml version="1.0" encoding="utf-8"?>
<sst xmlns="http://schemas.openxmlformats.org/spreadsheetml/2006/main" count="76" uniqueCount="52">
  <si>
    <t>COLUMNA:</t>
  </si>
  <si>
    <t>Nº años de ataques registrados</t>
  </si>
  <si>
    <t>Conclusión</t>
  </si>
  <si>
    <t>Comentarios</t>
  </si>
  <si>
    <t>existen 125 registros que se han indicado como "to be deeply clarified" que deben ser revisados</t>
  </si>
  <si>
    <t>143 ataques registrados</t>
  </si>
  <si>
    <t>Año con más ataques registrados - Moda</t>
  </si>
  <si>
    <t>Año del ataque más antiguo registrado</t>
  </si>
  <si>
    <t>Año del último ataque registrado</t>
  </si>
  <si>
    <t>Dato</t>
  </si>
  <si>
    <t>type</t>
  </si>
  <si>
    <t>year</t>
  </si>
  <si>
    <t>Media de los años con ataques registrados</t>
  </si>
  <si>
    <t>Mediana de los años con ataques registrados</t>
  </si>
  <si>
    <t>unprovoked</t>
  </si>
  <si>
    <t>Tipo de ataque más usual - Moda</t>
  </si>
  <si>
    <t>4595 casos de los 6303 totales</t>
  </si>
  <si>
    <t>country</t>
  </si>
  <si>
    <t>País con más ataques registrados - Moda</t>
  </si>
  <si>
    <t>usa</t>
  </si>
  <si>
    <t>sex</t>
  </si>
  <si>
    <t>Sexo más atacado</t>
  </si>
  <si>
    <t>2229 casos de los 6303 totales</t>
  </si>
  <si>
    <t>5098 casos de los 6303 totales</t>
  </si>
  <si>
    <t>age</t>
  </si>
  <si>
    <t>Edad de víctima de ataque más atacada</t>
  </si>
  <si>
    <t xml:space="preserve">157 de los 6303 totales </t>
  </si>
  <si>
    <t>m</t>
  </si>
  <si>
    <t>Edad media de víctima de ataque - Media</t>
  </si>
  <si>
    <t>Edad media de víctima de ataque - Mediana</t>
  </si>
  <si>
    <t>Edad mínima de víctima de ataque</t>
  </si>
  <si>
    <t>Edad máxima de víctima de ataque</t>
  </si>
  <si>
    <t>fatal</t>
  </si>
  <si>
    <t>% de ataques fatales (muerte de víctima/s)</t>
  </si>
  <si>
    <t>% de ataques no fatales</t>
  </si>
  <si>
    <t>% de ataques 'unknowns'</t>
  </si>
  <si>
    <t>time</t>
  </si>
  <si>
    <t>Se ha creado una nueva columna 'time_2' para conocer el momento del día de los ataques</t>
  </si>
  <si>
    <t>Datos no conocidos: 'unknown'</t>
  </si>
  <si>
    <t>Ataques registrados durante la tarde 'afternoon'</t>
  </si>
  <si>
    <t>Ataques registrados durante la mañana 'morning'</t>
  </si>
  <si>
    <t>Ataques registrados durante la noche 'afternoon'</t>
  </si>
  <si>
    <t>% de ataques 'morning' de los datos si conocidos</t>
  </si>
  <si>
    <t>% de ataques 'tarde' de los datos si conocidos</t>
  </si>
  <si>
    <t>% de ataques 'night' de los datos si conocidos</t>
  </si>
  <si>
    <t>species</t>
  </si>
  <si>
    <t>Se ha creado una nueva columna 'species_2' para determinar de una manera consolidada el tipo/especie del ataque</t>
  </si>
  <si>
    <t>Datos no claramente especificados</t>
  </si>
  <si>
    <t>se deberá continuar con su limpieza</t>
  </si>
  <si>
    <t>especie sí conocida que más ataques ha registrado - Moda</t>
  </si>
  <si>
    <t>white shark</t>
  </si>
  <si>
    <t xml:space="preserve">667 ataques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</si>
</sst>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abSelected="1" zoomScale="85" zoomScaleNormal="85" workbookViewId="0">
      <selection activeCell="A9" sqref="A9"/>
    </sheetView>
  </sheetViews>
  <sheetFormatPr baseColWidth="10" defaultRowHeight="14.5" x14ac:dyDescent="0.35"/>
  <cols>
    <col min="1" max="1" width="49.81640625" bestFit="1" customWidth="1"/>
    <col min="3" max="3" width="81.36328125" style="5" bestFit="1" customWidth="1"/>
  </cols>
  <sheetData>
    <row r="2" spans="1:3" x14ac:dyDescent="0.35">
      <c r="A2" s="1" t="s">
        <v>0</v>
      </c>
      <c r="B2" s="3" t="s">
        <v>11</v>
      </c>
    </row>
    <row r="4" spans="1:3" x14ac:dyDescent="0.35">
      <c r="A4" s="2" t="s">
        <v>2</v>
      </c>
      <c r="B4" s="2" t="s">
        <v>9</v>
      </c>
      <c r="C4" s="6" t="s">
        <v>3</v>
      </c>
    </row>
    <row r="5" spans="1:3" x14ac:dyDescent="0.35">
      <c r="A5" t="s">
        <v>1</v>
      </c>
      <c r="B5">
        <v>248</v>
      </c>
      <c r="C5" s="5" t="s">
        <v>4</v>
      </c>
    </row>
    <row r="6" spans="1:3" x14ac:dyDescent="0.35">
      <c r="A6" t="s">
        <v>6</v>
      </c>
      <c r="B6">
        <v>2015</v>
      </c>
      <c r="C6" s="5" t="s">
        <v>5</v>
      </c>
    </row>
    <row r="7" spans="1:3" x14ac:dyDescent="0.35">
      <c r="A7" t="s">
        <v>7</v>
      </c>
      <c r="B7">
        <v>5</v>
      </c>
    </row>
    <row r="8" spans="1:3" x14ac:dyDescent="0.35">
      <c r="A8" t="s">
        <v>8</v>
      </c>
      <c r="B8">
        <v>2018</v>
      </c>
    </row>
    <row r="9" spans="1:3" x14ac:dyDescent="0.35">
      <c r="A9" t="s">
        <v>12</v>
      </c>
      <c r="B9">
        <v>1966</v>
      </c>
    </row>
    <row r="10" spans="1:3" x14ac:dyDescent="0.35">
      <c r="A10" t="s">
        <v>13</v>
      </c>
      <c r="B10">
        <v>1979</v>
      </c>
    </row>
    <row r="11" spans="1:3" x14ac:dyDescent="0.35">
      <c r="C11" s="7"/>
    </row>
    <row r="13" spans="1:3" x14ac:dyDescent="0.35">
      <c r="A13" s="1" t="s">
        <v>0</v>
      </c>
      <c r="B13" s="3" t="s">
        <v>10</v>
      </c>
    </row>
    <row r="15" spans="1:3" x14ac:dyDescent="0.35">
      <c r="A15" s="2" t="s">
        <v>2</v>
      </c>
      <c r="B15" s="2" t="s">
        <v>9</v>
      </c>
      <c r="C15" s="6" t="s">
        <v>3</v>
      </c>
    </row>
    <row r="16" spans="1:3" x14ac:dyDescent="0.35">
      <c r="A16" t="s">
        <v>15</v>
      </c>
      <c r="B16" t="s">
        <v>14</v>
      </c>
      <c r="C16" s="5" t="s">
        <v>16</v>
      </c>
    </row>
    <row r="18" spans="1:3" x14ac:dyDescent="0.35">
      <c r="A18" s="4"/>
    </row>
    <row r="19" spans="1:3" x14ac:dyDescent="0.35">
      <c r="A19" s="1" t="s">
        <v>0</v>
      </c>
      <c r="B19" s="3" t="s">
        <v>17</v>
      </c>
    </row>
    <row r="21" spans="1:3" x14ac:dyDescent="0.35">
      <c r="A21" s="2" t="s">
        <v>2</v>
      </c>
      <c r="B21" s="2" t="s">
        <v>9</v>
      </c>
    </row>
    <row r="22" spans="1:3" x14ac:dyDescent="0.35">
      <c r="A22" t="s">
        <v>18</v>
      </c>
      <c r="B22" t="s">
        <v>19</v>
      </c>
      <c r="C22" s="5" t="s">
        <v>22</v>
      </c>
    </row>
    <row r="24" spans="1:3" x14ac:dyDescent="0.35">
      <c r="A24" s="4"/>
    </row>
    <row r="25" spans="1:3" x14ac:dyDescent="0.35">
      <c r="A25" s="1" t="s">
        <v>0</v>
      </c>
      <c r="B25" s="3" t="s">
        <v>20</v>
      </c>
    </row>
    <row r="27" spans="1:3" x14ac:dyDescent="0.35">
      <c r="A27" s="2" t="s">
        <v>2</v>
      </c>
      <c r="B27" s="2" t="s">
        <v>9</v>
      </c>
    </row>
    <row r="28" spans="1:3" x14ac:dyDescent="0.35">
      <c r="A28" t="s">
        <v>21</v>
      </c>
      <c r="B28" t="s">
        <v>27</v>
      </c>
      <c r="C28" s="5" t="s">
        <v>23</v>
      </c>
    </row>
    <row r="31" spans="1:3" x14ac:dyDescent="0.35">
      <c r="A31" s="1" t="s">
        <v>0</v>
      </c>
      <c r="B31" s="3" t="s">
        <v>24</v>
      </c>
    </row>
    <row r="33" spans="1:3" x14ac:dyDescent="0.35">
      <c r="A33" s="2" t="s">
        <v>2</v>
      </c>
      <c r="B33" s="2" t="s">
        <v>9</v>
      </c>
    </row>
    <row r="34" spans="1:3" x14ac:dyDescent="0.35">
      <c r="A34" t="s">
        <v>25</v>
      </c>
      <c r="B34">
        <v>15</v>
      </c>
      <c r="C34" s="5" t="s">
        <v>26</v>
      </c>
    </row>
    <row r="35" spans="1:3" x14ac:dyDescent="0.35">
      <c r="A35" t="s">
        <v>28</v>
      </c>
      <c r="B35">
        <v>27</v>
      </c>
    </row>
    <row r="36" spans="1:3" x14ac:dyDescent="0.35">
      <c r="A36" t="s">
        <v>29</v>
      </c>
      <c r="B36">
        <v>24</v>
      </c>
    </row>
    <row r="37" spans="1:3" x14ac:dyDescent="0.35">
      <c r="A37" t="s">
        <v>30</v>
      </c>
      <c r="B37">
        <v>1</v>
      </c>
    </row>
    <row r="38" spans="1:3" x14ac:dyDescent="0.35">
      <c r="A38" t="s">
        <v>31</v>
      </c>
      <c r="B38">
        <v>87</v>
      </c>
    </row>
    <row r="41" spans="1:3" x14ac:dyDescent="0.35">
      <c r="A41" s="1" t="s">
        <v>0</v>
      </c>
      <c r="B41" s="3" t="s">
        <v>32</v>
      </c>
    </row>
    <row r="43" spans="1:3" x14ac:dyDescent="0.35">
      <c r="A43" s="2" t="s">
        <v>2</v>
      </c>
      <c r="B43" s="2" t="s">
        <v>9</v>
      </c>
    </row>
    <row r="44" spans="1:3" x14ac:dyDescent="0.35">
      <c r="A44" t="s">
        <v>33</v>
      </c>
      <c r="B44" s="8">
        <f>1389/6302</f>
        <v>0.22040622024754047</v>
      </c>
      <c r="C44" s="5" t="s">
        <v>26</v>
      </c>
    </row>
    <row r="45" spans="1:3" x14ac:dyDescent="0.35">
      <c r="A45" t="s">
        <v>34</v>
      </c>
      <c r="B45" s="8">
        <f>4303/6302</f>
        <v>0.68279911139320848</v>
      </c>
    </row>
    <row r="46" spans="1:3" x14ac:dyDescent="0.35">
      <c r="A46" t="s">
        <v>35</v>
      </c>
      <c r="B46" s="8">
        <f>610/6302</f>
        <v>9.6794668359251032E-2</v>
      </c>
    </row>
    <row r="49" spans="1:3" x14ac:dyDescent="0.35">
      <c r="A49" s="1" t="s">
        <v>0</v>
      </c>
      <c r="B49" s="3" t="s">
        <v>36</v>
      </c>
      <c r="C49" s="5" t="s">
        <v>37</v>
      </c>
    </row>
    <row r="51" spans="1:3" x14ac:dyDescent="0.35">
      <c r="A51" s="2" t="s">
        <v>2</v>
      </c>
      <c r="B51" s="2" t="s">
        <v>9</v>
      </c>
    </row>
    <row r="52" spans="1:3" x14ac:dyDescent="0.35">
      <c r="A52" t="s">
        <v>38</v>
      </c>
      <c r="B52">
        <v>3369</v>
      </c>
    </row>
    <row r="53" spans="1:3" x14ac:dyDescent="0.35">
      <c r="A53" t="s">
        <v>40</v>
      </c>
      <c r="B53">
        <v>1343</v>
      </c>
    </row>
    <row r="54" spans="1:3" x14ac:dyDescent="0.35">
      <c r="A54" t="s">
        <v>39</v>
      </c>
      <c r="B54">
        <v>1442</v>
      </c>
    </row>
    <row r="55" spans="1:3" x14ac:dyDescent="0.35">
      <c r="A55" t="s">
        <v>41</v>
      </c>
      <c r="B55">
        <v>148</v>
      </c>
    </row>
    <row r="56" spans="1:3" x14ac:dyDescent="0.35">
      <c r="A56" t="s">
        <v>42</v>
      </c>
      <c r="B56" s="8">
        <f>B53/(B53+B54+B55)</f>
        <v>0.45789294237981587</v>
      </c>
    </row>
    <row r="57" spans="1:3" x14ac:dyDescent="0.35">
      <c r="A57" t="s">
        <v>43</v>
      </c>
      <c r="B57" s="8">
        <f>B54/(B53+B54+B55)</f>
        <v>0.49164677804295942</v>
      </c>
    </row>
    <row r="58" spans="1:3" x14ac:dyDescent="0.35">
      <c r="A58" t="s">
        <v>44</v>
      </c>
      <c r="B58" s="8">
        <f>B55/(B53+B54+B55)</f>
        <v>5.0460279577224681E-2</v>
      </c>
    </row>
    <row r="61" spans="1:3" x14ac:dyDescent="0.35">
      <c r="A61" s="1" t="s">
        <v>0</v>
      </c>
      <c r="B61" s="3" t="s">
        <v>45</v>
      </c>
      <c r="C61" s="5" t="s">
        <v>46</v>
      </c>
    </row>
    <row r="63" spans="1:3" x14ac:dyDescent="0.35">
      <c r="A63" s="2" t="s">
        <v>2</v>
      </c>
      <c r="B63" s="2" t="s">
        <v>9</v>
      </c>
    </row>
    <row r="64" spans="1:3" x14ac:dyDescent="0.35">
      <c r="A64" t="s">
        <v>38</v>
      </c>
      <c r="B64">
        <v>2841</v>
      </c>
    </row>
    <row r="65" spans="1:3" x14ac:dyDescent="0.35">
      <c r="A65" t="s">
        <v>47</v>
      </c>
      <c r="B65">
        <v>1080</v>
      </c>
      <c r="C65" s="5" t="s">
        <v>48</v>
      </c>
    </row>
    <row r="66" spans="1:3" x14ac:dyDescent="0.35">
      <c r="A66" t="s">
        <v>49</v>
      </c>
      <c r="B66" t="s">
        <v>50</v>
      </c>
      <c r="C66" s="5" t="s">
        <v>51</v>
      </c>
    </row>
    <row r="68" spans="1:3" x14ac:dyDescent="0.35">
      <c r="B68" s="8"/>
    </row>
    <row r="69" spans="1:3" x14ac:dyDescent="0.35">
      <c r="B69" s="8"/>
    </row>
    <row r="70" spans="1:3" x14ac:dyDescent="0.35">
      <c r="B7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Tejedor Sánchez</dc:creator>
  <cp:lastModifiedBy>David Tejedor Sánchez</cp:lastModifiedBy>
  <dcterms:created xsi:type="dcterms:W3CDTF">2022-10-30T11:03:48Z</dcterms:created>
  <dcterms:modified xsi:type="dcterms:W3CDTF">2022-10-30T18:17:43Z</dcterms:modified>
</cp:coreProperties>
</file>