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500"/>
  </bookViews>
  <sheets>
    <sheet name="PGN" sheetId="1" r:id="rId1"/>
  </sheets>
  <definedNames>
    <definedName name="_xlnm.Print_Area" localSheetId="0">PGN!$A$1:$Q$95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0" i="1"/>
  <c r="G20"/>
  <c r="G18"/>
  <c r="G16"/>
  <c r="G9"/>
  <c r="G7"/>
  <c r="G5"/>
  <c r="G3"/>
</calcChain>
</file>

<file path=xl/sharedStrings.xml><?xml version="1.0" encoding="utf-8"?>
<sst xmlns="http://schemas.openxmlformats.org/spreadsheetml/2006/main" count="341" uniqueCount="225">
  <si>
    <t>PGN Name</t>
  </si>
  <si>
    <t>Src</t>
  </si>
  <si>
    <t>Dec</t>
  </si>
  <si>
    <t>PGN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</si>
  <si>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</si>
  <si>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</si>
  <si>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</si>
  <si>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</si>
  <si>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</si>
  <si>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</si>
  <si>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</si>
  <si>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</si>
  <si>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</si>
  <si>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</si>
  <si>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PGN    0x80, 0x81, Src, PGN, # of DataBytes, [Data Bytes], CRC</t>
  </si>
  <si>
    <t>Steer Module</t>
  </si>
  <si>
    <t>Steer Data</t>
  </si>
  <si>
    <t>7F</t>
  </si>
  <si>
    <t>FE</t>
  </si>
  <si>
    <t>Speed</t>
  </si>
  <si>
    <t>Status</t>
  </si>
  <si>
    <t>steerAngle</t>
  </si>
  <si>
    <t>xte</t>
  </si>
  <si>
    <t>SC1to8</t>
  </si>
  <si>
    <t>SC9to16</t>
  </si>
  <si>
    <t>CRC</t>
  </si>
  <si>
    <t>IP = 192.168.5.126</t>
  </si>
  <si>
    <t>Steer Settings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</si>
  <si>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</si>
  <si>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</si>
  <si>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</si>
  <si>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</si>
  <si>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</si>
  <si>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</si>
  <si>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</si>
  <si>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</si>
  <si>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Hello = 126</t>
  </si>
  <si>
    <t>Port = 5126</t>
  </si>
  <si>
    <t>Steer Config</t>
  </si>
  <si>
    <t>FB</t>
  </si>
  <si>
    <t>set0</t>
  </si>
  <si>
    <t>pulseCount</t>
  </si>
  <si>
    <t>minSpeed</t>
  </si>
  <si>
    <t>sett1</t>
  </si>
  <si>
    <t>***</t>
  </si>
  <si>
    <t>00 00 56 00 00 7E</t>
  </si>
  <si>
    <t>From AutoSteer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</si>
  <si>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</si>
  <si>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</si>
  <si>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</si>
  <si>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</si>
  <si>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</si>
  <si>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</si>
  <si>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</si>
  <si>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From Autosteer 2</t>
  </si>
  <si>
    <t>FA</t>
  </si>
  <si>
    <t>Sensor Value</t>
  </si>
  <si>
    <t>*</t>
  </si>
  <si>
    <t xml:space="preserve">* </t>
  </si>
  <si>
    <t>Machine Module</t>
  </si>
  <si>
    <t>Machine Data</t>
  </si>
  <si>
    <t>EF</t>
  </si>
  <si>
    <t>uturn</t>
  </si>
  <si>
    <t>speed*10</t>
  </si>
  <si>
    <t>hydLift</t>
  </si>
  <si>
    <t>Tram</t>
  </si>
  <si>
    <t>Geo Stop</t>
  </si>
  <si>
    <t>IP = 192.168.5.123</t>
  </si>
  <si>
    <t>Hello = 123</t>
  </si>
  <si>
    <t>Machine Config</t>
  </si>
  <si>
    <t>EE</t>
  </si>
  <si>
    <t>raiseTime</t>
  </si>
  <si>
    <t>lowerTime</t>
  </si>
  <si>
    <t>hydEnable</t>
  </si>
  <si>
    <t>User1</t>
  </si>
  <si>
    <t>User2</t>
  </si>
  <si>
    <t>User3</t>
  </si>
  <si>
    <t>User4</t>
  </si>
  <si>
    <t>Port = 5123</t>
  </si>
  <si>
    <t>00 00 56 00 00 7B</t>
  </si>
  <si>
    <t>Pin Config</t>
  </si>
  <si>
    <t>EC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</si>
  <si>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</si>
  <si>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</si>
  <si>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</si>
  <si>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</si>
  <si>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</si>
  <si>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</si>
  <si>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</si>
  <si>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</si>
  <si>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</si>
  <si>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</si>
  <si>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</si>
  <si>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</si>
  <si>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</si>
  <si>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</si>
  <si>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</si>
  <si>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</si>
  <si>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</si>
  <si>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</si>
  <si>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</si>
  <si>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From Machine</t>
  </si>
  <si>
    <t>7B</t>
  </si>
  <si>
    <t>ED</t>
  </si>
  <si>
    <t>64 sections</t>
  </si>
  <si>
    <t>E5</t>
  </si>
  <si>
    <t>1to8</t>
  </si>
  <si>
    <t>9to16</t>
  </si>
  <si>
    <t>17to24</t>
  </si>
  <si>
    <t>25to32</t>
  </si>
  <si>
    <t>33to40</t>
  </si>
  <si>
    <t>41to48</t>
  </si>
  <si>
    <t>49to56</t>
  </si>
  <si>
    <t>57to64</t>
  </si>
  <si>
    <t>Lspeed</t>
  </si>
  <si>
    <t>Rspeed</t>
  </si>
  <si>
    <t>** Speed is in m/s * 10</t>
  </si>
  <si>
    <t>IMU</t>
  </si>
  <si>
    <t>From IMU</t>
  </si>
  <si>
    <t>D3</t>
  </si>
  <si>
    <t>Heading</t>
  </si>
  <si>
    <t>Roll</t>
  </si>
  <si>
    <t>Gyro</t>
  </si>
  <si>
    <t>IP = 192.168.5.121</t>
  </si>
  <si>
    <t>Hello = 121</t>
  </si>
  <si>
    <t>Port = 5121</t>
  </si>
  <si>
    <t>00 00 56 00 00 79</t>
  </si>
  <si>
    <t>GPS</t>
  </si>
  <si>
    <t>Main Antenna</t>
  </si>
  <si>
    <t>7C</t>
  </si>
  <si>
    <t>D6</t>
  </si>
  <si>
    <t>IP = 192.168.5.124</t>
  </si>
  <si>
    <t>Hello = na</t>
  </si>
  <si>
    <t>Port = 5124</t>
  </si>
  <si>
    <t>00 00 56 00 00 7C</t>
  </si>
  <si>
    <t>Tool GPS</t>
  </si>
  <si>
    <t>Tool Antenna</t>
  </si>
  <si>
    <t>7D</t>
  </si>
  <si>
    <t>D7</t>
  </si>
  <si>
    <t>00 00 56 00 00 7D</t>
  </si>
  <si>
    <t>GPS/IMU/WAS</t>
  </si>
  <si>
    <t>From imu/WAS</t>
  </si>
  <si>
    <t>ToAutosteer</t>
  </si>
  <si>
    <t>F9</t>
  </si>
  <si>
    <t>WAS_Lo</t>
  </si>
  <si>
    <t>WAS_Hi</t>
  </si>
  <si>
    <t>192.168.5.122</t>
  </si>
  <si>
    <t>Port 5122</t>
  </si>
  <si>
    <t>Tool Steer</t>
  </si>
  <si>
    <t>Tool Steering Data</t>
  </si>
  <si>
    <t>E9</t>
  </si>
  <si>
    <t>IP = 192.168.5.226</t>
  </si>
  <si>
    <t>Tool Config</t>
  </si>
  <si>
    <t>E8</t>
  </si>
  <si>
    <t>Integral</t>
  </si>
  <si>
    <t>Hello = 226</t>
  </si>
  <si>
    <t>Port = 5226</t>
  </si>
  <si>
    <t>Tool Settings</t>
  </si>
  <si>
    <t>E7</t>
  </si>
  <si>
    <t>Invert WAS</t>
  </si>
  <si>
    <t>Inv Steer</t>
  </si>
  <si>
    <t>00 00 56 00 00 7A</t>
  </si>
  <si>
    <t>From  Tool Steer</t>
  </si>
  <si>
    <t>7A</t>
  </si>
  <si>
    <t>E6</t>
  </si>
  <si>
    <t>Low Actual</t>
  </si>
  <si>
    <t xml:space="preserve">High Actual </t>
  </si>
  <si>
    <t>Tool PWM</t>
  </si>
  <si>
    <t>Switch Control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</si>
  <si>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</si>
  <si>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</si>
  <si>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</si>
  <si>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</si>
  <si>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</si>
  <si>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</si>
  <si>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</si>
  <si>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</si>
  <si>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Hello Sent To Module</t>
  </si>
  <si>
    <t>Hello</t>
  </si>
  <si>
    <t>Module ID</t>
  </si>
  <si>
    <t>Hello Reply to AgIO</t>
  </si>
  <si>
    <t>Steer Reply</t>
  </si>
  <si>
    <t>AngleLo</t>
  </si>
  <si>
    <t>AngleHi</t>
  </si>
  <si>
    <t>CountsLo</t>
  </si>
  <si>
    <t>CountsHi</t>
  </si>
  <si>
    <t>Switchbyte</t>
  </si>
  <si>
    <t>Machine Reply</t>
  </si>
  <si>
    <t>relayLo</t>
  </si>
  <si>
    <t>relayHi</t>
  </si>
  <si>
    <t>IMU Reply</t>
  </si>
  <si>
    <t>GPS Reply</t>
  </si>
  <si>
    <t>From AgIO</t>
  </si>
  <si>
    <t>Subnet Change</t>
  </si>
  <si>
    <t>IP_One</t>
  </si>
  <si>
    <t>IP_Two</t>
  </si>
  <si>
    <t>IP_Three</t>
  </si>
  <si>
    <t>Scan request</t>
  </si>
  <si>
    <t>Subnet Reply to AgIO</t>
  </si>
  <si>
    <t>Subnet Steer</t>
  </si>
  <si>
    <t>ipOne</t>
  </si>
  <si>
    <t>ipTwo</t>
  </si>
  <si>
    <t>ipThree</t>
  </si>
  <si>
    <t>SrcOne</t>
  </si>
  <si>
    <t>SrcTwo</t>
  </si>
  <si>
    <t>SrcThree</t>
  </si>
  <si>
    <t>Subnet Machine</t>
  </si>
  <si>
    <t>Subnet IMU</t>
  </si>
  <si>
    <t>Subnet GPS</t>
  </si>
  <si>
    <t>IP,  MAC</t>
  </si>
  <si>
    <t>In</t>
  </si>
  <si>
    <t>Out</t>
  </si>
  <si>
    <t>126,  7E</t>
  </si>
  <si>
    <t>123,  7B</t>
  </si>
  <si>
    <t>121, 79</t>
  </si>
  <si>
    <t>124,  7C</t>
  </si>
  <si>
    <t>IP = 192.168.5.225</t>
  </si>
  <si>
    <t>Hello = 225</t>
  </si>
  <si>
    <t>Port = 5225</t>
  </si>
  <si>
    <t>Speed X10</t>
  </si>
  <si>
    <t>Gain P</t>
  </si>
  <si>
    <t>XT Error (mm)</t>
  </si>
  <si>
    <t>wasOffset</t>
  </si>
  <si>
    <t>Counts PerDeg</t>
  </si>
  <si>
    <t>maxSteerAng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</si>
</sst>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sz val="11"/>
      <color rgb="FF9C6500"/>
      <name val="Calibri"/>
      <family val="2"/>
      <charset val="1"/>
    </font>
    <font>
      <sz val="11"/>
      <color rgb="FF9C65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6100"/>
      <name val="Arial"/>
      <family val="2"/>
      <charset val="1"/>
    </font>
    <font>
      <b/>
      <sz val="11"/>
      <color theme="1"/>
      <name val="Arial"/>
      <family val="2"/>
      <charset val="1"/>
    </font>
    <font>
      <sz val="11"/>
      <color rgb="FF444444"/>
      <name val="Arial"/>
      <family val="2"/>
      <charset val="1"/>
    </font>
    <font>
      <b/>
      <sz val="11"/>
      <color rgb="FF9C6500"/>
      <name val="Arial"/>
      <family val="2"/>
      <charset val="1"/>
    </font>
    <font>
      <b/>
      <sz val="11"/>
      <color rgb="FF0061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CCCCCC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/>
      <bottom style="thin">
        <color auto="1"/>
      </bottom>
      <diagonal/>
    </border>
    <border>
      <left style="thin">
        <color rgb="FFCCCCCC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auto="1"/>
      </left>
      <right/>
      <top/>
      <bottom style="thin">
        <color rgb="FFCCCCCC"/>
      </bottom>
      <diagonal/>
    </border>
    <border>
      <left style="thin">
        <color auto="1"/>
      </left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4" fillId="3" borderId="0" applyBorder="0" applyProtection="0"/>
  </cellStyleXfs>
  <cellXfs count="7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 readingOrder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3" fillId="2" borderId="1" xfId="1" applyFont="1" applyBorder="1" applyAlignment="1" applyProtection="1">
      <alignment horizontal="center" readingOrder="1"/>
    </xf>
    <xf numFmtId="0" fontId="3" fillId="2" borderId="0" xfId="1" applyFont="1" applyBorder="1" applyAlignment="1" applyProtection="1">
      <alignment horizontal="center" readingOrder="1"/>
    </xf>
    <xf numFmtId="0" fontId="5" fillId="3" borderId="1" xfId="2" applyFont="1" applyBorder="1" applyAlignment="1" applyProtection="1">
      <alignment horizontal="center" readingOrder="1"/>
    </xf>
    <xf numFmtId="0" fontId="5" fillId="3" borderId="0" xfId="2" applyFont="1" applyBorder="1" applyAlignment="1" applyProtection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/>
    <xf numFmtId="0" fontId="1" fillId="0" borderId="2" xfId="0" applyFont="1" applyBorder="1" applyAlignment="1">
      <alignment horizontal="left"/>
    </xf>
    <xf numFmtId="0" fontId="6" fillId="0" borderId="3" xfId="0" applyFont="1" applyBorder="1" applyAlignment="1">
      <alignment horizontal="right" wrapText="1" readingOrder="1"/>
    </xf>
    <xf numFmtId="0" fontId="3" fillId="2" borderId="4" xfId="1" applyFont="1" applyBorder="1" applyAlignment="1" applyProtection="1">
      <alignment horizontal="center" wrapText="1" readingOrder="1"/>
    </xf>
    <xf numFmtId="0" fontId="3" fillId="2" borderId="2" xfId="1" applyFont="1" applyBorder="1" applyAlignment="1" applyProtection="1">
      <alignment horizontal="center" wrapText="1" readingOrder="1"/>
    </xf>
    <xf numFmtId="0" fontId="5" fillId="3" borderId="4" xfId="2" applyFont="1" applyBorder="1" applyAlignment="1" applyProtection="1">
      <alignment horizontal="center" wrapText="1" readingOrder="1"/>
    </xf>
    <xf numFmtId="0" fontId="5" fillId="3" borderId="5" xfId="2" applyFont="1" applyBorder="1" applyAlignment="1" applyProtection="1">
      <alignment horizontal="center" wrapText="1" readingOrder="1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 wrapText="1" readingOrder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 readingOrder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1" xfId="0" applyFont="1" applyBorder="1" applyAlignment="1">
      <alignment horizontal="right" readingOrder="1"/>
    </xf>
    <xf numFmtId="0" fontId="3" fillId="2" borderId="8" xfId="1" applyFont="1" applyBorder="1" applyAlignment="1" applyProtection="1">
      <alignment horizontal="center" readingOrder="1"/>
    </xf>
    <xf numFmtId="0" fontId="5" fillId="3" borderId="8" xfId="2" applyFont="1" applyBorder="1" applyAlignment="1" applyProtection="1">
      <alignment horizontal="center" readingOrder="1"/>
    </xf>
    <xf numFmtId="0" fontId="5" fillId="3" borderId="9" xfId="2" applyFont="1" applyBorder="1" applyAlignment="1" applyProtection="1">
      <alignment horizontal="center" readingOrder="1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 readingOrder="1"/>
    </xf>
    <xf numFmtId="0" fontId="6" fillId="0" borderId="11" xfId="0" applyFont="1" applyBorder="1" applyAlignment="1">
      <alignment horizontal="center" readingOrder="1"/>
    </xf>
    <xf numFmtId="0" fontId="6" fillId="0" borderId="0" xfId="0" applyFont="1" applyBorder="1" applyAlignment="1">
      <alignment horizontal="center" readingOrder="1"/>
    </xf>
    <xf numFmtId="0" fontId="1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" fillId="0" borderId="12" xfId="0" applyFont="1" applyBorder="1" applyAlignment="1">
      <alignment horizontal="right" readingOrder="1"/>
    </xf>
    <xf numFmtId="0" fontId="3" fillId="2" borderId="13" xfId="1" applyFont="1" applyBorder="1" applyAlignment="1" applyProtection="1">
      <alignment horizontal="center" readingOrder="1"/>
    </xf>
    <xf numFmtId="0" fontId="3" fillId="2" borderId="14" xfId="1" applyFont="1" applyBorder="1" applyAlignment="1" applyProtection="1">
      <alignment horizontal="center" readingOrder="1"/>
    </xf>
    <xf numFmtId="0" fontId="5" fillId="3" borderId="13" xfId="2" applyFont="1" applyBorder="1" applyAlignment="1" applyProtection="1">
      <alignment horizontal="center" readingOrder="1"/>
    </xf>
    <xf numFmtId="0" fontId="5" fillId="3" borderId="15" xfId="2" applyFont="1" applyBorder="1" applyAlignment="1" applyProtection="1">
      <alignment horizontal="center" readingOrder="1"/>
    </xf>
    <xf numFmtId="0" fontId="1" fillId="0" borderId="15" xfId="0" applyFont="1" applyBorder="1" applyAlignment="1">
      <alignment horizontal="center" readingOrder="1"/>
    </xf>
    <xf numFmtId="0" fontId="1" fillId="0" borderId="15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3" fillId="2" borderId="3" xfId="1" applyFont="1" applyBorder="1" applyAlignment="1" applyProtection="1">
      <alignment horizontal="center" readingOrder="1"/>
    </xf>
    <xf numFmtId="0" fontId="3" fillId="2" borderId="2" xfId="1" applyFont="1" applyBorder="1" applyAlignment="1" applyProtection="1">
      <alignment horizontal="center" readingOrder="1"/>
    </xf>
    <xf numFmtId="0" fontId="5" fillId="3" borderId="3" xfId="2" applyFont="1" applyBorder="1" applyAlignment="1" applyProtection="1">
      <alignment horizontal="center" readingOrder="1"/>
    </xf>
    <xf numFmtId="0" fontId="5" fillId="3" borderId="2" xfId="2" applyFont="1" applyBorder="1" applyAlignment="1" applyProtection="1">
      <alignment horizontal="center" readingOrder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7" xfId="0" applyFont="1" applyBorder="1"/>
    <xf numFmtId="0" fontId="6" fillId="0" borderId="7" xfId="0" applyFont="1" applyBorder="1" applyAlignment="1">
      <alignment horizontal="left"/>
    </xf>
    <xf numFmtId="0" fontId="1" fillId="0" borderId="16" xfId="0" applyFont="1" applyBorder="1" applyAlignment="1">
      <alignment horizontal="right"/>
    </xf>
    <xf numFmtId="0" fontId="3" fillId="2" borderId="16" xfId="1" applyFont="1" applyBorder="1" applyAlignment="1" applyProtection="1">
      <alignment horizontal="center" readingOrder="1"/>
    </xf>
    <xf numFmtId="0" fontId="3" fillId="2" borderId="7" xfId="1" applyFont="1" applyBorder="1" applyAlignment="1" applyProtection="1">
      <alignment horizontal="center" readingOrder="1"/>
    </xf>
    <xf numFmtId="0" fontId="5" fillId="3" borderId="16" xfId="2" applyFont="1" applyBorder="1" applyAlignment="1" applyProtection="1">
      <alignment horizontal="center" readingOrder="1"/>
    </xf>
    <xf numFmtId="0" fontId="5" fillId="3" borderId="7" xfId="2" applyFont="1" applyBorder="1" applyAlignment="1" applyProtection="1">
      <alignment horizontal="center" readingOrder="1"/>
    </xf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" xfId="0" applyFont="1" applyBorder="1"/>
    <xf numFmtId="0" fontId="1" fillId="0" borderId="17" xfId="0" applyFont="1" applyBorder="1"/>
    <xf numFmtId="0" fontId="1" fillId="0" borderId="7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3" fontId="3" fillId="2" borderId="1" xfId="1" applyNumberFormat="1" applyFont="1" applyBorder="1" applyAlignment="1" applyProtection="1">
      <alignment horizontal="center" readingOrder="1"/>
    </xf>
    <xf numFmtId="0" fontId="6" fillId="0" borderId="18" xfId="0" applyFont="1" applyBorder="1" applyAlignment="1">
      <alignment horizontal="left"/>
    </xf>
    <xf numFmtId="0" fontId="8" fillId="2" borderId="3" xfId="1" applyFont="1" applyBorder="1" applyAlignment="1" applyProtection="1">
      <alignment horizontal="center" readingOrder="1"/>
    </xf>
    <xf numFmtId="0" fontId="8" fillId="2" borderId="2" xfId="1" applyFont="1" applyBorder="1" applyAlignment="1" applyProtection="1">
      <alignment horizontal="center" readingOrder="1"/>
    </xf>
    <xf numFmtId="0" fontId="9" fillId="3" borderId="3" xfId="2" applyFont="1" applyBorder="1" applyAlignment="1" applyProtection="1">
      <alignment horizontal="center" readingOrder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</cellXfs>
  <cellStyles count="3">
    <cellStyle name="Excel Built-in Good" xfId="2"/>
    <cellStyle name="Excel Built-in Neutral" xfId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94"/>
  <sheetViews>
    <sheetView tabSelected="1" zoomScaleNormal="100" workbookViewId="0">
      <pane ySplit="1" topLeftCell="A41" activePane="bottomLeft" state="frozen"/>
      <selection pane="bottomLeft" activeCell="K62" sqref="K62"/>
    </sheetView>
  </sheetViews>
  <sheetFormatPr defaultColWidth="9.140625" defaultRowHeight="14.25"/>
  <cols>
    <col min="1" max="1" width="4.42578125" style="5" customWidth="1"/>
    <col min="2" max="2" width="21.140625" style="6" customWidth="1"/>
    <col min="3" max="3" width="19.140625" style="7" customWidth="1"/>
    <col min="4" max="4" width="6" style="8" customWidth="1"/>
    <col min="5" max="5" width="5.140625" style="9" customWidth="1"/>
    <col min="6" max="6" width="5.140625" style="10" customWidth="1"/>
    <col min="7" max="7" width="5.5703125" style="11" customWidth="1"/>
    <col min="8" max="8" width="6.28515625" style="12" customWidth="1"/>
    <col min="9" max="9" width="14.42578125" style="13" customWidth="1"/>
    <col min="10" max="16" width="14.42578125" style="14" customWidth="1"/>
    <col min="17" max="17" width="12.7109375" style="14" customWidth="1"/>
    <col min="18" max="18" width="9.140625" style="14"/>
    <col min="19" max="19" width="6.140625" style="14" customWidth="1"/>
    <col min="20" max="40" width="5.7109375" style="14" customWidth="1"/>
    <col min="41" max="16384" width="9.140625" style="5"/>
  </cols>
  <sheetData>
    <row r="1" spans="2:40" s="15" customFormat="1" ht="29.25">
      <c r="B1" s="16"/>
      <c r="C1" s="17" t="s">
        <v>0</v>
      </c>
      <c r="D1" s="18" t="s">
        <v>1</v>
      </c>
      <c r="E1" s="19" t="s">
        <v>2</v>
      </c>
      <c r="F1" s="20" t="s">
        <v>3</v>
      </c>
      <c r="G1" s="21" t="s">
        <v>2</v>
      </c>
      <c r="H1" s="22" t="s">
        <v>4</v>
      </c>
      <c r="I1" s="23" t="s">
        <v>5</v>
      </c>
      <c r="J1" s="24" t="s">
        <v>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13</v>
      </c>
      <c r="R1" s="26" t="s">
        <v>14</v>
      </c>
      <c r="S1" s="27"/>
      <c r="T1" s="27"/>
      <c r="U1" s="27"/>
      <c r="V1" s="27"/>
      <c r="W1" s="27"/>
      <c r="X1" s="27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</row>
    <row r="2" spans="2:40" s="28" customFormat="1" ht="15">
      <c r="B2" s="29"/>
      <c r="C2" s="30"/>
      <c r="D2" s="31"/>
      <c r="E2" s="9"/>
      <c r="F2" s="32"/>
      <c r="G2" s="33"/>
      <c r="H2" s="34"/>
      <c r="I2" s="35"/>
      <c r="J2" s="36"/>
      <c r="K2" s="37"/>
      <c r="L2" s="38"/>
      <c r="M2" s="39"/>
      <c r="N2" s="39"/>
      <c r="O2" s="37"/>
      <c r="P2" s="37"/>
      <c r="Q2" s="37"/>
      <c r="R2" s="40"/>
      <c r="S2" s="12"/>
      <c r="T2" s="12"/>
      <c r="U2" s="12"/>
      <c r="V2" s="12"/>
      <c r="W2" s="12"/>
      <c r="X2" s="12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2:40" ht="14.25" customHeight="1">
      <c r="B3" s="41" t="s">
        <v>15</v>
      </c>
      <c r="C3" s="42" t="s">
        <v>16</v>
      </c>
      <c r="D3" s="43" t="s">
        <v>17</v>
      </c>
      <c r="E3" s="44">
        <v>127</v>
      </c>
      <c r="F3" s="45" t="s">
        <v>18</v>
      </c>
      <c r="G3" s="46">
        <f>HEX2DEC(F3)</f>
        <v>254</v>
      </c>
      <c r="H3" s="12">
        <v>8</v>
      </c>
      <c r="I3" s="4" t="s">
        <v>19</v>
      </c>
      <c r="J3" s="4"/>
      <c r="K3" s="47" t="s">
        <v>20</v>
      </c>
      <c r="L3" s="3" t="s">
        <v>21</v>
      </c>
      <c r="M3" s="3"/>
      <c r="N3" s="14" t="s">
        <v>22</v>
      </c>
      <c r="O3" s="47" t="s">
        <v>23</v>
      </c>
      <c r="P3" s="47" t="s">
        <v>24</v>
      </c>
      <c r="Q3" s="47" t="s">
        <v>25</v>
      </c>
      <c r="R3" s="48"/>
      <c r="S3" s="48"/>
    </row>
    <row r="5" spans="2:40" ht="14.25" customHeight="1">
      <c r="B5" s="6" t="s">
        <v>26</v>
      </c>
      <c r="C5" s="7" t="s">
        <v>27</v>
      </c>
      <c r="D5" s="8" t="s">
        <v>17</v>
      </c>
      <c r="E5" s="9">
        <v>127</v>
      </c>
      <c r="F5" s="10" t="s">
        <v>28</v>
      </c>
      <c r="G5" s="11">
        <f>HEX2DEC(F5)</f>
        <v>252</v>
      </c>
      <c r="H5" s="12">
        <v>8</v>
      </c>
      <c r="I5" s="13" t="s">
        <v>29</v>
      </c>
      <c r="J5" s="14" t="s">
        <v>30</v>
      </c>
      <c r="K5" s="14" t="s">
        <v>31</v>
      </c>
      <c r="L5" s="14" t="s">
        <v>32</v>
      </c>
      <c r="M5" s="14" t="s">
        <v>33</v>
      </c>
      <c r="N5" s="2" t="s">
        <v>34</v>
      </c>
      <c r="O5" s="2"/>
      <c r="P5" s="14" t="s">
        <v>35</v>
      </c>
      <c r="Q5" s="14" t="s">
        <v>25</v>
      </c>
    </row>
    <row r="6" spans="2:40" ht="14.25" customHeight="1">
      <c r="B6" s="6" t="s">
        <v>36</v>
      </c>
    </row>
    <row r="7" spans="2:40" ht="14.25" customHeight="1">
      <c r="B7" s="6" t="s">
        <v>37</v>
      </c>
      <c r="C7" s="7" t="s">
        <v>38</v>
      </c>
      <c r="D7" s="8" t="s">
        <v>17</v>
      </c>
      <c r="E7" s="9">
        <v>127</v>
      </c>
      <c r="F7" s="10" t="s">
        <v>39</v>
      </c>
      <c r="G7" s="11">
        <f>HEX2DEC(F7)</f>
        <v>251</v>
      </c>
      <c r="H7" s="12">
        <v>8</v>
      </c>
      <c r="I7" s="13" t="s">
        <v>40</v>
      </c>
      <c r="J7" s="14" t="s">
        <v>41</v>
      </c>
      <c r="K7" s="14" t="s">
        <v>42</v>
      </c>
      <c r="L7" s="14" t="s">
        <v>43</v>
      </c>
      <c r="M7" s="14" t="s">
        <v>44</v>
      </c>
      <c r="N7" s="14" t="s">
        <v>44</v>
      </c>
      <c r="O7" s="14" t="s">
        <v>44</v>
      </c>
      <c r="P7" s="14" t="s">
        <v>44</v>
      </c>
      <c r="Q7" s="14" t="s">
        <v>25</v>
      </c>
    </row>
    <row r="8" spans="2:40" ht="14.25" customHeight="1">
      <c r="B8" s="29" t="s">
        <v>45</v>
      </c>
    </row>
    <row r="9" spans="2:40" ht="14.25" customHeight="1">
      <c r="C9" s="7" t="s">
        <v>46</v>
      </c>
      <c r="D9" s="8" t="s">
        <v>47</v>
      </c>
      <c r="E9" s="9">
        <v>126</v>
      </c>
      <c r="F9" s="10" t="s">
        <v>48</v>
      </c>
      <c r="G9" s="11">
        <f>HEX2DEC(F9)</f>
        <v>253</v>
      </c>
      <c r="H9" s="12">
        <v>8</v>
      </c>
      <c r="I9" s="1" t="s">
        <v>49</v>
      </c>
      <c r="J9" s="1"/>
      <c r="K9" s="2" t="s">
        <v>50</v>
      </c>
      <c r="L9" s="2"/>
      <c r="M9" s="2" t="s">
        <v>51</v>
      </c>
      <c r="N9" s="2"/>
      <c r="O9" s="14" t="s">
        <v>52</v>
      </c>
      <c r="P9" s="14" t="s">
        <v>53</v>
      </c>
      <c r="Q9" s="14" t="s">
        <v>25</v>
      </c>
    </row>
    <row r="11" spans="2:40" ht="14.25" customHeight="1">
      <c r="C11" s="7" t="s">
        <v>54</v>
      </c>
      <c r="D11" s="8" t="s">
        <v>47</v>
      </c>
      <c r="E11" s="9">
        <v>126</v>
      </c>
      <c r="F11" s="10" t="s">
        <v>55</v>
      </c>
      <c r="G11" s="11">
        <v>250</v>
      </c>
      <c r="H11" s="12">
        <v>8</v>
      </c>
      <c r="I11" s="13" t="s">
        <v>56</v>
      </c>
      <c r="J11" s="14" t="s">
        <v>57</v>
      </c>
      <c r="K11" s="14" t="s">
        <v>57</v>
      </c>
      <c r="L11" s="14" t="s">
        <v>57</v>
      </c>
      <c r="M11" s="14" t="s">
        <v>57</v>
      </c>
      <c r="N11" s="14" t="s">
        <v>57</v>
      </c>
      <c r="O11" s="14" t="s">
        <v>57</v>
      </c>
      <c r="P11" s="14" t="s">
        <v>58</v>
      </c>
      <c r="Q11" s="14" t="s">
        <v>25</v>
      </c>
    </row>
    <row r="12" spans="2:40" ht="14.25" customHeight="1"/>
    <row r="13" spans="2:40" ht="14.25" customHeight="1"/>
    <row r="14" spans="2:40" s="49" customFormat="1" ht="14.25" customHeight="1">
      <c r="B14" s="16"/>
      <c r="C14" s="50"/>
      <c r="D14" s="51"/>
      <c r="E14" s="52"/>
      <c r="F14" s="53"/>
      <c r="G14" s="54"/>
      <c r="H14" s="55"/>
      <c r="I14" s="56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</row>
    <row r="15" spans="2:40" s="57" customFormat="1" ht="14.25" customHeight="1">
      <c r="B15" s="41" t="s">
        <v>59</v>
      </c>
      <c r="C15" s="7"/>
      <c r="D15" s="8"/>
      <c r="E15" s="9"/>
      <c r="F15" s="10"/>
      <c r="G15" s="11"/>
      <c r="H15" s="12"/>
      <c r="I15" s="1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spans="2:40" ht="15" customHeight="1">
      <c r="C16" s="7" t="s">
        <v>60</v>
      </c>
      <c r="D16" s="8" t="s">
        <v>17</v>
      </c>
      <c r="E16" s="9">
        <v>127</v>
      </c>
      <c r="F16" s="10" t="s">
        <v>61</v>
      </c>
      <c r="G16" s="11">
        <f>HEX2DEC(F16)</f>
        <v>239</v>
      </c>
      <c r="H16" s="12">
        <v>8</v>
      </c>
      <c r="I16" s="13" t="s">
        <v>62</v>
      </c>
      <c r="J16" s="14" t="s">
        <v>63</v>
      </c>
      <c r="K16" s="14" t="s">
        <v>64</v>
      </c>
      <c r="L16" s="47" t="s">
        <v>65</v>
      </c>
      <c r="M16" s="14" t="s">
        <v>66</v>
      </c>
      <c r="N16" s="14" t="s">
        <v>44</v>
      </c>
      <c r="O16" s="47" t="s">
        <v>23</v>
      </c>
      <c r="P16" s="47" t="s">
        <v>24</v>
      </c>
      <c r="Q16" s="14" t="s">
        <v>25</v>
      </c>
    </row>
    <row r="17" spans="2:42">
      <c r="B17" s="6" t="s">
        <v>67</v>
      </c>
    </row>
    <row r="18" spans="2:42" ht="14.25" customHeight="1">
      <c r="B18" s="6" t="s">
        <v>68</v>
      </c>
      <c r="C18" s="7" t="s">
        <v>69</v>
      </c>
      <c r="D18" s="8" t="s">
        <v>17</v>
      </c>
      <c r="E18" s="9">
        <v>127</v>
      </c>
      <c r="F18" s="10" t="s">
        <v>70</v>
      </c>
      <c r="G18" s="11">
        <f>HEX2DEC(F18)</f>
        <v>238</v>
      </c>
      <c r="H18" s="12">
        <v>8</v>
      </c>
      <c r="I18" s="13" t="s">
        <v>71</v>
      </c>
      <c r="J18" s="14" t="s">
        <v>72</v>
      </c>
      <c r="K18" s="14" t="s">
        <v>73</v>
      </c>
      <c r="L18" s="14" t="s">
        <v>40</v>
      </c>
      <c r="M18" s="14" t="s">
        <v>74</v>
      </c>
      <c r="N18" s="14" t="s">
        <v>75</v>
      </c>
      <c r="O18" s="14" t="s">
        <v>76</v>
      </c>
      <c r="P18" s="14" t="s">
        <v>77</v>
      </c>
      <c r="Q18" s="14" t="s">
        <v>25</v>
      </c>
    </row>
    <row r="19" spans="2:42" ht="14.25" customHeight="1">
      <c r="B19" s="6" t="s">
        <v>78</v>
      </c>
    </row>
    <row r="20" spans="2:42" ht="14.25" customHeight="1">
      <c r="B20" s="29" t="s">
        <v>79</v>
      </c>
      <c r="C20" s="7" t="s">
        <v>80</v>
      </c>
      <c r="D20" s="8" t="s">
        <v>17</v>
      </c>
      <c r="E20" s="9">
        <v>127</v>
      </c>
      <c r="F20" s="10" t="s">
        <v>81</v>
      </c>
      <c r="G20" s="11">
        <f>HEX2DEC(F20)</f>
        <v>236</v>
      </c>
      <c r="H20" s="12">
        <v>24</v>
      </c>
      <c r="I20" s="13">
        <v>1</v>
      </c>
      <c r="J20" s="14">
        <v>2</v>
      </c>
      <c r="K20" s="14">
        <v>3</v>
      </c>
      <c r="L20" s="14">
        <v>4</v>
      </c>
      <c r="M20" s="14">
        <v>5</v>
      </c>
      <c r="N20" s="14">
        <v>6</v>
      </c>
      <c r="O20" s="14">
        <v>7</v>
      </c>
      <c r="P20" s="14">
        <v>8</v>
      </c>
      <c r="Q20" s="14">
        <v>9</v>
      </c>
      <c r="R20" s="14">
        <v>10</v>
      </c>
      <c r="S20" s="14">
        <v>11</v>
      </c>
      <c r="T20" s="14">
        <v>12</v>
      </c>
      <c r="U20" s="14">
        <v>13</v>
      </c>
      <c r="V20" s="14">
        <v>14</v>
      </c>
      <c r="W20" s="14">
        <v>15</v>
      </c>
      <c r="X20" s="14">
        <v>16</v>
      </c>
      <c r="Y20" s="14">
        <v>17</v>
      </c>
      <c r="Z20" s="14">
        <v>18</v>
      </c>
      <c r="AA20" s="14">
        <v>19</v>
      </c>
      <c r="AB20" s="14">
        <v>20</v>
      </c>
      <c r="AC20" s="14">
        <v>21</v>
      </c>
      <c r="AD20" s="14">
        <v>22</v>
      </c>
      <c r="AE20" s="14">
        <v>23</v>
      </c>
      <c r="AF20" s="14">
        <v>24</v>
      </c>
      <c r="AG20" s="14" t="s">
        <v>25</v>
      </c>
    </row>
    <row r="21" spans="2:42" ht="14.25" customHeight="1">
      <c r="B21" s="29"/>
    </row>
    <row r="22" spans="2:42" ht="14.25" customHeight="1">
      <c r="B22" s="29"/>
      <c r="C22" s="7" t="s">
        <v>82</v>
      </c>
      <c r="D22" s="8" t="s">
        <v>17</v>
      </c>
      <c r="E22" s="9">
        <v>127</v>
      </c>
      <c r="F22" s="10" t="s">
        <v>83</v>
      </c>
      <c r="G22" s="11">
        <v>235</v>
      </c>
      <c r="H22" s="12">
        <v>33</v>
      </c>
      <c r="I22" s="13">
        <v>1</v>
      </c>
      <c r="J22" s="14" t="s">
        <v>84</v>
      </c>
      <c r="K22" s="14">
        <v>2</v>
      </c>
      <c r="L22" s="14" t="s">
        <v>85</v>
      </c>
      <c r="M22" s="14">
        <v>3</v>
      </c>
      <c r="N22" s="14" t="s">
        <v>86</v>
      </c>
      <c r="O22" s="14">
        <v>4</v>
      </c>
      <c r="P22" s="14" t="s">
        <v>87</v>
      </c>
      <c r="Q22" s="14">
        <v>5</v>
      </c>
      <c r="R22" s="14" t="s">
        <v>88</v>
      </c>
      <c r="S22" s="14">
        <v>6</v>
      </c>
      <c r="T22" s="14" t="s">
        <v>89</v>
      </c>
      <c r="U22" s="14">
        <v>7</v>
      </c>
      <c r="V22" s="14" t="s">
        <v>90</v>
      </c>
      <c r="W22" s="14">
        <v>8</v>
      </c>
      <c r="X22" s="14" t="s">
        <v>91</v>
      </c>
      <c r="Y22" s="14">
        <v>9</v>
      </c>
      <c r="Z22" s="14" t="s">
        <v>92</v>
      </c>
      <c r="AA22" s="14">
        <v>10</v>
      </c>
      <c r="AB22" s="14" t="s">
        <v>93</v>
      </c>
      <c r="AC22" s="14">
        <v>11</v>
      </c>
      <c r="AD22" s="14" t="s">
        <v>94</v>
      </c>
      <c r="AE22" s="14">
        <v>12</v>
      </c>
      <c r="AF22" s="14" t="s">
        <v>95</v>
      </c>
      <c r="AG22" s="14">
        <v>13</v>
      </c>
      <c r="AH22" s="14" t="s">
        <v>96</v>
      </c>
      <c r="AI22" s="14">
        <v>14</v>
      </c>
      <c r="AJ22" s="14" t="s">
        <v>97</v>
      </c>
      <c r="AK22" s="14">
        <v>15</v>
      </c>
      <c r="AL22" s="14" t="s">
        <v>98</v>
      </c>
      <c r="AM22" s="14">
        <v>16</v>
      </c>
      <c r="AN22" s="14" t="s">
        <v>99</v>
      </c>
      <c r="AO22" s="5" t="s">
        <v>100</v>
      </c>
      <c r="AP22" s="5" t="s">
        <v>25</v>
      </c>
    </row>
    <row r="23" spans="2:42" ht="14.25" customHeight="1"/>
    <row r="24" spans="2:42" ht="14.25" customHeight="1">
      <c r="C24" s="7" t="s">
        <v>101</v>
      </c>
      <c r="D24" s="8" t="s">
        <v>102</v>
      </c>
      <c r="E24" s="9">
        <v>123</v>
      </c>
      <c r="F24" s="10" t="s">
        <v>103</v>
      </c>
      <c r="G24" s="11">
        <v>237</v>
      </c>
      <c r="H24" s="12">
        <v>8</v>
      </c>
      <c r="I24" s="13">
        <v>1</v>
      </c>
      <c r="J24" s="14">
        <v>2</v>
      </c>
      <c r="K24" s="14">
        <v>3</v>
      </c>
      <c r="L24" s="14">
        <v>4</v>
      </c>
      <c r="M24" s="14" t="s">
        <v>57</v>
      </c>
    </row>
    <row r="25" spans="2:42" ht="14.25" customHeight="1"/>
    <row r="26" spans="2:42" ht="14.25" customHeight="1">
      <c r="C26" s="7" t="s">
        <v>104</v>
      </c>
      <c r="D26" s="8" t="s">
        <v>17</v>
      </c>
      <c r="E26" s="9">
        <v>127</v>
      </c>
      <c r="F26" s="10" t="s">
        <v>105</v>
      </c>
      <c r="G26" s="11">
        <v>229</v>
      </c>
      <c r="H26" s="12">
        <v>10</v>
      </c>
      <c r="I26" s="13" t="s">
        <v>106</v>
      </c>
      <c r="J26" s="14" t="s">
        <v>107</v>
      </c>
      <c r="K26" s="14" t="s">
        <v>108</v>
      </c>
      <c r="L26" s="14" t="s">
        <v>109</v>
      </c>
      <c r="M26" s="14" t="s">
        <v>110</v>
      </c>
      <c r="N26" s="14" t="s">
        <v>111</v>
      </c>
      <c r="O26" s="14" t="s">
        <v>112</v>
      </c>
      <c r="P26" s="14" t="s">
        <v>113</v>
      </c>
      <c r="Q26" s="14" t="s">
        <v>114</v>
      </c>
      <c r="R26" s="14" t="s">
        <v>115</v>
      </c>
      <c r="S26" s="14" t="s">
        <v>25</v>
      </c>
      <c r="U26" s="6" t="s">
        <v>116</v>
      </c>
    </row>
    <row r="27" spans="2:42" ht="14.25" customHeight="1"/>
    <row r="29" spans="2:42" s="58" customFormat="1" ht="15" customHeight="1">
      <c r="B29" s="59" t="s">
        <v>117</v>
      </c>
      <c r="C29" s="60"/>
      <c r="D29" s="61"/>
      <c r="E29" s="62"/>
      <c r="F29" s="63"/>
      <c r="G29" s="64"/>
      <c r="H29" s="27"/>
      <c r="I29" s="65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</row>
    <row r="30" spans="2:42" s="57" customFormat="1" ht="14.25" customHeight="1">
      <c r="B30" s="29"/>
      <c r="C30" s="7" t="s">
        <v>118</v>
      </c>
      <c r="D30" s="8">
        <v>79</v>
      </c>
      <c r="E30" s="9">
        <v>121</v>
      </c>
      <c r="F30" s="10" t="s">
        <v>119</v>
      </c>
      <c r="G30" s="11">
        <f>HEX2DEC(F30)</f>
        <v>211</v>
      </c>
      <c r="H30" s="12">
        <v>8</v>
      </c>
      <c r="I30" s="1" t="s">
        <v>120</v>
      </c>
      <c r="J30" s="1"/>
      <c r="K30" s="2" t="s">
        <v>121</v>
      </c>
      <c r="L30" s="2"/>
      <c r="M30" s="2" t="s">
        <v>122</v>
      </c>
      <c r="N30" s="2"/>
      <c r="O30" s="12">
        <v>0</v>
      </c>
      <c r="P30" s="12">
        <v>0</v>
      </c>
      <c r="Q30" s="12" t="s">
        <v>25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2:42" s="57" customFormat="1" ht="14.25" customHeight="1">
      <c r="B31" s="6" t="s">
        <v>123</v>
      </c>
      <c r="C31" s="7"/>
      <c r="D31" s="8"/>
      <c r="E31" s="9"/>
      <c r="F31" s="10"/>
      <c r="G31" s="11"/>
      <c r="H31" s="12"/>
      <c r="I31" s="13"/>
      <c r="J31" s="12"/>
      <c r="K31" s="12"/>
      <c r="L31" s="12"/>
      <c r="M31" s="14"/>
      <c r="N31" s="14"/>
      <c r="O31" s="14"/>
      <c r="P31" s="14"/>
      <c r="Q31" s="14"/>
      <c r="R31" s="14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2:42" s="57" customFormat="1" ht="14.25" customHeight="1">
      <c r="B32" s="29" t="s">
        <v>124</v>
      </c>
      <c r="C32" s="7"/>
      <c r="D32" s="8"/>
      <c r="E32" s="9"/>
      <c r="F32" s="10"/>
      <c r="G32" s="11"/>
      <c r="H32" s="12"/>
      <c r="I32" s="13"/>
      <c r="J32" s="12"/>
      <c r="K32" s="12"/>
      <c r="L32" s="12"/>
      <c r="M32" s="14"/>
      <c r="N32" s="14"/>
      <c r="O32" s="14"/>
      <c r="P32" s="14"/>
      <c r="Q32" s="14"/>
      <c r="R32" s="14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2:40" s="57" customFormat="1" ht="14.25" customHeight="1">
      <c r="B33" s="29" t="s">
        <v>125</v>
      </c>
      <c r="C33" s="7"/>
      <c r="D33" s="8"/>
      <c r="E33" s="9"/>
      <c r="F33" s="10"/>
      <c r="G33" s="11"/>
      <c r="H33" s="12"/>
      <c r="I33" s="13"/>
      <c r="J33" s="12"/>
      <c r="K33" s="12"/>
      <c r="L33" s="12"/>
      <c r="M33" s="14"/>
      <c r="N33" s="14"/>
      <c r="O33" s="14"/>
      <c r="P33" s="14"/>
      <c r="Q33" s="14"/>
      <c r="R33" s="14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2:40" s="57" customFormat="1" ht="14.25" customHeight="1">
      <c r="B34" s="29" t="s">
        <v>126</v>
      </c>
      <c r="C34" s="7"/>
      <c r="D34" s="8"/>
      <c r="E34" s="9"/>
      <c r="F34" s="10"/>
      <c r="G34" s="11"/>
      <c r="H34" s="12"/>
      <c r="I34" s="13"/>
      <c r="J34" s="12"/>
      <c r="K34" s="12"/>
      <c r="L34" s="12"/>
      <c r="M34" s="14"/>
      <c r="N34" s="14"/>
      <c r="O34" s="14"/>
      <c r="P34" s="14"/>
      <c r="Q34" s="14"/>
      <c r="R34" s="14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2:40" s="57" customFormat="1" ht="14.25" customHeight="1">
      <c r="B35" s="29"/>
      <c r="C35" s="7"/>
      <c r="D35" s="8"/>
      <c r="E35" s="9"/>
      <c r="F35" s="10"/>
      <c r="G35" s="11"/>
      <c r="H35" s="12"/>
      <c r="I35" s="13"/>
      <c r="J35" s="12"/>
      <c r="K35" s="12"/>
      <c r="L35" s="12"/>
      <c r="M35" s="14"/>
      <c r="N35" s="14"/>
      <c r="O35" s="14"/>
      <c r="P35" s="14"/>
      <c r="Q35" s="14"/>
      <c r="R35" s="14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2:40" s="58" customFormat="1" ht="15" customHeight="1">
      <c r="B36" s="59" t="s">
        <v>127</v>
      </c>
      <c r="C36" s="66"/>
      <c r="D36" s="61"/>
      <c r="E36" s="62"/>
      <c r="F36" s="63"/>
      <c r="G36" s="64"/>
      <c r="I36" s="6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</row>
    <row r="37" spans="2:40" ht="14.25" customHeight="1">
      <c r="C37" s="7" t="s">
        <v>128</v>
      </c>
      <c r="D37" s="8" t="s">
        <v>129</v>
      </c>
      <c r="E37" s="9">
        <v>124</v>
      </c>
      <c r="F37" s="10" t="s">
        <v>130</v>
      </c>
      <c r="G37" s="11">
        <v>214</v>
      </c>
      <c r="I37" s="13" t="s">
        <v>128</v>
      </c>
    </row>
    <row r="38" spans="2:40" ht="14.25" customHeight="1">
      <c r="B38" s="6" t="s">
        <v>131</v>
      </c>
    </row>
    <row r="39" spans="2:40" ht="14.25" customHeight="1">
      <c r="B39" s="29" t="s">
        <v>132</v>
      </c>
    </row>
    <row r="40" spans="2:40" s="57" customFormat="1" ht="14.25" customHeight="1">
      <c r="B40" s="29" t="s">
        <v>133</v>
      </c>
      <c r="C40" s="67"/>
      <c r="D40" s="8"/>
      <c r="E40" s="9"/>
      <c r="F40" s="10"/>
      <c r="G40" s="11"/>
      <c r="I40" s="6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2:40" s="57" customFormat="1" ht="14.25" customHeight="1">
      <c r="B41" s="29" t="s">
        <v>134</v>
      </c>
      <c r="C41" s="67"/>
      <c r="D41" s="8"/>
      <c r="E41" s="9"/>
      <c r="F41" s="10"/>
      <c r="G41" s="11"/>
      <c r="I41" s="6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2:40" s="57" customFormat="1" ht="14.25" customHeight="1">
      <c r="C42" s="7"/>
      <c r="D42" s="8"/>
      <c r="E42" s="9"/>
      <c r="F42" s="10"/>
      <c r="G42" s="11"/>
      <c r="H42" s="12"/>
      <c r="I42" s="13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2:40" s="58" customFormat="1" ht="15" customHeight="1">
      <c r="B43" s="59" t="s">
        <v>140</v>
      </c>
      <c r="C43" s="60"/>
      <c r="D43" s="61"/>
      <c r="E43" s="62"/>
      <c r="F43" s="63"/>
      <c r="G43" s="64"/>
      <c r="H43" s="27"/>
      <c r="I43" s="65"/>
      <c r="J43" s="27"/>
      <c r="K43" s="27"/>
      <c r="L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</row>
    <row r="44" spans="2:40" ht="14.25" customHeight="1">
      <c r="B44" s="68"/>
      <c r="C44" s="5"/>
      <c r="F44" s="11"/>
      <c r="H44" s="68"/>
      <c r="I44" s="5"/>
      <c r="J44" s="5"/>
    </row>
    <row r="45" spans="2:40" ht="14.25" customHeight="1">
      <c r="B45" s="6" t="s">
        <v>141</v>
      </c>
      <c r="C45" s="7" t="s">
        <v>142</v>
      </c>
      <c r="D45" s="8">
        <v>79</v>
      </c>
      <c r="E45" s="9">
        <v>122</v>
      </c>
      <c r="F45" s="10" t="s">
        <v>143</v>
      </c>
      <c r="G45" s="11">
        <v>249</v>
      </c>
      <c r="H45" s="12">
        <v>8</v>
      </c>
      <c r="I45" s="13" t="s">
        <v>144</v>
      </c>
      <c r="J45" s="14" t="s">
        <v>145</v>
      </c>
    </row>
    <row r="46" spans="2:40" ht="14.25" customHeight="1">
      <c r="B46" s="29" t="s">
        <v>146</v>
      </c>
    </row>
    <row r="47" spans="2:40" ht="14.25" customHeight="1">
      <c r="B47" s="29" t="s">
        <v>147</v>
      </c>
    </row>
    <row r="48" spans="2:40" ht="14.25" customHeight="1">
      <c r="B48" s="29" t="s">
        <v>126</v>
      </c>
    </row>
    <row r="49" spans="1:42" ht="14.25" customHeight="1">
      <c r="B49" s="29"/>
    </row>
    <row r="50" spans="1:42" s="58" customFormat="1" ht="14.25" customHeight="1">
      <c r="B50" s="59" t="s">
        <v>135</v>
      </c>
      <c r="C50" s="66"/>
      <c r="D50" s="61"/>
      <c r="E50" s="62"/>
      <c r="F50" s="63"/>
      <c r="G50" s="64"/>
      <c r="I50" s="66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</row>
    <row r="51" spans="1:42" ht="14.25" customHeight="1">
      <c r="C51" s="7" t="s">
        <v>136</v>
      </c>
      <c r="D51" s="8" t="s">
        <v>137</v>
      </c>
      <c r="E51" s="9">
        <v>125</v>
      </c>
      <c r="F51" s="10" t="s">
        <v>138</v>
      </c>
      <c r="G51" s="11">
        <v>215</v>
      </c>
      <c r="I51" s="13" t="s">
        <v>136</v>
      </c>
      <c r="J51" s="5"/>
    </row>
    <row r="52" spans="1:42" ht="14.25" customHeight="1">
      <c r="B52" s="6" t="s">
        <v>216</v>
      </c>
      <c r="J52" s="5"/>
      <c r="O52" s="5"/>
      <c r="P52" s="5"/>
      <c r="Q52" s="5"/>
    </row>
    <row r="53" spans="1:42" ht="14.25" customHeight="1">
      <c r="B53" s="29" t="s">
        <v>217</v>
      </c>
      <c r="J53" s="5"/>
      <c r="L53" s="5"/>
    </row>
    <row r="54" spans="1:42" ht="14.25" customHeight="1">
      <c r="B54" s="29" t="s">
        <v>218</v>
      </c>
      <c r="J54" s="5"/>
    </row>
    <row r="55" spans="1:42" ht="14.25" customHeight="1">
      <c r="B55" s="29" t="s">
        <v>139</v>
      </c>
      <c r="J55" s="5"/>
    </row>
    <row r="56" spans="1:42" s="57" customFormat="1" ht="14.25" customHeight="1"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2" s="58" customFormat="1" ht="15" customHeight="1">
      <c r="B57" s="59" t="s">
        <v>148</v>
      </c>
      <c r="C57" s="60" t="s">
        <v>149</v>
      </c>
      <c r="D57" s="61" t="s">
        <v>17</v>
      </c>
      <c r="E57" s="62"/>
      <c r="F57" s="63" t="s">
        <v>150</v>
      </c>
      <c r="G57" s="64">
        <v>233</v>
      </c>
      <c r="H57" s="27">
        <v>8</v>
      </c>
      <c r="I57" s="4" t="s">
        <v>219</v>
      </c>
      <c r="J57" s="4"/>
      <c r="K57" s="47" t="s">
        <v>20</v>
      </c>
      <c r="L57" s="3" t="s">
        <v>221</v>
      </c>
      <c r="M57" s="3"/>
      <c r="N57" s="27" t="s">
        <v>57</v>
      </c>
      <c r="O57" s="27" t="s">
        <v>57</v>
      </c>
      <c r="P57" s="27" t="s">
        <v>57</v>
      </c>
      <c r="Q57" s="27" t="s">
        <v>25</v>
      </c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</row>
    <row r="58" spans="1:42" ht="14.25" customHeight="1">
      <c r="B58" s="5"/>
      <c r="C58" s="67"/>
    </row>
    <row r="59" spans="1:42" ht="14.25" customHeight="1">
      <c r="B59" s="29" t="s">
        <v>151</v>
      </c>
      <c r="C59" s="7" t="s">
        <v>157</v>
      </c>
      <c r="D59" s="8" t="s">
        <v>17</v>
      </c>
      <c r="F59" s="10" t="s">
        <v>153</v>
      </c>
      <c r="G59" s="11">
        <v>232</v>
      </c>
      <c r="H59" s="12">
        <v>8</v>
      </c>
      <c r="I59" s="13" t="s">
        <v>220</v>
      </c>
      <c r="J59" s="14" t="s">
        <v>154</v>
      </c>
      <c r="K59" s="14" t="s">
        <v>32</v>
      </c>
      <c r="L59" s="14" t="s">
        <v>30</v>
      </c>
      <c r="M59" s="14" t="s">
        <v>223</v>
      </c>
      <c r="N59" s="2" t="s">
        <v>222</v>
      </c>
      <c r="O59" s="2"/>
      <c r="P59" s="14" t="s">
        <v>35</v>
      </c>
      <c r="Q59" s="14" t="s">
        <v>25</v>
      </c>
    </row>
    <row r="60" spans="1:42" s="57" customFormat="1" ht="14.25" customHeight="1">
      <c r="A60" s="5"/>
      <c r="B60" s="29" t="s">
        <v>155</v>
      </c>
      <c r="C60" s="7"/>
      <c r="D60" s="8"/>
      <c r="E60" s="9"/>
      <c r="F60" s="10"/>
      <c r="G60" s="11"/>
      <c r="H60" s="12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5"/>
      <c r="AP60" s="5"/>
    </row>
    <row r="61" spans="1:42" s="57" customFormat="1" ht="14.25" customHeight="1">
      <c r="A61" s="5"/>
      <c r="B61" s="29" t="s">
        <v>156</v>
      </c>
      <c r="C61" s="7" t="s">
        <v>152</v>
      </c>
      <c r="D61" s="8" t="s">
        <v>17</v>
      </c>
      <c r="E61" s="9"/>
      <c r="F61" s="10" t="s">
        <v>158</v>
      </c>
      <c r="G61" s="11">
        <v>231</v>
      </c>
      <c r="H61" s="12">
        <v>8</v>
      </c>
      <c r="I61" s="14" t="s">
        <v>159</v>
      </c>
      <c r="J61" s="14" t="s">
        <v>160</v>
      </c>
      <c r="K61" s="14" t="s">
        <v>224</v>
      </c>
      <c r="L61" s="14" t="s">
        <v>57</v>
      </c>
      <c r="M61" s="14" t="s">
        <v>57</v>
      </c>
      <c r="N61" s="14" t="s">
        <v>57</v>
      </c>
      <c r="O61" s="14" t="s">
        <v>57</v>
      </c>
      <c r="P61" s="14" t="s">
        <v>57</v>
      </c>
      <c r="Q61" s="14" t="s">
        <v>25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5"/>
      <c r="AP61" s="5"/>
    </row>
    <row r="62" spans="1:42" ht="14.25" customHeight="1">
      <c r="A62" s="57"/>
      <c r="B62" s="29" t="s">
        <v>161</v>
      </c>
      <c r="J62"/>
      <c r="L6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57"/>
      <c r="AP62" s="57"/>
    </row>
    <row r="63" spans="1:42" s="58" customFormat="1" ht="14.25" customHeight="1">
      <c r="A63" s="5"/>
      <c r="B63" s="6"/>
      <c r="C63" s="7" t="s">
        <v>162</v>
      </c>
      <c r="D63" s="8" t="s">
        <v>163</v>
      </c>
      <c r="E63" s="9">
        <v>122</v>
      </c>
      <c r="F63" s="10" t="s">
        <v>164</v>
      </c>
      <c r="G63" s="11">
        <v>230</v>
      </c>
      <c r="H63" s="12">
        <v>8</v>
      </c>
      <c r="I63" s="13" t="s">
        <v>165</v>
      </c>
      <c r="J63" s="12" t="s">
        <v>166</v>
      </c>
      <c r="K63" s="12" t="s">
        <v>167</v>
      </c>
      <c r="L63" s="12" t="s">
        <v>20</v>
      </c>
      <c r="M63" s="12" t="s">
        <v>57</v>
      </c>
      <c r="N63" s="12" t="s">
        <v>57</v>
      </c>
      <c r="O63" s="12" t="s">
        <v>57</v>
      </c>
      <c r="P63" s="14" t="s">
        <v>57</v>
      </c>
      <c r="Q63" s="14" t="s">
        <v>25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5"/>
      <c r="AP63" s="5"/>
    </row>
    <row r="64" spans="1:42" s="57" customFormat="1" ht="14.25" customHeight="1">
      <c r="A64" s="5"/>
      <c r="B64" s="6"/>
      <c r="C64" s="7"/>
      <c r="D64" s="8"/>
      <c r="E64" s="9"/>
      <c r="F64" s="10"/>
      <c r="G64" s="11"/>
      <c r="H64" s="12"/>
      <c r="I64" s="13"/>
      <c r="J64" s="12"/>
      <c r="K64" s="12"/>
      <c r="L64" s="12"/>
      <c r="M64" s="12"/>
      <c r="N64" s="12"/>
      <c r="O64" s="12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5"/>
      <c r="AP64" s="5"/>
    </row>
    <row r="65" spans="1:42" s="57" customFormat="1" ht="14.25" customHeight="1">
      <c r="A65" s="58"/>
      <c r="B65" s="69"/>
      <c r="C65" s="60"/>
      <c r="D65" s="61"/>
      <c r="E65" s="62"/>
      <c r="F65" s="63"/>
      <c r="G65" s="64"/>
      <c r="H65" s="27"/>
      <c r="I65" s="6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58"/>
      <c r="AP65" s="58"/>
    </row>
    <row r="66" spans="1:42" s="49" customFormat="1" ht="14.25" customHeight="1">
      <c r="A66" s="57"/>
      <c r="B66" s="29"/>
      <c r="C66" s="7" t="s">
        <v>168</v>
      </c>
      <c r="D66" s="8">
        <v>77</v>
      </c>
      <c r="E66" s="9">
        <v>119</v>
      </c>
      <c r="F66" s="10" t="s">
        <v>169</v>
      </c>
      <c r="G66" s="11">
        <v>234</v>
      </c>
      <c r="H66" s="12"/>
      <c r="I66" s="13" t="s">
        <v>170</v>
      </c>
      <c r="J66" s="12" t="s">
        <v>171</v>
      </c>
      <c r="K66" s="12" t="s">
        <v>171</v>
      </c>
      <c r="L66" s="12" t="s">
        <v>172</v>
      </c>
      <c r="M66" s="12" t="s">
        <v>173</v>
      </c>
      <c r="N66" s="12" t="s">
        <v>174</v>
      </c>
      <c r="O66" s="12" t="s">
        <v>175</v>
      </c>
      <c r="P66" s="12" t="s">
        <v>176</v>
      </c>
      <c r="Q66" s="12" t="s">
        <v>25</v>
      </c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57"/>
      <c r="AP66" s="57"/>
    </row>
    <row r="67" spans="1:42" s="57" customFormat="1" ht="14.25" customHeight="1">
      <c r="B67" s="29"/>
      <c r="C67" s="7"/>
      <c r="D67" s="8"/>
      <c r="E67" s="9"/>
      <c r="F67" s="10"/>
      <c r="G67" s="11"/>
      <c r="H67" s="12"/>
      <c r="I67" s="13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2" s="57" customFormat="1" ht="14.25" customHeight="1">
      <c r="A68" s="49"/>
      <c r="B68" s="16"/>
      <c r="C68" s="50"/>
      <c r="D68" s="51"/>
      <c r="E68" s="52"/>
      <c r="F68" s="53"/>
      <c r="G68" s="54"/>
      <c r="H68" s="55"/>
      <c r="I68" s="56"/>
      <c r="J68" s="55"/>
      <c r="K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49"/>
      <c r="AP68" s="49"/>
    </row>
    <row r="69" spans="1:42" s="57" customFormat="1" ht="14.25" customHeight="1">
      <c r="B69" s="29"/>
      <c r="C69" s="7"/>
      <c r="D69" s="8"/>
      <c r="E69" s="9"/>
      <c r="F69" s="10"/>
      <c r="G69" s="11"/>
      <c r="H69" s="12"/>
      <c r="I69" s="1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2" s="57" customFormat="1" ht="14.25" customHeight="1">
      <c r="B70" s="29" t="s">
        <v>177</v>
      </c>
      <c r="C70" s="7" t="s">
        <v>178</v>
      </c>
      <c r="D70" s="8" t="s">
        <v>17</v>
      </c>
      <c r="E70" s="9"/>
      <c r="F70" s="10"/>
      <c r="G70" s="11">
        <v>200</v>
      </c>
      <c r="H70" s="12">
        <v>3</v>
      </c>
      <c r="I70" s="13" t="s">
        <v>179</v>
      </c>
      <c r="J70" s="12">
        <v>0</v>
      </c>
      <c r="K70" s="12">
        <v>0</v>
      </c>
      <c r="L70" s="12" t="s">
        <v>25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2" s="57" customFormat="1" ht="14.25" customHeight="1">
      <c r="B71" s="70"/>
      <c r="C71" s="7"/>
      <c r="D71" s="8"/>
      <c r="E71" s="9"/>
      <c r="F71" s="10"/>
      <c r="G71" s="11"/>
      <c r="H71" s="12"/>
      <c r="I71" s="13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2" s="57" customFormat="1" ht="14.25" customHeight="1">
      <c r="B72" s="29" t="s">
        <v>180</v>
      </c>
      <c r="C72" s="7" t="s">
        <v>181</v>
      </c>
      <c r="D72" s="8">
        <v>126</v>
      </c>
      <c r="E72" s="9"/>
      <c r="F72" s="10"/>
      <c r="G72" s="11">
        <v>126</v>
      </c>
      <c r="H72" s="12">
        <v>5</v>
      </c>
      <c r="I72" s="13" t="s">
        <v>182</v>
      </c>
      <c r="J72" s="12" t="s">
        <v>183</v>
      </c>
      <c r="K72" s="12" t="s">
        <v>184</v>
      </c>
      <c r="L72" s="12" t="s">
        <v>185</v>
      </c>
      <c r="M72" s="12" t="s">
        <v>186</v>
      </c>
      <c r="N72" s="12" t="s">
        <v>25</v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2" s="57" customFormat="1" ht="14.25" customHeight="1">
      <c r="B73" s="70"/>
      <c r="C73" s="7" t="s">
        <v>187</v>
      </c>
      <c r="D73" s="8">
        <v>123</v>
      </c>
      <c r="E73" s="9"/>
      <c r="F73" s="10"/>
      <c r="G73" s="11">
        <v>123</v>
      </c>
      <c r="H73" s="12">
        <v>5</v>
      </c>
      <c r="I73" s="13" t="s">
        <v>188</v>
      </c>
      <c r="J73" s="12" t="s">
        <v>189</v>
      </c>
      <c r="K73" s="12" t="s">
        <v>57</v>
      </c>
      <c r="L73" s="12" t="s">
        <v>57</v>
      </c>
      <c r="M73" s="12" t="s">
        <v>57</v>
      </c>
      <c r="N73" s="12" t="s">
        <v>25</v>
      </c>
      <c r="O73" s="12"/>
      <c r="P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2" s="57" customFormat="1" ht="14.25" customHeight="1">
      <c r="B74" s="70"/>
      <c r="C74" s="7" t="s">
        <v>190</v>
      </c>
      <c r="D74" s="8">
        <v>121</v>
      </c>
      <c r="E74" s="9"/>
      <c r="F74" s="10"/>
      <c r="G74" s="11">
        <v>121</v>
      </c>
      <c r="H74" s="12">
        <v>5</v>
      </c>
      <c r="I74" s="13" t="s">
        <v>57</v>
      </c>
      <c r="J74" s="13" t="s">
        <v>57</v>
      </c>
      <c r="K74" s="13" t="s">
        <v>57</v>
      </c>
      <c r="L74" s="13" t="s">
        <v>57</v>
      </c>
      <c r="M74" s="13" t="s">
        <v>57</v>
      </c>
      <c r="N74" s="12" t="s">
        <v>25</v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2" s="57" customFormat="1" ht="14.25" customHeight="1">
      <c r="B75" s="70"/>
      <c r="C75" s="7" t="s">
        <v>191</v>
      </c>
      <c r="D75" s="8">
        <v>120</v>
      </c>
      <c r="E75" s="9"/>
      <c r="F75" s="10"/>
      <c r="G75" s="11">
        <v>120</v>
      </c>
      <c r="H75" s="12">
        <v>5</v>
      </c>
      <c r="I75" s="13" t="s">
        <v>57</v>
      </c>
      <c r="J75" s="13" t="s">
        <v>57</v>
      </c>
      <c r="K75" s="13" t="s">
        <v>57</v>
      </c>
      <c r="L75" s="13" t="s">
        <v>57</v>
      </c>
      <c r="M75" s="13" t="s">
        <v>57</v>
      </c>
      <c r="N75" s="12" t="s">
        <v>25</v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2" s="57" customFormat="1" ht="14.25" customHeight="1">
      <c r="B76" s="29"/>
      <c r="C76" s="7"/>
      <c r="D76" s="8"/>
      <c r="E76" s="9"/>
      <c r="F76" s="10"/>
      <c r="G76" s="11"/>
      <c r="H76" s="12"/>
      <c r="I76" s="1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2" s="57" customFormat="1" ht="14.25" customHeight="1">
      <c r="B77" s="29" t="s">
        <v>192</v>
      </c>
      <c r="C77" s="7" t="s">
        <v>193</v>
      </c>
      <c r="D77" s="8" t="s">
        <v>17</v>
      </c>
      <c r="E77" s="9"/>
      <c r="F77" s="10"/>
      <c r="G77" s="11">
        <v>201</v>
      </c>
      <c r="H77" s="12">
        <v>5</v>
      </c>
      <c r="I77" s="13">
        <v>201</v>
      </c>
      <c r="J77" s="12">
        <v>201</v>
      </c>
      <c r="K77" s="12" t="s">
        <v>194</v>
      </c>
      <c r="L77" s="12" t="s">
        <v>195</v>
      </c>
      <c r="M77" s="12" t="s">
        <v>196</v>
      </c>
      <c r="N77" s="12" t="s">
        <v>25</v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2" s="57" customFormat="1" ht="14.25" customHeight="1">
      <c r="B78" s="29"/>
      <c r="C78" s="7"/>
      <c r="D78" s="8"/>
      <c r="E78" s="9"/>
      <c r="F78" s="10"/>
      <c r="G78" s="11"/>
      <c r="H78" s="12"/>
      <c r="I78" s="1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2" s="57" customFormat="1" ht="14.25" customHeight="1">
      <c r="B79" s="29" t="s">
        <v>192</v>
      </c>
      <c r="C79" s="71" t="s">
        <v>197</v>
      </c>
      <c r="D79" s="8" t="s">
        <v>17</v>
      </c>
      <c r="E79" s="9"/>
      <c r="F79" s="10"/>
      <c r="G79" s="11">
        <v>202</v>
      </c>
      <c r="H79" s="12">
        <v>3</v>
      </c>
      <c r="I79" s="13">
        <v>202</v>
      </c>
      <c r="J79" s="12">
        <v>202</v>
      </c>
      <c r="K79" s="12">
        <v>5</v>
      </c>
      <c r="L79" s="12" t="s">
        <v>25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2" s="57" customFormat="1" ht="14.25" customHeight="1">
      <c r="B80" s="29"/>
      <c r="C80" s="71"/>
      <c r="D80" s="8"/>
      <c r="E80" s="9"/>
      <c r="F80" s="10"/>
      <c r="G80" s="11"/>
      <c r="H80" s="12"/>
      <c r="I80" s="1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2" s="57" customFormat="1" ht="14.25" customHeight="1">
      <c r="B81" s="29" t="s">
        <v>198</v>
      </c>
      <c r="C81" s="7" t="s">
        <v>199</v>
      </c>
      <c r="D81" s="72">
        <v>126</v>
      </c>
      <c r="E81" s="9"/>
      <c r="F81" s="10"/>
      <c r="G81" s="11">
        <v>203</v>
      </c>
      <c r="H81" s="12">
        <v>7</v>
      </c>
      <c r="I81" s="13" t="s">
        <v>200</v>
      </c>
      <c r="J81" s="12" t="s">
        <v>201</v>
      </c>
      <c r="K81" s="12" t="s">
        <v>202</v>
      </c>
      <c r="L81" s="12">
        <v>126</v>
      </c>
      <c r="M81" s="12" t="s">
        <v>203</v>
      </c>
      <c r="N81" s="12" t="s">
        <v>204</v>
      </c>
      <c r="O81" s="12" t="s">
        <v>205</v>
      </c>
      <c r="P81" s="12" t="s">
        <v>25</v>
      </c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2" s="57" customFormat="1" ht="14.25" customHeight="1">
      <c r="B82" s="29"/>
      <c r="C82" s="7" t="s">
        <v>206</v>
      </c>
      <c r="D82" s="72">
        <v>123</v>
      </c>
      <c r="E82" s="9"/>
      <c r="F82" s="10"/>
      <c r="G82" s="11">
        <v>203</v>
      </c>
      <c r="H82" s="12">
        <v>7</v>
      </c>
      <c r="I82" s="13" t="s">
        <v>200</v>
      </c>
      <c r="J82" s="12" t="s">
        <v>201</v>
      </c>
      <c r="K82" s="12" t="s">
        <v>202</v>
      </c>
      <c r="L82" s="12">
        <v>123</v>
      </c>
      <c r="M82" s="12" t="s">
        <v>203</v>
      </c>
      <c r="N82" s="12" t="s">
        <v>204</v>
      </c>
      <c r="O82" s="12" t="s">
        <v>205</v>
      </c>
      <c r="P82" s="12" t="s">
        <v>25</v>
      </c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2" s="57" customFormat="1" ht="14.25" customHeight="1">
      <c r="B83" s="29"/>
      <c r="C83" s="7" t="s">
        <v>207</v>
      </c>
      <c r="D83" s="72">
        <v>121</v>
      </c>
      <c r="E83" s="9"/>
      <c r="F83" s="10"/>
      <c r="G83" s="11">
        <v>203</v>
      </c>
      <c r="H83" s="12">
        <v>7</v>
      </c>
      <c r="I83" s="13" t="s">
        <v>200</v>
      </c>
      <c r="J83" s="12" t="s">
        <v>201</v>
      </c>
      <c r="K83" s="12" t="s">
        <v>202</v>
      </c>
      <c r="L83" s="12">
        <v>121</v>
      </c>
      <c r="M83" s="12" t="s">
        <v>203</v>
      </c>
      <c r="N83" s="12" t="s">
        <v>204</v>
      </c>
      <c r="O83" s="12" t="s">
        <v>205</v>
      </c>
      <c r="P83" s="12" t="s">
        <v>25</v>
      </c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2" ht="14.25" customHeight="1">
      <c r="A84" s="57"/>
      <c r="B84" s="29"/>
      <c r="C84" s="7" t="s">
        <v>208</v>
      </c>
      <c r="D84" s="72">
        <v>120</v>
      </c>
      <c r="G84" s="11">
        <v>203</v>
      </c>
      <c r="H84" s="12">
        <v>7</v>
      </c>
      <c r="I84" s="13" t="s">
        <v>200</v>
      </c>
      <c r="J84" s="12" t="s">
        <v>201</v>
      </c>
      <c r="K84" s="12" t="s">
        <v>202</v>
      </c>
      <c r="L84" s="12">
        <v>120</v>
      </c>
      <c r="M84" s="12" t="s">
        <v>203</v>
      </c>
      <c r="N84" s="12" t="s">
        <v>204</v>
      </c>
      <c r="O84" s="12" t="s">
        <v>205</v>
      </c>
      <c r="P84" s="12" t="s">
        <v>25</v>
      </c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57"/>
      <c r="AP84" s="57"/>
    </row>
    <row r="85" spans="1:42" ht="14.25" customHeight="1">
      <c r="A85" s="57"/>
      <c r="B85" s="29"/>
      <c r="D85" s="7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57"/>
      <c r="AP85" s="57"/>
    </row>
    <row r="86" spans="1:42" ht="14.25" customHeight="1"/>
    <row r="87" spans="1:42" ht="14.25" customHeight="1">
      <c r="C87" s="73" t="s">
        <v>209</v>
      </c>
      <c r="D87" s="74" t="s">
        <v>210</v>
      </c>
      <c r="E87" s="75"/>
      <c r="F87" s="76" t="s">
        <v>211</v>
      </c>
      <c r="G87" s="54"/>
    </row>
    <row r="88" spans="1:42">
      <c r="B88" s="77" t="s">
        <v>15</v>
      </c>
      <c r="C88" s="78" t="s">
        <v>212</v>
      </c>
      <c r="D88" s="8">
        <v>254</v>
      </c>
      <c r="E88" s="9" t="s">
        <v>18</v>
      </c>
      <c r="F88" s="10">
        <v>253</v>
      </c>
      <c r="G88" s="11" t="s">
        <v>48</v>
      </c>
    </row>
    <row r="89" spans="1:42">
      <c r="B89" s="77"/>
      <c r="C89" s="78"/>
    </row>
    <row r="90" spans="1:42">
      <c r="B90" s="77" t="s">
        <v>59</v>
      </c>
      <c r="C90" s="78" t="s">
        <v>213</v>
      </c>
      <c r="D90" s="8">
        <v>239</v>
      </c>
      <c r="E90" s="9" t="s">
        <v>61</v>
      </c>
      <c r="F90" s="10">
        <v>237</v>
      </c>
      <c r="G90" s="11" t="s">
        <v>103</v>
      </c>
    </row>
    <row r="91" spans="1:42">
      <c r="B91" s="77"/>
      <c r="C91" s="78"/>
    </row>
    <row r="92" spans="1:42">
      <c r="B92" s="77" t="s">
        <v>117</v>
      </c>
      <c r="C92" s="78" t="s">
        <v>214</v>
      </c>
      <c r="F92" s="10">
        <v>211</v>
      </c>
      <c r="G92" s="11" t="s">
        <v>119</v>
      </c>
    </row>
    <row r="93" spans="1:42">
      <c r="B93" s="77"/>
      <c r="C93" s="78"/>
    </row>
    <row r="94" spans="1:42">
      <c r="B94" s="77" t="s">
        <v>127</v>
      </c>
      <c r="C94" s="78" t="s">
        <v>215</v>
      </c>
    </row>
  </sheetData>
  <mergeCells count="12">
    <mergeCell ref="I30:J30"/>
    <mergeCell ref="K30:L30"/>
    <mergeCell ref="M30:N30"/>
    <mergeCell ref="N59:O59"/>
    <mergeCell ref="I57:J57"/>
    <mergeCell ref="L57:M57"/>
    <mergeCell ref="I3:J3"/>
    <mergeCell ref="L3:M3"/>
    <mergeCell ref="N5:O5"/>
    <mergeCell ref="I9:J9"/>
    <mergeCell ref="K9:L9"/>
    <mergeCell ref="M9:N9"/>
  </mergeCells>
  <pageMargins left="0.70833333333333304" right="0.70833333333333304" top="0.74791666666666701" bottom="0.74791666666666701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Byron Tuckler</cp:lastModifiedBy>
  <cp:revision>1</cp:revision>
  <cp:lastPrinted>2022-04-21T18:11:43Z</cp:lastPrinted>
  <dcterms:created xsi:type="dcterms:W3CDTF">2021-03-14T19:29:08Z</dcterms:created>
  <dcterms:modified xsi:type="dcterms:W3CDTF">2025-02-07T05:46:39Z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