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5" i="1"/>
  <c r="J7" i="1"/>
  <c r="J5" i="1"/>
  <c r="M9" i="1"/>
  <c r="H5" i="1"/>
  <c r="D5" i="1"/>
  <c r="M7" i="1" l="1"/>
  <c r="M11" i="1" s="1"/>
  <c r="F14" i="1"/>
  <c r="E14" i="1"/>
  <c r="E13" i="1"/>
  <c r="F13" i="1"/>
  <c r="H13" i="1" s="1"/>
  <c r="D16" i="1"/>
  <c r="H16" i="1" s="1"/>
  <c r="D15" i="1"/>
  <c r="H15" i="1" s="1"/>
  <c r="D14" i="1"/>
  <c r="F5" i="1"/>
  <c r="E5" i="1"/>
  <c r="E4" i="1"/>
  <c r="H7" i="1"/>
  <c r="H6" i="1"/>
  <c r="D7" i="1"/>
  <c r="D6" i="1"/>
  <c r="F4" i="1"/>
  <c r="H4" i="1" s="1"/>
  <c r="H14" i="1" l="1"/>
</calcChain>
</file>

<file path=xl/sharedStrings.xml><?xml version="1.0" encoding="utf-8"?>
<sst xmlns="http://schemas.openxmlformats.org/spreadsheetml/2006/main" count="20" uniqueCount="8">
  <si>
    <t>m</t>
  </si>
  <si>
    <t>feet</t>
  </si>
  <si>
    <t>Camera</t>
  </si>
  <si>
    <t>WIDTH</t>
  </si>
  <si>
    <t>Height</t>
  </si>
  <si>
    <t>Width</t>
  </si>
  <si>
    <t>Pixels in Image</t>
  </si>
  <si>
    <t>***Distanc of 1 m height and width of the frame removing the header and footer*** Use these numbers o calculate the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</si>
</sst>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1"/>
  <sheetViews>
    <sheetView tabSelected="1" workbookViewId="0">
      <selection activeCell="K33" sqref="K33"/>
    </sheetView>
  </sheetViews>
  <sheetFormatPr defaultRowHeight="15" x14ac:dyDescent="0.25"/>
  <sheetData>
    <row r="1" spans="3:13" x14ac:dyDescent="0.25">
      <c r="C1" s="1" t="s">
        <v>3</v>
      </c>
      <c r="D1" s="2"/>
      <c r="E1" s="2"/>
      <c r="F1" s="2"/>
      <c r="G1" s="2"/>
      <c r="H1" s="3"/>
    </row>
    <row r="2" spans="3:13" x14ac:dyDescent="0.25">
      <c r="C2" s="4"/>
      <c r="D2" s="5"/>
      <c r="E2" s="5" t="s">
        <v>2</v>
      </c>
      <c r="F2" s="5"/>
      <c r="G2" s="5"/>
      <c r="H2" s="6"/>
    </row>
    <row r="3" spans="3:13" x14ac:dyDescent="0.25">
      <c r="C3" s="4" t="s">
        <v>1</v>
      </c>
      <c r="D3" s="5" t="s">
        <v>0</v>
      </c>
      <c r="E3" s="5" t="s">
        <v>1</v>
      </c>
      <c r="F3" s="5" t="s">
        <v>0</v>
      </c>
      <c r="G3" s="5"/>
      <c r="H3" s="6"/>
    </row>
    <row r="4" spans="3:13" x14ac:dyDescent="0.25">
      <c r="C4" s="4">
        <v>10</v>
      </c>
      <c r="D4" s="5">
        <v>3.048</v>
      </c>
      <c r="E4" s="5">
        <f>+E6/3</f>
        <v>7.7333333333333334</v>
      </c>
      <c r="F4" s="5">
        <f>+F6/3</f>
        <v>2.3571200000000001</v>
      </c>
      <c r="G4" s="5"/>
      <c r="H4" s="6">
        <f>+F4/D4</f>
        <v>0.77333333333333332</v>
      </c>
    </row>
    <row r="5" spans="3:13" x14ac:dyDescent="0.25">
      <c r="C5" s="4">
        <v>20</v>
      </c>
      <c r="D5" s="5">
        <f>+D4*2</f>
        <v>6.0960000000000001</v>
      </c>
      <c r="E5" s="5">
        <f>+E4*2</f>
        <v>15.466666666666667</v>
      </c>
      <c r="F5" s="5">
        <f>+F4*2</f>
        <v>4.7142400000000002</v>
      </c>
      <c r="G5" s="5"/>
      <c r="H5" s="6">
        <f>+F5/D5</f>
        <v>0.77333333333333332</v>
      </c>
      <c r="J5">
        <f>5*H4</f>
        <v>3.8666666666666667</v>
      </c>
      <c r="K5">
        <f>5.3*H4</f>
        <v>4.0986666666666665</v>
      </c>
    </row>
    <row r="6" spans="3:13" x14ac:dyDescent="0.25">
      <c r="C6" s="4">
        <v>30</v>
      </c>
      <c r="D6" s="5">
        <f>+D4*3</f>
        <v>9.1440000000000001</v>
      </c>
      <c r="E6" s="5">
        <v>23.2</v>
      </c>
      <c r="F6" s="5">
        <v>7.0713600000000003</v>
      </c>
      <c r="G6" s="5"/>
      <c r="H6" s="6">
        <f>+F6/D6</f>
        <v>0.77333333333333332</v>
      </c>
    </row>
    <row r="7" spans="3:13" ht="15.75" thickBot="1" x14ac:dyDescent="0.3">
      <c r="C7" s="7">
        <v>50</v>
      </c>
      <c r="D7" s="8">
        <f>+D4*5</f>
        <v>15.24</v>
      </c>
      <c r="E7" s="8">
        <v>38.6</v>
      </c>
      <c r="F7" s="8">
        <v>11.765280000000001</v>
      </c>
      <c r="G7" s="8"/>
      <c r="H7" s="9">
        <f>+F7/D7</f>
        <v>0.77200000000000002</v>
      </c>
      <c r="J7">
        <f>5*H13</f>
        <v>2.9</v>
      </c>
      <c r="K7">
        <f>5.3*H13</f>
        <v>3.0739999999999998</v>
      </c>
      <c r="M7">
        <f>+J5*J7</f>
        <v>11.213333333333333</v>
      </c>
    </row>
    <row r="9" spans="3:13" ht="15.75" thickBot="1" x14ac:dyDescent="0.3">
      <c r="M9">
        <f>+K5*K7</f>
        <v>12.599301333333331</v>
      </c>
    </row>
    <row r="10" spans="3:13" x14ac:dyDescent="0.25">
      <c r="C10" s="1" t="s">
        <v>4</v>
      </c>
      <c r="D10" s="2"/>
      <c r="E10" s="2"/>
      <c r="F10" s="2"/>
      <c r="G10" s="2"/>
      <c r="H10" s="3"/>
    </row>
    <row r="11" spans="3:13" x14ac:dyDescent="0.25">
      <c r="C11" s="4"/>
      <c r="D11" s="5"/>
      <c r="E11" s="5" t="s">
        <v>2</v>
      </c>
      <c r="F11" s="5"/>
      <c r="G11" s="5"/>
      <c r="H11" s="6"/>
      <c r="M11">
        <f>+M7/M9</f>
        <v>0.88999644001424005</v>
      </c>
    </row>
    <row r="12" spans="3:13" x14ac:dyDescent="0.25">
      <c r="C12" s="4" t="s">
        <v>1</v>
      </c>
      <c r="D12" s="5" t="s">
        <v>0</v>
      </c>
      <c r="E12" s="5" t="s">
        <v>1</v>
      </c>
      <c r="F12" s="5" t="s">
        <v>0</v>
      </c>
      <c r="G12" s="5"/>
      <c r="H12" s="6"/>
    </row>
    <row r="13" spans="3:13" x14ac:dyDescent="0.25">
      <c r="C13" s="4">
        <v>10</v>
      </c>
      <c r="D13" s="5">
        <v>3.048</v>
      </c>
      <c r="E13" s="5">
        <f>+E15/3</f>
        <v>5.8</v>
      </c>
      <c r="F13" s="5">
        <f>+F15/3</f>
        <v>1.7678399999999999</v>
      </c>
      <c r="G13" s="5"/>
      <c r="H13" s="6">
        <f>+F13/D13</f>
        <v>0.57999999999999996</v>
      </c>
    </row>
    <row r="14" spans="3:13" x14ac:dyDescent="0.25">
      <c r="C14" s="4">
        <v>20</v>
      </c>
      <c r="D14" s="5">
        <f>+D13*2</f>
        <v>6.0960000000000001</v>
      </c>
      <c r="E14" s="5">
        <f>+E13*2</f>
        <v>11.6</v>
      </c>
      <c r="F14" s="5">
        <f>+F13*2</f>
        <v>3.5356799999999997</v>
      </c>
      <c r="G14" s="5"/>
      <c r="H14" s="6">
        <f>+F14/D14</f>
        <v>0.57999999999999996</v>
      </c>
    </row>
    <row r="15" spans="3:13" x14ac:dyDescent="0.25">
      <c r="C15" s="4">
        <v>30</v>
      </c>
      <c r="D15" s="5">
        <f>+D13*3</f>
        <v>9.1440000000000001</v>
      </c>
      <c r="E15" s="5">
        <v>17.399999999999999</v>
      </c>
      <c r="F15" s="5">
        <v>5.3035199999999998</v>
      </c>
      <c r="G15" s="5"/>
      <c r="H15" s="6">
        <f>+F15/D15</f>
        <v>0.57999999999999996</v>
      </c>
    </row>
    <row r="16" spans="3:13" ht="15.75" thickBot="1" x14ac:dyDescent="0.3">
      <c r="C16" s="7">
        <v>50</v>
      </c>
      <c r="D16" s="8">
        <f>+D13*5</f>
        <v>15.24</v>
      </c>
      <c r="E16" s="8">
        <v>29</v>
      </c>
      <c r="F16" s="8">
        <v>8.8391999999999999</v>
      </c>
      <c r="G16" s="8"/>
      <c r="H16" s="9">
        <f>+F16/D16</f>
        <v>0.57999999999999996</v>
      </c>
    </row>
    <row r="18" spans="3:17" ht="15.75" thickBot="1" x14ac:dyDescent="0.3"/>
    <row r="19" spans="3:17" x14ac:dyDescent="0.25">
      <c r="C19" s="1" t="s">
        <v>6</v>
      </c>
      <c r="D19" s="3"/>
      <c r="F19" s="10" t="s">
        <v>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3:17" x14ac:dyDescent="0.25">
      <c r="C20" s="4" t="s">
        <v>5</v>
      </c>
      <c r="D20" s="6">
        <v>2048</v>
      </c>
      <c r="F20" s="10" t="s">
        <v>5</v>
      </c>
      <c r="G20" s="10">
        <v>0.77332999999999996</v>
      </c>
      <c r="H20" s="10" t="s">
        <v>0</v>
      </c>
      <c r="I20" s="10"/>
      <c r="J20" s="10"/>
      <c r="K20" s="10"/>
      <c r="L20" s="10"/>
      <c r="M20" s="10"/>
      <c r="N20" s="10"/>
      <c r="O20" s="10"/>
      <c r="P20" s="10"/>
      <c r="Q20" s="10"/>
    </row>
    <row r="21" spans="3:17" ht="15.75" thickBot="1" x14ac:dyDescent="0.3">
      <c r="C21" s="7" t="s">
        <v>4</v>
      </c>
      <c r="D21" s="9">
        <v>1472</v>
      </c>
      <c r="F21" s="10" t="s">
        <v>4</v>
      </c>
      <c r="G21" s="10">
        <v>0.55583300000000002</v>
      </c>
      <c r="H21" s="10" t="s">
        <v>0</v>
      </c>
      <c r="I21" s="10"/>
      <c r="J21" s="10"/>
      <c r="K21" s="10"/>
      <c r="L21" s="10"/>
      <c r="M21" s="10"/>
      <c r="N21" s="10"/>
      <c r="O21" s="10"/>
      <c r="P21" s="10"/>
      <c r="Q2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Watkinson</dc:creator>
  <cp:lastModifiedBy>Doug Watkinson</cp:lastModifiedBy>
  <dcterms:created xsi:type="dcterms:W3CDTF">2014-02-17T15:20:53Z</dcterms:created>
  <dcterms:modified xsi:type="dcterms:W3CDTF">2015-11-20T20:37:41Z</dcterms:modified>
</cp:coreProperties>
</file>