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GitHub\MSE3380-Design-Team-1\Project\Shaft Design\MomentAreaMethod\"/>
    </mc:Choice>
  </mc:AlternateContent>
  <xr:revisionPtr revIDLastSave="0" documentId="13_ncr:1_{4EC938CD-21C7-46E7-918B-B5F70A3B1B90}" xr6:coauthVersionLast="28" xr6:coauthVersionMax="28" xr10:uidLastSave="{00000000-0000-0000-0000-000000000000}"/>
  <bookViews>
    <workbookView xWindow="0" yWindow="0" windowWidth="11736" windowHeight="5652" xr2:uid="{A05E8F34-91F2-47FB-861C-FCE6311F4CE7}"/>
  </bookViews>
  <sheets>
    <sheet name="MomentAre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E4" i="1"/>
  <c r="E5" i="1"/>
  <c r="E6" i="1"/>
  <c r="E7" i="1"/>
  <c r="E8" i="1"/>
  <c r="E9" i="1"/>
  <c r="E3" i="1"/>
  <c r="D4" i="1"/>
  <c r="D5" i="1"/>
  <c r="D6" i="1"/>
  <c r="D7" i="1"/>
  <c r="D8" i="1"/>
  <c r="D9" i="1"/>
  <c r="D3" i="1"/>
</calcChain>
</file>

<file path=xl/sharedStrings.xml><?xml version="1.0" encoding="utf-8"?>
<sst xmlns="http://schemas.openxmlformats.org/spreadsheetml/2006/main" count="7" uniqueCount="7">
  <si>
    <t>d (diameter;mm)</t>
  </si>
  <si>
    <t>I (inertia;mm^4)</t>
  </si>
  <si>
    <t>I (inertia;m^4)</t>
  </si>
  <si>
    <t>Shaft Section</t>
  </si>
  <si>
    <t>M/EI ; 10^-6/mm</t>
  </si>
  <si>
    <t>E (Mpa)</t>
  </si>
  <si>
    <t>M (N*mm)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</si>
</sst>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</cellStyleXfs>
  <cellXfs count="4">
    <xf numFmtId="0" fontId="0" fillId="0" borderId="0" xfId="0"/>
    <xf numFmtId="0" fontId="3" fillId="3" borderId="1" xfId="3"/>
    <xf numFmtId="0" fontId="1" fillId="2" borderId="1" xfId="1"/>
    <xf numFmtId="0" fontId="2" fillId="3" borderId="2" xfId="2"/>
  </cellXfs>
  <cellStyles count="4">
    <cellStyle name="Calculation" xfId="3" builtinId="22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9844-5C1A-47EE-BE93-F91440D394DA}">
  <dimension ref="B2:H9"/>
  <sheetViews>
    <sheetView tabSelected="1" workbookViewId="0">
      <selection activeCell="I13" sqref="I13"/>
    </sheetView>
  </sheetViews>
  <sheetFormatPr defaultRowHeight="14.4" x14ac:dyDescent="0.3"/>
  <cols>
    <col min="2" max="2" width="16.77734375" customWidth="1"/>
    <col min="3" max="3" width="17" customWidth="1"/>
    <col min="4" max="4" width="17.44140625" customWidth="1"/>
    <col min="5" max="5" width="16.33203125" customWidth="1"/>
    <col min="6" max="6" width="11.33203125" customWidth="1"/>
    <col min="7" max="7" width="11.109375" customWidth="1"/>
    <col min="8" max="8" width="17.88671875" customWidth="1"/>
  </cols>
  <sheetData>
    <row r="2" spans="2:8" x14ac:dyDescent="0.3">
      <c r="B2" s="3" t="s">
        <v>3</v>
      </c>
      <c r="C2" s="3" t="s">
        <v>0</v>
      </c>
      <c r="D2" s="3" t="s">
        <v>1</v>
      </c>
      <c r="E2" s="3" t="s">
        <v>2</v>
      </c>
      <c r="F2" s="3" t="s">
        <v>6</v>
      </c>
      <c r="G2" s="3" t="s">
        <v>5</v>
      </c>
      <c r="H2" s="3" t="s">
        <v>4</v>
      </c>
    </row>
    <row r="3" spans="2:8" x14ac:dyDescent="0.3">
      <c r="B3" s="3">
        <v>1</v>
      </c>
      <c r="C3" s="2">
        <v>25</v>
      </c>
      <c r="D3" s="1">
        <f>(PI()*((C3^4))/64)</f>
        <v>19174.759848570513</v>
      </c>
      <c r="E3" s="1">
        <f>D3*(10^-12)</f>
        <v>1.9174759848570511E-8</v>
      </c>
      <c r="F3" s="2">
        <v>42000</v>
      </c>
      <c r="G3" s="2">
        <v>205000</v>
      </c>
      <c r="H3" s="1">
        <f>F3*(10^6)/(G3*D3)</f>
        <v>10.684777822433148</v>
      </c>
    </row>
    <row r="4" spans="2:8" x14ac:dyDescent="0.3">
      <c r="B4" s="3">
        <v>2</v>
      </c>
      <c r="C4" s="2">
        <v>25</v>
      </c>
      <c r="D4" s="1">
        <f t="shared" ref="D4:D9" si="0">(PI()*((C4^4))/64)</f>
        <v>19174.759848570513</v>
      </c>
      <c r="E4" s="1">
        <f t="shared" ref="E4:E9" si="1">D4*(10^-12)</f>
        <v>1.9174759848570511E-8</v>
      </c>
      <c r="F4" s="2"/>
      <c r="G4" s="2"/>
      <c r="H4" s="1"/>
    </row>
    <row r="5" spans="2:8" x14ac:dyDescent="0.3">
      <c r="B5" s="3">
        <v>3</v>
      </c>
      <c r="C5" s="2">
        <v>25</v>
      </c>
      <c r="D5" s="1">
        <f t="shared" si="0"/>
        <v>19174.759848570513</v>
      </c>
      <c r="E5" s="1">
        <f t="shared" si="1"/>
        <v>1.9174759848570511E-8</v>
      </c>
      <c r="F5" s="2"/>
      <c r="G5" s="2"/>
      <c r="H5" s="1"/>
    </row>
    <row r="6" spans="2:8" x14ac:dyDescent="0.3">
      <c r="B6" s="3">
        <v>4</v>
      </c>
      <c r="C6" s="2">
        <v>25</v>
      </c>
      <c r="D6" s="1">
        <f t="shared" si="0"/>
        <v>19174.759848570513</v>
      </c>
      <c r="E6" s="1">
        <f t="shared" si="1"/>
        <v>1.9174759848570511E-8</v>
      </c>
      <c r="F6" s="2"/>
      <c r="G6" s="2"/>
      <c r="H6" s="1"/>
    </row>
    <row r="7" spans="2:8" x14ac:dyDescent="0.3">
      <c r="B7" s="3">
        <v>5</v>
      </c>
      <c r="C7" s="2">
        <v>25</v>
      </c>
      <c r="D7" s="1">
        <f t="shared" si="0"/>
        <v>19174.759848570513</v>
      </c>
      <c r="E7" s="1">
        <f t="shared" si="1"/>
        <v>1.9174759848570511E-8</v>
      </c>
      <c r="F7" s="2"/>
      <c r="G7" s="2"/>
      <c r="H7" s="1"/>
    </row>
    <row r="8" spans="2:8" x14ac:dyDescent="0.3">
      <c r="B8" s="3">
        <v>6</v>
      </c>
      <c r="C8" s="2">
        <v>25</v>
      </c>
      <c r="D8" s="1">
        <f t="shared" si="0"/>
        <v>19174.759848570513</v>
      </c>
      <c r="E8" s="1">
        <f t="shared" si="1"/>
        <v>1.9174759848570511E-8</v>
      </c>
      <c r="F8" s="2"/>
      <c r="G8" s="2"/>
      <c r="H8" s="1"/>
    </row>
    <row r="9" spans="2:8" x14ac:dyDescent="0.3">
      <c r="B9" s="3">
        <v>7</v>
      </c>
      <c r="C9" s="2">
        <v>25</v>
      </c>
      <c r="D9" s="1">
        <f t="shared" si="0"/>
        <v>19174.759848570513</v>
      </c>
      <c r="E9" s="1">
        <f t="shared" si="1"/>
        <v>1.9174759848570511E-8</v>
      </c>
      <c r="F9" s="2"/>
      <c r="G9" s="2"/>
      <c r="H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2018-03-31T16:20:03Z</dcterms:created>
  <dcterms:modified xsi:type="dcterms:W3CDTF">2018-03-31T16:52:11Z</dcterms:modified>
</cp:coreProperties>
</file>