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ok\Desktop\MSBA_Fall16\MktAnalytics\Project\"/>
    </mc:Choice>
  </mc:AlternateContent>
  <bookViews>
    <workbookView xWindow="0" yWindow="0" windowWidth="22500" windowHeight="10410" activeTab="1"/>
  </bookViews>
  <sheets>
    <sheet name="Returns" sheetId="1" r:id="rId1"/>
    <sheet name="Breakev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2" l="1"/>
  <c r="B12" i="2" l="1"/>
  <c r="B9" i="2"/>
  <c r="B3" i="2"/>
  <c r="B8" i="1"/>
  <c r="D10" i="1" s="1"/>
</calcChain>
</file>

<file path=xl/sharedStrings.xml><?xml version="1.0" encoding="utf-8"?>
<sst xmlns="http://schemas.openxmlformats.org/spreadsheetml/2006/main" count="25" uniqueCount="23">
  <si>
    <t>INPUTS</t>
  </si>
  <si>
    <t>Bank Rate of Return:</t>
  </si>
  <si>
    <t>Deposit Rate:</t>
  </si>
  <si>
    <t>Term Length (months):</t>
  </si>
  <si>
    <t>Term Deposit Value:</t>
  </si>
  <si>
    <t>OUTPUTS</t>
  </si>
  <si>
    <t>Deposit Rate = 2%</t>
  </si>
  <si>
    <t>Deposit Rate = 1%</t>
  </si>
  <si>
    <t>Deposit Rate = 3%</t>
  </si>
  <si>
    <t>Deposit Rate = 4%</t>
  </si>
  <si>
    <t>Principal</t>
  </si>
  <si>
    <t>Principal:</t>
  </si>
  <si>
    <t>Rate</t>
  </si>
  <si>
    <t>Overall Response Rate:</t>
  </si>
  <si>
    <t>Cost of Calls</t>
  </si>
  <si>
    <t>Positive Response:</t>
  </si>
  <si>
    <t>Negative Response:</t>
  </si>
  <si>
    <t>Targeted Customers:</t>
  </si>
  <si>
    <t>Positive Responses:</t>
  </si>
  <si>
    <t>Total Cost:</t>
  </si>
  <si>
    <t>Expected Return:</t>
  </si>
  <si>
    <t>Total Expected Return:</t>
  </si>
  <si>
    <t>Expected Profit: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</si>
</sst>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5" formatCode="_([$€-2]\ * #,##0_);_([$€-2]\ * \(#,##0\);_([$€-2]\ * &quot;-&quot;_);_(@_)"/>
    <numFmt numFmtId="166" formatCode="0.0%"/>
    <numFmt numFmtId="167" formatCode="_([$€-2]\ * #,##0_);_([$€-2]\ * \(#,##0\);_([$€-2]\ 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9" fontId="0" fillId="0" borderId="0" xfId="2" applyFont="1"/>
    <xf numFmtId="165" fontId="0" fillId="0" borderId="0" xfId="1" applyNumberFormat="1" applyFont="1"/>
    <xf numFmtId="165" fontId="0" fillId="0" borderId="1" xfId="0" applyNumberFormat="1" applyBorder="1"/>
    <xf numFmtId="165" fontId="0" fillId="0" borderId="0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2" borderId="2" xfId="1" applyNumberFormat="1" applyFont="1" applyFill="1" applyBorder="1"/>
    <xf numFmtId="165" fontId="0" fillId="2" borderId="3" xfId="1" applyNumberFormat="1" applyFont="1" applyFill="1" applyBorder="1"/>
    <xf numFmtId="9" fontId="0" fillId="2" borderId="4" xfId="2" applyFont="1" applyFill="1" applyBorder="1"/>
    <xf numFmtId="9" fontId="0" fillId="2" borderId="5" xfId="2" applyFont="1" applyFill="1" applyBorder="1"/>
    <xf numFmtId="0" fontId="0" fillId="0" borderId="0" xfId="0" applyAlignment="1">
      <alignment horizontal="center"/>
    </xf>
    <xf numFmtId="166" fontId="0" fillId="0" borderId="0" xfId="2" applyNumberFormat="1" applyFont="1"/>
    <xf numFmtId="164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0" fillId="0" borderId="6" xfId="2" applyFont="1" applyBorder="1"/>
    <xf numFmtId="0" fontId="0" fillId="0" borderId="6" xfId="0" applyBorder="1"/>
    <xf numFmtId="0" fontId="0" fillId="0" borderId="12" xfId="0" applyBorder="1"/>
    <xf numFmtId="165" fontId="0" fillId="0" borderId="8" xfId="1" applyNumberFormat="1" applyFont="1" applyBorder="1"/>
    <xf numFmtId="3" fontId="0" fillId="0" borderId="0" xfId="0" applyNumberFormat="1"/>
    <xf numFmtId="167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F6" sqref="F6"/>
    </sheetView>
  </sheetViews>
  <sheetFormatPr defaultRowHeight="15" x14ac:dyDescent="0.25"/>
  <cols>
    <col min="1" max="1" width="21.5703125" bestFit="1" customWidth="1"/>
    <col min="2" max="2" width="9.42578125" bestFit="1" customWidth="1"/>
    <col min="6" max="8" width="9.42578125" bestFit="1" customWidth="1"/>
  </cols>
  <sheetData>
    <row r="1" spans="1:15" x14ac:dyDescent="0.25">
      <c r="A1" s="15" t="s">
        <v>0</v>
      </c>
      <c r="B1" s="16"/>
      <c r="K1" t="s">
        <v>6</v>
      </c>
    </row>
    <row r="2" spans="1:15" ht="15.75" thickBot="1" x14ac:dyDescent="0.3">
      <c r="A2" s="17" t="s">
        <v>1</v>
      </c>
      <c r="B2" s="18">
        <v>0.06</v>
      </c>
      <c r="C2" s="1">
        <v>0.3</v>
      </c>
      <c r="K2" s="12" t="s">
        <v>12</v>
      </c>
    </row>
    <row r="3" spans="1:15" ht="15.75" thickBot="1" x14ac:dyDescent="0.3">
      <c r="A3" s="17" t="s">
        <v>2</v>
      </c>
      <c r="B3" s="18">
        <v>0.02</v>
      </c>
      <c r="J3" t="s">
        <v>10</v>
      </c>
      <c r="K3" s="3">
        <v>399.99999999999994</v>
      </c>
      <c r="L3" s="8">
        <v>5000</v>
      </c>
      <c r="M3" s="8">
        <v>10000</v>
      </c>
      <c r="N3" s="8">
        <v>15000</v>
      </c>
      <c r="O3" s="9">
        <v>20000</v>
      </c>
    </row>
    <row r="4" spans="1:15" x14ac:dyDescent="0.25">
      <c r="A4" s="17" t="s">
        <v>3</v>
      </c>
      <c r="B4" s="19">
        <v>12</v>
      </c>
      <c r="K4" s="10">
        <v>0.06</v>
      </c>
      <c r="L4" s="4">
        <v>199.99999999999997</v>
      </c>
      <c r="M4" s="4">
        <v>399.99999999999994</v>
      </c>
      <c r="N4" s="4">
        <v>599.99999999999989</v>
      </c>
      <c r="O4" s="5">
        <v>799.99999999999989</v>
      </c>
    </row>
    <row r="5" spans="1:15" ht="15.75" thickBot="1" x14ac:dyDescent="0.3">
      <c r="A5" s="20" t="s">
        <v>11</v>
      </c>
      <c r="B5" s="21">
        <v>10000</v>
      </c>
      <c r="K5" s="10">
        <v>0.1</v>
      </c>
      <c r="L5" s="4">
        <v>400</v>
      </c>
      <c r="M5" s="4">
        <v>800</v>
      </c>
      <c r="N5" s="4">
        <v>1200</v>
      </c>
      <c r="O5" s="5">
        <v>1600</v>
      </c>
    </row>
    <row r="6" spans="1:15" ht="15.75" thickBot="1" x14ac:dyDescent="0.3">
      <c r="K6" s="10">
        <v>0.15</v>
      </c>
      <c r="L6" s="4">
        <v>650</v>
      </c>
      <c r="M6" s="4">
        <v>1300</v>
      </c>
      <c r="N6" s="4">
        <v>1950</v>
      </c>
      <c r="O6" s="5">
        <v>2600</v>
      </c>
    </row>
    <row r="7" spans="1:15" x14ac:dyDescent="0.25">
      <c r="A7" s="15" t="s">
        <v>5</v>
      </c>
      <c r="B7" s="16"/>
      <c r="K7" s="10">
        <v>0.2</v>
      </c>
      <c r="L7" s="4">
        <v>900.00000000000011</v>
      </c>
      <c r="M7" s="4">
        <v>1800.0000000000002</v>
      </c>
      <c r="N7" s="4">
        <v>2700.0000000000005</v>
      </c>
      <c r="O7" s="5">
        <v>3600.0000000000005</v>
      </c>
    </row>
    <row r="8" spans="1:15" ht="15.75" thickBot="1" x14ac:dyDescent="0.3">
      <c r="A8" s="20" t="s">
        <v>4</v>
      </c>
      <c r="B8" s="7">
        <f>(B2-B3)*B5</f>
        <v>399.99999999999994</v>
      </c>
      <c r="K8" s="10">
        <v>0.25</v>
      </c>
      <c r="L8" s="4">
        <v>1150</v>
      </c>
      <c r="M8" s="4">
        <v>2300</v>
      </c>
      <c r="N8" s="4">
        <v>3450</v>
      </c>
      <c r="O8" s="5">
        <v>4600</v>
      </c>
    </row>
    <row r="9" spans="1:15" ht="15.75" thickBot="1" x14ac:dyDescent="0.3">
      <c r="D9" s="12" t="s">
        <v>12</v>
      </c>
      <c r="K9" s="11">
        <v>0.3</v>
      </c>
      <c r="L9" s="6">
        <v>1399.9999999999998</v>
      </c>
      <c r="M9" s="6">
        <v>2799.9999999999995</v>
      </c>
      <c r="N9" s="6">
        <v>4200</v>
      </c>
      <c r="O9" s="7">
        <v>5599.9999999999991</v>
      </c>
    </row>
    <row r="10" spans="1:15" ht="15.75" thickBot="1" x14ac:dyDescent="0.3">
      <c r="C10" t="s">
        <v>10</v>
      </c>
      <c r="D10" s="3">
        <f>B8</f>
        <v>399.99999999999994</v>
      </c>
      <c r="E10" s="8">
        <v>5000</v>
      </c>
      <c r="F10" s="8">
        <v>10000</v>
      </c>
      <c r="G10" s="8">
        <v>15000</v>
      </c>
      <c r="H10" s="9">
        <v>20000</v>
      </c>
      <c r="I10" s="2"/>
    </row>
    <row r="11" spans="1:15" ht="15.75" thickBot="1" x14ac:dyDescent="0.3">
      <c r="D11" s="10">
        <v>0.06</v>
      </c>
      <c r="E11" s="4">
        <f t="dataTable" ref="E11:H16" dt2D="1" dtr="1" r1="B5" r2="B2"/>
        <v>199.99999999999997</v>
      </c>
      <c r="F11" s="4">
        <v>399.99999999999994</v>
      </c>
      <c r="G11" s="4">
        <v>599.99999999999989</v>
      </c>
      <c r="H11" s="5">
        <v>799.99999999999989</v>
      </c>
      <c r="K11" t="s">
        <v>7</v>
      </c>
    </row>
    <row r="12" spans="1:15" ht="15.75" thickBot="1" x14ac:dyDescent="0.3">
      <c r="D12" s="10">
        <v>0.1</v>
      </c>
      <c r="E12" s="4">
        <v>400</v>
      </c>
      <c r="F12" s="4">
        <v>800</v>
      </c>
      <c r="G12" s="4">
        <v>1200</v>
      </c>
      <c r="H12" s="5">
        <v>1600</v>
      </c>
      <c r="K12" s="3">
        <v>499.99999999999994</v>
      </c>
      <c r="L12" s="8">
        <v>5000</v>
      </c>
      <c r="M12" s="8">
        <v>10000</v>
      </c>
      <c r="N12" s="8">
        <v>15000</v>
      </c>
      <c r="O12" s="9">
        <v>20000</v>
      </c>
    </row>
    <row r="13" spans="1:15" x14ac:dyDescent="0.25">
      <c r="D13" s="10">
        <v>0.15</v>
      </c>
      <c r="E13" s="4">
        <v>650</v>
      </c>
      <c r="F13" s="4">
        <v>1300</v>
      </c>
      <c r="G13" s="4">
        <v>1950</v>
      </c>
      <c r="H13" s="5">
        <v>2600</v>
      </c>
      <c r="K13" s="10">
        <v>0.06</v>
      </c>
      <c r="L13" s="4">
        <v>249.99999999999997</v>
      </c>
      <c r="M13" s="4">
        <v>499.99999999999994</v>
      </c>
      <c r="N13" s="4">
        <v>749.99999999999989</v>
      </c>
      <c r="O13" s="5">
        <v>999.99999999999989</v>
      </c>
    </row>
    <row r="14" spans="1:15" x14ac:dyDescent="0.25">
      <c r="D14" s="10">
        <v>0.2</v>
      </c>
      <c r="E14" s="4">
        <v>900.00000000000011</v>
      </c>
      <c r="F14" s="4">
        <v>1800.0000000000002</v>
      </c>
      <c r="G14" s="4">
        <v>2700.0000000000005</v>
      </c>
      <c r="H14" s="5">
        <v>3600.0000000000005</v>
      </c>
      <c r="K14" s="10">
        <v>0.1</v>
      </c>
      <c r="L14" s="4">
        <v>450.00000000000006</v>
      </c>
      <c r="M14" s="4">
        <v>900.00000000000011</v>
      </c>
      <c r="N14" s="4">
        <v>1350.0000000000002</v>
      </c>
      <c r="O14" s="5">
        <v>1800.0000000000002</v>
      </c>
    </row>
    <row r="15" spans="1:15" x14ac:dyDescent="0.25">
      <c r="D15" s="10">
        <v>0.25</v>
      </c>
      <c r="E15" s="4">
        <v>1150</v>
      </c>
      <c r="F15" s="4">
        <v>2300</v>
      </c>
      <c r="G15" s="4">
        <v>3450</v>
      </c>
      <c r="H15" s="5">
        <v>4600</v>
      </c>
      <c r="K15" s="10">
        <v>0.15</v>
      </c>
      <c r="L15" s="4">
        <v>699.99999999999989</v>
      </c>
      <c r="M15" s="4">
        <v>1399.9999999999998</v>
      </c>
      <c r="N15" s="4">
        <v>2100</v>
      </c>
      <c r="O15" s="5">
        <v>2799.9999999999995</v>
      </c>
    </row>
    <row r="16" spans="1:15" ht="15.75" thickBot="1" x14ac:dyDescent="0.3">
      <c r="D16" s="11">
        <v>0.3</v>
      </c>
      <c r="E16" s="6">
        <v>1399.9999999999998</v>
      </c>
      <c r="F16" s="6">
        <v>2799.9999999999995</v>
      </c>
      <c r="G16" s="6">
        <v>4200</v>
      </c>
      <c r="H16" s="7">
        <v>5599.9999999999991</v>
      </c>
      <c r="K16" s="10">
        <v>0.2</v>
      </c>
      <c r="L16" s="4">
        <v>950</v>
      </c>
      <c r="M16" s="4">
        <v>1900</v>
      </c>
      <c r="N16" s="4">
        <v>2850</v>
      </c>
      <c r="O16" s="5">
        <v>3800</v>
      </c>
    </row>
    <row r="17" spans="11:15" x14ac:dyDescent="0.25">
      <c r="K17" s="10">
        <v>0.25</v>
      </c>
      <c r="L17" s="4">
        <v>1200</v>
      </c>
      <c r="M17" s="4">
        <v>2400</v>
      </c>
      <c r="N17" s="4">
        <v>3600</v>
      </c>
      <c r="O17" s="5">
        <v>4800</v>
      </c>
    </row>
    <row r="18" spans="11:15" ht="15.75" thickBot="1" x14ac:dyDescent="0.3">
      <c r="K18" s="11">
        <v>0.3</v>
      </c>
      <c r="L18" s="6">
        <v>1450</v>
      </c>
      <c r="M18" s="6">
        <v>2900</v>
      </c>
      <c r="N18" s="6">
        <v>4350</v>
      </c>
      <c r="O18" s="7">
        <v>5800</v>
      </c>
    </row>
    <row r="20" spans="11:15" ht="15.75" thickBot="1" x14ac:dyDescent="0.3">
      <c r="K20" t="s">
        <v>8</v>
      </c>
    </row>
    <row r="21" spans="11:15" ht="15.75" thickBot="1" x14ac:dyDescent="0.3">
      <c r="K21" s="3">
        <v>300</v>
      </c>
      <c r="L21" s="8">
        <v>5000</v>
      </c>
      <c r="M21" s="8">
        <v>10000</v>
      </c>
      <c r="N21" s="8">
        <v>15000</v>
      </c>
      <c r="O21" s="9">
        <v>20000</v>
      </c>
    </row>
    <row r="22" spans="11:15" x14ac:dyDescent="0.25">
      <c r="K22" s="10">
        <v>0.06</v>
      </c>
      <c r="L22" s="4">
        <v>150</v>
      </c>
      <c r="M22" s="4">
        <v>300</v>
      </c>
      <c r="N22" s="4">
        <v>450</v>
      </c>
      <c r="O22" s="5">
        <v>600</v>
      </c>
    </row>
    <row r="23" spans="11:15" x14ac:dyDescent="0.25">
      <c r="K23" s="10">
        <v>0.1</v>
      </c>
      <c r="L23" s="4">
        <v>350.00000000000006</v>
      </c>
      <c r="M23" s="4">
        <v>700.00000000000011</v>
      </c>
      <c r="N23" s="4">
        <v>1050</v>
      </c>
      <c r="O23" s="5">
        <v>1400.0000000000002</v>
      </c>
    </row>
    <row r="24" spans="11:15" x14ac:dyDescent="0.25">
      <c r="K24" s="10">
        <v>0.15</v>
      </c>
      <c r="L24" s="4">
        <v>600</v>
      </c>
      <c r="M24" s="4">
        <v>1200</v>
      </c>
      <c r="N24" s="4">
        <v>1800</v>
      </c>
      <c r="O24" s="5">
        <v>2400</v>
      </c>
    </row>
    <row r="25" spans="11:15" x14ac:dyDescent="0.25">
      <c r="K25" s="10">
        <v>0.2</v>
      </c>
      <c r="L25" s="4">
        <v>850.00000000000011</v>
      </c>
      <c r="M25" s="4">
        <v>1700.0000000000002</v>
      </c>
      <c r="N25" s="4">
        <v>2550</v>
      </c>
      <c r="O25" s="5">
        <v>3400.0000000000005</v>
      </c>
    </row>
    <row r="26" spans="11:15" x14ac:dyDescent="0.25">
      <c r="K26" s="10">
        <v>0.25</v>
      </c>
      <c r="L26" s="4">
        <v>1100</v>
      </c>
      <c r="M26" s="4">
        <v>2200</v>
      </c>
      <c r="N26" s="4">
        <v>3300</v>
      </c>
      <c r="O26" s="5">
        <v>4400</v>
      </c>
    </row>
    <row r="27" spans="11:15" ht="15.75" thickBot="1" x14ac:dyDescent="0.3">
      <c r="K27" s="11">
        <v>0.3</v>
      </c>
      <c r="L27" s="6">
        <v>1350</v>
      </c>
      <c r="M27" s="6">
        <v>2700</v>
      </c>
      <c r="N27" s="6">
        <v>4050.0000000000005</v>
      </c>
      <c r="O27" s="7">
        <v>5400</v>
      </c>
    </row>
    <row r="29" spans="11:15" ht="15.75" thickBot="1" x14ac:dyDescent="0.3">
      <c r="K29" t="s">
        <v>9</v>
      </c>
    </row>
    <row r="30" spans="11:15" ht="15.75" thickBot="1" x14ac:dyDescent="0.3">
      <c r="K30" s="3">
        <v>199.99999999999997</v>
      </c>
      <c r="L30" s="8">
        <v>5000</v>
      </c>
      <c r="M30" s="8">
        <v>10000</v>
      </c>
      <c r="N30" s="8">
        <v>15000</v>
      </c>
      <c r="O30" s="9">
        <v>20000</v>
      </c>
    </row>
    <row r="31" spans="11:15" x14ac:dyDescent="0.25">
      <c r="K31" s="10">
        <v>0.06</v>
      </c>
      <c r="L31" s="4">
        <v>99.999999999999986</v>
      </c>
      <c r="M31" s="4">
        <v>199.99999999999997</v>
      </c>
      <c r="N31" s="4">
        <v>299.99999999999994</v>
      </c>
      <c r="O31" s="5">
        <v>399.99999999999994</v>
      </c>
    </row>
    <row r="32" spans="11:15" x14ac:dyDescent="0.25">
      <c r="K32" s="10">
        <v>0.1</v>
      </c>
      <c r="L32" s="4">
        <v>300</v>
      </c>
      <c r="M32" s="4">
        <v>600</v>
      </c>
      <c r="N32" s="4">
        <v>900.00000000000011</v>
      </c>
      <c r="O32" s="5">
        <v>1200</v>
      </c>
    </row>
    <row r="33" spans="11:15" x14ac:dyDescent="0.25">
      <c r="K33" s="10">
        <v>0.15</v>
      </c>
      <c r="L33" s="4">
        <v>549.99999999999989</v>
      </c>
      <c r="M33" s="4">
        <v>1099.9999999999998</v>
      </c>
      <c r="N33" s="4">
        <v>1649.9999999999998</v>
      </c>
      <c r="O33" s="5">
        <v>2199.9999999999995</v>
      </c>
    </row>
    <row r="34" spans="11:15" x14ac:dyDescent="0.25">
      <c r="K34" s="10">
        <v>0.2</v>
      </c>
      <c r="L34" s="4">
        <v>800</v>
      </c>
      <c r="M34" s="4">
        <v>1600</v>
      </c>
      <c r="N34" s="4">
        <v>2400</v>
      </c>
      <c r="O34" s="5">
        <v>3200</v>
      </c>
    </row>
    <row r="35" spans="11:15" x14ac:dyDescent="0.25">
      <c r="K35" s="10">
        <v>0.25</v>
      </c>
      <c r="L35" s="4">
        <v>1050</v>
      </c>
      <c r="M35" s="4">
        <v>2100</v>
      </c>
      <c r="N35" s="4">
        <v>3150</v>
      </c>
      <c r="O35" s="5">
        <v>4200</v>
      </c>
    </row>
    <row r="36" spans="11:15" ht="15.75" thickBot="1" x14ac:dyDescent="0.3">
      <c r="K36" s="11">
        <v>0.3</v>
      </c>
      <c r="L36" s="6">
        <v>1300</v>
      </c>
      <c r="M36" s="6">
        <v>2600</v>
      </c>
      <c r="N36" s="6">
        <v>3900</v>
      </c>
      <c r="O36" s="7">
        <v>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7" sqref="D17"/>
    </sheetView>
  </sheetViews>
  <sheetFormatPr defaultRowHeight="15" x14ac:dyDescent="0.25"/>
  <cols>
    <col min="1" max="1" width="21.85546875" bestFit="1" customWidth="1"/>
    <col min="2" max="2" width="12" bestFit="1" customWidth="1"/>
  </cols>
  <sheetData>
    <row r="1" spans="1:2" x14ac:dyDescent="0.25">
      <c r="A1" t="s">
        <v>17</v>
      </c>
      <c r="B1" s="22">
        <v>50000</v>
      </c>
    </row>
    <row r="2" spans="1:2" x14ac:dyDescent="0.25">
      <c r="A2" t="s">
        <v>13</v>
      </c>
      <c r="B2" s="13">
        <v>0.11700000000000001</v>
      </c>
    </row>
    <row r="3" spans="1:2" x14ac:dyDescent="0.25">
      <c r="A3" t="s">
        <v>18</v>
      </c>
      <c r="B3" s="22">
        <f>B2*B1</f>
        <v>5850</v>
      </c>
    </row>
    <row r="5" spans="1:2" x14ac:dyDescent="0.25">
      <c r="A5" t="s">
        <v>14</v>
      </c>
    </row>
    <row r="6" spans="1:2" x14ac:dyDescent="0.25">
      <c r="A6" t="s">
        <v>15</v>
      </c>
      <c r="B6" s="14">
        <v>0.95</v>
      </c>
    </row>
    <row r="7" spans="1:2" x14ac:dyDescent="0.25">
      <c r="A7" t="s">
        <v>16</v>
      </c>
      <c r="B7" s="14">
        <v>0.39</v>
      </c>
    </row>
    <row r="9" spans="1:2" x14ac:dyDescent="0.25">
      <c r="A9" t="s">
        <v>19</v>
      </c>
      <c r="B9" s="23">
        <f>B6*B3+B7*(B1-B3)</f>
        <v>22776</v>
      </c>
    </row>
    <row r="11" spans="1:2" x14ac:dyDescent="0.25">
      <c r="A11" t="s">
        <v>20</v>
      </c>
      <c r="B11" s="23">
        <v>400</v>
      </c>
    </row>
    <row r="12" spans="1:2" x14ac:dyDescent="0.25">
      <c r="A12" t="s">
        <v>21</v>
      </c>
      <c r="B12" s="23">
        <f>B11*B3</f>
        <v>2340000</v>
      </c>
    </row>
    <row r="14" spans="1:2" x14ac:dyDescent="0.25">
      <c r="A14" t="s">
        <v>22</v>
      </c>
      <c r="B14" s="23">
        <f>B12-B9</f>
        <v>2317224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Breakeven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Beckelman</dc:creator>
  <cp:lastModifiedBy>Brooks Beckelman</cp:lastModifiedBy>
  <dcterms:created xsi:type="dcterms:W3CDTF">2016-10-31T18:12:13Z</dcterms:created>
  <dcterms:modified xsi:type="dcterms:W3CDTF">2016-10-31T18:57:40Z</dcterms:modified>
</cp:coreProperties>
</file>