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vid" sheetId="1" r:id="rId1"/>
    <sheet name="Miha" sheetId="2" r:id="rId2"/>
    <sheet name="Gal" sheetId="3" r:id="rId3"/>
    <sheet name="Žan" sheetId="4" r:id="rId4"/>
    <sheet name="Knupi" sheetId="5" r:id="rId5"/>
    <sheet name="Gasper" sheetId="6" r:id="rId6"/>
    <sheet name="Pia" sheetId="7" r:id="rId7"/>
    <sheet name="Hudini" sheetId="8" r:id="rId8"/>
    <sheet name="Lovro" sheetId="9" r:id="rId9"/>
    <sheet name="Grega" sheetId="10" r:id="rId10"/>
    <sheet name="Nina" sheetId="11" r:id="rId11"/>
    <sheet name="Karmen" sheetId="12" r:id="rId12"/>
  </sheets>
  <calcPr calcId="162912"/>
</workbook>
</file>

<file path=xl/calcChain.xml><?xml version="1.0" encoding="utf-8"?>
<calcChain xmlns="http://schemas.openxmlformats.org/spreadsheetml/2006/main">
  <c r="G1" i="1" l="1"/>
  <c r="E2" i="12"/>
  <c r="E2" i="11"/>
  <c r="E2" i="10"/>
  <c r="E2" i="9"/>
  <c r="E2" i="8"/>
  <c r="E2" i="7"/>
  <c r="E2" i="6"/>
  <c r="D4" i="5"/>
  <c r="E3" i="5"/>
  <c r="E4" i="5" s="1"/>
  <c r="E2" i="4"/>
  <c r="E10" i="3"/>
  <c r="E9" i="3"/>
  <c r="E8" i="3"/>
  <c r="E7" i="3"/>
  <c r="E6" i="3"/>
  <c r="E5" i="3"/>
  <c r="E4" i="3"/>
  <c r="E3" i="3"/>
  <c r="E2" i="3" s="1"/>
  <c r="E8" i="2"/>
  <c r="E7" i="2"/>
  <c r="E5" i="2"/>
  <c r="E4" i="2"/>
  <c r="E2" i="2" s="1"/>
  <c r="E3" i="2"/>
  <c r="E2" i="5" l="1"/>
  <c r="E9" i="1"/>
  <c r="E8" i="1" l="1"/>
  <c r="E7" i="1" l="1"/>
  <c r="E3" i="1" l="1"/>
  <c r="E2" i="1" s="1"/>
</calcChain>
</file>

<file path=xl/sharedStrings.xml><?xml version="1.0" encoding="utf-8"?>
<sst xmlns="http://schemas.openxmlformats.org/spreadsheetml/2006/main" count="84" uniqueCount="36">
  <si>
    <t>Datum</t>
  </si>
  <si>
    <t>Nakup</t>
  </si>
  <si>
    <t>Cena nakupa</t>
  </si>
  <si>
    <t>Stanje Uporabnika</t>
  </si>
  <si>
    <t>David</t>
  </si>
  <si>
    <t>Naložil 20€</t>
  </si>
  <si>
    <t>Naložil 10€ na Steam Wallet</t>
  </si>
  <si>
    <t>Miha</t>
  </si>
  <si>
    <t>Gal</t>
  </si>
  <si>
    <t>Naložil 47€</t>
  </si>
  <si>
    <t>Kupil Igro</t>
  </si>
  <si>
    <t>DLC</t>
  </si>
  <si>
    <t>DLC 2</t>
  </si>
  <si>
    <t>Stanje</t>
  </si>
  <si>
    <t>Naložil 5€ na Steam Wallet</t>
  </si>
  <si>
    <t>myTube! - Windows Store</t>
  </si>
  <si>
    <t>Žan</t>
  </si>
  <si>
    <t>Knupi</t>
  </si>
  <si>
    <t>Nalozil</t>
  </si>
  <si>
    <t>Rust - Steam</t>
  </si>
  <si>
    <t>Rust - Steam (Refund)</t>
  </si>
  <si>
    <t>CS:GO Steam</t>
  </si>
  <si>
    <t>Naložil denar</t>
  </si>
  <si>
    <t>Nalozil 10€</t>
  </si>
  <si>
    <t>ARK: Survival Evolved - Steam Winter Sale</t>
  </si>
  <si>
    <t>Payment For Mike Ford - Steam</t>
  </si>
  <si>
    <t>Marketplace.tf 8X Frying Pan</t>
  </si>
  <si>
    <t>Naložil 30€</t>
  </si>
  <si>
    <t>ARK: Survival Evolved - Steam</t>
  </si>
  <si>
    <t>Gasper</t>
  </si>
  <si>
    <t>Pia</t>
  </si>
  <si>
    <t>Hudini</t>
  </si>
  <si>
    <t>Lovro</t>
  </si>
  <si>
    <t>Grega</t>
  </si>
  <si>
    <t>Nina</t>
  </si>
  <si>
    <t>Karmen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</si>
</sst>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#,##0.00\ &quot;€&quot;;\-#,##0.00\ &quot;€&quot;"/>
    <numFmt numFmtId="43" formatCode="_-* #,##0.00\ _€_-;\-* #,##0.00\ _€_-;_-* &quot;-&quot;??\ _€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CE5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7" fontId="0" fillId="0" borderId="1" xfId="0" applyNumberFormat="1" applyBorder="1" applyAlignment="1"/>
    <xf numFmtId="14" fontId="0" fillId="0" borderId="1" xfId="0" applyNumberFormat="1" applyBorder="1" applyAlignment="1">
      <alignment horizontal="center"/>
    </xf>
    <xf numFmtId="7" fontId="0" fillId="0" borderId="1" xfId="0" applyNumberFormat="1" applyBorder="1" applyAlignment="1">
      <alignment horizontal="righ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/>
    <xf numFmtId="0" fontId="0" fillId="7" borderId="0" xfId="0" applyFill="1" applyBorder="1" applyAlignment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/>
    <xf numFmtId="0" fontId="0" fillId="7" borderId="0" xfId="0" applyFill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0" fillId="7" borderId="0" xfId="0" applyFill="1" applyBorder="1"/>
    <xf numFmtId="0" fontId="0" fillId="4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left"/>
    </xf>
    <xf numFmtId="14" fontId="0" fillId="6" borderId="1" xfId="0" applyNumberFormat="1" applyFill="1" applyBorder="1" applyAlignment="1">
      <alignment horizontal="left"/>
    </xf>
    <xf numFmtId="14" fontId="0" fillId="0" borderId="0" xfId="0" applyNumberFormat="1"/>
    <xf numFmtId="14" fontId="0" fillId="4" borderId="1" xfId="0" applyNumberFormat="1" applyFill="1" applyBorder="1" applyAlignment="1"/>
    <xf numFmtId="14" fontId="0" fillId="4" borderId="1" xfId="0" applyNumberFormat="1" applyFill="1" applyBorder="1" applyAlignment="1">
      <alignment horizontal="center"/>
    </xf>
    <xf numFmtId="14" fontId="0" fillId="0" borderId="0" xfId="0" applyNumberFormat="1" applyAlignment="1"/>
    <xf numFmtId="164" fontId="0" fillId="4" borderId="1" xfId="0" applyNumberFormat="1" applyFill="1" applyBorder="1" applyAlignment="1"/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7" fontId="0" fillId="0" borderId="1" xfId="1" applyNumberFormat="1" applyFont="1" applyBorder="1" applyAlignment="1">
      <alignment horizontal="right"/>
    </xf>
    <xf numFmtId="7" fontId="0" fillId="0" borderId="1" xfId="0" applyNumberFormat="1" applyFill="1" applyBorder="1" applyAlignment="1"/>
    <xf numFmtId="1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7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7" fontId="0" fillId="0" borderId="0" xfId="0" applyNumberFormat="1" applyBorder="1" applyAlignment="1"/>
    <xf numFmtId="16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7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1" fillId="0" borderId="0" xfId="0" applyFon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left"/>
    </xf>
  </cellXfs>
  <cellStyles count="2">
    <cellStyle name="Navadno" xfId="0" builtinId="0"/>
    <cellStyle name="Vejica" xfId="1" builtinId="3"/>
  </cellStyles>
  <dxfs count="0"/>
  <tableStyles count="0" defaultTableStyle="TableStyleMedium2" defaultPivotStyle="PivotStyleMedium9"/>
  <colors>
    <mruColors>
      <color rgb="FF0066FF"/>
      <color rgb="FF66CCFF"/>
      <color rgb="FFEC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"/>
  <sheetViews>
    <sheetView tabSelected="1" workbookViewId="0">
      <selection activeCell="E2" sqref="E2"/>
    </sheetView>
  </sheetViews>
  <sheetFormatPr defaultRowHeight="15" x14ac:dyDescent="0.25"/>
  <cols>
    <col min="1" max="1" width="11.5703125" style="16" customWidth="1"/>
    <col min="2" max="2" width="12.85546875" style="29" customWidth="1"/>
    <col min="3" max="3" width="26" style="1" bestFit="1" customWidth="1"/>
    <col min="4" max="4" width="14.140625" customWidth="1"/>
    <col min="5" max="5" width="17.42578125" bestFit="1" customWidth="1"/>
    <col min="6" max="6" width="10.140625" style="2" bestFit="1" customWidth="1"/>
    <col min="7" max="7" width="13.85546875" style="1" customWidth="1"/>
    <col min="53" max="53" width="8.42578125" customWidth="1"/>
    <col min="54" max="54" width="10.42578125" customWidth="1"/>
    <col min="56" max="57" width="17.42578125" customWidth="1"/>
  </cols>
  <sheetData>
    <row r="1" spans="1:57" x14ac:dyDescent="0.25">
      <c r="A1" s="14" t="s">
        <v>4</v>
      </c>
      <c r="B1" s="23" t="s">
        <v>0</v>
      </c>
      <c r="C1" s="5" t="s">
        <v>1</v>
      </c>
      <c r="D1" s="6" t="s">
        <v>2</v>
      </c>
      <c r="E1" s="5" t="s">
        <v>3</v>
      </c>
      <c r="F1" s="4" t="s">
        <v>13</v>
      </c>
      <c r="G1" s="8">
        <f>E2+Miha!E2+Gal!E2+Žan!E2+Knupi!E2</f>
        <v>21.840000000000003</v>
      </c>
      <c r="BA1" s="46"/>
      <c r="BB1" s="49"/>
      <c r="BC1" s="50"/>
      <c r="BD1" s="51"/>
      <c r="BE1" s="52"/>
    </row>
    <row r="2" spans="1:57" x14ac:dyDescent="0.25">
      <c r="B2" s="27"/>
      <c r="C2" s="13"/>
      <c r="D2" s="13"/>
      <c r="E2" s="30">
        <f>SUM(E3:E2334)</f>
        <v>3.05</v>
      </c>
      <c r="BA2" s="47"/>
      <c r="BB2" s="53"/>
      <c r="BC2" s="46"/>
      <c r="BD2" s="46"/>
      <c r="BE2" s="52"/>
    </row>
    <row r="3" spans="1:57" x14ac:dyDescent="0.25">
      <c r="A3" s="15"/>
      <c r="B3" s="10">
        <v>42314</v>
      </c>
      <c r="C3" s="3" t="s">
        <v>5</v>
      </c>
      <c r="D3" s="9">
        <v>20</v>
      </c>
      <c r="E3" s="7">
        <f>D3</f>
        <v>20</v>
      </c>
      <c r="BA3" s="48"/>
      <c r="BB3" s="53"/>
      <c r="BC3" s="41"/>
      <c r="BD3" s="42"/>
      <c r="BE3" s="43"/>
    </row>
    <row r="4" spans="1:57" x14ac:dyDescent="0.25">
      <c r="A4" s="15"/>
      <c r="B4" s="10">
        <v>42314</v>
      </c>
      <c r="C4" s="3" t="s">
        <v>6</v>
      </c>
      <c r="D4" s="9">
        <v>10</v>
      </c>
      <c r="E4" s="7">
        <v>-10</v>
      </c>
      <c r="BA4" s="48"/>
      <c r="BB4" s="44"/>
      <c r="BC4" s="41"/>
      <c r="BD4" s="45"/>
      <c r="BE4" s="43"/>
    </row>
    <row r="5" spans="1:57" x14ac:dyDescent="0.25">
      <c r="A5" s="15"/>
      <c r="B5" s="10">
        <v>42322</v>
      </c>
      <c r="C5" s="3" t="s">
        <v>14</v>
      </c>
      <c r="D5" s="9">
        <v>5</v>
      </c>
      <c r="E5" s="7">
        <v>-5</v>
      </c>
      <c r="BA5" s="48"/>
      <c r="BB5" s="44"/>
      <c r="BC5" s="41"/>
      <c r="BD5" s="42"/>
      <c r="BE5" s="43"/>
    </row>
    <row r="6" spans="1:57" x14ac:dyDescent="0.25">
      <c r="A6" s="15"/>
      <c r="B6" s="10">
        <v>42333</v>
      </c>
      <c r="C6" s="3" t="s">
        <v>15</v>
      </c>
      <c r="D6" s="9">
        <v>0.99</v>
      </c>
      <c r="E6" s="7">
        <v>-0.99</v>
      </c>
      <c r="BA6" s="48"/>
      <c r="BB6" s="44"/>
      <c r="BC6" s="41"/>
      <c r="BD6" s="45"/>
      <c r="BE6" s="43"/>
    </row>
    <row r="7" spans="1:57" x14ac:dyDescent="0.25">
      <c r="A7" s="15"/>
      <c r="B7" s="10">
        <v>42365</v>
      </c>
      <c r="C7" s="3" t="s">
        <v>23</v>
      </c>
      <c r="D7" s="9">
        <v>10</v>
      </c>
      <c r="E7" s="7">
        <f>+D7</f>
        <v>10</v>
      </c>
      <c r="BA7" s="48"/>
      <c r="BB7" s="44"/>
      <c r="BC7" s="41"/>
      <c r="BD7" s="42"/>
      <c r="BE7" s="43"/>
    </row>
    <row r="8" spans="1:57" x14ac:dyDescent="0.25">
      <c r="A8" s="15"/>
      <c r="B8" s="10">
        <v>42370</v>
      </c>
      <c r="C8" s="3" t="s">
        <v>6</v>
      </c>
      <c r="D8" s="9">
        <v>10</v>
      </c>
      <c r="E8" s="7">
        <f>-D8</f>
        <v>-10</v>
      </c>
      <c r="BA8" s="48"/>
      <c r="BB8" s="44"/>
      <c r="BC8" s="41"/>
      <c r="BD8" s="42"/>
      <c r="BE8" s="43"/>
    </row>
    <row r="9" spans="1:57" x14ac:dyDescent="0.25">
      <c r="B9" s="10">
        <v>42406</v>
      </c>
      <c r="C9" s="3" t="s">
        <v>26</v>
      </c>
      <c r="D9" s="36">
        <v>0.96</v>
      </c>
      <c r="E9" s="40">
        <f>-D9</f>
        <v>-0.96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1" sqref="B11"/>
    </sheetView>
  </sheetViews>
  <sheetFormatPr defaultRowHeight="15" x14ac:dyDescent="0.25"/>
  <cols>
    <col min="1" max="1" width="10.28515625" customWidth="1"/>
    <col min="2" max="2" width="14.140625" customWidth="1"/>
    <col min="3" max="5" width="19" customWidth="1"/>
  </cols>
  <sheetData>
    <row r="1" spans="1:5" x14ac:dyDescent="0.25">
      <c r="A1" s="19" t="s">
        <v>33</v>
      </c>
      <c r="B1" s="23" t="s">
        <v>0</v>
      </c>
      <c r="C1" s="5" t="s">
        <v>1</v>
      </c>
      <c r="D1" s="6" t="s">
        <v>2</v>
      </c>
      <c r="E1" s="32" t="s">
        <v>3</v>
      </c>
    </row>
    <row r="2" spans="1:5" x14ac:dyDescent="0.25">
      <c r="A2" s="18"/>
      <c r="B2" s="24"/>
      <c r="C2" s="12"/>
      <c r="D2" s="12"/>
      <c r="E2" s="31">
        <f>SUM(E4:E1410)</f>
        <v>0</v>
      </c>
    </row>
    <row r="3" spans="1:5" x14ac:dyDescent="0.25">
      <c r="A3" s="15"/>
      <c r="B3" s="25"/>
      <c r="C3" s="3"/>
      <c r="D3" s="9"/>
      <c r="E3" s="7"/>
    </row>
    <row r="4" spans="1:5" x14ac:dyDescent="0.25">
      <c r="A4" s="15"/>
      <c r="B4" s="10"/>
      <c r="C4" s="3"/>
      <c r="D4" s="11"/>
      <c r="E4" s="7"/>
    </row>
    <row r="5" spans="1:5" x14ac:dyDescent="0.25">
      <c r="A5" s="15"/>
      <c r="B5" s="10"/>
      <c r="C5" s="3"/>
      <c r="D5" s="9"/>
      <c r="E5" s="7"/>
    </row>
    <row r="6" spans="1:5" x14ac:dyDescent="0.25">
      <c r="A6" s="15"/>
      <c r="B6" s="10"/>
      <c r="C6" s="3"/>
      <c r="D6" s="11"/>
      <c r="E6" s="7"/>
    </row>
    <row r="7" spans="1:5" x14ac:dyDescent="0.25">
      <c r="A7" s="15"/>
      <c r="B7" s="10"/>
      <c r="C7" s="3"/>
      <c r="D7" s="9"/>
      <c r="E7" s="7"/>
    </row>
    <row r="8" spans="1:5" x14ac:dyDescent="0.25">
      <c r="A8" s="15"/>
      <c r="B8" s="10"/>
      <c r="C8" s="3"/>
      <c r="D8" s="9"/>
      <c r="E8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048576"/>
    </sheetView>
  </sheetViews>
  <sheetFormatPr defaultRowHeight="15" x14ac:dyDescent="0.25"/>
  <cols>
    <col min="2" max="2" width="10.85546875" customWidth="1"/>
    <col min="4" max="4" width="15" customWidth="1"/>
    <col min="5" max="5" width="18.42578125" customWidth="1"/>
  </cols>
  <sheetData>
    <row r="1" spans="1:5" x14ac:dyDescent="0.25">
      <c r="A1" s="19" t="s">
        <v>34</v>
      </c>
      <c r="B1" s="23" t="s">
        <v>0</v>
      </c>
      <c r="C1" s="5" t="s">
        <v>1</v>
      </c>
      <c r="D1" s="6" t="s">
        <v>2</v>
      </c>
      <c r="E1" s="32" t="s">
        <v>3</v>
      </c>
    </row>
    <row r="2" spans="1:5" x14ac:dyDescent="0.25">
      <c r="A2" s="18"/>
      <c r="B2" s="24"/>
      <c r="C2" s="12"/>
      <c r="D2" s="12"/>
      <c r="E2" s="31">
        <f>SUM(E4:E1410)</f>
        <v>0</v>
      </c>
    </row>
    <row r="3" spans="1:5" x14ac:dyDescent="0.25">
      <c r="A3" s="15"/>
      <c r="B3" s="25"/>
      <c r="C3" s="3"/>
      <c r="D3" s="9"/>
      <c r="E3" s="7"/>
    </row>
    <row r="4" spans="1:5" x14ac:dyDescent="0.25">
      <c r="A4" s="15"/>
      <c r="B4" s="10"/>
      <c r="C4" s="3"/>
      <c r="D4" s="11"/>
      <c r="E4" s="7"/>
    </row>
    <row r="5" spans="1:5" x14ac:dyDescent="0.25">
      <c r="A5" s="15"/>
      <c r="B5" s="10"/>
      <c r="C5" s="3"/>
      <c r="D5" s="9"/>
      <c r="E5" s="7"/>
    </row>
    <row r="6" spans="1:5" x14ac:dyDescent="0.25">
      <c r="A6" s="15"/>
      <c r="B6" s="10"/>
      <c r="C6" s="3"/>
      <c r="D6" s="11"/>
      <c r="E6" s="7"/>
    </row>
    <row r="7" spans="1:5" x14ac:dyDescent="0.25">
      <c r="A7" s="15"/>
      <c r="B7" s="10"/>
      <c r="C7" s="3"/>
      <c r="D7" s="9"/>
      <c r="E7" s="7"/>
    </row>
    <row r="8" spans="1:5" x14ac:dyDescent="0.25">
      <c r="A8" s="15"/>
      <c r="B8" s="10"/>
      <c r="C8" s="3"/>
      <c r="D8" s="9"/>
      <c r="E8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048576"/>
    </sheetView>
  </sheetViews>
  <sheetFormatPr defaultRowHeight="15" x14ac:dyDescent="0.25"/>
  <cols>
    <col min="4" max="4" width="15.5703125" customWidth="1"/>
    <col min="5" max="5" width="16.5703125" customWidth="1"/>
  </cols>
  <sheetData>
    <row r="1" spans="1:5" x14ac:dyDescent="0.25">
      <c r="A1" s="19" t="s">
        <v>35</v>
      </c>
      <c r="B1" s="23" t="s">
        <v>0</v>
      </c>
      <c r="C1" s="5" t="s">
        <v>1</v>
      </c>
      <c r="D1" s="6" t="s">
        <v>2</v>
      </c>
      <c r="E1" s="32" t="s">
        <v>3</v>
      </c>
    </row>
    <row r="2" spans="1:5" x14ac:dyDescent="0.25">
      <c r="A2" s="18"/>
      <c r="B2" s="24"/>
      <c r="C2" s="12"/>
      <c r="D2" s="12"/>
      <c r="E2" s="31">
        <f>SUM(E4:E1410)</f>
        <v>0</v>
      </c>
    </row>
    <row r="3" spans="1:5" x14ac:dyDescent="0.25">
      <c r="A3" s="15"/>
      <c r="B3" s="25"/>
      <c r="C3" s="3"/>
      <c r="D3" s="9"/>
      <c r="E3" s="7"/>
    </row>
    <row r="4" spans="1:5" x14ac:dyDescent="0.25">
      <c r="A4" s="15"/>
      <c r="B4" s="10"/>
      <c r="C4" s="3"/>
      <c r="D4" s="11"/>
      <c r="E4" s="7"/>
    </row>
    <row r="5" spans="1:5" x14ac:dyDescent="0.25">
      <c r="A5" s="15"/>
      <c r="B5" s="10"/>
      <c r="C5" s="3"/>
      <c r="D5" s="9"/>
      <c r="E5" s="7"/>
    </row>
    <row r="6" spans="1:5" x14ac:dyDescent="0.25">
      <c r="A6" s="15"/>
      <c r="B6" s="10"/>
      <c r="C6" s="3"/>
      <c r="D6" s="11"/>
      <c r="E6" s="7"/>
    </row>
    <row r="7" spans="1:5" x14ac:dyDescent="0.25">
      <c r="A7" s="15"/>
      <c r="B7" s="10"/>
      <c r="C7" s="3"/>
      <c r="D7" s="9"/>
      <c r="E7" s="7"/>
    </row>
    <row r="8" spans="1:5" x14ac:dyDescent="0.25">
      <c r="A8" s="15"/>
      <c r="B8" s="10"/>
      <c r="C8" s="3"/>
      <c r="D8" s="9"/>
      <c r="E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3" sqref="B3"/>
    </sheetView>
  </sheetViews>
  <sheetFormatPr defaultRowHeight="15" x14ac:dyDescent="0.25"/>
  <cols>
    <col min="1" max="1" width="12.28515625" style="18" bestFit="1" customWidth="1"/>
    <col min="2" max="2" width="17.42578125" style="26" bestFit="1" customWidth="1"/>
    <col min="3" max="3" width="38.85546875" bestFit="1" customWidth="1"/>
    <col min="4" max="4" width="12.28515625" bestFit="1" customWidth="1"/>
    <col min="5" max="5" width="20.42578125" customWidth="1"/>
  </cols>
  <sheetData>
    <row r="1" spans="1:5" x14ac:dyDescent="0.25">
      <c r="A1" s="17" t="s">
        <v>7</v>
      </c>
      <c r="B1" s="23" t="s">
        <v>0</v>
      </c>
      <c r="C1" s="5" t="s">
        <v>1</v>
      </c>
      <c r="D1" s="6" t="s">
        <v>2</v>
      </c>
      <c r="E1" s="5" t="s">
        <v>3</v>
      </c>
    </row>
    <row r="2" spans="1:5" x14ac:dyDescent="0.25">
      <c r="B2" s="28"/>
      <c r="C2" s="22"/>
      <c r="D2" s="22"/>
      <c r="E2" s="31">
        <f>SUM(E3:E1972)</f>
        <v>10.93</v>
      </c>
    </row>
    <row r="3" spans="1:5" x14ac:dyDescent="0.25">
      <c r="A3" s="15"/>
      <c r="B3" s="10">
        <v>42362</v>
      </c>
      <c r="C3" s="3" t="s">
        <v>18</v>
      </c>
      <c r="D3" s="9">
        <v>15</v>
      </c>
      <c r="E3" s="7">
        <f>D3</f>
        <v>15</v>
      </c>
    </row>
    <row r="4" spans="1:5" x14ac:dyDescent="0.25">
      <c r="A4" s="15"/>
      <c r="B4" s="10">
        <v>42362</v>
      </c>
      <c r="C4" s="3" t="s">
        <v>19</v>
      </c>
      <c r="D4" s="9">
        <v>6.99</v>
      </c>
      <c r="E4" s="7">
        <f>-D4</f>
        <v>-6.99</v>
      </c>
    </row>
    <row r="5" spans="1:5" x14ac:dyDescent="0.25">
      <c r="A5" s="15"/>
      <c r="B5" s="10">
        <v>42362</v>
      </c>
      <c r="C5" s="3" t="s">
        <v>21</v>
      </c>
      <c r="D5" s="35">
        <v>5.49</v>
      </c>
      <c r="E5" s="7">
        <f>-D5</f>
        <v>-5.49</v>
      </c>
    </row>
    <row r="6" spans="1:5" x14ac:dyDescent="0.25">
      <c r="A6" s="15"/>
      <c r="B6" s="10">
        <v>42364</v>
      </c>
      <c r="C6" s="3" t="s">
        <v>20</v>
      </c>
      <c r="D6" s="9">
        <v>6.99</v>
      </c>
      <c r="E6" s="7">
        <v>6.99</v>
      </c>
    </row>
    <row r="7" spans="1:5" x14ac:dyDescent="0.25">
      <c r="A7" s="15"/>
      <c r="B7" s="10">
        <v>42365</v>
      </c>
      <c r="C7" s="3" t="s">
        <v>18</v>
      </c>
      <c r="D7" s="9">
        <v>18.21</v>
      </c>
      <c r="E7" s="7">
        <f>+D7</f>
        <v>18.21</v>
      </c>
    </row>
    <row r="8" spans="1:5" x14ac:dyDescent="0.25">
      <c r="A8" s="15"/>
      <c r="B8" s="10">
        <v>42365</v>
      </c>
      <c r="C8" s="3" t="s">
        <v>24</v>
      </c>
      <c r="D8" s="9">
        <v>16.79</v>
      </c>
      <c r="E8" s="7">
        <f>-D8</f>
        <v>-16.79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"/>
    </sheetView>
  </sheetViews>
  <sheetFormatPr defaultRowHeight="15" x14ac:dyDescent="0.25"/>
  <cols>
    <col min="1" max="1" width="9.140625" style="18"/>
    <col min="2" max="2" width="13.42578125" style="26" customWidth="1"/>
    <col min="3" max="3" width="30.42578125" customWidth="1"/>
    <col min="4" max="4" width="12.28515625" bestFit="1" customWidth="1"/>
    <col min="5" max="5" width="17.42578125" style="33" bestFit="1" customWidth="1"/>
  </cols>
  <sheetData>
    <row r="1" spans="1:5" x14ac:dyDescent="0.25">
      <c r="A1" s="14" t="s">
        <v>8</v>
      </c>
      <c r="B1" s="23" t="s">
        <v>0</v>
      </c>
      <c r="C1" s="5" t="s">
        <v>1</v>
      </c>
      <c r="D1" s="6" t="s">
        <v>2</v>
      </c>
      <c r="E1" s="32" t="s">
        <v>3</v>
      </c>
    </row>
    <row r="2" spans="1:5" x14ac:dyDescent="0.25">
      <c r="B2" s="27"/>
      <c r="C2" s="13"/>
      <c r="D2" s="13"/>
      <c r="E2" s="31">
        <f>SUM(E3:E1580)</f>
        <v>7.860000000000003</v>
      </c>
    </row>
    <row r="3" spans="1:5" x14ac:dyDescent="0.25">
      <c r="A3" s="15"/>
      <c r="B3" s="10">
        <v>42314</v>
      </c>
      <c r="C3" s="3" t="s">
        <v>9</v>
      </c>
      <c r="D3" s="9">
        <v>47</v>
      </c>
      <c r="E3" s="7">
        <f>D3</f>
        <v>47</v>
      </c>
    </row>
    <row r="4" spans="1:5" x14ac:dyDescent="0.25">
      <c r="A4" s="15"/>
      <c r="B4" s="10">
        <v>42314</v>
      </c>
      <c r="C4" s="3" t="s">
        <v>10</v>
      </c>
      <c r="D4" s="11">
        <v>4.87</v>
      </c>
      <c r="E4" s="7">
        <f>-D4</f>
        <v>-4.87</v>
      </c>
    </row>
    <row r="5" spans="1:5" x14ac:dyDescent="0.25">
      <c r="A5" s="15"/>
      <c r="B5" s="10">
        <v>42314</v>
      </c>
      <c r="C5" s="3" t="s">
        <v>11</v>
      </c>
      <c r="D5" s="9">
        <v>39.369999999999997</v>
      </c>
      <c r="E5" s="7">
        <f>-D5</f>
        <v>-39.369999999999997</v>
      </c>
    </row>
    <row r="6" spans="1:5" x14ac:dyDescent="0.25">
      <c r="A6" s="15"/>
      <c r="B6" s="10">
        <v>42314</v>
      </c>
      <c r="C6" s="3" t="s">
        <v>12</v>
      </c>
      <c r="D6" s="11">
        <v>2.2400000000000002</v>
      </c>
      <c r="E6" s="7">
        <f>-D6</f>
        <v>-2.2400000000000002</v>
      </c>
    </row>
    <row r="7" spans="1:5" x14ac:dyDescent="0.25">
      <c r="A7" s="15"/>
      <c r="B7" s="10">
        <v>42375</v>
      </c>
      <c r="C7" s="3" t="s">
        <v>5</v>
      </c>
      <c r="D7" s="9">
        <v>20</v>
      </c>
      <c r="E7" s="7">
        <f>+D7</f>
        <v>20</v>
      </c>
    </row>
    <row r="8" spans="1:5" x14ac:dyDescent="0.25">
      <c r="A8" s="15"/>
      <c r="B8" s="37">
        <v>42375</v>
      </c>
      <c r="C8" s="39" t="s">
        <v>25</v>
      </c>
      <c r="D8" s="33">
        <v>12.67</v>
      </c>
      <c r="E8" s="38">
        <f>-D8</f>
        <v>-12.67</v>
      </c>
    </row>
    <row r="9" spans="1:5" x14ac:dyDescent="0.25">
      <c r="B9" s="10">
        <v>42401</v>
      </c>
      <c r="C9" s="3" t="s">
        <v>27</v>
      </c>
      <c r="D9" s="8">
        <v>28</v>
      </c>
      <c r="E9" s="7">
        <f>+D9</f>
        <v>28</v>
      </c>
    </row>
    <row r="10" spans="1:5" x14ac:dyDescent="0.25">
      <c r="B10" s="10">
        <v>42401</v>
      </c>
      <c r="C10" s="3" t="s">
        <v>28</v>
      </c>
      <c r="D10" s="8">
        <v>27.99</v>
      </c>
      <c r="E10" s="7">
        <f>-D10</f>
        <v>-27.99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048576"/>
    </sheetView>
  </sheetViews>
  <sheetFormatPr defaultRowHeight="15" x14ac:dyDescent="0.25"/>
  <cols>
    <col min="1" max="1" width="9.140625" style="18"/>
    <col min="2" max="2" width="13" style="26" customWidth="1"/>
    <col min="3" max="3" width="34.42578125" customWidth="1"/>
    <col min="4" max="4" width="15.5703125" customWidth="1"/>
    <col min="5" max="5" width="19.5703125" style="34" customWidth="1"/>
  </cols>
  <sheetData>
    <row r="1" spans="1:5" x14ac:dyDescent="0.25">
      <c r="A1" s="19" t="s">
        <v>16</v>
      </c>
      <c r="B1" s="23" t="s">
        <v>0</v>
      </c>
      <c r="C1" s="5" t="s">
        <v>1</v>
      </c>
      <c r="D1" s="6" t="s">
        <v>2</v>
      </c>
      <c r="E1" s="32" t="s">
        <v>3</v>
      </c>
    </row>
    <row r="2" spans="1:5" x14ac:dyDescent="0.25">
      <c r="B2" s="24"/>
      <c r="C2" s="12"/>
      <c r="D2" s="12"/>
      <c r="E2" s="31">
        <f>SUM(E4:E1410)</f>
        <v>0</v>
      </c>
    </row>
    <row r="3" spans="1:5" x14ac:dyDescent="0.25">
      <c r="A3" s="15"/>
      <c r="B3" s="25"/>
      <c r="C3" s="3"/>
      <c r="D3" s="9"/>
      <c r="E3" s="7"/>
    </row>
    <row r="4" spans="1:5" x14ac:dyDescent="0.25">
      <c r="A4" s="15"/>
      <c r="B4" s="10"/>
      <c r="C4" s="3"/>
      <c r="D4" s="11"/>
      <c r="E4" s="7"/>
    </row>
    <row r="5" spans="1:5" x14ac:dyDescent="0.25">
      <c r="A5" s="15"/>
      <c r="B5" s="10"/>
      <c r="C5" s="3"/>
      <c r="D5" s="9"/>
      <c r="E5" s="7"/>
    </row>
    <row r="6" spans="1:5" x14ac:dyDescent="0.25">
      <c r="A6" s="15"/>
      <c r="B6" s="10"/>
      <c r="C6" s="3"/>
      <c r="D6" s="11"/>
      <c r="E6" s="7"/>
    </row>
    <row r="7" spans="1:5" x14ac:dyDescent="0.25">
      <c r="A7" s="15"/>
      <c r="B7" s="10"/>
      <c r="C7" s="3"/>
      <c r="D7" s="9"/>
      <c r="E7" s="7"/>
    </row>
    <row r="8" spans="1:5" x14ac:dyDescent="0.25">
      <c r="A8" s="15"/>
      <c r="B8" s="10"/>
      <c r="C8" s="3"/>
      <c r="D8" s="9"/>
      <c r="E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3" sqref="B3"/>
    </sheetView>
  </sheetViews>
  <sheetFormatPr defaultRowHeight="15" x14ac:dyDescent="0.25"/>
  <cols>
    <col min="1" max="1" width="12.85546875" style="21" customWidth="1"/>
    <col min="2" max="2" width="14.28515625" customWidth="1"/>
    <col min="3" max="3" width="38.5703125" customWidth="1"/>
    <col min="4" max="4" width="12.85546875" customWidth="1"/>
    <col min="5" max="5" width="17.42578125" style="34" bestFit="1" customWidth="1"/>
  </cols>
  <sheetData>
    <row r="1" spans="1:5" x14ac:dyDescent="0.25">
      <c r="A1" s="19" t="s">
        <v>17</v>
      </c>
      <c r="B1" s="5" t="s">
        <v>0</v>
      </c>
      <c r="C1" s="5" t="s">
        <v>1</v>
      </c>
      <c r="D1" s="6" t="s">
        <v>2</v>
      </c>
      <c r="E1" s="32" t="s">
        <v>3</v>
      </c>
    </row>
    <row r="2" spans="1:5" x14ac:dyDescent="0.25">
      <c r="B2" s="12"/>
      <c r="C2" s="12"/>
      <c r="D2" s="12"/>
      <c r="E2" s="31">
        <f>SUM(E3:E1200)</f>
        <v>0</v>
      </c>
    </row>
    <row r="3" spans="1:5" x14ac:dyDescent="0.25">
      <c r="A3" s="20"/>
      <c r="B3" s="10">
        <v>42365</v>
      </c>
      <c r="C3" s="3" t="s">
        <v>22</v>
      </c>
      <c r="D3" s="9">
        <v>16.79</v>
      </c>
      <c r="E3" s="7">
        <f>+D3</f>
        <v>16.79</v>
      </c>
    </row>
    <row r="4" spans="1:5" x14ac:dyDescent="0.25">
      <c r="A4" s="20"/>
      <c r="B4" s="10">
        <v>42365</v>
      </c>
      <c r="C4" s="3" t="s">
        <v>24</v>
      </c>
      <c r="D4" s="11">
        <f>D3</f>
        <v>16.79</v>
      </c>
      <c r="E4" s="7">
        <f>-E3</f>
        <v>-16.79</v>
      </c>
    </row>
    <row r="5" spans="1:5" x14ac:dyDescent="0.25">
      <c r="A5" s="20"/>
      <c r="B5" s="3"/>
      <c r="C5" s="3"/>
      <c r="D5" s="9"/>
      <c r="E5" s="7"/>
    </row>
    <row r="6" spans="1:5" x14ac:dyDescent="0.25">
      <c r="A6" s="20"/>
      <c r="B6" s="3"/>
      <c r="C6" s="3"/>
      <c r="D6" s="11"/>
      <c r="E6" s="7"/>
    </row>
    <row r="7" spans="1:5" x14ac:dyDescent="0.25">
      <c r="A7" s="20"/>
      <c r="B7" s="3"/>
      <c r="C7" s="3"/>
      <c r="D7" s="9"/>
      <c r="E7" s="7"/>
    </row>
    <row r="8" spans="1:5" x14ac:dyDescent="0.25">
      <c r="A8" s="20"/>
      <c r="B8" s="3"/>
      <c r="C8" s="3"/>
      <c r="D8" s="9"/>
      <c r="E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048576"/>
    </sheetView>
  </sheetViews>
  <sheetFormatPr defaultRowHeight="15" x14ac:dyDescent="0.25"/>
  <cols>
    <col min="1" max="1" width="12.85546875" bestFit="1" customWidth="1"/>
    <col min="2" max="2" width="15.28515625" customWidth="1"/>
    <col min="3" max="3" width="23.28515625" customWidth="1"/>
    <col min="4" max="4" width="12.28515625" bestFit="1" customWidth="1"/>
    <col min="5" max="5" width="17.42578125" bestFit="1" customWidth="1"/>
  </cols>
  <sheetData>
    <row r="1" spans="1:5" x14ac:dyDescent="0.25">
      <c r="A1" s="19" t="s">
        <v>29</v>
      </c>
      <c r="B1" s="23" t="s">
        <v>0</v>
      </c>
      <c r="C1" s="5" t="s">
        <v>1</v>
      </c>
      <c r="D1" s="6" t="s">
        <v>2</v>
      </c>
      <c r="E1" s="32" t="s">
        <v>3</v>
      </c>
    </row>
    <row r="2" spans="1:5" x14ac:dyDescent="0.25">
      <c r="A2" s="18"/>
      <c r="B2" s="24"/>
      <c r="C2" s="12"/>
      <c r="D2" s="12"/>
      <c r="E2" s="31">
        <f>SUM(E4:E1410)</f>
        <v>0</v>
      </c>
    </row>
    <row r="3" spans="1:5" x14ac:dyDescent="0.25">
      <c r="A3" s="15"/>
      <c r="B3" s="25"/>
      <c r="C3" s="3"/>
      <c r="D3" s="9"/>
      <c r="E3" s="7"/>
    </row>
    <row r="4" spans="1:5" x14ac:dyDescent="0.25">
      <c r="A4" s="15"/>
      <c r="B4" s="10"/>
      <c r="C4" s="3"/>
      <c r="D4" s="11"/>
      <c r="E4" s="7"/>
    </row>
    <row r="5" spans="1:5" x14ac:dyDescent="0.25">
      <c r="A5" s="15"/>
      <c r="B5" s="10"/>
      <c r="C5" s="3"/>
      <c r="D5" s="9"/>
      <c r="E5" s="7"/>
    </row>
    <row r="6" spans="1:5" x14ac:dyDescent="0.25">
      <c r="A6" s="15"/>
      <c r="B6" s="10"/>
      <c r="C6" s="3"/>
      <c r="D6" s="11"/>
      <c r="E6" s="7"/>
    </row>
    <row r="7" spans="1:5" x14ac:dyDescent="0.25">
      <c r="A7" s="15"/>
      <c r="B7" s="10"/>
      <c r="C7" s="3"/>
      <c r="D7" s="9"/>
      <c r="E7" s="7"/>
    </row>
    <row r="8" spans="1:5" x14ac:dyDescent="0.25">
      <c r="A8" s="15"/>
      <c r="B8" s="10"/>
      <c r="C8" s="3"/>
      <c r="D8" s="9"/>
      <c r="E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048576"/>
    </sheetView>
  </sheetViews>
  <sheetFormatPr defaultRowHeight="15" x14ac:dyDescent="0.25"/>
  <cols>
    <col min="1" max="1" width="12.85546875" bestFit="1" customWidth="1"/>
    <col min="3" max="3" width="22.28515625" customWidth="1"/>
    <col min="4" max="4" width="18.85546875" customWidth="1"/>
    <col min="5" max="5" width="17.42578125" bestFit="1" customWidth="1"/>
  </cols>
  <sheetData>
    <row r="1" spans="1:5" x14ac:dyDescent="0.25">
      <c r="A1" s="19" t="s">
        <v>30</v>
      </c>
      <c r="B1" s="23" t="s">
        <v>0</v>
      </c>
      <c r="C1" s="5" t="s">
        <v>1</v>
      </c>
      <c r="D1" s="6" t="s">
        <v>2</v>
      </c>
      <c r="E1" s="32" t="s">
        <v>3</v>
      </c>
    </row>
    <row r="2" spans="1:5" x14ac:dyDescent="0.25">
      <c r="A2" s="18"/>
      <c r="B2" s="24"/>
      <c r="C2" s="12"/>
      <c r="D2" s="12"/>
      <c r="E2" s="31">
        <f>SUM(E4:E1410)</f>
        <v>0</v>
      </c>
    </row>
    <row r="3" spans="1:5" x14ac:dyDescent="0.25">
      <c r="A3" s="15"/>
      <c r="B3" s="25"/>
      <c r="C3" s="3"/>
      <c r="D3" s="9"/>
      <c r="E3" s="7"/>
    </row>
    <row r="4" spans="1:5" x14ac:dyDescent="0.25">
      <c r="A4" s="15"/>
      <c r="B4" s="10"/>
      <c r="C4" s="3"/>
      <c r="D4" s="11"/>
      <c r="E4" s="7"/>
    </row>
    <row r="5" spans="1:5" x14ac:dyDescent="0.25">
      <c r="A5" s="15"/>
      <c r="B5" s="10"/>
      <c r="C5" s="3"/>
      <c r="D5" s="9"/>
      <c r="E5" s="7"/>
    </row>
    <row r="6" spans="1:5" x14ac:dyDescent="0.25">
      <c r="A6" s="15"/>
      <c r="B6" s="10"/>
      <c r="C6" s="3"/>
      <c r="D6" s="11"/>
      <c r="E6" s="7"/>
    </row>
    <row r="7" spans="1:5" x14ac:dyDescent="0.25">
      <c r="A7" s="15"/>
      <c r="B7" s="10"/>
      <c r="C7" s="3"/>
      <c r="D7" s="9"/>
      <c r="E7" s="7"/>
    </row>
    <row r="8" spans="1:5" x14ac:dyDescent="0.25">
      <c r="A8" s="15"/>
      <c r="B8" s="10"/>
      <c r="C8" s="3"/>
      <c r="D8" s="9"/>
      <c r="E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048576"/>
    </sheetView>
  </sheetViews>
  <sheetFormatPr defaultRowHeight="15" x14ac:dyDescent="0.25"/>
  <cols>
    <col min="1" max="1" width="14" customWidth="1"/>
    <col min="2" max="2" width="14.140625" customWidth="1"/>
    <col min="3" max="3" width="19.140625" customWidth="1"/>
    <col min="4" max="4" width="13.140625" customWidth="1"/>
    <col min="5" max="5" width="17.42578125" bestFit="1" customWidth="1"/>
  </cols>
  <sheetData>
    <row r="1" spans="1:5" x14ac:dyDescent="0.25">
      <c r="A1" s="19" t="s">
        <v>31</v>
      </c>
      <c r="B1" s="23" t="s">
        <v>0</v>
      </c>
      <c r="C1" s="5" t="s">
        <v>1</v>
      </c>
      <c r="D1" s="6" t="s">
        <v>2</v>
      </c>
      <c r="E1" s="32" t="s">
        <v>3</v>
      </c>
    </row>
    <row r="2" spans="1:5" x14ac:dyDescent="0.25">
      <c r="A2" s="18"/>
      <c r="B2" s="24"/>
      <c r="C2" s="12"/>
      <c r="D2" s="12"/>
      <c r="E2" s="31">
        <f>SUM(E4:E1410)</f>
        <v>0</v>
      </c>
    </row>
    <row r="3" spans="1:5" x14ac:dyDescent="0.25">
      <c r="A3" s="15"/>
      <c r="B3" s="25"/>
      <c r="C3" s="3"/>
      <c r="D3" s="9"/>
      <c r="E3" s="7"/>
    </row>
    <row r="4" spans="1:5" x14ac:dyDescent="0.25">
      <c r="A4" s="15"/>
      <c r="B4" s="10"/>
      <c r="C4" s="3"/>
      <c r="D4" s="11"/>
      <c r="E4" s="7"/>
    </row>
    <row r="5" spans="1:5" x14ac:dyDescent="0.25">
      <c r="A5" s="15"/>
      <c r="B5" s="10"/>
      <c r="C5" s="3"/>
      <c r="D5" s="9"/>
      <c r="E5" s="7"/>
    </row>
    <row r="6" spans="1:5" x14ac:dyDescent="0.25">
      <c r="A6" s="15"/>
      <c r="B6" s="10"/>
      <c r="C6" s="3"/>
      <c r="D6" s="11"/>
      <c r="E6" s="7"/>
    </row>
    <row r="7" spans="1:5" x14ac:dyDescent="0.25">
      <c r="A7" s="15"/>
      <c r="B7" s="10"/>
      <c r="C7" s="3"/>
      <c r="D7" s="9"/>
      <c r="E7" s="7"/>
    </row>
    <row r="8" spans="1:5" x14ac:dyDescent="0.25">
      <c r="A8" s="15"/>
      <c r="B8" s="10"/>
      <c r="C8" s="3"/>
      <c r="D8" s="9"/>
      <c r="E8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048576"/>
    </sheetView>
  </sheetViews>
  <sheetFormatPr defaultRowHeight="15" x14ac:dyDescent="0.25"/>
  <cols>
    <col min="3" max="3" width="15.5703125" customWidth="1"/>
    <col min="4" max="4" width="14" customWidth="1"/>
    <col min="5" max="5" width="18.5703125" customWidth="1"/>
  </cols>
  <sheetData>
    <row r="1" spans="1:5" x14ac:dyDescent="0.25">
      <c r="A1" s="19" t="s">
        <v>32</v>
      </c>
      <c r="B1" s="23" t="s">
        <v>0</v>
      </c>
      <c r="C1" s="5" t="s">
        <v>1</v>
      </c>
      <c r="D1" s="6" t="s">
        <v>2</v>
      </c>
      <c r="E1" s="32" t="s">
        <v>3</v>
      </c>
    </row>
    <row r="2" spans="1:5" x14ac:dyDescent="0.25">
      <c r="A2" s="18"/>
      <c r="B2" s="24"/>
      <c r="C2" s="12"/>
      <c r="D2" s="12"/>
      <c r="E2" s="31">
        <f>SUM(E4:E1410)</f>
        <v>0</v>
      </c>
    </row>
    <row r="3" spans="1:5" x14ac:dyDescent="0.25">
      <c r="A3" s="15"/>
      <c r="B3" s="25"/>
      <c r="C3" s="3"/>
      <c r="D3" s="9"/>
      <c r="E3" s="7"/>
    </row>
    <row r="4" spans="1:5" x14ac:dyDescent="0.25">
      <c r="A4" s="15"/>
      <c r="B4" s="10"/>
      <c r="C4" s="3"/>
      <c r="D4" s="11"/>
      <c r="E4" s="7"/>
    </row>
    <row r="5" spans="1:5" x14ac:dyDescent="0.25">
      <c r="A5" s="15"/>
      <c r="B5" s="10"/>
      <c r="C5" s="3"/>
      <c r="D5" s="9"/>
      <c r="E5" s="7"/>
    </row>
    <row r="6" spans="1:5" x14ac:dyDescent="0.25">
      <c r="A6" s="15"/>
      <c r="B6" s="10"/>
      <c r="C6" s="3"/>
      <c r="D6" s="11"/>
      <c r="E6" s="7"/>
    </row>
    <row r="7" spans="1:5" x14ac:dyDescent="0.25">
      <c r="A7" s="15"/>
      <c r="B7" s="10"/>
      <c r="C7" s="3"/>
      <c r="D7" s="9"/>
      <c r="E7" s="7"/>
    </row>
    <row r="8" spans="1:5" x14ac:dyDescent="0.25">
      <c r="A8" s="15"/>
      <c r="B8" s="10"/>
      <c r="C8" s="3"/>
      <c r="D8" s="9"/>
      <c r="E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12</vt:i4>
      </vt:variant>
    </vt:vector>
  </HeadingPairs>
  <TitlesOfParts>
    <vt:vector size="12" baseType="lpstr">
      <vt:lpstr>David</vt:lpstr>
      <vt:lpstr>Miha</vt:lpstr>
      <vt:lpstr>Gal</vt:lpstr>
      <vt:lpstr>Žan</vt:lpstr>
      <vt:lpstr>Knupi</vt:lpstr>
      <vt:lpstr>Gasper</vt:lpstr>
      <vt:lpstr>Pia</vt:lpstr>
      <vt:lpstr>Hudini</vt:lpstr>
      <vt:lpstr>Lovro</vt:lpstr>
      <vt:lpstr>Grega</vt:lpstr>
      <vt:lpstr>Nina</vt:lpstr>
      <vt:lpstr>Karmen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2016-02-08T21:11:32Z</dcterms:modified>
</cp:coreProperties>
</file>