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LKER\Desktop\ITMO\1 semester\Data pre-processing and statistical elements\4 - Time Arrays\"/>
    </mc:Choice>
  </mc:AlternateContent>
  <xr:revisionPtr revIDLastSave="0" documentId="13_ncr:1_{AF07A074-BFF1-4A76-8506-A09F10968CAD}" xr6:coauthVersionLast="47" xr6:coauthVersionMax="47" xr10:uidLastSave="{00000000-0000-0000-0000-000000000000}"/>
  <bookViews>
    <workbookView xWindow="-120" yWindow="-120" windowWidth="29040" windowHeight="15720" activeTab="2" xr2:uid="{5B42425A-30AB-4256-A9DB-D67EAAE2B4E3}"/>
  </bookViews>
  <sheets>
    <sheet name="Data_for_exercise_3_task_2" sheetId="3" r:id="rId1"/>
    <sheet name="quiz_5_2_2_data" sheetId="2" r:id="rId2"/>
    <sheet name="Individual test 4 - RAW data ta" sheetId="4" r:id="rId3"/>
  </sheets>
  <definedNames>
    <definedName name="ExternalData_1" localSheetId="1" hidden="1">quiz_5_2_2_data!$A$1:$B$23</definedName>
    <definedName name="ExternalData_2" localSheetId="0" hidden="1">Data_for_exercise_3_task_2!$A$1:$B$201</definedName>
    <definedName name="ExternalData_3" localSheetId="2" hidden="1">'Individual test 4 - RAW data ta'!$B$1:$B$101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" i="4" l="1"/>
  <c r="B102" i="4" s="1"/>
  <c r="H25" i="4"/>
  <c r="D2" i="4"/>
  <c r="D3" i="4" s="1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H4" i="2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3" i="2"/>
  <c r="H2" i="2"/>
  <c r="G2" i="2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D5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D3" i="2"/>
  <c r="D4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C9C6A5-570E-498E-A713-C1D2F64AD0A8}" keepAlive="1" name="Запрос — Data_for_exercise_3_task_2" description="Соединение с запросом &quot;Data_for_exercise_3_task_2&quot; в книге." type="5" refreshedVersion="7" background="1" saveData="1">
    <dbPr connection="Provider=Microsoft.Mashup.OleDb.1;Data Source=$Workbook$;Location=Data_for_exercise_3_task_2;Extended Properties=&quot;&quot;" command="SELECT * FROM [Data_for_exercise_3_task_2]"/>
  </connection>
  <connection id="2" xr16:uid="{7A0D39CD-CF6D-4397-A9D9-2D3A946007B9}" keepAlive="1" name="Запрос — Individual test 4 - RAW data task5_224427" description="Соединение с запросом &quot;Individual test 4 - RAW data task5_224427&quot; в книге." type="5" refreshedVersion="7" background="1" saveData="1">
    <dbPr connection="Provider=Microsoft.Mashup.OleDb.1;Data Source=$Workbook$;Location=&quot;Individual test 4 - RAW data task5_224427&quot;;Extended Properties=&quot;&quot;" command="SELECT * FROM [Individual test 4 - RAW data task5_224427]"/>
  </connection>
  <connection id="3" xr16:uid="{7007CDD6-212C-4634-838E-AB28C44DFE74}" keepAlive="1" name="Запрос — quiz_5_2_2_data" description="Соединение с запросом &quot;quiz_5_2_2_data&quot; в книге." type="5" refreshedVersion="7" background="1" saveData="1">
    <dbPr connection="Provider=Microsoft.Mashup.OleDb.1;Data Source=$Workbook$;Location=quiz_5_2_2_data;Extended Properties=&quot;&quot;" command="SELECT * FROM [quiz_5_2_2_data]"/>
  </connection>
</connections>
</file>

<file path=xl/sharedStrings.xml><?xml version="1.0" encoding="utf-8"?>
<sst xmlns="http://schemas.openxmlformats.org/spreadsheetml/2006/main" count="11" uniqueCount="8">
  <si>
    <t>Column1</t>
  </si>
  <si>
    <t>Column2</t>
  </si>
  <si>
    <t>#Н/Д</t>
  </si>
  <si>
    <t>X</t>
  </si>
  <si>
    <t>Y</t>
  </si>
  <si>
    <t>y</t>
  </si>
  <si>
    <t>a=</t>
  </si>
  <si>
    <t>b=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</si>
</sst>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Data_for_exercise_3_task_2!$B$1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5244969378827647E-3"/>
                  <c:y val="-0.149709463400408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Data_for_exercise_3_task_2!$A$2:$A$201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Data_for_exercise_3_task_2!$B$2:$B$201</c:f>
              <c:numCache>
                <c:formatCode>General</c:formatCode>
                <c:ptCount val="200"/>
                <c:pt idx="0">
                  <c:v>2</c:v>
                </c:pt>
                <c:pt idx="1">
                  <c:v>15</c:v>
                </c:pt>
                <c:pt idx="2">
                  <c:v>15</c:v>
                </c:pt>
                <c:pt idx="3">
                  <c:v>33</c:v>
                </c:pt>
                <c:pt idx="4">
                  <c:v>33</c:v>
                </c:pt>
                <c:pt idx="5">
                  <c:v>31</c:v>
                </c:pt>
                <c:pt idx="6">
                  <c:v>45</c:v>
                </c:pt>
                <c:pt idx="7">
                  <c:v>48</c:v>
                </c:pt>
                <c:pt idx="8">
                  <c:v>34</c:v>
                </c:pt>
                <c:pt idx="9">
                  <c:v>44</c:v>
                </c:pt>
                <c:pt idx="10">
                  <c:v>47</c:v>
                </c:pt>
                <c:pt idx="11">
                  <c:v>38</c:v>
                </c:pt>
                <c:pt idx="12">
                  <c:v>47</c:v>
                </c:pt>
                <c:pt idx="13">
                  <c:v>46</c:v>
                </c:pt>
                <c:pt idx="14">
                  <c:v>42</c:v>
                </c:pt>
                <c:pt idx="15">
                  <c:v>61</c:v>
                </c:pt>
                <c:pt idx="16">
                  <c:v>49</c:v>
                </c:pt>
                <c:pt idx="17">
                  <c:v>52</c:v>
                </c:pt>
                <c:pt idx="18">
                  <c:v>62</c:v>
                </c:pt>
                <c:pt idx="19">
                  <c:v>64</c:v>
                </c:pt>
                <c:pt idx="20">
                  <c:v>56</c:v>
                </c:pt>
                <c:pt idx="21">
                  <c:v>61</c:v>
                </c:pt>
                <c:pt idx="22">
                  <c:v>61</c:v>
                </c:pt>
                <c:pt idx="23">
                  <c:v>51</c:v>
                </c:pt>
                <c:pt idx="24">
                  <c:v>57</c:v>
                </c:pt>
                <c:pt idx="25">
                  <c:v>57</c:v>
                </c:pt>
                <c:pt idx="26">
                  <c:v>58</c:v>
                </c:pt>
                <c:pt idx="27">
                  <c:v>66</c:v>
                </c:pt>
                <c:pt idx="28">
                  <c:v>61</c:v>
                </c:pt>
                <c:pt idx="29">
                  <c:v>56</c:v>
                </c:pt>
                <c:pt idx="30">
                  <c:v>58</c:v>
                </c:pt>
                <c:pt idx="31">
                  <c:v>56</c:v>
                </c:pt>
                <c:pt idx="32">
                  <c:v>64</c:v>
                </c:pt>
                <c:pt idx="33">
                  <c:v>55</c:v>
                </c:pt>
                <c:pt idx="34">
                  <c:v>65</c:v>
                </c:pt>
                <c:pt idx="35">
                  <c:v>70</c:v>
                </c:pt>
                <c:pt idx="36">
                  <c:v>58</c:v>
                </c:pt>
                <c:pt idx="37">
                  <c:v>72</c:v>
                </c:pt>
                <c:pt idx="38">
                  <c:v>61</c:v>
                </c:pt>
                <c:pt idx="39">
                  <c:v>57</c:v>
                </c:pt>
                <c:pt idx="40">
                  <c:v>62</c:v>
                </c:pt>
                <c:pt idx="41">
                  <c:v>58</c:v>
                </c:pt>
                <c:pt idx="42">
                  <c:v>77</c:v>
                </c:pt>
                <c:pt idx="43">
                  <c:v>64</c:v>
                </c:pt>
                <c:pt idx="44">
                  <c:v>71</c:v>
                </c:pt>
                <c:pt idx="45">
                  <c:v>80</c:v>
                </c:pt>
                <c:pt idx="46">
                  <c:v>66</c:v>
                </c:pt>
                <c:pt idx="47">
                  <c:v>69</c:v>
                </c:pt>
                <c:pt idx="48">
                  <c:v>80</c:v>
                </c:pt>
                <c:pt idx="49">
                  <c:v>75</c:v>
                </c:pt>
                <c:pt idx="50">
                  <c:v>75</c:v>
                </c:pt>
                <c:pt idx="51">
                  <c:v>79</c:v>
                </c:pt>
                <c:pt idx="52">
                  <c:v>65</c:v>
                </c:pt>
                <c:pt idx="53">
                  <c:v>64</c:v>
                </c:pt>
                <c:pt idx="54">
                  <c:v>64</c:v>
                </c:pt>
                <c:pt idx="55">
                  <c:v>80</c:v>
                </c:pt>
                <c:pt idx="56">
                  <c:v>70</c:v>
                </c:pt>
                <c:pt idx="57">
                  <c:v>66</c:v>
                </c:pt>
                <c:pt idx="58">
                  <c:v>76</c:v>
                </c:pt>
                <c:pt idx="59">
                  <c:v>64</c:v>
                </c:pt>
                <c:pt idx="60">
                  <c:v>66</c:v>
                </c:pt>
                <c:pt idx="61">
                  <c:v>68</c:v>
                </c:pt>
                <c:pt idx="62">
                  <c:v>71</c:v>
                </c:pt>
                <c:pt idx="63">
                  <c:v>68</c:v>
                </c:pt>
                <c:pt idx="64">
                  <c:v>83</c:v>
                </c:pt>
                <c:pt idx="65">
                  <c:v>66</c:v>
                </c:pt>
                <c:pt idx="66">
                  <c:v>82</c:v>
                </c:pt>
                <c:pt idx="67">
                  <c:v>73</c:v>
                </c:pt>
                <c:pt idx="68">
                  <c:v>86</c:v>
                </c:pt>
                <c:pt idx="69">
                  <c:v>79</c:v>
                </c:pt>
                <c:pt idx="70">
                  <c:v>80</c:v>
                </c:pt>
                <c:pt idx="71">
                  <c:v>67</c:v>
                </c:pt>
                <c:pt idx="72">
                  <c:v>83</c:v>
                </c:pt>
                <c:pt idx="73">
                  <c:v>77</c:v>
                </c:pt>
                <c:pt idx="74">
                  <c:v>84</c:v>
                </c:pt>
                <c:pt idx="75">
                  <c:v>88</c:v>
                </c:pt>
                <c:pt idx="76">
                  <c:v>71</c:v>
                </c:pt>
                <c:pt idx="77">
                  <c:v>75</c:v>
                </c:pt>
                <c:pt idx="78">
                  <c:v>75</c:v>
                </c:pt>
                <c:pt idx="79">
                  <c:v>75</c:v>
                </c:pt>
                <c:pt idx="80">
                  <c:v>89</c:v>
                </c:pt>
                <c:pt idx="81">
                  <c:v>89</c:v>
                </c:pt>
                <c:pt idx="82">
                  <c:v>76</c:v>
                </c:pt>
                <c:pt idx="83">
                  <c:v>79</c:v>
                </c:pt>
                <c:pt idx="84">
                  <c:v>75</c:v>
                </c:pt>
                <c:pt idx="85">
                  <c:v>74</c:v>
                </c:pt>
                <c:pt idx="86">
                  <c:v>73</c:v>
                </c:pt>
                <c:pt idx="87">
                  <c:v>79</c:v>
                </c:pt>
                <c:pt idx="88">
                  <c:v>81</c:v>
                </c:pt>
                <c:pt idx="89">
                  <c:v>86</c:v>
                </c:pt>
                <c:pt idx="90">
                  <c:v>87</c:v>
                </c:pt>
                <c:pt idx="91">
                  <c:v>92</c:v>
                </c:pt>
                <c:pt idx="92">
                  <c:v>72</c:v>
                </c:pt>
                <c:pt idx="93">
                  <c:v>89</c:v>
                </c:pt>
                <c:pt idx="94">
                  <c:v>76</c:v>
                </c:pt>
                <c:pt idx="95">
                  <c:v>78</c:v>
                </c:pt>
                <c:pt idx="96">
                  <c:v>80</c:v>
                </c:pt>
                <c:pt idx="97">
                  <c:v>76</c:v>
                </c:pt>
                <c:pt idx="98">
                  <c:v>83</c:v>
                </c:pt>
                <c:pt idx="99">
                  <c:v>74</c:v>
                </c:pt>
                <c:pt idx="100">
                  <c:v>84</c:v>
                </c:pt>
                <c:pt idx="101">
                  <c:v>88</c:v>
                </c:pt>
                <c:pt idx="102">
                  <c:v>83</c:v>
                </c:pt>
                <c:pt idx="103">
                  <c:v>76</c:v>
                </c:pt>
                <c:pt idx="104">
                  <c:v>84</c:v>
                </c:pt>
                <c:pt idx="105">
                  <c:v>89</c:v>
                </c:pt>
                <c:pt idx="106">
                  <c:v>74</c:v>
                </c:pt>
                <c:pt idx="107">
                  <c:v>75</c:v>
                </c:pt>
                <c:pt idx="108">
                  <c:v>94</c:v>
                </c:pt>
                <c:pt idx="109">
                  <c:v>91</c:v>
                </c:pt>
                <c:pt idx="110">
                  <c:v>85</c:v>
                </c:pt>
                <c:pt idx="111">
                  <c:v>76</c:v>
                </c:pt>
                <c:pt idx="112">
                  <c:v>81</c:v>
                </c:pt>
                <c:pt idx="113">
                  <c:v>83</c:v>
                </c:pt>
                <c:pt idx="114">
                  <c:v>82</c:v>
                </c:pt>
                <c:pt idx="115">
                  <c:v>89</c:v>
                </c:pt>
                <c:pt idx="116">
                  <c:v>88</c:v>
                </c:pt>
                <c:pt idx="117">
                  <c:v>87</c:v>
                </c:pt>
                <c:pt idx="118">
                  <c:v>77</c:v>
                </c:pt>
                <c:pt idx="119">
                  <c:v>80</c:v>
                </c:pt>
                <c:pt idx="120">
                  <c:v>77</c:v>
                </c:pt>
                <c:pt idx="121">
                  <c:v>85</c:v>
                </c:pt>
                <c:pt idx="122">
                  <c:v>84</c:v>
                </c:pt>
                <c:pt idx="123">
                  <c:v>97</c:v>
                </c:pt>
                <c:pt idx="124">
                  <c:v>86</c:v>
                </c:pt>
                <c:pt idx="125">
                  <c:v>86</c:v>
                </c:pt>
                <c:pt idx="126">
                  <c:v>83</c:v>
                </c:pt>
                <c:pt idx="127">
                  <c:v>78</c:v>
                </c:pt>
                <c:pt idx="128">
                  <c:v>81</c:v>
                </c:pt>
                <c:pt idx="129">
                  <c:v>95</c:v>
                </c:pt>
                <c:pt idx="130">
                  <c:v>91</c:v>
                </c:pt>
                <c:pt idx="131">
                  <c:v>87</c:v>
                </c:pt>
                <c:pt idx="132">
                  <c:v>80</c:v>
                </c:pt>
                <c:pt idx="133">
                  <c:v>82</c:v>
                </c:pt>
                <c:pt idx="134">
                  <c:v>84</c:v>
                </c:pt>
                <c:pt idx="135">
                  <c:v>78</c:v>
                </c:pt>
                <c:pt idx="136">
                  <c:v>93</c:v>
                </c:pt>
                <c:pt idx="137">
                  <c:v>99</c:v>
                </c:pt>
                <c:pt idx="138">
                  <c:v>96</c:v>
                </c:pt>
                <c:pt idx="139">
                  <c:v>82</c:v>
                </c:pt>
                <c:pt idx="140">
                  <c:v>80</c:v>
                </c:pt>
                <c:pt idx="141">
                  <c:v>90</c:v>
                </c:pt>
                <c:pt idx="142">
                  <c:v>86</c:v>
                </c:pt>
                <c:pt idx="143">
                  <c:v>92</c:v>
                </c:pt>
                <c:pt idx="144">
                  <c:v>80</c:v>
                </c:pt>
                <c:pt idx="145">
                  <c:v>82</c:v>
                </c:pt>
                <c:pt idx="146">
                  <c:v>93</c:v>
                </c:pt>
                <c:pt idx="147">
                  <c:v>94</c:v>
                </c:pt>
                <c:pt idx="148">
                  <c:v>95</c:v>
                </c:pt>
                <c:pt idx="149">
                  <c:v>83</c:v>
                </c:pt>
                <c:pt idx="150">
                  <c:v>96</c:v>
                </c:pt>
                <c:pt idx="151">
                  <c:v>95</c:v>
                </c:pt>
                <c:pt idx="152">
                  <c:v>97</c:v>
                </c:pt>
                <c:pt idx="153">
                  <c:v>95</c:v>
                </c:pt>
                <c:pt idx="154">
                  <c:v>82</c:v>
                </c:pt>
                <c:pt idx="155">
                  <c:v>87</c:v>
                </c:pt>
                <c:pt idx="156">
                  <c:v>85</c:v>
                </c:pt>
                <c:pt idx="157">
                  <c:v>87</c:v>
                </c:pt>
                <c:pt idx="158">
                  <c:v>81</c:v>
                </c:pt>
                <c:pt idx="159">
                  <c:v>88</c:v>
                </c:pt>
                <c:pt idx="160">
                  <c:v>101</c:v>
                </c:pt>
                <c:pt idx="161">
                  <c:v>98</c:v>
                </c:pt>
                <c:pt idx="162">
                  <c:v>87</c:v>
                </c:pt>
                <c:pt idx="163">
                  <c:v>85</c:v>
                </c:pt>
                <c:pt idx="164">
                  <c:v>98</c:v>
                </c:pt>
                <c:pt idx="165">
                  <c:v>100</c:v>
                </c:pt>
                <c:pt idx="166">
                  <c:v>97</c:v>
                </c:pt>
                <c:pt idx="167">
                  <c:v>93</c:v>
                </c:pt>
                <c:pt idx="168">
                  <c:v>83</c:v>
                </c:pt>
                <c:pt idx="169">
                  <c:v>91</c:v>
                </c:pt>
                <c:pt idx="170">
                  <c:v>101</c:v>
                </c:pt>
                <c:pt idx="171">
                  <c:v>88</c:v>
                </c:pt>
                <c:pt idx="172">
                  <c:v>87</c:v>
                </c:pt>
                <c:pt idx="173">
                  <c:v>94</c:v>
                </c:pt>
                <c:pt idx="174">
                  <c:v>97</c:v>
                </c:pt>
                <c:pt idx="175">
                  <c:v>91</c:v>
                </c:pt>
                <c:pt idx="176">
                  <c:v>96</c:v>
                </c:pt>
                <c:pt idx="177">
                  <c:v>85</c:v>
                </c:pt>
                <c:pt idx="178">
                  <c:v>88</c:v>
                </c:pt>
                <c:pt idx="179">
                  <c:v>90</c:v>
                </c:pt>
                <c:pt idx="180">
                  <c:v>87</c:v>
                </c:pt>
                <c:pt idx="181">
                  <c:v>87</c:v>
                </c:pt>
                <c:pt idx="182">
                  <c:v>102</c:v>
                </c:pt>
                <c:pt idx="183">
                  <c:v>96</c:v>
                </c:pt>
                <c:pt idx="184">
                  <c:v>90</c:v>
                </c:pt>
                <c:pt idx="185">
                  <c:v>93</c:v>
                </c:pt>
                <c:pt idx="186">
                  <c:v>99</c:v>
                </c:pt>
                <c:pt idx="187">
                  <c:v>103</c:v>
                </c:pt>
                <c:pt idx="188">
                  <c:v>104</c:v>
                </c:pt>
                <c:pt idx="189">
                  <c:v>88</c:v>
                </c:pt>
                <c:pt idx="190">
                  <c:v>98</c:v>
                </c:pt>
                <c:pt idx="191">
                  <c:v>88</c:v>
                </c:pt>
                <c:pt idx="192">
                  <c:v>101</c:v>
                </c:pt>
                <c:pt idx="193">
                  <c:v>87</c:v>
                </c:pt>
                <c:pt idx="194">
                  <c:v>99</c:v>
                </c:pt>
                <c:pt idx="195">
                  <c:v>85</c:v>
                </c:pt>
                <c:pt idx="196">
                  <c:v>93</c:v>
                </c:pt>
                <c:pt idx="197">
                  <c:v>104</c:v>
                </c:pt>
                <c:pt idx="198">
                  <c:v>96</c:v>
                </c:pt>
                <c:pt idx="199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24-493D-BEAD-DB5D8C85F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550960"/>
        <c:axId val="588546800"/>
      </c:scatterChart>
      <c:valAx>
        <c:axId val="58855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8546800"/>
        <c:crosses val="autoZero"/>
        <c:crossBetween val="midCat"/>
      </c:valAx>
      <c:valAx>
        <c:axId val="5885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855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Data_for_exercise_3_task_2!$B$1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992585301837271"/>
                  <c:y val="-0.163598352289297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9.1439851268591429E-2"/>
                  <c:y val="-0.193245115193934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Data_for_exercise_3_task_2!$A$2:$A$201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Data_for_exercise_3_task_2!$B$2:$B$201</c:f>
              <c:numCache>
                <c:formatCode>General</c:formatCode>
                <c:ptCount val="200"/>
                <c:pt idx="0">
                  <c:v>2</c:v>
                </c:pt>
                <c:pt idx="1">
                  <c:v>15</c:v>
                </c:pt>
                <c:pt idx="2">
                  <c:v>15</c:v>
                </c:pt>
                <c:pt idx="3">
                  <c:v>33</c:v>
                </c:pt>
                <c:pt idx="4">
                  <c:v>33</c:v>
                </c:pt>
                <c:pt idx="5">
                  <c:v>31</c:v>
                </c:pt>
                <c:pt idx="6">
                  <c:v>45</c:v>
                </c:pt>
                <c:pt idx="7">
                  <c:v>48</c:v>
                </c:pt>
                <c:pt idx="8">
                  <c:v>34</c:v>
                </c:pt>
                <c:pt idx="9">
                  <c:v>44</c:v>
                </c:pt>
                <c:pt idx="10">
                  <c:v>47</c:v>
                </c:pt>
                <c:pt idx="11">
                  <c:v>38</c:v>
                </c:pt>
                <c:pt idx="12">
                  <c:v>47</c:v>
                </c:pt>
                <c:pt idx="13">
                  <c:v>46</c:v>
                </c:pt>
                <c:pt idx="14">
                  <c:v>42</c:v>
                </c:pt>
                <c:pt idx="15">
                  <c:v>61</c:v>
                </c:pt>
                <c:pt idx="16">
                  <c:v>49</c:v>
                </c:pt>
                <c:pt idx="17">
                  <c:v>52</c:v>
                </c:pt>
                <c:pt idx="18">
                  <c:v>62</c:v>
                </c:pt>
                <c:pt idx="19">
                  <c:v>64</c:v>
                </c:pt>
                <c:pt idx="20">
                  <c:v>56</c:v>
                </c:pt>
                <c:pt idx="21">
                  <c:v>61</c:v>
                </c:pt>
                <c:pt idx="22">
                  <c:v>61</c:v>
                </c:pt>
                <c:pt idx="23">
                  <c:v>51</c:v>
                </c:pt>
                <c:pt idx="24">
                  <c:v>57</c:v>
                </c:pt>
                <c:pt idx="25">
                  <c:v>57</c:v>
                </c:pt>
                <c:pt idx="26">
                  <c:v>58</c:v>
                </c:pt>
                <c:pt idx="27">
                  <c:v>66</c:v>
                </c:pt>
                <c:pt idx="28">
                  <c:v>61</c:v>
                </c:pt>
                <c:pt idx="29">
                  <c:v>56</c:v>
                </c:pt>
                <c:pt idx="30">
                  <c:v>58</c:v>
                </c:pt>
                <c:pt idx="31">
                  <c:v>56</c:v>
                </c:pt>
                <c:pt idx="32">
                  <c:v>64</c:v>
                </c:pt>
                <c:pt idx="33">
                  <c:v>55</c:v>
                </c:pt>
                <c:pt idx="34">
                  <c:v>65</c:v>
                </c:pt>
                <c:pt idx="35">
                  <c:v>70</c:v>
                </c:pt>
                <c:pt idx="36">
                  <c:v>58</c:v>
                </c:pt>
                <c:pt idx="37">
                  <c:v>72</c:v>
                </c:pt>
                <c:pt idx="38">
                  <c:v>61</c:v>
                </c:pt>
                <c:pt idx="39">
                  <c:v>57</c:v>
                </c:pt>
                <c:pt idx="40">
                  <c:v>62</c:v>
                </c:pt>
                <c:pt idx="41">
                  <c:v>58</c:v>
                </c:pt>
                <c:pt idx="42">
                  <c:v>77</c:v>
                </c:pt>
                <c:pt idx="43">
                  <c:v>64</c:v>
                </c:pt>
                <c:pt idx="44">
                  <c:v>71</c:v>
                </c:pt>
                <c:pt idx="45">
                  <c:v>80</c:v>
                </c:pt>
                <c:pt idx="46">
                  <c:v>66</c:v>
                </c:pt>
                <c:pt idx="47">
                  <c:v>69</c:v>
                </c:pt>
                <c:pt idx="48">
                  <c:v>80</c:v>
                </c:pt>
                <c:pt idx="49">
                  <c:v>75</c:v>
                </c:pt>
                <c:pt idx="50">
                  <c:v>75</c:v>
                </c:pt>
                <c:pt idx="51">
                  <c:v>79</c:v>
                </c:pt>
                <c:pt idx="52">
                  <c:v>65</c:v>
                </c:pt>
                <c:pt idx="53">
                  <c:v>64</c:v>
                </c:pt>
                <c:pt idx="54">
                  <c:v>64</c:v>
                </c:pt>
                <c:pt idx="55">
                  <c:v>80</c:v>
                </c:pt>
                <c:pt idx="56">
                  <c:v>70</c:v>
                </c:pt>
                <c:pt idx="57">
                  <c:v>66</c:v>
                </c:pt>
                <c:pt idx="58">
                  <c:v>76</c:v>
                </c:pt>
                <c:pt idx="59">
                  <c:v>64</c:v>
                </c:pt>
                <c:pt idx="60">
                  <c:v>66</c:v>
                </c:pt>
                <c:pt idx="61">
                  <c:v>68</c:v>
                </c:pt>
                <c:pt idx="62">
                  <c:v>71</c:v>
                </c:pt>
                <c:pt idx="63">
                  <c:v>68</c:v>
                </c:pt>
                <c:pt idx="64">
                  <c:v>83</c:v>
                </c:pt>
                <c:pt idx="65">
                  <c:v>66</c:v>
                </c:pt>
                <c:pt idx="66">
                  <c:v>82</c:v>
                </c:pt>
                <c:pt idx="67">
                  <c:v>73</c:v>
                </c:pt>
                <c:pt idx="68">
                  <c:v>86</c:v>
                </c:pt>
                <c:pt idx="69">
                  <c:v>79</c:v>
                </c:pt>
                <c:pt idx="70">
                  <c:v>80</c:v>
                </c:pt>
                <c:pt idx="71">
                  <c:v>67</c:v>
                </c:pt>
                <c:pt idx="72">
                  <c:v>83</c:v>
                </c:pt>
                <c:pt idx="73">
                  <c:v>77</c:v>
                </c:pt>
                <c:pt idx="74">
                  <c:v>84</c:v>
                </c:pt>
                <c:pt idx="75">
                  <c:v>88</c:v>
                </c:pt>
                <c:pt idx="76">
                  <c:v>71</c:v>
                </c:pt>
                <c:pt idx="77">
                  <c:v>75</c:v>
                </c:pt>
                <c:pt idx="78">
                  <c:v>75</c:v>
                </c:pt>
                <c:pt idx="79">
                  <c:v>75</c:v>
                </c:pt>
                <c:pt idx="80">
                  <c:v>89</c:v>
                </c:pt>
                <c:pt idx="81">
                  <c:v>89</c:v>
                </c:pt>
                <c:pt idx="82">
                  <c:v>76</c:v>
                </c:pt>
                <c:pt idx="83">
                  <c:v>79</c:v>
                </c:pt>
                <c:pt idx="84">
                  <c:v>75</c:v>
                </c:pt>
                <c:pt idx="85">
                  <c:v>74</c:v>
                </c:pt>
                <c:pt idx="86">
                  <c:v>73</c:v>
                </c:pt>
                <c:pt idx="87">
                  <c:v>79</c:v>
                </c:pt>
                <c:pt idx="88">
                  <c:v>81</c:v>
                </c:pt>
                <c:pt idx="89">
                  <c:v>86</c:v>
                </c:pt>
                <c:pt idx="90">
                  <c:v>87</c:v>
                </c:pt>
                <c:pt idx="91">
                  <c:v>92</c:v>
                </c:pt>
                <c:pt idx="92">
                  <c:v>72</c:v>
                </c:pt>
                <c:pt idx="93">
                  <c:v>89</c:v>
                </c:pt>
                <c:pt idx="94">
                  <c:v>76</c:v>
                </c:pt>
                <c:pt idx="95">
                  <c:v>78</c:v>
                </c:pt>
                <c:pt idx="96">
                  <c:v>80</c:v>
                </c:pt>
                <c:pt idx="97">
                  <c:v>76</c:v>
                </c:pt>
                <c:pt idx="98">
                  <c:v>83</c:v>
                </c:pt>
                <c:pt idx="99">
                  <c:v>74</c:v>
                </c:pt>
                <c:pt idx="100">
                  <c:v>84</c:v>
                </c:pt>
                <c:pt idx="101">
                  <c:v>88</c:v>
                </c:pt>
                <c:pt idx="102">
                  <c:v>83</c:v>
                </c:pt>
                <c:pt idx="103">
                  <c:v>76</c:v>
                </c:pt>
                <c:pt idx="104">
                  <c:v>84</c:v>
                </c:pt>
                <c:pt idx="105">
                  <c:v>89</c:v>
                </c:pt>
                <c:pt idx="106">
                  <c:v>74</c:v>
                </c:pt>
                <c:pt idx="107">
                  <c:v>75</c:v>
                </c:pt>
                <c:pt idx="108">
                  <c:v>94</c:v>
                </c:pt>
                <c:pt idx="109">
                  <c:v>91</c:v>
                </c:pt>
                <c:pt idx="110">
                  <c:v>85</c:v>
                </c:pt>
                <c:pt idx="111">
                  <c:v>76</c:v>
                </c:pt>
                <c:pt idx="112">
                  <c:v>81</c:v>
                </c:pt>
                <c:pt idx="113">
                  <c:v>83</c:v>
                </c:pt>
                <c:pt idx="114">
                  <c:v>82</c:v>
                </c:pt>
                <c:pt idx="115">
                  <c:v>89</c:v>
                </c:pt>
                <c:pt idx="116">
                  <c:v>88</c:v>
                </c:pt>
                <c:pt idx="117">
                  <c:v>87</c:v>
                </c:pt>
                <c:pt idx="118">
                  <c:v>77</c:v>
                </c:pt>
                <c:pt idx="119">
                  <c:v>80</c:v>
                </c:pt>
                <c:pt idx="120">
                  <c:v>77</c:v>
                </c:pt>
                <c:pt idx="121">
                  <c:v>85</c:v>
                </c:pt>
                <c:pt idx="122">
                  <c:v>84</c:v>
                </c:pt>
                <c:pt idx="123">
                  <c:v>97</c:v>
                </c:pt>
                <c:pt idx="124">
                  <c:v>86</c:v>
                </c:pt>
                <c:pt idx="125">
                  <c:v>86</c:v>
                </c:pt>
                <c:pt idx="126">
                  <c:v>83</c:v>
                </c:pt>
                <c:pt idx="127">
                  <c:v>78</c:v>
                </c:pt>
                <c:pt idx="128">
                  <c:v>81</c:v>
                </c:pt>
                <c:pt idx="129">
                  <c:v>95</c:v>
                </c:pt>
                <c:pt idx="130">
                  <c:v>91</c:v>
                </c:pt>
                <c:pt idx="131">
                  <c:v>87</c:v>
                </c:pt>
                <c:pt idx="132">
                  <c:v>80</c:v>
                </c:pt>
                <c:pt idx="133">
                  <c:v>82</c:v>
                </c:pt>
                <c:pt idx="134">
                  <c:v>84</c:v>
                </c:pt>
                <c:pt idx="135">
                  <c:v>78</c:v>
                </c:pt>
                <c:pt idx="136">
                  <c:v>93</c:v>
                </c:pt>
                <c:pt idx="137">
                  <c:v>99</c:v>
                </c:pt>
                <c:pt idx="138">
                  <c:v>96</c:v>
                </c:pt>
                <c:pt idx="139">
                  <c:v>82</c:v>
                </c:pt>
                <c:pt idx="140">
                  <c:v>80</c:v>
                </c:pt>
                <c:pt idx="141">
                  <c:v>90</c:v>
                </c:pt>
                <c:pt idx="142">
                  <c:v>86</c:v>
                </c:pt>
                <c:pt idx="143">
                  <c:v>92</c:v>
                </c:pt>
                <c:pt idx="144">
                  <c:v>80</c:v>
                </c:pt>
                <c:pt idx="145">
                  <c:v>82</c:v>
                </c:pt>
                <c:pt idx="146">
                  <c:v>93</c:v>
                </c:pt>
                <c:pt idx="147">
                  <c:v>94</c:v>
                </c:pt>
                <c:pt idx="148">
                  <c:v>95</c:v>
                </c:pt>
                <c:pt idx="149">
                  <c:v>83</c:v>
                </c:pt>
                <c:pt idx="150">
                  <c:v>96</c:v>
                </c:pt>
                <c:pt idx="151">
                  <c:v>95</c:v>
                </c:pt>
                <c:pt idx="152">
                  <c:v>97</c:v>
                </c:pt>
                <c:pt idx="153">
                  <c:v>95</c:v>
                </c:pt>
                <c:pt idx="154">
                  <c:v>82</c:v>
                </c:pt>
                <c:pt idx="155">
                  <c:v>87</c:v>
                </c:pt>
                <c:pt idx="156">
                  <c:v>85</c:v>
                </c:pt>
                <c:pt idx="157">
                  <c:v>87</c:v>
                </c:pt>
                <c:pt idx="158">
                  <c:v>81</c:v>
                </c:pt>
                <c:pt idx="159">
                  <c:v>88</c:v>
                </c:pt>
                <c:pt idx="160">
                  <c:v>101</c:v>
                </c:pt>
                <c:pt idx="161">
                  <c:v>98</c:v>
                </c:pt>
                <c:pt idx="162">
                  <c:v>87</c:v>
                </c:pt>
                <c:pt idx="163">
                  <c:v>85</c:v>
                </c:pt>
                <c:pt idx="164">
                  <c:v>98</c:v>
                </c:pt>
                <c:pt idx="165">
                  <c:v>100</c:v>
                </c:pt>
                <c:pt idx="166">
                  <c:v>97</c:v>
                </c:pt>
                <c:pt idx="167">
                  <c:v>93</c:v>
                </c:pt>
                <c:pt idx="168">
                  <c:v>83</c:v>
                </c:pt>
                <c:pt idx="169">
                  <c:v>91</c:v>
                </c:pt>
                <c:pt idx="170">
                  <c:v>101</c:v>
                </c:pt>
                <c:pt idx="171">
                  <c:v>88</c:v>
                </c:pt>
                <c:pt idx="172">
                  <c:v>87</c:v>
                </c:pt>
                <c:pt idx="173">
                  <c:v>94</c:v>
                </c:pt>
                <c:pt idx="174">
                  <c:v>97</c:v>
                </c:pt>
                <c:pt idx="175">
                  <c:v>91</c:v>
                </c:pt>
                <c:pt idx="176">
                  <c:v>96</c:v>
                </c:pt>
                <c:pt idx="177">
                  <c:v>85</c:v>
                </c:pt>
                <c:pt idx="178">
                  <c:v>88</c:v>
                </c:pt>
                <c:pt idx="179">
                  <c:v>90</c:v>
                </c:pt>
                <c:pt idx="180">
                  <c:v>87</c:v>
                </c:pt>
                <c:pt idx="181">
                  <c:v>87</c:v>
                </c:pt>
                <c:pt idx="182">
                  <c:v>102</c:v>
                </c:pt>
                <c:pt idx="183">
                  <c:v>96</c:v>
                </c:pt>
                <c:pt idx="184">
                  <c:v>90</c:v>
                </c:pt>
                <c:pt idx="185">
                  <c:v>93</c:v>
                </c:pt>
                <c:pt idx="186">
                  <c:v>99</c:v>
                </c:pt>
                <c:pt idx="187">
                  <c:v>103</c:v>
                </c:pt>
                <c:pt idx="188">
                  <c:v>104</c:v>
                </c:pt>
                <c:pt idx="189">
                  <c:v>88</c:v>
                </c:pt>
                <c:pt idx="190">
                  <c:v>98</c:v>
                </c:pt>
                <c:pt idx="191">
                  <c:v>88</c:v>
                </c:pt>
                <c:pt idx="192">
                  <c:v>101</c:v>
                </c:pt>
                <c:pt idx="193">
                  <c:v>87</c:v>
                </c:pt>
                <c:pt idx="194">
                  <c:v>99</c:v>
                </c:pt>
                <c:pt idx="195">
                  <c:v>85</c:v>
                </c:pt>
                <c:pt idx="196">
                  <c:v>93</c:v>
                </c:pt>
                <c:pt idx="197">
                  <c:v>104</c:v>
                </c:pt>
                <c:pt idx="198">
                  <c:v>96</c:v>
                </c:pt>
                <c:pt idx="199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11-4B01-845B-D3FAA7278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550960"/>
        <c:axId val="588546800"/>
      </c:scatterChart>
      <c:valAx>
        <c:axId val="5885509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8546800"/>
        <c:crosses val="autoZero"/>
        <c:crossBetween val="midCat"/>
      </c:valAx>
      <c:valAx>
        <c:axId val="5885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855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'Individual test 4 - RAW data ta'!$B$1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3953102118919622E-2"/>
                  <c:y val="-0.132026249245275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yVal>
            <c:numRef>
              <c:f>'Individual test 4 - RAW data ta'!$B$2:$B$101</c:f>
              <c:numCache>
                <c:formatCode>General</c:formatCode>
                <c:ptCount val="100"/>
                <c:pt idx="0">
                  <c:v>2</c:v>
                </c:pt>
                <c:pt idx="1">
                  <c:v>21</c:v>
                </c:pt>
                <c:pt idx="2">
                  <c:v>34</c:v>
                </c:pt>
                <c:pt idx="3">
                  <c:v>37</c:v>
                </c:pt>
                <c:pt idx="4">
                  <c:v>37</c:v>
                </c:pt>
                <c:pt idx="5">
                  <c:v>43</c:v>
                </c:pt>
                <c:pt idx="6">
                  <c:v>33</c:v>
                </c:pt>
                <c:pt idx="7">
                  <c:v>48</c:v>
                </c:pt>
                <c:pt idx="8">
                  <c:v>39</c:v>
                </c:pt>
                <c:pt idx="9">
                  <c:v>51</c:v>
                </c:pt>
                <c:pt idx="10">
                  <c:v>35</c:v>
                </c:pt>
                <c:pt idx="11">
                  <c:v>39</c:v>
                </c:pt>
                <c:pt idx="12">
                  <c:v>32</c:v>
                </c:pt>
                <c:pt idx="13">
                  <c:v>45</c:v>
                </c:pt>
                <c:pt idx="14">
                  <c:v>45</c:v>
                </c:pt>
                <c:pt idx="15">
                  <c:v>62</c:v>
                </c:pt>
                <c:pt idx="16">
                  <c:v>46</c:v>
                </c:pt>
                <c:pt idx="17">
                  <c:v>64</c:v>
                </c:pt>
                <c:pt idx="18">
                  <c:v>63</c:v>
                </c:pt>
                <c:pt idx="19">
                  <c:v>54</c:v>
                </c:pt>
                <c:pt idx="20">
                  <c:v>67</c:v>
                </c:pt>
                <c:pt idx="21">
                  <c:v>66</c:v>
                </c:pt>
                <c:pt idx="22">
                  <c:v>80</c:v>
                </c:pt>
                <c:pt idx="23">
                  <c:v>84</c:v>
                </c:pt>
                <c:pt idx="24">
                  <c:v>74</c:v>
                </c:pt>
                <c:pt idx="25">
                  <c:v>91</c:v>
                </c:pt>
                <c:pt idx="26">
                  <c:v>98</c:v>
                </c:pt>
                <c:pt idx="27">
                  <c:v>71</c:v>
                </c:pt>
                <c:pt idx="28">
                  <c:v>81</c:v>
                </c:pt>
                <c:pt idx="29">
                  <c:v>79</c:v>
                </c:pt>
                <c:pt idx="30">
                  <c:v>92</c:v>
                </c:pt>
                <c:pt idx="31">
                  <c:v>97</c:v>
                </c:pt>
                <c:pt idx="32">
                  <c:v>102</c:v>
                </c:pt>
                <c:pt idx="33">
                  <c:v>108</c:v>
                </c:pt>
                <c:pt idx="34">
                  <c:v>101</c:v>
                </c:pt>
                <c:pt idx="35">
                  <c:v>96</c:v>
                </c:pt>
                <c:pt idx="36">
                  <c:v>106</c:v>
                </c:pt>
                <c:pt idx="37">
                  <c:v>115</c:v>
                </c:pt>
                <c:pt idx="38">
                  <c:v>123</c:v>
                </c:pt>
                <c:pt idx="39">
                  <c:v>131</c:v>
                </c:pt>
                <c:pt idx="40">
                  <c:v>116</c:v>
                </c:pt>
                <c:pt idx="41">
                  <c:v>134</c:v>
                </c:pt>
                <c:pt idx="42">
                  <c:v>130</c:v>
                </c:pt>
                <c:pt idx="43">
                  <c:v>141</c:v>
                </c:pt>
                <c:pt idx="44">
                  <c:v>144</c:v>
                </c:pt>
                <c:pt idx="45">
                  <c:v>141</c:v>
                </c:pt>
                <c:pt idx="46">
                  <c:v>131</c:v>
                </c:pt>
                <c:pt idx="47">
                  <c:v>122</c:v>
                </c:pt>
                <c:pt idx="48">
                  <c:v>155</c:v>
                </c:pt>
                <c:pt idx="49">
                  <c:v>151</c:v>
                </c:pt>
                <c:pt idx="50">
                  <c:v>133</c:v>
                </c:pt>
                <c:pt idx="51">
                  <c:v>158</c:v>
                </c:pt>
                <c:pt idx="52">
                  <c:v>152</c:v>
                </c:pt>
                <c:pt idx="53">
                  <c:v>165</c:v>
                </c:pt>
                <c:pt idx="54">
                  <c:v>152</c:v>
                </c:pt>
                <c:pt idx="55">
                  <c:v>163</c:v>
                </c:pt>
                <c:pt idx="56">
                  <c:v>167</c:v>
                </c:pt>
                <c:pt idx="57">
                  <c:v>177</c:v>
                </c:pt>
                <c:pt idx="58">
                  <c:v>173</c:v>
                </c:pt>
                <c:pt idx="59">
                  <c:v>163</c:v>
                </c:pt>
                <c:pt idx="60">
                  <c:v>182</c:v>
                </c:pt>
                <c:pt idx="61">
                  <c:v>167</c:v>
                </c:pt>
                <c:pt idx="62">
                  <c:v>183</c:v>
                </c:pt>
                <c:pt idx="63">
                  <c:v>171</c:v>
                </c:pt>
                <c:pt idx="64">
                  <c:v>179</c:v>
                </c:pt>
                <c:pt idx="65">
                  <c:v>185</c:v>
                </c:pt>
                <c:pt idx="66">
                  <c:v>185</c:v>
                </c:pt>
                <c:pt idx="67">
                  <c:v>194</c:v>
                </c:pt>
                <c:pt idx="68">
                  <c:v>182</c:v>
                </c:pt>
                <c:pt idx="69">
                  <c:v>201</c:v>
                </c:pt>
                <c:pt idx="70">
                  <c:v>191</c:v>
                </c:pt>
                <c:pt idx="71">
                  <c:v>199</c:v>
                </c:pt>
                <c:pt idx="72">
                  <c:v>199</c:v>
                </c:pt>
                <c:pt idx="73">
                  <c:v>194</c:v>
                </c:pt>
                <c:pt idx="74">
                  <c:v>201</c:v>
                </c:pt>
                <c:pt idx="75">
                  <c:v>220</c:v>
                </c:pt>
                <c:pt idx="76">
                  <c:v>196</c:v>
                </c:pt>
                <c:pt idx="77">
                  <c:v>217</c:v>
                </c:pt>
                <c:pt idx="78">
                  <c:v>226</c:v>
                </c:pt>
                <c:pt idx="79">
                  <c:v>202</c:v>
                </c:pt>
                <c:pt idx="80">
                  <c:v>229</c:v>
                </c:pt>
                <c:pt idx="81">
                  <c:v>220</c:v>
                </c:pt>
                <c:pt idx="82">
                  <c:v>215</c:v>
                </c:pt>
                <c:pt idx="83">
                  <c:v>217</c:v>
                </c:pt>
                <c:pt idx="84">
                  <c:v>222</c:v>
                </c:pt>
                <c:pt idx="85">
                  <c:v>242</c:v>
                </c:pt>
                <c:pt idx="86">
                  <c:v>244</c:v>
                </c:pt>
                <c:pt idx="87">
                  <c:v>241</c:v>
                </c:pt>
                <c:pt idx="88">
                  <c:v>237</c:v>
                </c:pt>
                <c:pt idx="89">
                  <c:v>250</c:v>
                </c:pt>
                <c:pt idx="90">
                  <c:v>232</c:v>
                </c:pt>
                <c:pt idx="91">
                  <c:v>241</c:v>
                </c:pt>
                <c:pt idx="92">
                  <c:v>251</c:v>
                </c:pt>
                <c:pt idx="93">
                  <c:v>251</c:v>
                </c:pt>
                <c:pt idx="94">
                  <c:v>265</c:v>
                </c:pt>
                <c:pt idx="95">
                  <c:v>258</c:v>
                </c:pt>
                <c:pt idx="96">
                  <c:v>275</c:v>
                </c:pt>
                <c:pt idx="97">
                  <c:v>254</c:v>
                </c:pt>
                <c:pt idx="98">
                  <c:v>273</c:v>
                </c:pt>
                <c:pt idx="99">
                  <c:v>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05-4759-B47E-73F30E69C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621424"/>
        <c:axId val="641591424"/>
      </c:scatterChart>
      <c:valAx>
        <c:axId val="64162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591424"/>
        <c:crosses val="autoZero"/>
        <c:crossBetween val="midCat"/>
      </c:valAx>
      <c:valAx>
        <c:axId val="64159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6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185737</xdr:rowOff>
    </xdr:from>
    <xdr:to>
      <xdr:col>9</xdr:col>
      <xdr:colOff>485775</xdr:colOff>
      <xdr:row>15</xdr:row>
      <xdr:rowOff>71437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F3CDE91-00D5-445B-8724-2053FF540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219075</xdr:colOff>
      <xdr:row>15</xdr:row>
      <xdr:rowOff>104775</xdr:rowOff>
    </xdr:from>
    <xdr:to>
      <xdr:col>9</xdr:col>
      <xdr:colOff>523875</xdr:colOff>
      <xdr:row>29</xdr:row>
      <xdr:rowOff>180975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F295F44-6197-41EB-B2F4-05DECD398D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476249</xdr:colOff>
      <xdr:row>2</xdr:row>
      <xdr:rowOff>157162</xdr:rowOff>
    </xdr:from>
    <xdr:to>
      <xdr:col>14</xdr:col>
      <xdr:colOff>333374</xdr:colOff>
      <xdr:row>21</xdr:row>
      <xdr:rowOff>95250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A3A4BB5-EE0B-4D9F-B660-43E617CB23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0618CCEB-237F-41F9-BF0D-E2F6BC6608A3}" autoFormatId="16" applyNumberFormats="0" applyBorderFormats="0" applyFontFormats="0" applyPatternFormats="0" applyAlignmentFormats="0" applyWidthHeightFormats="0">
  <queryTableRefresh nextId="3">
    <queryTableFields count="2">
      <queryTableField id="1" name="X" tableColumnId="1"/>
      <queryTableField id="2" name="Y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3D69F74-BE89-4CC6-BC9C-86727D78FB2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8802DA82-DD1C-48ED-8698-8A23A59019E2}" autoFormatId="16" applyNumberFormats="0" applyBorderFormats="0" applyFontFormats="0" applyPatternFormats="0" applyAlignmentFormats="0" applyWidthHeightFormats="0">
  <queryTableRefresh nextId="2">
    <queryTableFields count="1">
      <queryTableField id="1" name="y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7CADC1-062F-49A6-8854-E5DFEF97C225}" name="Data_for_exercise_3_task_2" displayName="Data_for_exercise_3_task_2" ref="A1:B201" tableType="queryTable" totalsRowShown="0">
  <autoFilter ref="A1:B201" xr:uid="{517CADC1-062F-49A6-8854-E5DFEF97C225}"/>
  <tableColumns count="2">
    <tableColumn id="1" xr3:uid="{ED62DF66-C9DB-4699-8E98-9900715CEBFD}" uniqueName="1" name="X" queryTableFieldId="1"/>
    <tableColumn id="2" xr3:uid="{12BD8DC0-1A75-4E57-95A7-1DB0E4EE6027}" uniqueName="2" name="Y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543240-1CFB-4FBA-A500-650AB7044EC1}" name="quiz_5_2_2_data" displayName="quiz_5_2_2_data" ref="A1:B23" tableType="queryTable" totalsRowShown="0">
  <autoFilter ref="A1:B23" xr:uid="{D7543240-1CFB-4FBA-A500-650AB7044EC1}"/>
  <tableColumns count="2">
    <tableColumn id="1" xr3:uid="{F372A660-E19B-4142-902B-2B2A7CB1C680}" uniqueName="1" name="Column1" queryTableFieldId="1"/>
    <tableColumn id="2" xr3:uid="{25381E3D-1BCC-4304-BF3D-829F6F54EB88}" uniqueName="2" name="Column2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92B09E7-7F4B-4FA1-B430-55964B33EC25}" name="Individual_test_4___RAW_data_task5_224427" displayName="Individual_test_4___RAW_data_task5_224427" ref="B1:B101" tableType="queryTable" totalsRowShown="0">
  <autoFilter ref="B1:B101" xr:uid="{992B09E7-7F4B-4FA1-B430-55964B33EC25}"/>
  <tableColumns count="1">
    <tableColumn id="1" xr3:uid="{D9644D25-4C51-4CA7-B5D0-533A2946A5CB}" uniqueName="1" name="y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68B3-7594-49CD-A24D-29E48B6743A0}">
  <dimension ref="A1:B201"/>
  <sheetViews>
    <sheetView workbookViewId="0">
      <selection activeCell="K3" sqref="K3"/>
    </sheetView>
  </sheetViews>
  <sheetFormatPr defaultRowHeight="15" x14ac:dyDescent="0.25"/>
  <cols>
    <col min="1" max="2" width="4.42578125" bestFit="1" customWidth="1"/>
  </cols>
  <sheetData>
    <row r="1" spans="1:2" x14ac:dyDescent="0.25">
      <c r="A1" t="s">
        <v>3</v>
      </c>
      <c r="B1" t="s">
        <v>4</v>
      </c>
    </row>
    <row r="2" spans="1:2" x14ac:dyDescent="0.25">
      <c r="A2">
        <v>1</v>
      </c>
      <c r="B2">
        <v>2</v>
      </c>
    </row>
    <row r="3" spans="1:2" x14ac:dyDescent="0.25">
      <c r="A3">
        <v>2</v>
      </c>
      <c r="B3">
        <v>15</v>
      </c>
    </row>
    <row r="4" spans="1:2" x14ac:dyDescent="0.25">
      <c r="A4">
        <v>3</v>
      </c>
      <c r="B4">
        <v>15</v>
      </c>
    </row>
    <row r="5" spans="1:2" x14ac:dyDescent="0.25">
      <c r="A5">
        <v>4</v>
      </c>
      <c r="B5">
        <v>33</v>
      </c>
    </row>
    <row r="6" spans="1:2" x14ac:dyDescent="0.25">
      <c r="A6">
        <v>5</v>
      </c>
      <c r="B6">
        <v>33</v>
      </c>
    </row>
    <row r="7" spans="1:2" x14ac:dyDescent="0.25">
      <c r="A7">
        <v>6</v>
      </c>
      <c r="B7">
        <v>31</v>
      </c>
    </row>
    <row r="8" spans="1:2" x14ac:dyDescent="0.25">
      <c r="A8">
        <v>7</v>
      </c>
      <c r="B8">
        <v>45</v>
      </c>
    </row>
    <row r="9" spans="1:2" x14ac:dyDescent="0.25">
      <c r="A9">
        <v>8</v>
      </c>
      <c r="B9">
        <v>48</v>
      </c>
    </row>
    <row r="10" spans="1:2" x14ac:dyDescent="0.25">
      <c r="A10">
        <v>9</v>
      </c>
      <c r="B10">
        <v>34</v>
      </c>
    </row>
    <row r="11" spans="1:2" x14ac:dyDescent="0.25">
      <c r="A11">
        <v>10</v>
      </c>
      <c r="B11">
        <v>44</v>
      </c>
    </row>
    <row r="12" spans="1:2" x14ac:dyDescent="0.25">
      <c r="A12">
        <v>11</v>
      </c>
      <c r="B12">
        <v>47</v>
      </c>
    </row>
    <row r="13" spans="1:2" x14ac:dyDescent="0.25">
      <c r="A13">
        <v>12</v>
      </c>
      <c r="B13">
        <v>38</v>
      </c>
    </row>
    <row r="14" spans="1:2" x14ac:dyDescent="0.25">
      <c r="A14">
        <v>13</v>
      </c>
      <c r="B14">
        <v>47</v>
      </c>
    </row>
    <row r="15" spans="1:2" x14ac:dyDescent="0.25">
      <c r="A15">
        <v>14</v>
      </c>
      <c r="B15">
        <v>46</v>
      </c>
    </row>
    <row r="16" spans="1:2" x14ac:dyDescent="0.25">
      <c r="A16">
        <v>15</v>
      </c>
      <c r="B16">
        <v>42</v>
      </c>
    </row>
    <row r="17" spans="1:2" x14ac:dyDescent="0.25">
      <c r="A17">
        <v>16</v>
      </c>
      <c r="B17">
        <v>61</v>
      </c>
    </row>
    <row r="18" spans="1:2" x14ac:dyDescent="0.25">
      <c r="A18">
        <v>17</v>
      </c>
      <c r="B18">
        <v>49</v>
      </c>
    </row>
    <row r="19" spans="1:2" x14ac:dyDescent="0.25">
      <c r="A19">
        <v>18</v>
      </c>
      <c r="B19">
        <v>52</v>
      </c>
    </row>
    <row r="20" spans="1:2" x14ac:dyDescent="0.25">
      <c r="A20">
        <v>19</v>
      </c>
      <c r="B20">
        <v>62</v>
      </c>
    </row>
    <row r="21" spans="1:2" x14ac:dyDescent="0.25">
      <c r="A21">
        <v>20</v>
      </c>
      <c r="B21">
        <v>64</v>
      </c>
    </row>
    <row r="22" spans="1:2" x14ac:dyDescent="0.25">
      <c r="A22">
        <v>21</v>
      </c>
      <c r="B22">
        <v>56</v>
      </c>
    </row>
    <row r="23" spans="1:2" x14ac:dyDescent="0.25">
      <c r="A23">
        <v>22</v>
      </c>
      <c r="B23">
        <v>61</v>
      </c>
    </row>
    <row r="24" spans="1:2" x14ac:dyDescent="0.25">
      <c r="A24">
        <v>23</v>
      </c>
      <c r="B24">
        <v>61</v>
      </c>
    </row>
    <row r="25" spans="1:2" x14ac:dyDescent="0.25">
      <c r="A25">
        <v>24</v>
      </c>
      <c r="B25">
        <v>51</v>
      </c>
    </row>
    <row r="26" spans="1:2" x14ac:dyDescent="0.25">
      <c r="A26">
        <v>25</v>
      </c>
      <c r="B26">
        <v>57</v>
      </c>
    </row>
    <row r="27" spans="1:2" x14ac:dyDescent="0.25">
      <c r="A27">
        <v>26</v>
      </c>
      <c r="B27">
        <v>57</v>
      </c>
    </row>
    <row r="28" spans="1:2" x14ac:dyDescent="0.25">
      <c r="A28">
        <v>27</v>
      </c>
      <c r="B28">
        <v>58</v>
      </c>
    </row>
    <row r="29" spans="1:2" x14ac:dyDescent="0.25">
      <c r="A29">
        <v>28</v>
      </c>
      <c r="B29">
        <v>66</v>
      </c>
    </row>
    <row r="30" spans="1:2" x14ac:dyDescent="0.25">
      <c r="A30">
        <v>29</v>
      </c>
      <c r="B30">
        <v>61</v>
      </c>
    </row>
    <row r="31" spans="1:2" x14ac:dyDescent="0.25">
      <c r="A31">
        <v>30</v>
      </c>
      <c r="B31">
        <v>56</v>
      </c>
    </row>
    <row r="32" spans="1:2" x14ac:dyDescent="0.25">
      <c r="A32">
        <v>31</v>
      </c>
      <c r="B32">
        <v>58</v>
      </c>
    </row>
    <row r="33" spans="1:2" x14ac:dyDescent="0.25">
      <c r="A33">
        <v>32</v>
      </c>
      <c r="B33">
        <v>56</v>
      </c>
    </row>
    <row r="34" spans="1:2" x14ac:dyDescent="0.25">
      <c r="A34">
        <v>33</v>
      </c>
      <c r="B34">
        <v>64</v>
      </c>
    </row>
    <row r="35" spans="1:2" x14ac:dyDescent="0.25">
      <c r="A35">
        <v>34</v>
      </c>
      <c r="B35">
        <v>55</v>
      </c>
    </row>
    <row r="36" spans="1:2" x14ac:dyDescent="0.25">
      <c r="A36">
        <v>35</v>
      </c>
      <c r="B36">
        <v>65</v>
      </c>
    </row>
    <row r="37" spans="1:2" x14ac:dyDescent="0.25">
      <c r="A37">
        <v>36</v>
      </c>
      <c r="B37">
        <v>70</v>
      </c>
    </row>
    <row r="38" spans="1:2" x14ac:dyDescent="0.25">
      <c r="A38">
        <v>37</v>
      </c>
      <c r="B38">
        <v>58</v>
      </c>
    </row>
    <row r="39" spans="1:2" x14ac:dyDescent="0.25">
      <c r="A39">
        <v>38</v>
      </c>
      <c r="B39">
        <v>72</v>
      </c>
    </row>
    <row r="40" spans="1:2" x14ac:dyDescent="0.25">
      <c r="A40">
        <v>39</v>
      </c>
      <c r="B40">
        <v>61</v>
      </c>
    </row>
    <row r="41" spans="1:2" x14ac:dyDescent="0.25">
      <c r="A41">
        <v>40</v>
      </c>
      <c r="B41">
        <v>57</v>
      </c>
    </row>
    <row r="42" spans="1:2" x14ac:dyDescent="0.25">
      <c r="A42">
        <v>41</v>
      </c>
      <c r="B42">
        <v>62</v>
      </c>
    </row>
    <row r="43" spans="1:2" x14ac:dyDescent="0.25">
      <c r="A43">
        <v>42</v>
      </c>
      <c r="B43">
        <v>58</v>
      </c>
    </row>
    <row r="44" spans="1:2" x14ac:dyDescent="0.25">
      <c r="A44">
        <v>43</v>
      </c>
      <c r="B44">
        <v>77</v>
      </c>
    </row>
    <row r="45" spans="1:2" x14ac:dyDescent="0.25">
      <c r="A45">
        <v>44</v>
      </c>
      <c r="B45">
        <v>64</v>
      </c>
    </row>
    <row r="46" spans="1:2" x14ac:dyDescent="0.25">
      <c r="A46">
        <v>45</v>
      </c>
      <c r="B46">
        <v>71</v>
      </c>
    </row>
    <row r="47" spans="1:2" x14ac:dyDescent="0.25">
      <c r="A47">
        <v>46</v>
      </c>
      <c r="B47">
        <v>80</v>
      </c>
    </row>
    <row r="48" spans="1:2" x14ac:dyDescent="0.25">
      <c r="A48">
        <v>47</v>
      </c>
      <c r="B48">
        <v>66</v>
      </c>
    </row>
    <row r="49" spans="1:2" x14ac:dyDescent="0.25">
      <c r="A49">
        <v>48</v>
      </c>
      <c r="B49">
        <v>69</v>
      </c>
    </row>
    <row r="50" spans="1:2" x14ac:dyDescent="0.25">
      <c r="A50">
        <v>49</v>
      </c>
      <c r="B50">
        <v>80</v>
      </c>
    </row>
    <row r="51" spans="1:2" x14ac:dyDescent="0.25">
      <c r="A51">
        <v>50</v>
      </c>
      <c r="B51">
        <v>75</v>
      </c>
    </row>
    <row r="52" spans="1:2" x14ac:dyDescent="0.25">
      <c r="A52">
        <v>51</v>
      </c>
      <c r="B52">
        <v>75</v>
      </c>
    </row>
    <row r="53" spans="1:2" x14ac:dyDescent="0.25">
      <c r="A53">
        <v>52</v>
      </c>
      <c r="B53">
        <v>79</v>
      </c>
    </row>
    <row r="54" spans="1:2" x14ac:dyDescent="0.25">
      <c r="A54">
        <v>53</v>
      </c>
      <c r="B54">
        <v>65</v>
      </c>
    </row>
    <row r="55" spans="1:2" x14ac:dyDescent="0.25">
      <c r="A55">
        <v>54</v>
      </c>
      <c r="B55">
        <v>64</v>
      </c>
    </row>
    <row r="56" spans="1:2" x14ac:dyDescent="0.25">
      <c r="A56">
        <v>55</v>
      </c>
      <c r="B56">
        <v>64</v>
      </c>
    </row>
    <row r="57" spans="1:2" x14ac:dyDescent="0.25">
      <c r="A57">
        <v>56</v>
      </c>
      <c r="B57">
        <v>80</v>
      </c>
    </row>
    <row r="58" spans="1:2" x14ac:dyDescent="0.25">
      <c r="A58">
        <v>57</v>
      </c>
      <c r="B58">
        <v>70</v>
      </c>
    </row>
    <row r="59" spans="1:2" x14ac:dyDescent="0.25">
      <c r="A59">
        <v>58</v>
      </c>
      <c r="B59">
        <v>66</v>
      </c>
    </row>
    <row r="60" spans="1:2" x14ac:dyDescent="0.25">
      <c r="A60">
        <v>59</v>
      </c>
      <c r="B60">
        <v>76</v>
      </c>
    </row>
    <row r="61" spans="1:2" x14ac:dyDescent="0.25">
      <c r="A61">
        <v>60</v>
      </c>
      <c r="B61">
        <v>64</v>
      </c>
    </row>
    <row r="62" spans="1:2" x14ac:dyDescent="0.25">
      <c r="A62">
        <v>61</v>
      </c>
      <c r="B62">
        <v>66</v>
      </c>
    </row>
    <row r="63" spans="1:2" x14ac:dyDescent="0.25">
      <c r="A63">
        <v>62</v>
      </c>
      <c r="B63">
        <v>68</v>
      </c>
    </row>
    <row r="64" spans="1:2" x14ac:dyDescent="0.25">
      <c r="A64">
        <v>63</v>
      </c>
      <c r="B64">
        <v>71</v>
      </c>
    </row>
    <row r="65" spans="1:2" x14ac:dyDescent="0.25">
      <c r="A65">
        <v>64</v>
      </c>
      <c r="B65">
        <v>68</v>
      </c>
    </row>
    <row r="66" spans="1:2" x14ac:dyDescent="0.25">
      <c r="A66">
        <v>65</v>
      </c>
      <c r="B66">
        <v>83</v>
      </c>
    </row>
    <row r="67" spans="1:2" x14ac:dyDescent="0.25">
      <c r="A67">
        <v>66</v>
      </c>
      <c r="B67">
        <v>66</v>
      </c>
    </row>
    <row r="68" spans="1:2" x14ac:dyDescent="0.25">
      <c r="A68">
        <v>67</v>
      </c>
      <c r="B68">
        <v>82</v>
      </c>
    </row>
    <row r="69" spans="1:2" x14ac:dyDescent="0.25">
      <c r="A69">
        <v>68</v>
      </c>
      <c r="B69">
        <v>73</v>
      </c>
    </row>
    <row r="70" spans="1:2" x14ac:dyDescent="0.25">
      <c r="A70">
        <v>69</v>
      </c>
      <c r="B70">
        <v>86</v>
      </c>
    </row>
    <row r="71" spans="1:2" x14ac:dyDescent="0.25">
      <c r="A71">
        <v>70</v>
      </c>
      <c r="B71">
        <v>79</v>
      </c>
    </row>
    <row r="72" spans="1:2" x14ac:dyDescent="0.25">
      <c r="A72">
        <v>71</v>
      </c>
      <c r="B72">
        <v>80</v>
      </c>
    </row>
    <row r="73" spans="1:2" x14ac:dyDescent="0.25">
      <c r="A73">
        <v>72</v>
      </c>
      <c r="B73">
        <v>67</v>
      </c>
    </row>
    <row r="74" spans="1:2" x14ac:dyDescent="0.25">
      <c r="A74">
        <v>73</v>
      </c>
      <c r="B74">
        <v>83</v>
      </c>
    </row>
    <row r="75" spans="1:2" x14ac:dyDescent="0.25">
      <c r="A75">
        <v>74</v>
      </c>
      <c r="B75">
        <v>77</v>
      </c>
    </row>
    <row r="76" spans="1:2" x14ac:dyDescent="0.25">
      <c r="A76">
        <v>75</v>
      </c>
      <c r="B76">
        <v>84</v>
      </c>
    </row>
    <row r="77" spans="1:2" x14ac:dyDescent="0.25">
      <c r="A77">
        <v>76</v>
      </c>
      <c r="B77">
        <v>88</v>
      </c>
    </row>
    <row r="78" spans="1:2" x14ac:dyDescent="0.25">
      <c r="A78">
        <v>77</v>
      </c>
      <c r="B78">
        <v>71</v>
      </c>
    </row>
    <row r="79" spans="1:2" x14ac:dyDescent="0.25">
      <c r="A79">
        <v>78</v>
      </c>
      <c r="B79">
        <v>75</v>
      </c>
    </row>
    <row r="80" spans="1:2" x14ac:dyDescent="0.25">
      <c r="A80">
        <v>79</v>
      </c>
      <c r="B80">
        <v>75</v>
      </c>
    </row>
    <row r="81" spans="1:2" x14ac:dyDescent="0.25">
      <c r="A81">
        <v>80</v>
      </c>
      <c r="B81">
        <v>75</v>
      </c>
    </row>
    <row r="82" spans="1:2" x14ac:dyDescent="0.25">
      <c r="A82">
        <v>81</v>
      </c>
      <c r="B82">
        <v>89</v>
      </c>
    </row>
    <row r="83" spans="1:2" x14ac:dyDescent="0.25">
      <c r="A83">
        <v>82</v>
      </c>
      <c r="B83">
        <v>89</v>
      </c>
    </row>
    <row r="84" spans="1:2" x14ac:dyDescent="0.25">
      <c r="A84">
        <v>83</v>
      </c>
      <c r="B84">
        <v>76</v>
      </c>
    </row>
    <row r="85" spans="1:2" x14ac:dyDescent="0.25">
      <c r="A85">
        <v>84</v>
      </c>
      <c r="B85">
        <v>79</v>
      </c>
    </row>
    <row r="86" spans="1:2" x14ac:dyDescent="0.25">
      <c r="A86">
        <v>85</v>
      </c>
      <c r="B86">
        <v>75</v>
      </c>
    </row>
    <row r="87" spans="1:2" x14ac:dyDescent="0.25">
      <c r="A87">
        <v>86</v>
      </c>
      <c r="B87">
        <v>74</v>
      </c>
    </row>
    <row r="88" spans="1:2" x14ac:dyDescent="0.25">
      <c r="A88">
        <v>87</v>
      </c>
      <c r="B88">
        <v>73</v>
      </c>
    </row>
    <row r="89" spans="1:2" x14ac:dyDescent="0.25">
      <c r="A89">
        <v>88</v>
      </c>
      <c r="B89">
        <v>79</v>
      </c>
    </row>
    <row r="90" spans="1:2" x14ac:dyDescent="0.25">
      <c r="A90">
        <v>89</v>
      </c>
      <c r="B90">
        <v>81</v>
      </c>
    </row>
    <row r="91" spans="1:2" x14ac:dyDescent="0.25">
      <c r="A91">
        <v>90</v>
      </c>
      <c r="B91">
        <v>86</v>
      </c>
    </row>
    <row r="92" spans="1:2" x14ac:dyDescent="0.25">
      <c r="A92">
        <v>91</v>
      </c>
      <c r="B92">
        <v>87</v>
      </c>
    </row>
    <row r="93" spans="1:2" x14ac:dyDescent="0.25">
      <c r="A93">
        <v>92</v>
      </c>
      <c r="B93">
        <v>92</v>
      </c>
    </row>
    <row r="94" spans="1:2" x14ac:dyDescent="0.25">
      <c r="A94">
        <v>93</v>
      </c>
      <c r="B94">
        <v>72</v>
      </c>
    </row>
    <row r="95" spans="1:2" x14ac:dyDescent="0.25">
      <c r="A95">
        <v>94</v>
      </c>
      <c r="B95">
        <v>89</v>
      </c>
    </row>
    <row r="96" spans="1:2" x14ac:dyDescent="0.25">
      <c r="A96">
        <v>95</v>
      </c>
      <c r="B96">
        <v>76</v>
      </c>
    </row>
    <row r="97" spans="1:2" x14ac:dyDescent="0.25">
      <c r="A97">
        <v>96</v>
      </c>
      <c r="B97">
        <v>78</v>
      </c>
    </row>
    <row r="98" spans="1:2" x14ac:dyDescent="0.25">
      <c r="A98">
        <v>97</v>
      </c>
      <c r="B98">
        <v>80</v>
      </c>
    </row>
    <row r="99" spans="1:2" x14ac:dyDescent="0.25">
      <c r="A99">
        <v>98</v>
      </c>
      <c r="B99">
        <v>76</v>
      </c>
    </row>
    <row r="100" spans="1:2" x14ac:dyDescent="0.25">
      <c r="A100">
        <v>99</v>
      </c>
      <c r="B100">
        <v>83</v>
      </c>
    </row>
    <row r="101" spans="1:2" x14ac:dyDescent="0.25">
      <c r="A101">
        <v>100</v>
      </c>
      <c r="B101">
        <v>74</v>
      </c>
    </row>
    <row r="102" spans="1:2" x14ac:dyDescent="0.25">
      <c r="A102">
        <v>101</v>
      </c>
      <c r="B102">
        <v>84</v>
      </c>
    </row>
    <row r="103" spans="1:2" x14ac:dyDescent="0.25">
      <c r="A103">
        <v>102</v>
      </c>
      <c r="B103">
        <v>88</v>
      </c>
    </row>
    <row r="104" spans="1:2" x14ac:dyDescent="0.25">
      <c r="A104">
        <v>103</v>
      </c>
      <c r="B104">
        <v>83</v>
      </c>
    </row>
    <row r="105" spans="1:2" x14ac:dyDescent="0.25">
      <c r="A105">
        <v>104</v>
      </c>
      <c r="B105">
        <v>76</v>
      </c>
    </row>
    <row r="106" spans="1:2" x14ac:dyDescent="0.25">
      <c r="A106">
        <v>105</v>
      </c>
      <c r="B106">
        <v>84</v>
      </c>
    </row>
    <row r="107" spans="1:2" x14ac:dyDescent="0.25">
      <c r="A107">
        <v>106</v>
      </c>
      <c r="B107">
        <v>89</v>
      </c>
    </row>
    <row r="108" spans="1:2" x14ac:dyDescent="0.25">
      <c r="A108">
        <v>107</v>
      </c>
      <c r="B108">
        <v>74</v>
      </c>
    </row>
    <row r="109" spans="1:2" x14ac:dyDescent="0.25">
      <c r="A109">
        <v>108</v>
      </c>
      <c r="B109">
        <v>75</v>
      </c>
    </row>
    <row r="110" spans="1:2" x14ac:dyDescent="0.25">
      <c r="A110">
        <v>109</v>
      </c>
      <c r="B110">
        <v>94</v>
      </c>
    </row>
    <row r="111" spans="1:2" x14ac:dyDescent="0.25">
      <c r="A111">
        <v>110</v>
      </c>
      <c r="B111">
        <v>91</v>
      </c>
    </row>
    <row r="112" spans="1:2" x14ac:dyDescent="0.25">
      <c r="A112">
        <v>111</v>
      </c>
      <c r="B112">
        <v>85</v>
      </c>
    </row>
    <row r="113" spans="1:2" x14ac:dyDescent="0.25">
      <c r="A113">
        <v>112</v>
      </c>
      <c r="B113">
        <v>76</v>
      </c>
    </row>
    <row r="114" spans="1:2" x14ac:dyDescent="0.25">
      <c r="A114">
        <v>113</v>
      </c>
      <c r="B114">
        <v>81</v>
      </c>
    </row>
    <row r="115" spans="1:2" x14ac:dyDescent="0.25">
      <c r="A115">
        <v>114</v>
      </c>
      <c r="B115">
        <v>83</v>
      </c>
    </row>
    <row r="116" spans="1:2" x14ac:dyDescent="0.25">
      <c r="A116">
        <v>115</v>
      </c>
      <c r="B116">
        <v>82</v>
      </c>
    </row>
    <row r="117" spans="1:2" x14ac:dyDescent="0.25">
      <c r="A117">
        <v>116</v>
      </c>
      <c r="B117">
        <v>89</v>
      </c>
    </row>
    <row r="118" spans="1:2" x14ac:dyDescent="0.25">
      <c r="A118">
        <v>117</v>
      </c>
      <c r="B118">
        <v>88</v>
      </c>
    </row>
    <row r="119" spans="1:2" x14ac:dyDescent="0.25">
      <c r="A119">
        <v>118</v>
      </c>
      <c r="B119">
        <v>87</v>
      </c>
    </row>
    <row r="120" spans="1:2" x14ac:dyDescent="0.25">
      <c r="A120">
        <v>119</v>
      </c>
      <c r="B120">
        <v>77</v>
      </c>
    </row>
    <row r="121" spans="1:2" x14ac:dyDescent="0.25">
      <c r="A121">
        <v>120</v>
      </c>
      <c r="B121">
        <v>80</v>
      </c>
    </row>
    <row r="122" spans="1:2" x14ac:dyDescent="0.25">
      <c r="A122">
        <v>121</v>
      </c>
      <c r="B122">
        <v>77</v>
      </c>
    </row>
    <row r="123" spans="1:2" x14ac:dyDescent="0.25">
      <c r="A123">
        <v>122</v>
      </c>
      <c r="B123">
        <v>85</v>
      </c>
    </row>
    <row r="124" spans="1:2" x14ac:dyDescent="0.25">
      <c r="A124">
        <v>123</v>
      </c>
      <c r="B124">
        <v>84</v>
      </c>
    </row>
    <row r="125" spans="1:2" x14ac:dyDescent="0.25">
      <c r="A125">
        <v>124</v>
      </c>
      <c r="B125">
        <v>97</v>
      </c>
    </row>
    <row r="126" spans="1:2" x14ac:dyDescent="0.25">
      <c r="A126">
        <v>125</v>
      </c>
      <c r="B126">
        <v>86</v>
      </c>
    </row>
    <row r="127" spans="1:2" x14ac:dyDescent="0.25">
      <c r="A127">
        <v>126</v>
      </c>
      <c r="B127">
        <v>86</v>
      </c>
    </row>
    <row r="128" spans="1:2" x14ac:dyDescent="0.25">
      <c r="A128">
        <v>127</v>
      </c>
      <c r="B128">
        <v>83</v>
      </c>
    </row>
    <row r="129" spans="1:2" x14ac:dyDescent="0.25">
      <c r="A129">
        <v>128</v>
      </c>
      <c r="B129">
        <v>78</v>
      </c>
    </row>
    <row r="130" spans="1:2" x14ac:dyDescent="0.25">
      <c r="A130">
        <v>129</v>
      </c>
      <c r="B130">
        <v>81</v>
      </c>
    </row>
    <row r="131" spans="1:2" x14ac:dyDescent="0.25">
      <c r="A131">
        <v>130</v>
      </c>
      <c r="B131">
        <v>95</v>
      </c>
    </row>
    <row r="132" spans="1:2" x14ac:dyDescent="0.25">
      <c r="A132">
        <v>131</v>
      </c>
      <c r="B132">
        <v>91</v>
      </c>
    </row>
    <row r="133" spans="1:2" x14ac:dyDescent="0.25">
      <c r="A133">
        <v>132</v>
      </c>
      <c r="B133">
        <v>87</v>
      </c>
    </row>
    <row r="134" spans="1:2" x14ac:dyDescent="0.25">
      <c r="A134">
        <v>133</v>
      </c>
      <c r="B134">
        <v>80</v>
      </c>
    </row>
    <row r="135" spans="1:2" x14ac:dyDescent="0.25">
      <c r="A135">
        <v>134</v>
      </c>
      <c r="B135">
        <v>82</v>
      </c>
    </row>
    <row r="136" spans="1:2" x14ac:dyDescent="0.25">
      <c r="A136">
        <v>135</v>
      </c>
      <c r="B136">
        <v>84</v>
      </c>
    </row>
    <row r="137" spans="1:2" x14ac:dyDescent="0.25">
      <c r="A137">
        <v>136</v>
      </c>
      <c r="B137">
        <v>78</v>
      </c>
    </row>
    <row r="138" spans="1:2" x14ac:dyDescent="0.25">
      <c r="A138">
        <v>137</v>
      </c>
      <c r="B138">
        <v>93</v>
      </c>
    </row>
    <row r="139" spans="1:2" x14ac:dyDescent="0.25">
      <c r="A139">
        <v>138</v>
      </c>
      <c r="B139">
        <v>99</v>
      </c>
    </row>
    <row r="140" spans="1:2" x14ac:dyDescent="0.25">
      <c r="A140">
        <v>139</v>
      </c>
      <c r="B140">
        <v>96</v>
      </c>
    </row>
    <row r="141" spans="1:2" x14ac:dyDescent="0.25">
      <c r="A141">
        <v>140</v>
      </c>
      <c r="B141">
        <v>82</v>
      </c>
    </row>
    <row r="142" spans="1:2" x14ac:dyDescent="0.25">
      <c r="A142">
        <v>141</v>
      </c>
      <c r="B142">
        <v>80</v>
      </c>
    </row>
    <row r="143" spans="1:2" x14ac:dyDescent="0.25">
      <c r="A143">
        <v>142</v>
      </c>
      <c r="B143">
        <v>90</v>
      </c>
    </row>
    <row r="144" spans="1:2" x14ac:dyDescent="0.25">
      <c r="A144">
        <v>143</v>
      </c>
      <c r="B144">
        <v>86</v>
      </c>
    </row>
    <row r="145" spans="1:2" x14ac:dyDescent="0.25">
      <c r="A145">
        <v>144</v>
      </c>
      <c r="B145">
        <v>92</v>
      </c>
    </row>
    <row r="146" spans="1:2" x14ac:dyDescent="0.25">
      <c r="A146">
        <v>145</v>
      </c>
      <c r="B146">
        <v>80</v>
      </c>
    </row>
    <row r="147" spans="1:2" x14ac:dyDescent="0.25">
      <c r="A147">
        <v>146</v>
      </c>
      <c r="B147">
        <v>82</v>
      </c>
    </row>
    <row r="148" spans="1:2" x14ac:dyDescent="0.25">
      <c r="A148">
        <v>147</v>
      </c>
      <c r="B148">
        <v>93</v>
      </c>
    </row>
    <row r="149" spans="1:2" x14ac:dyDescent="0.25">
      <c r="A149">
        <v>148</v>
      </c>
      <c r="B149">
        <v>94</v>
      </c>
    </row>
    <row r="150" spans="1:2" x14ac:dyDescent="0.25">
      <c r="A150">
        <v>149</v>
      </c>
      <c r="B150">
        <v>95</v>
      </c>
    </row>
    <row r="151" spans="1:2" x14ac:dyDescent="0.25">
      <c r="A151">
        <v>150</v>
      </c>
      <c r="B151">
        <v>83</v>
      </c>
    </row>
    <row r="152" spans="1:2" x14ac:dyDescent="0.25">
      <c r="A152">
        <v>151</v>
      </c>
      <c r="B152">
        <v>96</v>
      </c>
    </row>
    <row r="153" spans="1:2" x14ac:dyDescent="0.25">
      <c r="A153">
        <v>152</v>
      </c>
      <c r="B153">
        <v>95</v>
      </c>
    </row>
    <row r="154" spans="1:2" x14ac:dyDescent="0.25">
      <c r="A154">
        <v>153</v>
      </c>
      <c r="B154">
        <v>97</v>
      </c>
    </row>
    <row r="155" spans="1:2" x14ac:dyDescent="0.25">
      <c r="A155">
        <v>154</v>
      </c>
      <c r="B155">
        <v>95</v>
      </c>
    </row>
    <row r="156" spans="1:2" x14ac:dyDescent="0.25">
      <c r="A156">
        <v>155</v>
      </c>
      <c r="B156">
        <v>82</v>
      </c>
    </row>
    <row r="157" spans="1:2" x14ac:dyDescent="0.25">
      <c r="A157">
        <v>156</v>
      </c>
      <c r="B157">
        <v>87</v>
      </c>
    </row>
    <row r="158" spans="1:2" x14ac:dyDescent="0.25">
      <c r="A158">
        <v>157</v>
      </c>
      <c r="B158">
        <v>85</v>
      </c>
    </row>
    <row r="159" spans="1:2" x14ac:dyDescent="0.25">
      <c r="A159">
        <v>158</v>
      </c>
      <c r="B159">
        <v>87</v>
      </c>
    </row>
    <row r="160" spans="1:2" x14ac:dyDescent="0.25">
      <c r="A160">
        <v>159</v>
      </c>
      <c r="B160">
        <v>81</v>
      </c>
    </row>
    <row r="161" spans="1:2" x14ac:dyDescent="0.25">
      <c r="A161">
        <v>160</v>
      </c>
      <c r="B161">
        <v>88</v>
      </c>
    </row>
    <row r="162" spans="1:2" x14ac:dyDescent="0.25">
      <c r="A162">
        <v>161</v>
      </c>
      <c r="B162">
        <v>101</v>
      </c>
    </row>
    <row r="163" spans="1:2" x14ac:dyDescent="0.25">
      <c r="A163">
        <v>162</v>
      </c>
      <c r="B163">
        <v>98</v>
      </c>
    </row>
    <row r="164" spans="1:2" x14ac:dyDescent="0.25">
      <c r="A164">
        <v>163</v>
      </c>
      <c r="B164">
        <v>87</v>
      </c>
    </row>
    <row r="165" spans="1:2" x14ac:dyDescent="0.25">
      <c r="A165">
        <v>164</v>
      </c>
      <c r="B165">
        <v>85</v>
      </c>
    </row>
    <row r="166" spans="1:2" x14ac:dyDescent="0.25">
      <c r="A166">
        <v>165</v>
      </c>
      <c r="B166">
        <v>98</v>
      </c>
    </row>
    <row r="167" spans="1:2" x14ac:dyDescent="0.25">
      <c r="A167">
        <v>166</v>
      </c>
      <c r="B167">
        <v>100</v>
      </c>
    </row>
    <row r="168" spans="1:2" x14ac:dyDescent="0.25">
      <c r="A168">
        <v>167</v>
      </c>
      <c r="B168">
        <v>97</v>
      </c>
    </row>
    <row r="169" spans="1:2" x14ac:dyDescent="0.25">
      <c r="A169">
        <v>168</v>
      </c>
      <c r="B169">
        <v>93</v>
      </c>
    </row>
    <row r="170" spans="1:2" x14ac:dyDescent="0.25">
      <c r="A170">
        <v>169</v>
      </c>
      <c r="B170">
        <v>83</v>
      </c>
    </row>
    <row r="171" spans="1:2" x14ac:dyDescent="0.25">
      <c r="A171">
        <v>170</v>
      </c>
      <c r="B171">
        <v>91</v>
      </c>
    </row>
    <row r="172" spans="1:2" x14ac:dyDescent="0.25">
      <c r="A172">
        <v>171</v>
      </c>
      <c r="B172">
        <v>101</v>
      </c>
    </row>
    <row r="173" spans="1:2" x14ac:dyDescent="0.25">
      <c r="A173">
        <v>172</v>
      </c>
      <c r="B173">
        <v>88</v>
      </c>
    </row>
    <row r="174" spans="1:2" x14ac:dyDescent="0.25">
      <c r="A174">
        <v>173</v>
      </c>
      <c r="B174">
        <v>87</v>
      </c>
    </row>
    <row r="175" spans="1:2" x14ac:dyDescent="0.25">
      <c r="A175">
        <v>174</v>
      </c>
      <c r="B175">
        <v>94</v>
      </c>
    </row>
    <row r="176" spans="1:2" x14ac:dyDescent="0.25">
      <c r="A176">
        <v>175</v>
      </c>
      <c r="B176">
        <v>97</v>
      </c>
    </row>
    <row r="177" spans="1:2" x14ac:dyDescent="0.25">
      <c r="A177">
        <v>176</v>
      </c>
      <c r="B177">
        <v>91</v>
      </c>
    </row>
    <row r="178" spans="1:2" x14ac:dyDescent="0.25">
      <c r="A178">
        <v>177</v>
      </c>
      <c r="B178">
        <v>96</v>
      </c>
    </row>
    <row r="179" spans="1:2" x14ac:dyDescent="0.25">
      <c r="A179">
        <v>178</v>
      </c>
      <c r="B179">
        <v>85</v>
      </c>
    </row>
    <row r="180" spans="1:2" x14ac:dyDescent="0.25">
      <c r="A180">
        <v>179</v>
      </c>
      <c r="B180">
        <v>88</v>
      </c>
    </row>
    <row r="181" spans="1:2" x14ac:dyDescent="0.25">
      <c r="A181">
        <v>180</v>
      </c>
      <c r="B181">
        <v>90</v>
      </c>
    </row>
    <row r="182" spans="1:2" x14ac:dyDescent="0.25">
      <c r="A182">
        <v>181</v>
      </c>
      <c r="B182">
        <v>87</v>
      </c>
    </row>
    <row r="183" spans="1:2" x14ac:dyDescent="0.25">
      <c r="A183">
        <v>182</v>
      </c>
      <c r="B183">
        <v>87</v>
      </c>
    </row>
    <row r="184" spans="1:2" x14ac:dyDescent="0.25">
      <c r="A184">
        <v>183</v>
      </c>
      <c r="B184">
        <v>102</v>
      </c>
    </row>
    <row r="185" spans="1:2" x14ac:dyDescent="0.25">
      <c r="A185">
        <v>184</v>
      </c>
      <c r="B185">
        <v>96</v>
      </c>
    </row>
    <row r="186" spans="1:2" x14ac:dyDescent="0.25">
      <c r="A186">
        <v>185</v>
      </c>
      <c r="B186">
        <v>90</v>
      </c>
    </row>
    <row r="187" spans="1:2" x14ac:dyDescent="0.25">
      <c r="A187">
        <v>186</v>
      </c>
      <c r="B187">
        <v>93</v>
      </c>
    </row>
    <row r="188" spans="1:2" x14ac:dyDescent="0.25">
      <c r="A188">
        <v>187</v>
      </c>
      <c r="B188">
        <v>99</v>
      </c>
    </row>
    <row r="189" spans="1:2" x14ac:dyDescent="0.25">
      <c r="A189">
        <v>188</v>
      </c>
      <c r="B189">
        <v>103</v>
      </c>
    </row>
    <row r="190" spans="1:2" x14ac:dyDescent="0.25">
      <c r="A190">
        <v>189</v>
      </c>
      <c r="B190">
        <v>104</v>
      </c>
    </row>
    <row r="191" spans="1:2" x14ac:dyDescent="0.25">
      <c r="A191">
        <v>190</v>
      </c>
      <c r="B191">
        <v>88</v>
      </c>
    </row>
    <row r="192" spans="1:2" x14ac:dyDescent="0.25">
      <c r="A192">
        <v>191</v>
      </c>
      <c r="B192">
        <v>98</v>
      </c>
    </row>
    <row r="193" spans="1:2" x14ac:dyDescent="0.25">
      <c r="A193">
        <v>192</v>
      </c>
      <c r="B193">
        <v>88</v>
      </c>
    </row>
    <row r="194" spans="1:2" x14ac:dyDescent="0.25">
      <c r="A194">
        <v>193</v>
      </c>
      <c r="B194">
        <v>101</v>
      </c>
    </row>
    <row r="195" spans="1:2" x14ac:dyDescent="0.25">
      <c r="A195">
        <v>194</v>
      </c>
      <c r="B195">
        <v>87</v>
      </c>
    </row>
    <row r="196" spans="1:2" x14ac:dyDescent="0.25">
      <c r="A196">
        <v>195</v>
      </c>
      <c r="B196">
        <v>99</v>
      </c>
    </row>
    <row r="197" spans="1:2" x14ac:dyDescent="0.25">
      <c r="A197">
        <v>196</v>
      </c>
      <c r="B197">
        <v>85</v>
      </c>
    </row>
    <row r="198" spans="1:2" x14ac:dyDescent="0.25">
      <c r="A198">
        <v>197</v>
      </c>
      <c r="B198">
        <v>93</v>
      </c>
    </row>
    <row r="199" spans="1:2" x14ac:dyDescent="0.25">
      <c r="A199">
        <v>198</v>
      </c>
      <c r="B199">
        <v>104</v>
      </c>
    </row>
    <row r="200" spans="1:2" x14ac:dyDescent="0.25">
      <c r="A200">
        <v>199</v>
      </c>
      <c r="B200">
        <v>96</v>
      </c>
    </row>
    <row r="201" spans="1:2" x14ac:dyDescent="0.25">
      <c r="A201">
        <v>200</v>
      </c>
      <c r="B201">
        <v>87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122CC-8CC6-4A48-9C09-C686C703A757}">
  <dimension ref="A1:H23"/>
  <sheetViews>
    <sheetView workbookViewId="0">
      <selection activeCell="G3" sqref="G3"/>
    </sheetView>
  </sheetViews>
  <sheetFormatPr defaultRowHeight="15" x14ac:dyDescent="0.25"/>
  <cols>
    <col min="1" max="2" width="11.140625" bestFit="1" customWidth="1"/>
  </cols>
  <sheetData>
    <row r="1" spans="1:8" x14ac:dyDescent="0.25">
      <c r="A1" t="s">
        <v>0</v>
      </c>
      <c r="B1" t="s">
        <v>1</v>
      </c>
      <c r="D1">
        <v>3</v>
      </c>
      <c r="G1">
        <v>0.1</v>
      </c>
      <c r="H1">
        <v>0.3</v>
      </c>
    </row>
    <row r="2" spans="1:8" x14ac:dyDescent="0.25">
      <c r="A2">
        <v>1</v>
      </c>
      <c r="B2">
        <v>34</v>
      </c>
      <c r="D2" t="s">
        <v>2</v>
      </c>
      <c r="E2" t="s">
        <v>2</v>
      </c>
      <c r="G2">
        <f>quiz_5_2_2_data[[#This Row],[Column2]]</f>
        <v>34</v>
      </c>
      <c r="H2">
        <f>quiz_5_2_2_data[[#This Row],[Column2]]</f>
        <v>34</v>
      </c>
    </row>
    <row r="3" spans="1:8" x14ac:dyDescent="0.25">
      <c r="A3">
        <v>2</v>
      </c>
      <c r="B3">
        <v>32</v>
      </c>
      <c r="D3">
        <f>AVERAGE(B2:B4)</f>
        <v>34.333333333333336</v>
      </c>
      <c r="E3" t="s">
        <v>2</v>
      </c>
      <c r="G3">
        <f>quiz_5_2_2_data[[#This Row],[Column2]]*$G$1+(1-$G$1)*G2</f>
        <v>33.800000000000004</v>
      </c>
      <c r="H3">
        <f>quiz_5_2_2_data[[#This Row],[Column2]]*$H$1+(1-$H$1)*H2</f>
        <v>33.4</v>
      </c>
    </row>
    <row r="4" spans="1:8" x14ac:dyDescent="0.25">
      <c r="A4">
        <v>3</v>
      </c>
      <c r="B4">
        <v>37</v>
      </c>
      <c r="D4">
        <f>AVERAGE(B3:B5)</f>
        <v>34</v>
      </c>
      <c r="E4" t="s">
        <v>2</v>
      </c>
      <c r="G4">
        <f>quiz_5_2_2_data[[#This Row],[Column2]]*$G$1+(1-$G$1)*G3</f>
        <v>34.120000000000005</v>
      </c>
      <c r="H4">
        <f>quiz_5_2_2_data[[#This Row],[Column2]]*$H$1+(1-$H$1)*H3</f>
        <v>34.479999999999997</v>
      </c>
    </row>
    <row r="5" spans="1:8" x14ac:dyDescent="0.25">
      <c r="A5">
        <v>4</v>
      </c>
      <c r="B5">
        <v>33</v>
      </c>
      <c r="D5">
        <f>AVERAGE(B4:B6)</f>
        <v>36</v>
      </c>
      <c r="E5">
        <f>AVERAGE(B2:B8)</f>
        <v>35.428571428571431</v>
      </c>
      <c r="G5">
        <f>quiz_5_2_2_data[[#This Row],[Column2]]*$G$1+(1-$G$1)*G4</f>
        <v>34.008000000000003</v>
      </c>
      <c r="H5">
        <f>quiz_5_2_2_data[[#This Row],[Column2]]*$H$1+(1-$H$1)*H4</f>
        <v>34.035999999999994</v>
      </c>
    </row>
    <row r="6" spans="1:8" x14ac:dyDescent="0.25">
      <c r="A6">
        <v>5</v>
      </c>
      <c r="B6">
        <v>38</v>
      </c>
      <c r="D6">
        <f>AVERAGE(B5:B7)</f>
        <v>35.333333333333336</v>
      </c>
      <c r="E6">
        <f>AVERAGE(B3:B9)</f>
        <v>35.428571428571431</v>
      </c>
      <c r="G6">
        <f>quiz_5_2_2_data[[#This Row],[Column2]]*$G$1+(1-$G$1)*G5</f>
        <v>34.407200000000003</v>
      </c>
      <c r="H6">
        <f>quiz_5_2_2_data[[#This Row],[Column2]]*$H$1+(1-$H$1)*H5</f>
        <v>35.225199999999994</v>
      </c>
    </row>
    <row r="7" spans="1:8" x14ac:dyDescent="0.25">
      <c r="A7">
        <v>6</v>
      </c>
      <c r="B7">
        <v>35</v>
      </c>
      <c r="D7">
        <f>AVERAGE(B6:B8)</f>
        <v>37.333333333333336</v>
      </c>
      <c r="E7">
        <f>AVERAGE(B4:B10)</f>
        <v>36.428571428571431</v>
      </c>
      <c r="G7">
        <f>quiz_5_2_2_data[[#This Row],[Column2]]*$G$1+(1-$G$1)*G6</f>
        <v>34.466480000000004</v>
      </c>
      <c r="H7">
        <f>quiz_5_2_2_data[[#This Row],[Column2]]*$H$1+(1-$H$1)*H6</f>
        <v>35.157639999999994</v>
      </c>
    </row>
    <row r="8" spans="1:8" x14ac:dyDescent="0.25">
      <c r="A8">
        <v>7</v>
      </c>
      <c r="B8">
        <v>39</v>
      </c>
      <c r="D8">
        <f>AVERAGE(B7:B9)</f>
        <v>36</v>
      </c>
      <c r="E8">
        <f>AVERAGE(B5:B11)</f>
        <v>36.142857142857146</v>
      </c>
      <c r="G8">
        <f>quiz_5_2_2_data[[#This Row],[Column2]]*$G$1+(1-$G$1)*G7</f>
        <v>34.919832000000007</v>
      </c>
      <c r="H8">
        <f>quiz_5_2_2_data[[#This Row],[Column2]]*$H$1+(1-$H$1)*H7</f>
        <v>36.310347999999991</v>
      </c>
    </row>
    <row r="9" spans="1:8" x14ac:dyDescent="0.25">
      <c r="A9">
        <v>8</v>
      </c>
      <c r="B9">
        <v>34</v>
      </c>
      <c r="D9">
        <f>AVERAGE(B8:B10)</f>
        <v>37.333333333333336</v>
      </c>
      <c r="E9">
        <f>AVERAGE(B6:B12)</f>
        <v>36.714285714285715</v>
      </c>
      <c r="G9">
        <f>quiz_5_2_2_data[[#This Row],[Column2]]*$G$1+(1-$G$1)*G8</f>
        <v>34.827848800000005</v>
      </c>
      <c r="H9">
        <f>quiz_5_2_2_data[[#This Row],[Column2]]*$H$1+(1-$H$1)*H8</f>
        <v>35.617243599999995</v>
      </c>
    </row>
    <row r="10" spans="1:8" x14ac:dyDescent="0.25">
      <c r="A10">
        <v>9</v>
      </c>
      <c r="B10">
        <v>39</v>
      </c>
      <c r="D10">
        <f>AVERAGE(B9:B11)</f>
        <v>36</v>
      </c>
      <c r="E10">
        <f>AVERAGE(B7:B13)</f>
        <v>35.857142857142854</v>
      </c>
      <c r="G10">
        <f>quiz_5_2_2_data[[#This Row],[Column2]]*$G$1+(1-$G$1)*G9</f>
        <v>35.245063920000007</v>
      </c>
      <c r="H10">
        <f>quiz_5_2_2_data[[#This Row],[Column2]]*$H$1+(1-$H$1)*H9</f>
        <v>36.632070519999999</v>
      </c>
    </row>
    <row r="11" spans="1:8" x14ac:dyDescent="0.25">
      <c r="A11">
        <v>10</v>
      </c>
      <c r="B11">
        <v>35</v>
      </c>
      <c r="D11">
        <f>AVERAGE(B10:B12)</f>
        <v>37</v>
      </c>
      <c r="E11">
        <f>AVERAGE(B8:B14)</f>
        <v>35.857142857142854</v>
      </c>
      <c r="G11">
        <f>quiz_5_2_2_data[[#This Row],[Column2]]*$G$1+(1-$G$1)*G10</f>
        <v>35.220557528000008</v>
      </c>
      <c r="H11">
        <f>quiz_5_2_2_data[[#This Row],[Column2]]*$H$1+(1-$H$1)*H10</f>
        <v>36.142449364000001</v>
      </c>
    </row>
    <row r="12" spans="1:8" x14ac:dyDescent="0.25">
      <c r="A12">
        <v>11</v>
      </c>
      <c r="B12">
        <v>37</v>
      </c>
      <c r="D12">
        <f>AVERAGE(B11:B13)</f>
        <v>34.666666666666664</v>
      </c>
      <c r="E12">
        <f>AVERAGE(B9:B15)</f>
        <v>35.571428571428569</v>
      </c>
      <c r="G12">
        <f>quiz_5_2_2_data[[#This Row],[Column2]]*$G$1+(1-$G$1)*G11</f>
        <v>35.39850177520001</v>
      </c>
      <c r="H12">
        <f>quiz_5_2_2_data[[#This Row],[Column2]]*$H$1+(1-$H$1)*H11</f>
        <v>36.399714554799999</v>
      </c>
    </row>
    <row r="13" spans="1:8" x14ac:dyDescent="0.25">
      <c r="A13">
        <v>12</v>
      </c>
      <c r="B13">
        <v>32</v>
      </c>
      <c r="D13">
        <f>AVERAGE(B12:B14)</f>
        <v>34.666666666666664</v>
      </c>
      <c r="E13">
        <f>AVERAGE(B10:B16)</f>
        <v>36.285714285714285</v>
      </c>
      <c r="G13">
        <f>quiz_5_2_2_data[[#This Row],[Column2]]*$G$1+(1-$G$1)*G12</f>
        <v>35.058651597680011</v>
      </c>
      <c r="H13">
        <f>quiz_5_2_2_data[[#This Row],[Column2]]*$H$1+(1-$H$1)*H12</f>
        <v>35.079800188359997</v>
      </c>
    </row>
    <row r="14" spans="1:8" x14ac:dyDescent="0.25">
      <c r="A14">
        <v>13</v>
      </c>
      <c r="B14">
        <v>35</v>
      </c>
      <c r="D14">
        <f>AVERAGE(B13:B15)</f>
        <v>34.666666666666664</v>
      </c>
      <c r="E14">
        <f>AVERAGE(B11:B17)</f>
        <v>35.857142857142854</v>
      </c>
      <c r="G14">
        <f>quiz_5_2_2_data[[#This Row],[Column2]]*$G$1+(1-$G$1)*G13</f>
        <v>35.052786437912012</v>
      </c>
      <c r="H14">
        <f>quiz_5_2_2_data[[#This Row],[Column2]]*$H$1+(1-$H$1)*H13</f>
        <v>35.055860131852</v>
      </c>
    </row>
    <row r="15" spans="1:8" x14ac:dyDescent="0.25">
      <c r="A15">
        <v>14</v>
      </c>
      <c r="B15">
        <v>37</v>
      </c>
      <c r="D15">
        <f>AVERAGE(B14:B16)</f>
        <v>37</v>
      </c>
      <c r="E15">
        <f>AVERAGE(B12:B18)</f>
        <v>37</v>
      </c>
      <c r="G15">
        <f>quiz_5_2_2_data[[#This Row],[Column2]]*$G$1+(1-$G$1)*G14</f>
        <v>35.247507794120814</v>
      </c>
      <c r="H15">
        <f>quiz_5_2_2_data[[#This Row],[Column2]]*$H$1+(1-$H$1)*H14</f>
        <v>35.639102092296397</v>
      </c>
    </row>
    <row r="16" spans="1:8" x14ac:dyDescent="0.25">
      <c r="A16">
        <v>15</v>
      </c>
      <c r="B16">
        <v>39</v>
      </c>
      <c r="D16">
        <f>AVERAGE(B15:B17)</f>
        <v>37.333333333333336</v>
      </c>
      <c r="E16">
        <f>AVERAGE(B13:B19)</f>
        <v>36.571428571428569</v>
      </c>
      <c r="G16">
        <f>quiz_5_2_2_data[[#This Row],[Column2]]*$G$1+(1-$G$1)*G15</f>
        <v>35.622757014708732</v>
      </c>
      <c r="H16">
        <f>quiz_5_2_2_data[[#This Row],[Column2]]*$H$1+(1-$H$1)*H15</f>
        <v>36.647371464607474</v>
      </c>
    </row>
    <row r="17" spans="1:8" x14ac:dyDescent="0.25">
      <c r="A17">
        <v>16</v>
      </c>
      <c r="B17">
        <v>36</v>
      </c>
      <c r="D17">
        <f>AVERAGE(B16:B18)</f>
        <v>39.333333333333336</v>
      </c>
      <c r="E17">
        <f>AVERAGE(B14:B20)</f>
        <v>36.571428571428569</v>
      </c>
      <c r="G17">
        <f>quiz_5_2_2_data[[#This Row],[Column2]]*$G$1+(1-$G$1)*G16</f>
        <v>35.66048131323786</v>
      </c>
      <c r="H17">
        <f>quiz_5_2_2_data[[#This Row],[Column2]]*$H$1+(1-$H$1)*H16</f>
        <v>36.45316002522523</v>
      </c>
    </row>
    <row r="18" spans="1:8" x14ac:dyDescent="0.25">
      <c r="A18">
        <v>17</v>
      </c>
      <c r="B18">
        <v>43</v>
      </c>
      <c r="D18">
        <f>AVERAGE(B17:B19)</f>
        <v>37.666666666666664</v>
      </c>
      <c r="E18">
        <f>AVERAGE(B15:B21)</f>
        <v>36.714285714285715</v>
      </c>
      <c r="G18">
        <f>quiz_5_2_2_data[[#This Row],[Column2]]*$G$1+(1-$G$1)*G17</f>
        <v>36.394433181914074</v>
      </c>
      <c r="H18">
        <f>quiz_5_2_2_data[[#This Row],[Column2]]*$H$1+(1-$H$1)*H17</f>
        <v>38.417212017657661</v>
      </c>
    </row>
    <row r="19" spans="1:8" x14ac:dyDescent="0.25">
      <c r="A19">
        <v>18</v>
      </c>
      <c r="B19">
        <v>34</v>
      </c>
      <c r="D19">
        <f>AVERAGE(B18:B20)</f>
        <v>36.333333333333336</v>
      </c>
      <c r="E19">
        <f>AVERAGE(B16:B22)</f>
        <v>36.714285714285715</v>
      </c>
      <c r="G19">
        <f>quiz_5_2_2_data[[#This Row],[Column2]]*$G$1+(1-$G$1)*G18</f>
        <v>36.154989863722669</v>
      </c>
      <c r="H19">
        <f>quiz_5_2_2_data[[#This Row],[Column2]]*$H$1+(1-$H$1)*H18</f>
        <v>37.092048412360356</v>
      </c>
    </row>
    <row r="20" spans="1:8" x14ac:dyDescent="0.25">
      <c r="A20">
        <v>19</v>
      </c>
      <c r="B20">
        <v>32</v>
      </c>
      <c r="D20">
        <f>AVERAGE(B19:B21)</f>
        <v>34</v>
      </c>
      <c r="E20">
        <f>AVERAGE(B17:B23)</f>
        <v>36.142857142857146</v>
      </c>
      <c r="G20">
        <f>quiz_5_2_2_data[[#This Row],[Column2]]*$G$1+(1-$G$1)*G19</f>
        <v>35.739490877350406</v>
      </c>
      <c r="H20">
        <f>quiz_5_2_2_data[[#This Row],[Column2]]*$H$1+(1-$H$1)*H19</f>
        <v>35.564433888652246</v>
      </c>
    </row>
    <row r="21" spans="1:8" x14ac:dyDescent="0.25">
      <c r="A21">
        <v>20</v>
      </c>
      <c r="B21">
        <v>36</v>
      </c>
      <c r="D21">
        <f>AVERAGE(B20:B22)</f>
        <v>35</v>
      </c>
      <c r="G21">
        <f>quiz_5_2_2_data[[#This Row],[Column2]]*$G$1+(1-$G$1)*G20</f>
        <v>35.765541789615369</v>
      </c>
      <c r="H21">
        <f>quiz_5_2_2_data[[#This Row],[Column2]]*$H$1+(1-$H$1)*H20</f>
        <v>35.695103722056572</v>
      </c>
    </row>
    <row r="22" spans="1:8" x14ac:dyDescent="0.25">
      <c r="A22">
        <v>21</v>
      </c>
      <c r="B22">
        <v>37</v>
      </c>
      <c r="D22">
        <f>AVERAGE(B21:B23)</f>
        <v>36</v>
      </c>
      <c r="G22">
        <f>quiz_5_2_2_data[[#This Row],[Column2]]*$G$1+(1-$G$1)*G21</f>
        <v>35.888987610653835</v>
      </c>
      <c r="H22">
        <f>quiz_5_2_2_data[[#This Row],[Column2]]*$H$1+(1-$H$1)*H21</f>
        <v>36.086572605439599</v>
      </c>
    </row>
    <row r="23" spans="1:8" x14ac:dyDescent="0.25">
      <c r="A23">
        <v>22</v>
      </c>
      <c r="B23">
        <v>35</v>
      </c>
      <c r="G23">
        <f>quiz_5_2_2_data[[#This Row],[Column2]]*$G$1+(1-$G$1)*G22</f>
        <v>35.800088849588455</v>
      </c>
      <c r="H23">
        <f>quiz_5_2_2_data[[#This Row],[Column2]]*$H$1+(1-$H$1)*H22</f>
        <v>35.760600823807721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7114C-C166-4353-8285-92C0381AD2D7}">
  <dimension ref="A1:H102"/>
  <sheetViews>
    <sheetView tabSelected="1" topLeftCell="A91" workbookViewId="0">
      <selection activeCell="P109" sqref="P109"/>
    </sheetView>
  </sheetViews>
  <sheetFormatPr defaultRowHeight="15" x14ac:dyDescent="0.25"/>
  <cols>
    <col min="2" max="2" width="4.28515625" customWidth="1"/>
  </cols>
  <sheetData>
    <row r="1" spans="1:4" x14ac:dyDescent="0.25">
      <c r="B1" t="s">
        <v>5</v>
      </c>
      <c r="D1">
        <v>0.23</v>
      </c>
    </row>
    <row r="2" spans="1:4" x14ac:dyDescent="0.25">
      <c r="A2">
        <v>1</v>
      </c>
      <c r="B2">
        <v>2</v>
      </c>
      <c r="D2">
        <f>Individual_test_4___RAW_data_task5_224427[[#This Row],[y]]</f>
        <v>2</v>
      </c>
    </row>
    <row r="3" spans="1:4" x14ac:dyDescent="0.25">
      <c r="A3">
        <v>2</v>
      </c>
      <c r="B3">
        <v>21</v>
      </c>
      <c r="D3">
        <f>Individual_test_4___RAW_data_task5_224427[[#This Row],[y]]*$D$1+(1-$D$1)*D2</f>
        <v>6.37</v>
      </c>
    </row>
    <row r="4" spans="1:4" x14ac:dyDescent="0.25">
      <c r="A4">
        <v>3</v>
      </c>
      <c r="B4">
        <v>34</v>
      </c>
      <c r="D4">
        <f>Individual_test_4___RAW_data_task5_224427[[#This Row],[y]]*$D$1+(1-$D$1)*D3</f>
        <v>12.724900000000002</v>
      </c>
    </row>
    <row r="5" spans="1:4" x14ac:dyDescent="0.25">
      <c r="A5">
        <v>4</v>
      </c>
      <c r="B5">
        <v>37</v>
      </c>
      <c r="D5">
        <f>Individual_test_4___RAW_data_task5_224427[[#This Row],[y]]*$D$1+(1-$D$1)*D4</f>
        <v>18.308173000000004</v>
      </c>
    </row>
    <row r="6" spans="1:4" x14ac:dyDescent="0.25">
      <c r="A6">
        <v>5</v>
      </c>
      <c r="B6">
        <v>37</v>
      </c>
      <c r="D6">
        <f>Individual_test_4___RAW_data_task5_224427[[#This Row],[y]]*$D$1+(1-$D$1)*D5</f>
        <v>22.607293210000002</v>
      </c>
    </row>
    <row r="7" spans="1:4" x14ac:dyDescent="0.25">
      <c r="A7">
        <v>6</v>
      </c>
      <c r="B7">
        <v>43</v>
      </c>
      <c r="D7">
        <f>Individual_test_4___RAW_data_task5_224427[[#This Row],[y]]*$D$1+(1-$D$1)*D6</f>
        <v>27.297615771700002</v>
      </c>
    </row>
    <row r="8" spans="1:4" x14ac:dyDescent="0.25">
      <c r="A8">
        <v>7</v>
      </c>
      <c r="B8">
        <v>33</v>
      </c>
      <c r="D8">
        <f>Individual_test_4___RAW_data_task5_224427[[#This Row],[y]]*$D$1+(1-$D$1)*D7</f>
        <v>28.609164144209004</v>
      </c>
    </row>
    <row r="9" spans="1:4" x14ac:dyDescent="0.25">
      <c r="A9">
        <v>8</v>
      </c>
      <c r="B9">
        <v>48</v>
      </c>
      <c r="D9">
        <f>Individual_test_4___RAW_data_task5_224427[[#This Row],[y]]*$D$1+(1-$D$1)*D8</f>
        <v>33.069056391040931</v>
      </c>
    </row>
    <row r="10" spans="1:4" x14ac:dyDescent="0.25">
      <c r="A10">
        <v>9</v>
      </c>
      <c r="B10">
        <v>39</v>
      </c>
      <c r="D10">
        <f>Individual_test_4___RAW_data_task5_224427[[#This Row],[y]]*$D$1+(1-$D$1)*D9</f>
        <v>34.433173421101515</v>
      </c>
    </row>
    <row r="11" spans="1:4" x14ac:dyDescent="0.25">
      <c r="A11">
        <v>10</v>
      </c>
      <c r="B11">
        <v>51</v>
      </c>
      <c r="D11">
        <f>Individual_test_4___RAW_data_task5_224427[[#This Row],[y]]*$D$1+(1-$D$1)*D10</f>
        <v>38.243543534248168</v>
      </c>
    </row>
    <row r="12" spans="1:4" x14ac:dyDescent="0.25">
      <c r="A12">
        <v>11</v>
      </c>
      <c r="B12">
        <v>35</v>
      </c>
      <c r="D12">
        <f>Individual_test_4___RAW_data_task5_224427[[#This Row],[y]]*$D$1+(1-$D$1)*D11</f>
        <v>37.497528521371095</v>
      </c>
    </row>
    <row r="13" spans="1:4" x14ac:dyDescent="0.25">
      <c r="A13">
        <v>12</v>
      </c>
      <c r="B13">
        <v>39</v>
      </c>
      <c r="D13">
        <f>Individual_test_4___RAW_data_task5_224427[[#This Row],[y]]*$D$1+(1-$D$1)*D12</f>
        <v>37.843096961455743</v>
      </c>
    </row>
    <row r="14" spans="1:4" x14ac:dyDescent="0.25">
      <c r="A14">
        <v>13</v>
      </c>
      <c r="B14">
        <v>32</v>
      </c>
      <c r="D14">
        <f>Individual_test_4___RAW_data_task5_224427[[#This Row],[y]]*$D$1+(1-$D$1)*D13</f>
        <v>36.499184660320921</v>
      </c>
    </row>
    <row r="15" spans="1:4" x14ac:dyDescent="0.25">
      <c r="A15">
        <v>14</v>
      </c>
      <c r="B15">
        <v>45</v>
      </c>
      <c r="D15">
        <f>Individual_test_4___RAW_data_task5_224427[[#This Row],[y]]*$D$1+(1-$D$1)*D14</f>
        <v>38.45437218844711</v>
      </c>
    </row>
    <row r="16" spans="1:4" x14ac:dyDescent="0.25">
      <c r="A16">
        <v>15</v>
      </c>
      <c r="B16">
        <v>45</v>
      </c>
      <c r="D16">
        <f>Individual_test_4___RAW_data_task5_224427[[#This Row],[y]]*$D$1+(1-$D$1)*D15</f>
        <v>39.959866585104272</v>
      </c>
    </row>
    <row r="17" spans="1:8" x14ac:dyDescent="0.25">
      <c r="A17">
        <v>16</v>
      </c>
      <c r="B17">
        <v>62</v>
      </c>
      <c r="D17">
        <f>Individual_test_4___RAW_data_task5_224427[[#This Row],[y]]*$D$1+(1-$D$1)*D16</f>
        <v>45.029097270530293</v>
      </c>
    </row>
    <row r="18" spans="1:8" x14ac:dyDescent="0.25">
      <c r="A18">
        <v>17</v>
      </c>
      <c r="B18">
        <v>46</v>
      </c>
      <c r="D18">
        <f>Individual_test_4___RAW_data_task5_224427[[#This Row],[y]]*$D$1+(1-$D$1)*D17</f>
        <v>45.252404898308328</v>
      </c>
    </row>
    <row r="19" spans="1:8" x14ac:dyDescent="0.25">
      <c r="A19">
        <v>18</v>
      </c>
      <c r="B19">
        <v>64</v>
      </c>
      <c r="D19">
        <f>Individual_test_4___RAW_data_task5_224427[[#This Row],[y]]*$D$1+(1-$D$1)*D18</f>
        <v>49.56435177169741</v>
      </c>
    </row>
    <row r="20" spans="1:8" x14ac:dyDescent="0.25">
      <c r="A20">
        <v>19</v>
      </c>
      <c r="B20">
        <v>63</v>
      </c>
      <c r="D20">
        <f>Individual_test_4___RAW_data_task5_224427[[#This Row],[y]]*$D$1+(1-$D$1)*D19</f>
        <v>52.65455086420701</v>
      </c>
    </row>
    <row r="21" spans="1:8" x14ac:dyDescent="0.25">
      <c r="A21">
        <v>20</v>
      </c>
      <c r="B21">
        <v>54</v>
      </c>
      <c r="D21">
        <f>Individual_test_4___RAW_data_task5_224427[[#This Row],[y]]*$D$1+(1-$D$1)*D20</f>
        <v>52.964004165439398</v>
      </c>
    </row>
    <row r="22" spans="1:8" x14ac:dyDescent="0.25">
      <c r="A22">
        <v>21</v>
      </c>
      <c r="B22">
        <v>67</v>
      </c>
      <c r="D22">
        <f>Individual_test_4___RAW_data_task5_224427[[#This Row],[y]]*$D$1+(1-$D$1)*D21</f>
        <v>56.192283207388343</v>
      </c>
    </row>
    <row r="23" spans="1:8" x14ac:dyDescent="0.25">
      <c r="A23">
        <v>22</v>
      </c>
      <c r="B23">
        <v>66</v>
      </c>
      <c r="D23">
        <f>Individual_test_4___RAW_data_task5_224427[[#This Row],[y]]*$D$1+(1-$D$1)*D22</f>
        <v>58.448058069689026</v>
      </c>
    </row>
    <row r="24" spans="1:8" x14ac:dyDescent="0.25">
      <c r="A24">
        <v>23</v>
      </c>
      <c r="B24">
        <v>80</v>
      </c>
      <c r="D24">
        <f>Individual_test_4___RAW_data_task5_224427[[#This Row],[y]]*$D$1+(1-$D$1)*D23</f>
        <v>63.40500471366056</v>
      </c>
      <c r="G24" t="s">
        <v>6</v>
      </c>
      <c r="H24">
        <f>SLOPE(Individual_test_4___RAW_data_task5_224427[y],A2:A101)</f>
        <v>2.5295109510951095</v>
      </c>
    </row>
    <row r="25" spans="1:8" x14ac:dyDescent="0.25">
      <c r="A25">
        <v>24</v>
      </c>
      <c r="B25">
        <v>84</v>
      </c>
      <c r="D25">
        <f>Individual_test_4___RAW_data_task5_224427[[#This Row],[y]]*$D$1+(1-$D$1)*D24</f>
        <v>68.141853629518636</v>
      </c>
      <c r="G25" t="s">
        <v>7</v>
      </c>
      <c r="H25">
        <f>INTERCEPT(Individual_test_4___RAW_data_task5_224427[y],A2:A101)</f>
        <v>16.509696969696975</v>
      </c>
    </row>
    <row r="26" spans="1:8" x14ac:dyDescent="0.25">
      <c r="A26">
        <v>25</v>
      </c>
      <c r="B26">
        <v>74</v>
      </c>
      <c r="D26">
        <f>Individual_test_4___RAW_data_task5_224427[[#This Row],[y]]*$D$1+(1-$D$1)*D25</f>
        <v>69.489227294729346</v>
      </c>
    </row>
    <row r="27" spans="1:8" x14ac:dyDescent="0.25">
      <c r="A27">
        <v>26</v>
      </c>
      <c r="B27">
        <v>91</v>
      </c>
      <c r="D27">
        <f>Individual_test_4___RAW_data_task5_224427[[#This Row],[y]]*$D$1+(1-$D$1)*D26</f>
        <v>74.436705016941602</v>
      </c>
    </row>
    <row r="28" spans="1:8" x14ac:dyDescent="0.25">
      <c r="A28">
        <v>27</v>
      </c>
      <c r="B28">
        <v>98</v>
      </c>
      <c r="D28">
        <f>Individual_test_4___RAW_data_task5_224427[[#This Row],[y]]*$D$1+(1-$D$1)*D27</f>
        <v>79.856262863045032</v>
      </c>
    </row>
    <row r="29" spans="1:8" x14ac:dyDescent="0.25">
      <c r="A29">
        <v>28</v>
      </c>
      <c r="B29">
        <v>71</v>
      </c>
      <c r="D29">
        <f>Individual_test_4___RAW_data_task5_224427[[#This Row],[y]]*$D$1+(1-$D$1)*D28</f>
        <v>77.819322404544678</v>
      </c>
    </row>
    <row r="30" spans="1:8" x14ac:dyDescent="0.25">
      <c r="A30">
        <v>29</v>
      </c>
      <c r="B30">
        <v>81</v>
      </c>
      <c r="D30">
        <f>Individual_test_4___RAW_data_task5_224427[[#This Row],[y]]*$D$1+(1-$D$1)*D29</f>
        <v>78.550878251499398</v>
      </c>
    </row>
    <row r="31" spans="1:8" x14ac:dyDescent="0.25">
      <c r="A31">
        <v>30</v>
      </c>
      <c r="B31">
        <v>79</v>
      </c>
      <c r="D31">
        <f>Individual_test_4___RAW_data_task5_224427[[#This Row],[y]]*$D$1+(1-$D$1)*D30</f>
        <v>78.654176253654541</v>
      </c>
    </row>
    <row r="32" spans="1:8" x14ac:dyDescent="0.25">
      <c r="A32">
        <v>31</v>
      </c>
      <c r="B32">
        <v>92</v>
      </c>
      <c r="D32">
        <f>Individual_test_4___RAW_data_task5_224427[[#This Row],[y]]*$D$1+(1-$D$1)*D31</f>
        <v>81.723715715314</v>
      </c>
    </row>
    <row r="33" spans="1:4" x14ac:dyDescent="0.25">
      <c r="A33">
        <v>32</v>
      </c>
      <c r="B33">
        <v>97</v>
      </c>
      <c r="D33">
        <f>Individual_test_4___RAW_data_task5_224427[[#This Row],[y]]*$D$1+(1-$D$1)*D32</f>
        <v>85.237261100791784</v>
      </c>
    </row>
    <row r="34" spans="1:4" x14ac:dyDescent="0.25">
      <c r="A34">
        <v>33</v>
      </c>
      <c r="B34">
        <v>102</v>
      </c>
      <c r="D34">
        <f>Individual_test_4___RAW_data_task5_224427[[#This Row],[y]]*$D$1+(1-$D$1)*D33</f>
        <v>89.092691047609662</v>
      </c>
    </row>
    <row r="35" spans="1:4" x14ac:dyDescent="0.25">
      <c r="A35">
        <v>34</v>
      </c>
      <c r="B35">
        <v>108</v>
      </c>
      <c r="D35">
        <f>Individual_test_4___RAW_data_task5_224427[[#This Row],[y]]*$D$1+(1-$D$1)*D34</f>
        <v>93.441372106659443</v>
      </c>
    </row>
    <row r="36" spans="1:4" x14ac:dyDescent="0.25">
      <c r="A36">
        <v>35</v>
      </c>
      <c r="B36">
        <v>101</v>
      </c>
      <c r="D36">
        <f>Individual_test_4___RAW_data_task5_224427[[#This Row],[y]]*$D$1+(1-$D$1)*D35</f>
        <v>95.179856522127778</v>
      </c>
    </row>
    <row r="37" spans="1:4" x14ac:dyDescent="0.25">
      <c r="A37">
        <v>36</v>
      </c>
      <c r="B37">
        <v>96</v>
      </c>
      <c r="D37">
        <f>Individual_test_4___RAW_data_task5_224427[[#This Row],[y]]*$D$1+(1-$D$1)*D36</f>
        <v>95.368489522038388</v>
      </c>
    </row>
    <row r="38" spans="1:4" x14ac:dyDescent="0.25">
      <c r="A38">
        <v>37</v>
      </c>
      <c r="B38">
        <v>106</v>
      </c>
      <c r="D38">
        <f>Individual_test_4___RAW_data_task5_224427[[#This Row],[y]]*$D$1+(1-$D$1)*D37</f>
        <v>97.813736931969572</v>
      </c>
    </row>
    <row r="39" spans="1:4" x14ac:dyDescent="0.25">
      <c r="A39">
        <v>38</v>
      </c>
      <c r="B39">
        <v>115</v>
      </c>
      <c r="D39">
        <f>Individual_test_4___RAW_data_task5_224427[[#This Row],[y]]*$D$1+(1-$D$1)*D38</f>
        <v>101.76657743761658</v>
      </c>
    </row>
    <row r="40" spans="1:4" x14ac:dyDescent="0.25">
      <c r="A40">
        <v>39</v>
      </c>
      <c r="B40">
        <v>123</v>
      </c>
      <c r="D40">
        <f>Individual_test_4___RAW_data_task5_224427[[#This Row],[y]]*$D$1+(1-$D$1)*D39</f>
        <v>106.65026462696477</v>
      </c>
    </row>
    <row r="41" spans="1:4" x14ac:dyDescent="0.25">
      <c r="A41">
        <v>40</v>
      </c>
      <c r="B41">
        <v>131</v>
      </c>
      <c r="D41">
        <f>Individual_test_4___RAW_data_task5_224427[[#This Row],[y]]*$D$1+(1-$D$1)*D40</f>
        <v>112.25070376276287</v>
      </c>
    </row>
    <row r="42" spans="1:4" x14ac:dyDescent="0.25">
      <c r="A42">
        <v>41</v>
      </c>
      <c r="B42">
        <v>116</v>
      </c>
      <c r="D42">
        <f>Individual_test_4___RAW_data_task5_224427[[#This Row],[y]]*$D$1+(1-$D$1)*D41</f>
        <v>113.11304189732741</v>
      </c>
    </row>
    <row r="43" spans="1:4" x14ac:dyDescent="0.25">
      <c r="A43">
        <v>42</v>
      </c>
      <c r="B43">
        <v>134</v>
      </c>
      <c r="D43">
        <f>Individual_test_4___RAW_data_task5_224427[[#This Row],[y]]*$D$1+(1-$D$1)*D42</f>
        <v>117.91704226094211</v>
      </c>
    </row>
    <row r="44" spans="1:4" x14ac:dyDescent="0.25">
      <c r="A44">
        <v>43</v>
      </c>
      <c r="B44">
        <v>130</v>
      </c>
      <c r="D44">
        <f>Individual_test_4___RAW_data_task5_224427[[#This Row],[y]]*$D$1+(1-$D$1)*D43</f>
        <v>120.69612254092543</v>
      </c>
    </row>
    <row r="45" spans="1:4" x14ac:dyDescent="0.25">
      <c r="A45">
        <v>44</v>
      </c>
      <c r="B45">
        <v>141</v>
      </c>
      <c r="D45">
        <f>Individual_test_4___RAW_data_task5_224427[[#This Row],[y]]*$D$1+(1-$D$1)*D44</f>
        <v>125.36601435651258</v>
      </c>
    </row>
    <row r="46" spans="1:4" x14ac:dyDescent="0.25">
      <c r="A46">
        <v>45</v>
      </c>
      <c r="B46">
        <v>144</v>
      </c>
      <c r="D46">
        <f>Individual_test_4___RAW_data_task5_224427[[#This Row],[y]]*$D$1+(1-$D$1)*D45</f>
        <v>129.65183105451467</v>
      </c>
    </row>
    <row r="47" spans="1:4" x14ac:dyDescent="0.25">
      <c r="A47">
        <v>46</v>
      </c>
      <c r="B47">
        <v>141</v>
      </c>
      <c r="D47">
        <f>Individual_test_4___RAW_data_task5_224427[[#This Row],[y]]*$D$1+(1-$D$1)*D46</f>
        <v>132.26190991197629</v>
      </c>
    </row>
    <row r="48" spans="1:4" x14ac:dyDescent="0.25">
      <c r="A48">
        <v>47</v>
      </c>
      <c r="B48">
        <v>131</v>
      </c>
      <c r="D48">
        <f>Individual_test_4___RAW_data_task5_224427[[#This Row],[y]]*$D$1+(1-$D$1)*D47</f>
        <v>131.97167063222176</v>
      </c>
    </row>
    <row r="49" spans="1:4" x14ac:dyDescent="0.25">
      <c r="A49">
        <v>48</v>
      </c>
      <c r="B49">
        <v>122</v>
      </c>
      <c r="D49">
        <f>Individual_test_4___RAW_data_task5_224427[[#This Row],[y]]*$D$1+(1-$D$1)*D48</f>
        <v>129.67818638681075</v>
      </c>
    </row>
    <row r="50" spans="1:4" x14ac:dyDescent="0.25">
      <c r="A50">
        <v>49</v>
      </c>
      <c r="B50">
        <v>155</v>
      </c>
      <c r="D50">
        <f>Individual_test_4___RAW_data_task5_224427[[#This Row],[y]]*$D$1+(1-$D$1)*D49</f>
        <v>135.50220351784426</v>
      </c>
    </row>
    <row r="51" spans="1:4" x14ac:dyDescent="0.25">
      <c r="A51">
        <v>50</v>
      </c>
      <c r="B51">
        <v>151</v>
      </c>
      <c r="D51">
        <f>Individual_test_4___RAW_data_task5_224427[[#This Row],[y]]*$D$1+(1-$D$1)*D50</f>
        <v>139.0666967087401</v>
      </c>
    </row>
    <row r="52" spans="1:4" x14ac:dyDescent="0.25">
      <c r="A52">
        <v>51</v>
      </c>
      <c r="B52">
        <v>133</v>
      </c>
      <c r="D52">
        <f>Individual_test_4___RAW_data_task5_224427[[#This Row],[y]]*$D$1+(1-$D$1)*D51</f>
        <v>137.67135646572987</v>
      </c>
    </row>
    <row r="53" spans="1:4" x14ac:dyDescent="0.25">
      <c r="A53">
        <v>52</v>
      </c>
      <c r="B53">
        <v>158</v>
      </c>
      <c r="D53">
        <f>Individual_test_4___RAW_data_task5_224427[[#This Row],[y]]*$D$1+(1-$D$1)*D52</f>
        <v>142.34694447861199</v>
      </c>
    </row>
    <row r="54" spans="1:4" x14ac:dyDescent="0.25">
      <c r="A54">
        <v>53</v>
      </c>
      <c r="B54">
        <v>152</v>
      </c>
      <c r="D54">
        <f>Individual_test_4___RAW_data_task5_224427[[#This Row],[y]]*$D$1+(1-$D$1)*D53</f>
        <v>144.56714724853123</v>
      </c>
    </row>
    <row r="55" spans="1:4" x14ac:dyDescent="0.25">
      <c r="A55">
        <v>54</v>
      </c>
      <c r="B55">
        <v>165</v>
      </c>
      <c r="D55">
        <f>Individual_test_4___RAW_data_task5_224427[[#This Row],[y]]*$D$1+(1-$D$1)*D54</f>
        <v>149.26670338136904</v>
      </c>
    </row>
    <row r="56" spans="1:4" x14ac:dyDescent="0.25">
      <c r="A56">
        <v>55</v>
      </c>
      <c r="B56">
        <v>152</v>
      </c>
      <c r="D56">
        <f>Individual_test_4___RAW_data_task5_224427[[#This Row],[y]]*$D$1+(1-$D$1)*D55</f>
        <v>149.89536160365415</v>
      </c>
    </row>
    <row r="57" spans="1:4" x14ac:dyDescent="0.25">
      <c r="A57">
        <v>56</v>
      </c>
      <c r="B57">
        <v>163</v>
      </c>
      <c r="D57">
        <f>Individual_test_4___RAW_data_task5_224427[[#This Row],[y]]*$D$1+(1-$D$1)*D56</f>
        <v>152.90942843481369</v>
      </c>
    </row>
    <row r="58" spans="1:4" x14ac:dyDescent="0.25">
      <c r="A58">
        <v>57</v>
      </c>
      <c r="B58">
        <v>167</v>
      </c>
      <c r="D58">
        <f>Individual_test_4___RAW_data_task5_224427[[#This Row],[y]]*$D$1+(1-$D$1)*D57</f>
        <v>156.15025989480654</v>
      </c>
    </row>
    <row r="59" spans="1:4" x14ac:dyDescent="0.25">
      <c r="A59">
        <v>58</v>
      </c>
      <c r="B59">
        <v>177</v>
      </c>
      <c r="D59">
        <f>Individual_test_4___RAW_data_task5_224427[[#This Row],[y]]*$D$1+(1-$D$1)*D58</f>
        <v>160.94570011900103</v>
      </c>
    </row>
    <row r="60" spans="1:4" x14ac:dyDescent="0.25">
      <c r="A60">
        <v>59</v>
      </c>
      <c r="B60">
        <v>173</v>
      </c>
      <c r="D60">
        <f>Individual_test_4___RAW_data_task5_224427[[#This Row],[y]]*$D$1+(1-$D$1)*D59</f>
        <v>163.71818909163079</v>
      </c>
    </row>
    <row r="61" spans="1:4" x14ac:dyDescent="0.25">
      <c r="A61">
        <v>60</v>
      </c>
      <c r="B61">
        <v>163</v>
      </c>
      <c r="D61">
        <f>Individual_test_4___RAW_data_task5_224427[[#This Row],[y]]*$D$1+(1-$D$1)*D60</f>
        <v>163.55300560055571</v>
      </c>
    </row>
    <row r="62" spans="1:4" x14ac:dyDescent="0.25">
      <c r="A62">
        <v>61</v>
      </c>
      <c r="B62">
        <v>182</v>
      </c>
      <c r="D62">
        <f>Individual_test_4___RAW_data_task5_224427[[#This Row],[y]]*$D$1+(1-$D$1)*D61</f>
        <v>167.79581431242789</v>
      </c>
    </row>
    <row r="63" spans="1:4" x14ac:dyDescent="0.25">
      <c r="A63">
        <v>62</v>
      </c>
      <c r="B63">
        <v>167</v>
      </c>
      <c r="D63">
        <f>Individual_test_4___RAW_data_task5_224427[[#This Row],[y]]*$D$1+(1-$D$1)*D62</f>
        <v>167.61277702056947</v>
      </c>
    </row>
    <row r="64" spans="1:4" x14ac:dyDescent="0.25">
      <c r="A64">
        <v>63</v>
      </c>
      <c r="B64">
        <v>183</v>
      </c>
      <c r="D64">
        <f>Individual_test_4___RAW_data_task5_224427[[#This Row],[y]]*$D$1+(1-$D$1)*D63</f>
        <v>171.15183830583851</v>
      </c>
    </row>
    <row r="65" spans="1:4" x14ac:dyDescent="0.25">
      <c r="A65">
        <v>64</v>
      </c>
      <c r="B65">
        <v>171</v>
      </c>
      <c r="D65">
        <f>Individual_test_4___RAW_data_task5_224427[[#This Row],[y]]*$D$1+(1-$D$1)*D64</f>
        <v>171.11691549549568</v>
      </c>
    </row>
    <row r="66" spans="1:4" x14ac:dyDescent="0.25">
      <c r="A66">
        <v>65</v>
      </c>
      <c r="B66">
        <v>179</v>
      </c>
      <c r="D66">
        <f>Individual_test_4___RAW_data_task5_224427[[#This Row],[y]]*$D$1+(1-$D$1)*D65</f>
        <v>172.93002493153165</v>
      </c>
    </row>
    <row r="67" spans="1:4" x14ac:dyDescent="0.25">
      <c r="A67">
        <v>66</v>
      </c>
      <c r="B67">
        <v>185</v>
      </c>
      <c r="D67">
        <f>Individual_test_4___RAW_data_task5_224427[[#This Row],[y]]*$D$1+(1-$D$1)*D66</f>
        <v>175.70611919727938</v>
      </c>
    </row>
    <row r="68" spans="1:4" x14ac:dyDescent="0.25">
      <c r="A68">
        <v>67</v>
      </c>
      <c r="B68">
        <v>185</v>
      </c>
      <c r="D68">
        <f>Individual_test_4___RAW_data_task5_224427[[#This Row],[y]]*$D$1+(1-$D$1)*D67</f>
        <v>177.84371178190514</v>
      </c>
    </row>
    <row r="69" spans="1:4" x14ac:dyDescent="0.25">
      <c r="A69">
        <v>68</v>
      </c>
      <c r="B69">
        <v>194</v>
      </c>
      <c r="D69">
        <f>Individual_test_4___RAW_data_task5_224427[[#This Row],[y]]*$D$1+(1-$D$1)*D68</f>
        <v>181.55965807206698</v>
      </c>
    </row>
    <row r="70" spans="1:4" x14ac:dyDescent="0.25">
      <c r="A70">
        <v>69</v>
      </c>
      <c r="B70">
        <v>182</v>
      </c>
      <c r="D70">
        <f>Individual_test_4___RAW_data_task5_224427[[#This Row],[y]]*$D$1+(1-$D$1)*D69</f>
        <v>181.66093671549157</v>
      </c>
    </row>
    <row r="71" spans="1:4" x14ac:dyDescent="0.25">
      <c r="A71">
        <v>70</v>
      </c>
      <c r="B71">
        <v>201</v>
      </c>
      <c r="D71">
        <f>Individual_test_4___RAW_data_task5_224427[[#This Row],[y]]*$D$1+(1-$D$1)*D70</f>
        <v>186.10892127092853</v>
      </c>
    </row>
    <row r="72" spans="1:4" x14ac:dyDescent="0.25">
      <c r="A72">
        <v>71</v>
      </c>
      <c r="B72">
        <v>191</v>
      </c>
      <c r="D72">
        <f>Individual_test_4___RAW_data_task5_224427[[#This Row],[y]]*$D$1+(1-$D$1)*D71</f>
        <v>187.23386937861497</v>
      </c>
    </row>
    <row r="73" spans="1:4" x14ac:dyDescent="0.25">
      <c r="A73">
        <v>72</v>
      </c>
      <c r="B73">
        <v>199</v>
      </c>
      <c r="D73">
        <f>Individual_test_4___RAW_data_task5_224427[[#This Row],[y]]*$D$1+(1-$D$1)*D72</f>
        <v>189.94007942153354</v>
      </c>
    </row>
    <row r="74" spans="1:4" x14ac:dyDescent="0.25">
      <c r="A74">
        <v>73</v>
      </c>
      <c r="B74">
        <v>199</v>
      </c>
      <c r="D74">
        <f>Individual_test_4___RAW_data_task5_224427[[#This Row],[y]]*$D$1+(1-$D$1)*D73</f>
        <v>192.02386115458083</v>
      </c>
    </row>
    <row r="75" spans="1:4" x14ac:dyDescent="0.25">
      <c r="A75">
        <v>74</v>
      </c>
      <c r="B75">
        <v>194</v>
      </c>
      <c r="D75">
        <f>Individual_test_4___RAW_data_task5_224427[[#This Row],[y]]*$D$1+(1-$D$1)*D74</f>
        <v>192.47837308902726</v>
      </c>
    </row>
    <row r="76" spans="1:4" x14ac:dyDescent="0.25">
      <c r="A76">
        <v>75</v>
      </c>
      <c r="B76">
        <v>201</v>
      </c>
      <c r="D76">
        <f>Individual_test_4___RAW_data_task5_224427[[#This Row],[y]]*$D$1+(1-$D$1)*D75</f>
        <v>194.43834727855102</v>
      </c>
    </row>
    <row r="77" spans="1:4" x14ac:dyDescent="0.25">
      <c r="A77">
        <v>76</v>
      </c>
      <c r="B77">
        <v>220</v>
      </c>
      <c r="D77">
        <f>Individual_test_4___RAW_data_task5_224427[[#This Row],[y]]*$D$1+(1-$D$1)*D76</f>
        <v>200.31752740448428</v>
      </c>
    </row>
    <row r="78" spans="1:4" x14ac:dyDescent="0.25">
      <c r="A78">
        <v>77</v>
      </c>
      <c r="B78">
        <v>196</v>
      </c>
      <c r="D78">
        <f>Individual_test_4___RAW_data_task5_224427[[#This Row],[y]]*$D$1+(1-$D$1)*D77</f>
        <v>199.32449610145292</v>
      </c>
    </row>
    <row r="79" spans="1:4" x14ac:dyDescent="0.25">
      <c r="A79">
        <v>78</v>
      </c>
      <c r="B79">
        <v>217</v>
      </c>
      <c r="D79">
        <f>Individual_test_4___RAW_data_task5_224427[[#This Row],[y]]*$D$1+(1-$D$1)*D78</f>
        <v>203.38986199811876</v>
      </c>
    </row>
    <row r="80" spans="1:4" x14ac:dyDescent="0.25">
      <c r="A80">
        <v>79</v>
      </c>
      <c r="B80">
        <v>226</v>
      </c>
      <c r="D80">
        <f>Individual_test_4___RAW_data_task5_224427[[#This Row],[y]]*$D$1+(1-$D$1)*D79</f>
        <v>208.59019373855148</v>
      </c>
    </row>
    <row r="81" spans="1:4" x14ac:dyDescent="0.25">
      <c r="A81">
        <v>80</v>
      </c>
      <c r="B81">
        <v>202</v>
      </c>
      <c r="D81">
        <f>Individual_test_4___RAW_data_task5_224427[[#This Row],[y]]*$D$1+(1-$D$1)*D80</f>
        <v>207.07444917868466</v>
      </c>
    </row>
    <row r="82" spans="1:4" x14ac:dyDescent="0.25">
      <c r="A82">
        <v>81</v>
      </c>
      <c r="B82">
        <v>229</v>
      </c>
      <c r="D82">
        <f>Individual_test_4___RAW_data_task5_224427[[#This Row],[y]]*$D$1+(1-$D$1)*D81</f>
        <v>212.11732586758717</v>
      </c>
    </row>
    <row r="83" spans="1:4" x14ac:dyDescent="0.25">
      <c r="A83">
        <v>82</v>
      </c>
      <c r="B83">
        <v>220</v>
      </c>
      <c r="D83">
        <f>Individual_test_4___RAW_data_task5_224427[[#This Row],[y]]*$D$1+(1-$D$1)*D82</f>
        <v>213.93034091804211</v>
      </c>
    </row>
    <row r="84" spans="1:4" x14ac:dyDescent="0.25">
      <c r="A84">
        <v>83</v>
      </c>
      <c r="B84">
        <v>215</v>
      </c>
      <c r="D84">
        <f>Individual_test_4___RAW_data_task5_224427[[#This Row],[y]]*$D$1+(1-$D$1)*D83</f>
        <v>214.17636250689242</v>
      </c>
    </row>
    <row r="85" spans="1:4" x14ac:dyDescent="0.25">
      <c r="A85">
        <v>84</v>
      </c>
      <c r="B85">
        <v>217</v>
      </c>
      <c r="D85">
        <f>Individual_test_4___RAW_data_task5_224427[[#This Row],[y]]*$D$1+(1-$D$1)*D84</f>
        <v>214.82579913030716</v>
      </c>
    </row>
    <row r="86" spans="1:4" x14ac:dyDescent="0.25">
      <c r="A86">
        <v>85</v>
      </c>
      <c r="B86">
        <v>222</v>
      </c>
      <c r="D86">
        <f>Individual_test_4___RAW_data_task5_224427[[#This Row],[y]]*$D$1+(1-$D$1)*D85</f>
        <v>216.47586533033652</v>
      </c>
    </row>
    <row r="87" spans="1:4" x14ac:dyDescent="0.25">
      <c r="A87">
        <v>86</v>
      </c>
      <c r="B87">
        <v>242</v>
      </c>
      <c r="D87">
        <f>Individual_test_4___RAW_data_task5_224427[[#This Row],[y]]*$D$1+(1-$D$1)*D86</f>
        <v>222.34641630435911</v>
      </c>
    </row>
    <row r="88" spans="1:4" x14ac:dyDescent="0.25">
      <c r="A88">
        <v>87</v>
      </c>
      <c r="B88">
        <v>244</v>
      </c>
      <c r="D88">
        <f>Individual_test_4___RAW_data_task5_224427[[#This Row],[y]]*$D$1+(1-$D$1)*D87</f>
        <v>227.32674055435652</v>
      </c>
    </row>
    <row r="89" spans="1:4" x14ac:dyDescent="0.25">
      <c r="A89">
        <v>88</v>
      </c>
      <c r="B89">
        <v>241</v>
      </c>
      <c r="D89">
        <f>Individual_test_4___RAW_data_task5_224427[[#This Row],[y]]*$D$1+(1-$D$1)*D88</f>
        <v>230.47159022685452</v>
      </c>
    </row>
    <row r="90" spans="1:4" x14ac:dyDescent="0.25">
      <c r="A90">
        <v>89</v>
      </c>
      <c r="B90">
        <v>237</v>
      </c>
      <c r="D90">
        <f>Individual_test_4___RAW_data_task5_224427[[#This Row],[y]]*$D$1+(1-$D$1)*D89</f>
        <v>231.973124474678</v>
      </c>
    </row>
    <row r="91" spans="1:4" x14ac:dyDescent="0.25">
      <c r="A91">
        <v>90</v>
      </c>
      <c r="B91">
        <v>250</v>
      </c>
      <c r="D91">
        <f>Individual_test_4___RAW_data_task5_224427[[#This Row],[y]]*$D$1+(1-$D$1)*D90</f>
        <v>236.11930584550205</v>
      </c>
    </row>
    <row r="92" spans="1:4" x14ac:dyDescent="0.25">
      <c r="A92">
        <v>91</v>
      </c>
      <c r="B92">
        <v>232</v>
      </c>
      <c r="D92">
        <f>Individual_test_4___RAW_data_task5_224427[[#This Row],[y]]*$D$1+(1-$D$1)*D91</f>
        <v>235.17186550103656</v>
      </c>
    </row>
    <row r="93" spans="1:4" x14ac:dyDescent="0.25">
      <c r="A93">
        <v>92</v>
      </c>
      <c r="B93">
        <v>241</v>
      </c>
      <c r="D93">
        <f>Individual_test_4___RAW_data_task5_224427[[#This Row],[y]]*$D$1+(1-$D$1)*D92</f>
        <v>236.51233643579818</v>
      </c>
    </row>
    <row r="94" spans="1:4" x14ac:dyDescent="0.25">
      <c r="A94">
        <v>93</v>
      </c>
      <c r="B94">
        <v>251</v>
      </c>
      <c r="D94">
        <f>Individual_test_4___RAW_data_task5_224427[[#This Row],[y]]*$D$1+(1-$D$1)*D93</f>
        <v>239.8444990555646</v>
      </c>
    </row>
    <row r="95" spans="1:4" x14ac:dyDescent="0.25">
      <c r="A95">
        <v>94</v>
      </c>
      <c r="B95">
        <v>251</v>
      </c>
      <c r="D95">
        <f>Individual_test_4___RAW_data_task5_224427[[#This Row],[y]]*$D$1+(1-$D$1)*D94</f>
        <v>242.41026427278473</v>
      </c>
    </row>
    <row r="96" spans="1:4" x14ac:dyDescent="0.25">
      <c r="A96">
        <v>95</v>
      </c>
      <c r="B96">
        <v>265</v>
      </c>
      <c r="D96">
        <f>Individual_test_4___RAW_data_task5_224427[[#This Row],[y]]*$D$1+(1-$D$1)*D95</f>
        <v>247.60590349004423</v>
      </c>
    </row>
    <row r="97" spans="1:4" x14ac:dyDescent="0.25">
      <c r="A97">
        <v>96</v>
      </c>
      <c r="B97">
        <v>258</v>
      </c>
      <c r="D97">
        <f>Individual_test_4___RAW_data_task5_224427[[#This Row],[y]]*$D$1+(1-$D$1)*D96</f>
        <v>249.99654568733405</v>
      </c>
    </row>
    <row r="98" spans="1:4" x14ac:dyDescent="0.25">
      <c r="A98">
        <v>97</v>
      </c>
      <c r="B98">
        <v>275</v>
      </c>
      <c r="D98">
        <f>Individual_test_4___RAW_data_task5_224427[[#This Row],[y]]*$D$1+(1-$D$1)*D97</f>
        <v>255.74734017924723</v>
      </c>
    </row>
    <row r="99" spans="1:4" x14ac:dyDescent="0.25">
      <c r="A99">
        <v>98</v>
      </c>
      <c r="B99">
        <v>254</v>
      </c>
      <c r="D99">
        <f>Individual_test_4___RAW_data_task5_224427[[#This Row],[y]]*$D$1+(1-$D$1)*D98</f>
        <v>255.34545193802035</v>
      </c>
    </row>
    <row r="100" spans="1:4" x14ac:dyDescent="0.25">
      <c r="A100">
        <v>99</v>
      </c>
      <c r="B100">
        <v>273</v>
      </c>
      <c r="D100">
        <f>Individual_test_4___RAW_data_task5_224427[[#This Row],[y]]*$D$1+(1-$D$1)*D99</f>
        <v>259.40599799227567</v>
      </c>
    </row>
    <row r="101" spans="1:4" x14ac:dyDescent="0.25">
      <c r="A101">
        <v>100</v>
      </c>
      <c r="B101">
        <v>274</v>
      </c>
      <c r="D101">
        <f>Individual_test_4___RAW_data_task5_224427[[#This Row],[y]]*$D$1+(1-$D$1)*D100</f>
        <v>262.76261845405224</v>
      </c>
    </row>
    <row r="102" spans="1:4" x14ac:dyDescent="0.25">
      <c r="A102">
        <v>101</v>
      </c>
      <c r="B102">
        <f>$H$24*A102+$H$25</f>
        <v>271.99030303030304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s E A A B Q S w M E F A A C A A g A D K p s V 8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D K p s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y q b F d Q g o / I 9 Q E A A B E G A A A T A B w A R m 9 y b X V s Y X M v U 2 V j d G l v b j E u b S C i G A A o o B Q A A A A A A A A A A A A A A A A A A A A A A A A A A A D t k 8 9 u 0 0 A Q x u + R 8 g 4 j 9 5 J I r t W Y t E h U P k R J E R H / G y N A N b I W e 4 B V 7 d 2 w s w 6 E q g e 4 g N Q X 6 I 1 X Q K C K U G h 5 h f U b s W 6 A Q g M i Q u G G L c u 2 v r X n m / l + S 5 h o L g U M p v f W e r 1 W r 9 E j p j C F x w V / F q / G v j 1 T p h k E k K G u 1 8 A e Z r 9 8 X r 4 w x + V L c 2 Q m 5 t B q X R p 5 P Z k U O Q r d u M g z 9 L p S a P t C D a d 7 I b p F q C g a h J 0 r l z c 2 o 5 5 8 I j L J U o r O F P E S G j l N d 6 u H G c + 5 R h U 4 r u N C V 2 Z F L i j w X d g Q i U y 5 e B i s r a 6 s t F y 4 W U i N A z 3 O M D h 9 9 K 5 J g f e a 7 t T t k m P 2 z X v z y R x Y t 9 V 1 V O 6 Z D 2 A b m J j P j v U e s v v 2 m 1 A x Q Q + k y q f V w v E Q q X G 2 U 3 d n x 5 n q L e u r L / R a 2 6 t W 7 r r w T f B / F n a b 9 R o X 8 z j 5 c f g 9 O 4 z Y m o n x K a q E E 8 b n Y s 1 o O / b / T Q 6 / r / e L S N Y X E c l r c 2 z e l n v l q + + D O A A 7 m z f m n R U + V q I 5 N J P T e G 4 o m d u f X U K W 2 h Z m g 4 G t r y s 6 W T Z I W M Y U B V o V i 8 F g f r 8 V I H d m 0 b i 7 C C i W n L 5 I + Y i n B c t A I 2 l o w z J s d m 7 D y Q a t 8 r J b y W + 3 / f P O Q j F B 2 t Z y G P X D q 9 e j F h D m t j a q E 2 h g q H B 5 q G S C R J Y B Y C I F 0 k x z 0 t y m A J h h V Y O i y m r I c 4 S O U m x M 0 d y t / A H A 1 n 8 A Z w A c / z V t X w B Q S w E C L Q A U A A I A C A A M q m x X y z L E l 6 Q A A A D 1 A A A A E g A A A A A A A A A A A A A A A A A A A A A A Q 2 9 u Z m l n L 1 B h Y 2 t h Z 2 U u e G 1 s U E s B A i 0 A F A A C A A g A D K p s V w / K 6 a u k A A A A 6 Q A A A B M A A A A A A A A A A A A A A A A A 8 A A A A F t D b 2 5 0 Z W 5 0 X 1 R 5 c G V z X S 5 4 b W x Q S w E C L Q A U A A I A C A A M q m x X U I K P y P U B A A A R B g A A E w A A A A A A A A A A A A A A A A D h A Q A A R m 9 y b X V s Y X M v U 2 V j d G l v b j E u b V B L B Q Y A A A A A A w A D A M I A A A A j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Z G g A A A A A A A L c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p e l 8 1 X z J f M l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X V p e l 8 1 X z J f M l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y V D E 3 O j Q w O j Q 5 L j c y N T Y 0 O D R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l 6 X z V f M l 8 y X 2 R h d G E v 0 J j Q t 9 C 8 0 L X Q v d C 1 0 L 3 Q v d G L 0 L k g 0 Y L Q u N C / L n t D b 2 x 1 b W 4 x L D B 9 J n F 1 b 3 Q 7 L C Z x d W 9 0 O 1 N l Y 3 R p b 2 4 x L 3 F 1 a X p f N V 8 y X z J f Z G F 0 Y S / Q m N C 3 0 L z Q t d C 9 0 L X Q v d C 9 0 Y v Q u S D R g t C 4 0 L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X V p e l 8 1 X z J f M l 9 k Y X R h L 9 C Y 0 L f Q v N C 1 0 L 3 Q t d C 9 0 L 3 R i 9 C 5 I N G C 0 L j Q v y 5 7 Q 2 9 s d W 1 u M S w w f S Z x d W 9 0 O y w m c X V v d D t T Z W N 0 a W 9 u M S 9 x d W l 6 X z V f M l 8 y X 2 R h d G E v 0 J j Q t 9 C 8 0 L X Q v d C 1 0 L 3 Q v d G L 0 L k g 0 Y L Q u N C /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d W l 6 X z V f M l 8 y X 2 R h d G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p e l 8 1 X z J f M l 9 k Y X R h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Z m 9 y X 2 V 4 Z X J j a X N l X z N f d G F z a 1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F 0 Y V 9 m b 3 J f Z X h l c m N p c 2 V f M 1 9 0 Y X N r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y V D E 4 O j A 0 O j U 4 L j E 2 N T k y M z R a I i A v P j x F b n R y e S B U e X B l P S J G a W x s Q 2 9 s d W 1 u V H l w Z X M i I F Z h b H V l P S J z Q X d N P S I g L z 4 8 R W 5 0 c n k g V H l w Z T 0 i R m l s b E N v b H V t b k 5 h b W V z I i B W Y W x 1 Z T 0 i c 1 s m c X V v d D t Y J n F 1 b 3 Q 7 L C Z x d W 9 0 O 1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X 2 Z v c l 9 l e G V y Y 2 l z Z V 8 z X 3 R h c 2 t f M i / Q m N C 3 0 L z Q t d C 9 0 L X Q v d C 9 0 Y v Q u S D R g t C 4 0 L 8 u e 1 g s M H 0 m c X V v d D s s J n F 1 b 3 Q 7 U 2 V j d G l v b j E v R G F 0 Y V 9 m b 3 J f Z X h l c m N p c 2 V f M 1 9 0 Y X N r X z I v 0 J j Q t 9 C 8 0 L X Q v d C 1 0 L 3 Q v d G L 0 L k g 0 Y L Q u N C / L n t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R h d G F f Z m 9 y X 2 V 4 Z X J j a X N l X z N f d G F z a 1 8 y L 9 C Y 0 L f Q v N C 1 0 L 3 Q t d C 9 0 L 3 R i 9 C 5 I N G C 0 L j Q v y 5 7 W C w w f S Z x d W 9 0 O y w m c X V v d D t T Z W N 0 a W 9 u M S 9 E Y X R h X 2 Z v c l 9 l e G V y Y 2 l z Z V 8 z X 3 R h c 2 t f M i / Q m N C 3 0 L z Q t d C 9 0 L X Q v d C 9 0 Y v Q u S D R g t C 4 0 L 8 u e 1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F f Z m 9 y X 2 V 4 Z X J j a X N l X z N f d G F z a 1 8 y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Z m 9 y X 2 V 4 Z X J j a X N l X z N f d G F z a 1 8 y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Z m 9 y X 2 V 4 Z X J j a X N l X z N f d G F z a 1 8 y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l 2 a W R 1 Y W w l M j B 0 Z X N 0 J T I w N C U y M C 0 l M j B S Q V c l M j B k Y X R h J T I w d G F z a z V f M j I 0 N D I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W 5 k a X Z p Z H V h b F 9 0 Z X N 0 X z R f X 1 9 S Q V d f Z G F 0 Y V 9 0 Y X N r N V 8 y M j Q 0 M j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y V D E 4 O j E 2 O j I 0 L j k 0 O T Q y N z R a I i A v P j x F b n R y e S B U e X B l P S J G a W x s Q 2 9 s d W 1 u V H l w Z X M i I F Z h b H V l P S J z Q X c 9 P S I g L z 4 8 R W 5 0 c n k g V H l w Z T 0 i R m l s b E N v b H V t b k 5 h b W V z I i B W Y W x 1 Z T 0 i c 1 s m c X V v d D t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k a X Z p Z H V h b C B 0 Z X N 0 I D Q g L S B S Q V c g Z G F 0 Y S B 0 Y X N r N V 8 y M j Q 0 M j c v 0 J j Q t 9 C 8 0 L X Q v d C 1 0 L 3 Q v d G L 0 L k g 0 Y L Q u N C / L n t 5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l u Z G l 2 a W R 1 Y W w g d G V z d C A 0 I C 0 g U k F X I G R h d G E g d G F z a z V f M j I 0 N D I 3 L 9 C Y 0 L f Q v N C 1 0 L 3 Q t d C 9 0 L 3 R i 9 C 5 I N G C 0 L j Q v y 5 7 e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k a X Z p Z H V h b C U y M H R l c 3 Q l M j A 0 J T I w L S U y M F J B V y U y M G R h d G E l M j B 0 Y X N r N V 8 y M j Q 0 M j c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a X Z p Z H V h b C U y M H R l c 3 Q l M j A 0 J T I w L S U y M F J B V y U y M G R h d G E l M j B 0 Y X N r N V 8 y M j Q 0 M j c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a X Z p Z H V h b C U y M H R l c 3 Q l M j A 0 J T I w L S U y M F J B V y U y M G R h d G E l M j B 0 Y X N r N V 8 y M j Q 0 M j c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p m / m d 6 b q x O t C N v 7 4 z p H 0 U A A A A A A g A A A A A A E G Y A A A A B A A A g A A A A 8 q 3 6 x w A G g o p t J e P c K L O 3 + 5 5 2 x A n f p q M g Y 9 4 e a s G V R A w A A A A A D o A A A A A C A A A g A A A A C J v Y j m J I u A l b O k R N y p C S j 6 O e U c K k V Q B Y o 5 J r D 1 + 8 j Z J Q A A A A a T x b 0 Y l f O F M E u P F S Q U I F b A N Q / D y Z y 8 v A e z 1 V V 2 q f m r 7 I k 4 z N h V r P Q W s M M X R s Q m t P v z u G N a U / i G e k Z Z 9 R A 4 p z k v / Q A G u a q y z u 4 K 5 O R I k X s v h A A A A A f j A l 1 j g 4 Z + / 7 Q h s V A 4 A 0 h d G A O 6 g n c R M V 7 d 2 v G 4 r j G d x g B 7 6 e D i 0 + / 1 E u 4 M g y u R L t o x 7 N r g y P a X Y V 2 d V A M k 4 K 3 g = = < / D a t a M a s h u p > 
</file>

<file path=customXml/itemProps1.xml><?xml version="1.0" encoding="utf-8"?>
<ds:datastoreItem xmlns:ds="http://schemas.openxmlformats.org/officeDocument/2006/customXml" ds:itemID="{BFD42F73-C49F-435B-B0FB-927785DE22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Data_for_exercise_3_task_2</vt:lpstr>
      <vt:lpstr>quiz_5_2_2_data</vt:lpstr>
      <vt:lpstr>Individual test 4 - RAW data 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Давут Суханкулиев</dc:creator>
  <cp:lastModifiedBy>Давут Суханкулиев</cp:lastModifiedBy>
  <dcterms:created xsi:type="dcterms:W3CDTF">2023-11-12T17:40:17Z</dcterms:created>
  <dcterms:modified xsi:type="dcterms:W3CDTF">2023-11-12T18:25:23Z</dcterms:modified>
</cp:coreProperties>
</file>