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C12" i="1" l="1"/>
  <c r="C13" i="1"/>
  <c r="C14" i="1"/>
  <c r="C15" i="1"/>
  <c r="C16" i="1"/>
  <c r="C17" i="1"/>
  <c r="C18" i="1"/>
  <c r="B18" i="1"/>
  <c r="B17" i="1"/>
  <c r="B16" i="1"/>
  <c r="B15" i="1"/>
  <c r="B14" i="1"/>
  <c r="B13" i="1"/>
  <c r="B12" i="1"/>
  <c r="C8" i="1"/>
  <c r="D8" i="1"/>
  <c r="E8" i="1"/>
  <c r="F8" i="1"/>
  <c r="G8" i="1"/>
  <c r="H8" i="1"/>
  <c r="I8" i="1"/>
  <c r="J8" i="1"/>
  <c r="K8" i="1"/>
  <c r="L8" i="1"/>
  <c r="M8" i="1"/>
  <c r="N8" i="1"/>
  <c r="O8" i="1"/>
  <c r="B8" i="1"/>
</calcChain>
</file>

<file path=xl/sharedStrings.xml><?xml version="1.0" encoding="utf-8"?>
<sst xmlns="http://schemas.openxmlformats.org/spreadsheetml/2006/main" count="18" uniqueCount="6">
  <si>
    <t>E</t>
    <phoneticPr fontId="1" type="noConversion"/>
  </si>
  <si>
    <t>W</t>
    <phoneticPr fontId="1" type="noConversion"/>
  </si>
  <si>
    <t>切换链路个数</t>
    <phoneticPr fontId="1" type="noConversion"/>
  </si>
  <si>
    <t>数据（ms）</t>
    <phoneticPr fontId="1" type="noConversion"/>
  </si>
  <si>
    <t>切换至方向</t>
    <phoneticPr fontId="1" type="noConversion"/>
  </si>
  <si>
    <t>平均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</si>
</sst>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OCS</a:t>
            </a:r>
            <a:r>
              <a:rPr lang="zh-CN" altLang="en-US"/>
              <a:t>切换时延与链路数量的关系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Sheet1!$B$12:$B$18</c:f>
              <c:numCache>
                <c:formatCode>General</c:formatCode>
                <c:ptCount val="7"/>
                <c:pt idx="0">
                  <c:v>1940.2</c:v>
                </c:pt>
                <c:pt idx="1">
                  <c:v>1887.2</c:v>
                </c:pt>
                <c:pt idx="2">
                  <c:v>1963.8</c:v>
                </c:pt>
                <c:pt idx="3">
                  <c:v>1899.6</c:v>
                </c:pt>
                <c:pt idx="4">
                  <c:v>1932.4</c:v>
                </c:pt>
                <c:pt idx="5">
                  <c:v>2030.8</c:v>
                </c:pt>
                <c:pt idx="6">
                  <c:v>1930.2</c:v>
                </c:pt>
              </c:numCache>
            </c:numRef>
          </c:val>
          <c:smooth val="0"/>
        </c:ser>
        <c:ser>
          <c:idx val="1"/>
          <c:order val="1"/>
          <c:tx>
            <c:v>W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Sheet1!$C$12:$C$18</c:f>
              <c:numCache>
                <c:formatCode>General</c:formatCode>
                <c:ptCount val="7"/>
                <c:pt idx="0">
                  <c:v>300.8</c:v>
                </c:pt>
                <c:pt idx="1">
                  <c:v>300.2</c:v>
                </c:pt>
                <c:pt idx="2">
                  <c:v>297.60000000000002</c:v>
                </c:pt>
                <c:pt idx="3">
                  <c:v>311</c:v>
                </c:pt>
                <c:pt idx="4">
                  <c:v>306.2</c:v>
                </c:pt>
                <c:pt idx="5">
                  <c:v>318</c:v>
                </c:pt>
                <c:pt idx="6">
                  <c:v>312.39999999999998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1417496"/>
        <c:axId val="401423376"/>
      </c:lineChart>
      <c:catAx>
        <c:axId val="401417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切换链路个数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01423376"/>
        <c:crosses val="autoZero"/>
        <c:auto val="1"/>
        <c:lblAlgn val="ctr"/>
        <c:lblOffset val="100"/>
        <c:noMultiLvlLbl val="0"/>
      </c:catAx>
      <c:valAx>
        <c:axId val="40142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时间（</a:t>
                </a:r>
                <a:r>
                  <a:rPr lang="en-US" altLang="zh-CN"/>
                  <a:t>ms</a:t>
                </a:r>
                <a:r>
                  <a:rPr lang="zh-CN" altLang="en-US"/>
                  <a:t>）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01417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52387</xdr:colOff>
      <xdr:row>10</xdr:row>
      <xdr:rowOff>166687</xdr:rowOff>
    </xdr:from>
    <xdr:to>
      <xdr:col>10</xdr:col>
      <xdr:colOff>509587</xdr:colOff>
      <xdr:row>26</xdr:row>
      <xdr:rowOff>166687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8"/>
  <sheetViews>
    <sheetView tabSelected="1" topLeftCell="A4" workbookViewId="0">
      <selection activeCell="M22" sqref="M22"/>
    </sheetView>
  </sheetViews>
  <sheetFormatPr defaultRowHeight="13.5" x14ac:dyDescent="0.15"/>
  <cols>
    <col min="1" max="1" width="13" bestFit="1" customWidth="1"/>
  </cols>
  <sheetData>
    <row r="1" spans="1:34" x14ac:dyDescent="0.15">
      <c r="A1" s="3" t="s">
        <v>2</v>
      </c>
      <c r="B1" s="5">
        <v>1</v>
      </c>
      <c r="C1" s="5"/>
      <c r="D1" s="2">
        <v>2</v>
      </c>
      <c r="E1" s="2"/>
      <c r="F1" s="5">
        <v>3</v>
      </c>
      <c r="G1" s="5"/>
      <c r="H1" s="2">
        <v>4</v>
      </c>
      <c r="I1" s="2"/>
      <c r="J1" s="5">
        <v>5</v>
      </c>
      <c r="K1" s="5"/>
      <c r="L1" s="2">
        <v>6</v>
      </c>
      <c r="M1" s="2"/>
      <c r="N1" s="5">
        <v>7</v>
      </c>
      <c r="O1" s="5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10"/>
    </row>
    <row r="2" spans="1:34" x14ac:dyDescent="0.15">
      <c r="A2" s="3" t="s">
        <v>4</v>
      </c>
      <c r="B2" s="6" t="s">
        <v>0</v>
      </c>
      <c r="C2" s="6" t="s">
        <v>1</v>
      </c>
      <c r="D2" s="3" t="s">
        <v>0</v>
      </c>
      <c r="E2" s="3" t="s">
        <v>1</v>
      </c>
      <c r="F2" s="6" t="s">
        <v>0</v>
      </c>
      <c r="G2" s="6" t="s">
        <v>1</v>
      </c>
      <c r="H2" s="3" t="s">
        <v>0</v>
      </c>
      <c r="I2" s="3" t="s">
        <v>1</v>
      </c>
      <c r="J2" s="6" t="s">
        <v>0</v>
      </c>
      <c r="K2" s="6" t="s">
        <v>1</v>
      </c>
      <c r="L2" s="3" t="s">
        <v>0</v>
      </c>
      <c r="M2" s="3" t="s">
        <v>1</v>
      </c>
      <c r="N2" s="6" t="s">
        <v>0</v>
      </c>
      <c r="O2" s="6" t="s">
        <v>1</v>
      </c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0"/>
    </row>
    <row r="3" spans="1:34" x14ac:dyDescent="0.15">
      <c r="A3" s="8" t="s">
        <v>3</v>
      </c>
      <c r="B3" s="7">
        <v>1915</v>
      </c>
      <c r="C3" s="7">
        <v>304</v>
      </c>
      <c r="D3" s="4">
        <v>1898</v>
      </c>
      <c r="E3" s="4">
        <v>289</v>
      </c>
      <c r="F3" s="7">
        <v>1868</v>
      </c>
      <c r="G3" s="7">
        <v>298</v>
      </c>
      <c r="H3" s="4">
        <v>1820</v>
      </c>
      <c r="I3" s="4">
        <v>322</v>
      </c>
      <c r="J3" s="7">
        <v>1903</v>
      </c>
      <c r="K3" s="7">
        <v>300</v>
      </c>
      <c r="L3" s="4">
        <v>2039</v>
      </c>
      <c r="M3" s="4">
        <v>321</v>
      </c>
      <c r="N3" s="7">
        <v>1902</v>
      </c>
      <c r="O3" s="7">
        <v>321</v>
      </c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</row>
    <row r="4" spans="1:34" x14ac:dyDescent="0.15">
      <c r="A4" s="8"/>
      <c r="B4" s="7">
        <v>1873</v>
      </c>
      <c r="C4" s="7">
        <v>296</v>
      </c>
      <c r="D4" s="4">
        <v>2032</v>
      </c>
      <c r="E4" s="4">
        <v>308</v>
      </c>
      <c r="F4" s="7">
        <v>1968</v>
      </c>
      <c r="G4" s="7">
        <v>297</v>
      </c>
      <c r="H4" s="4">
        <v>1810</v>
      </c>
      <c r="I4" s="4">
        <v>303</v>
      </c>
      <c r="J4" s="7">
        <v>1977</v>
      </c>
      <c r="K4" s="7">
        <v>305</v>
      </c>
      <c r="L4" s="4">
        <v>1955</v>
      </c>
      <c r="M4" s="4">
        <v>332</v>
      </c>
      <c r="N4" s="7">
        <v>1986</v>
      </c>
      <c r="O4" s="7">
        <v>303</v>
      </c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</row>
    <row r="5" spans="1:34" x14ac:dyDescent="0.15">
      <c r="A5" s="8"/>
      <c r="B5" s="7">
        <v>1857</v>
      </c>
      <c r="C5" s="7">
        <v>294</v>
      </c>
      <c r="D5" s="4">
        <v>1855</v>
      </c>
      <c r="E5" s="4">
        <v>295</v>
      </c>
      <c r="F5" s="7">
        <v>1992</v>
      </c>
      <c r="G5" s="7">
        <v>298</v>
      </c>
      <c r="H5" s="4">
        <v>1993</v>
      </c>
      <c r="I5" s="4">
        <v>331</v>
      </c>
      <c r="J5" s="7">
        <v>1941</v>
      </c>
      <c r="K5" s="7">
        <v>304</v>
      </c>
      <c r="L5" s="4">
        <v>2063</v>
      </c>
      <c r="M5" s="4">
        <v>312</v>
      </c>
      <c r="N5" s="7">
        <v>1913</v>
      </c>
      <c r="O5" s="7">
        <v>311</v>
      </c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</row>
    <row r="6" spans="1:34" x14ac:dyDescent="0.15">
      <c r="A6" s="8"/>
      <c r="B6" s="7">
        <v>2023</v>
      </c>
      <c r="C6" s="7">
        <v>318</v>
      </c>
      <c r="D6" s="4">
        <v>1838</v>
      </c>
      <c r="E6" s="4">
        <v>313</v>
      </c>
      <c r="F6" s="7">
        <v>2061</v>
      </c>
      <c r="G6" s="7">
        <v>300</v>
      </c>
      <c r="H6" s="4">
        <v>1836</v>
      </c>
      <c r="I6" s="4">
        <v>299</v>
      </c>
      <c r="J6" s="7">
        <v>1926</v>
      </c>
      <c r="K6" s="7">
        <v>323</v>
      </c>
      <c r="L6" s="4">
        <v>2060</v>
      </c>
      <c r="M6" s="4">
        <v>307</v>
      </c>
      <c r="N6" s="7">
        <v>1908</v>
      </c>
      <c r="O6" s="7">
        <v>304</v>
      </c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</row>
    <row r="7" spans="1:34" x14ac:dyDescent="0.15">
      <c r="A7" s="8"/>
      <c r="B7" s="7">
        <v>2033</v>
      </c>
      <c r="C7" s="7">
        <v>292</v>
      </c>
      <c r="D7" s="4">
        <v>1813</v>
      </c>
      <c r="E7" s="4">
        <v>296</v>
      </c>
      <c r="F7" s="7">
        <v>1930</v>
      </c>
      <c r="G7" s="7">
        <v>295</v>
      </c>
      <c r="H7" s="4">
        <v>2039</v>
      </c>
      <c r="I7" s="4">
        <v>300</v>
      </c>
      <c r="J7" s="7">
        <v>1915</v>
      </c>
      <c r="K7" s="7">
        <v>299</v>
      </c>
      <c r="L7" s="4">
        <v>2037</v>
      </c>
      <c r="M7" s="4">
        <v>318</v>
      </c>
      <c r="N7" s="7">
        <v>1942</v>
      </c>
      <c r="O7" s="7">
        <v>323</v>
      </c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</row>
    <row r="8" spans="1:34" x14ac:dyDescent="0.15">
      <c r="A8" s="1" t="s">
        <v>5</v>
      </c>
      <c r="B8">
        <f>AVERAGE(B3:B7)</f>
        <v>1940.2</v>
      </c>
      <c r="C8">
        <f t="shared" ref="C8:O8" si="0">AVERAGE(C3:C7)</f>
        <v>300.8</v>
      </c>
      <c r="D8">
        <f t="shared" si="0"/>
        <v>1887.2</v>
      </c>
      <c r="E8">
        <f t="shared" si="0"/>
        <v>300.2</v>
      </c>
      <c r="F8">
        <f t="shared" si="0"/>
        <v>1963.8</v>
      </c>
      <c r="G8">
        <f t="shared" si="0"/>
        <v>297.60000000000002</v>
      </c>
      <c r="H8">
        <f t="shared" si="0"/>
        <v>1899.6</v>
      </c>
      <c r="I8">
        <f t="shared" si="0"/>
        <v>311</v>
      </c>
      <c r="J8">
        <f t="shared" si="0"/>
        <v>1932.4</v>
      </c>
      <c r="K8">
        <f t="shared" si="0"/>
        <v>306.2</v>
      </c>
      <c r="L8">
        <f t="shared" si="0"/>
        <v>2030.8</v>
      </c>
      <c r="M8">
        <f t="shared" si="0"/>
        <v>318</v>
      </c>
      <c r="N8">
        <f t="shared" si="0"/>
        <v>1930.2</v>
      </c>
      <c r="O8">
        <f t="shared" si="0"/>
        <v>312.39999999999998</v>
      </c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</row>
    <row r="12" spans="1:34" x14ac:dyDescent="0.15">
      <c r="B12">
        <f>B8</f>
        <v>1940.2</v>
      </c>
      <c r="C12">
        <f>C8</f>
        <v>300.8</v>
      </c>
    </row>
    <row r="13" spans="1:34" x14ac:dyDescent="0.15">
      <c r="B13">
        <f>D8</f>
        <v>1887.2</v>
      </c>
      <c r="C13">
        <f>E8</f>
        <v>300.2</v>
      </c>
    </row>
    <row r="14" spans="1:34" x14ac:dyDescent="0.15">
      <c r="B14">
        <f>F8</f>
        <v>1963.8</v>
      </c>
      <c r="C14">
        <f>G8</f>
        <v>297.60000000000002</v>
      </c>
    </row>
    <row r="15" spans="1:34" x14ac:dyDescent="0.15">
      <c r="B15">
        <f>H8</f>
        <v>1899.6</v>
      </c>
      <c r="C15">
        <f>I8</f>
        <v>311</v>
      </c>
    </row>
    <row r="16" spans="1:34" x14ac:dyDescent="0.15">
      <c r="B16">
        <f>J8</f>
        <v>1932.4</v>
      </c>
      <c r="C16">
        <f>K8</f>
        <v>306.2</v>
      </c>
    </row>
    <row r="17" spans="2:3" x14ac:dyDescent="0.15">
      <c r="B17">
        <f>L8</f>
        <v>2030.8</v>
      </c>
      <c r="C17">
        <f>M8</f>
        <v>318</v>
      </c>
    </row>
    <row r="18" spans="2:3" x14ac:dyDescent="0.15">
      <c r="B18">
        <f>N8</f>
        <v>1930.2</v>
      </c>
      <c r="C18">
        <f>O8</f>
        <v>312.39999999999998</v>
      </c>
    </row>
  </sheetData>
  <mergeCells count="17">
    <mergeCell ref="Z1:AA1"/>
    <mergeCell ref="AB1:AC1"/>
    <mergeCell ref="AD1:AE1"/>
    <mergeCell ref="AF1:AG1"/>
    <mergeCell ref="A3:A7"/>
    <mergeCell ref="N1:O1"/>
    <mergeCell ref="P1:Q1"/>
    <mergeCell ref="R1:S1"/>
    <mergeCell ref="T1:U1"/>
    <mergeCell ref="V1:W1"/>
    <mergeCell ref="X1:Y1"/>
    <mergeCell ref="B1:C1"/>
    <mergeCell ref="D1:E1"/>
    <mergeCell ref="F1:G1"/>
    <mergeCell ref="H1:I1"/>
    <mergeCell ref="J1:K1"/>
    <mergeCell ref="L1:M1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2016-08-29T12:15:17Z</dcterms:modified>
</cp:coreProperties>
</file>