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0" yWindow="0" windowWidth="28800" windowHeight="11880"/>
  </bookViews>
  <sheets>
    <sheet name="Lij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F17" i="1"/>
  <c r="F16" i="1"/>
</calcChain>
</file>

<file path=xl/sharedStrings.xml><?xml version="1.0" encoding="utf-8"?>
<sst xmlns="http://schemas.openxmlformats.org/spreadsheetml/2006/main" count="175" uniqueCount="9">
  <si>
    <t>Jaar</t>
  </si>
  <si>
    <t>Kwartaal</t>
  </si>
  <si>
    <t>CatalogNum</t>
  </si>
  <si>
    <t>Distributiekanaal</t>
  </si>
  <si>
    <t>Aantal verkocht</t>
  </si>
  <si>
    <t>Omzet</t>
  </si>
  <si>
    <t>Internationaal</t>
  </si>
  <si>
    <t>Postorder</t>
  </si>
  <si>
    <t>Binnenland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</si>
</sst>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3" x14ac:knownFonts="1">
    <font>
      <sz val="10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2" fillId="0" borderId="0" xfId="0" applyFont="1"/>
    <xf numFmtId="1" fontId="2" fillId="0" borderId="0" xfId="0" applyNumberFormat="1" applyFont="1" applyFill="1" applyBorder="1" applyAlignment="1">
      <alignment horizontal="center"/>
    </xf>
    <xf numFmtId="4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64" fontId="2" fillId="0" borderId="0" xfId="0" applyNumberFormat="1" applyFont="1" applyFill="1" applyBorder="1" applyAlignment="1"/>
  </cellXfs>
  <cellStyles count="1">
    <cellStyle name="Standa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</dxf>
    <dxf>
      <border outline="0">
        <top style="thick">
          <color indexed="2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thin">
          <color indexed="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1" displayName="List1" ref="A1:F170" totalsRowShown="0" headerRowDxfId="9" dataDxfId="7" headerRowBorderDxfId="8" tableBorderDxfId="6">
  <tableColumns count="6">
    <tableColumn id="1" name="Jaar" dataDxfId="5"/>
    <tableColumn id="2" name="Kwartaal" dataDxfId="4"/>
    <tableColumn id="3" name="CatalogNum" dataDxfId="3"/>
    <tableColumn id="4" name="Distributiekanaal" dataDxfId="2"/>
    <tableColumn id="5" name="Aantal verkocht" dataDxfId="1"/>
    <tableColumn id="6" name="Omze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A2" sqref="A2"/>
    </sheetView>
  </sheetViews>
  <sheetFormatPr defaultRowHeight="14.25" x14ac:dyDescent="0.25"/>
  <cols>
    <col min="1" max="1" width="5" bestFit="1" customWidth="1"/>
    <col min="2" max="2" width="12.7109375" customWidth="1"/>
    <col min="3" max="3" width="12" bestFit="1" customWidth="1"/>
    <col min="4" max="4" width="16.28515625" bestFit="1" customWidth="1"/>
    <col min="5" max="5" width="15" bestFit="1" customWidth="1"/>
    <col min="6" max="6" width="12.71093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2014</v>
      </c>
      <c r="B2" s="4">
        <v>1</v>
      </c>
      <c r="C2" s="4">
        <v>23524</v>
      </c>
      <c r="D2" s="5" t="s">
        <v>6</v>
      </c>
      <c r="E2" s="6">
        <v>149</v>
      </c>
      <c r="F2" s="5">
        <v>349.11</v>
      </c>
    </row>
    <row r="3" spans="1:6" x14ac:dyDescent="0.25">
      <c r="A3" s="3">
        <v>2014</v>
      </c>
      <c r="B3" s="4">
        <v>1</v>
      </c>
      <c r="C3" s="4">
        <v>23524</v>
      </c>
      <c r="D3" s="5" t="s">
        <v>7</v>
      </c>
      <c r="E3" s="6">
        <v>72</v>
      </c>
      <c r="F3" s="5">
        <v>1436.4</v>
      </c>
    </row>
    <row r="4" spans="1:6" x14ac:dyDescent="0.25">
      <c r="A4" s="3">
        <v>2014</v>
      </c>
      <c r="B4" s="4">
        <v>1</v>
      </c>
      <c r="C4" s="4">
        <v>23524</v>
      </c>
      <c r="D4" s="5" t="s">
        <v>8</v>
      </c>
      <c r="E4" s="6">
        <v>-468</v>
      </c>
      <c r="F4" s="5">
        <v>-4554.87</v>
      </c>
    </row>
    <row r="5" spans="1:6" x14ac:dyDescent="0.25">
      <c r="A5" s="3">
        <v>2014</v>
      </c>
      <c r="B5" s="4">
        <v>1</v>
      </c>
      <c r="C5" s="4">
        <v>26059</v>
      </c>
      <c r="D5" s="5" t="s">
        <v>6</v>
      </c>
      <c r="E5" s="6">
        <v>851</v>
      </c>
      <c r="F5" s="5">
        <v>12050</v>
      </c>
    </row>
    <row r="6" spans="1:6" x14ac:dyDescent="0.25">
      <c r="A6" s="3">
        <v>2014</v>
      </c>
      <c r="B6" s="4">
        <v>1</v>
      </c>
      <c r="C6" s="4">
        <v>26059</v>
      </c>
      <c r="D6" s="5" t="s">
        <v>7</v>
      </c>
      <c r="E6" s="6">
        <v>55</v>
      </c>
      <c r="F6" s="5">
        <v>1361.25</v>
      </c>
    </row>
    <row r="7" spans="1:6" x14ac:dyDescent="0.25">
      <c r="A7" s="3">
        <v>2014</v>
      </c>
      <c r="B7" s="4">
        <v>1</v>
      </c>
      <c r="C7" s="4">
        <v>26059</v>
      </c>
      <c r="D7" s="5" t="s">
        <v>8</v>
      </c>
      <c r="E7" s="6">
        <v>10995</v>
      </c>
      <c r="F7" s="5">
        <v>140909.23000000001</v>
      </c>
    </row>
    <row r="8" spans="1:6" x14ac:dyDescent="0.25">
      <c r="A8" s="3">
        <v>2014</v>
      </c>
      <c r="B8" s="4">
        <v>1</v>
      </c>
      <c r="C8" s="4">
        <v>30782</v>
      </c>
      <c r="D8" s="7" t="s">
        <v>6</v>
      </c>
      <c r="E8" s="6">
        <v>896</v>
      </c>
      <c r="F8" s="5">
        <v>12678.4</v>
      </c>
    </row>
    <row r="9" spans="1:6" x14ac:dyDescent="0.25">
      <c r="A9" s="3">
        <v>2014</v>
      </c>
      <c r="B9" s="4">
        <v>1</v>
      </c>
      <c r="C9" s="4">
        <v>30782</v>
      </c>
      <c r="D9" s="7" t="s">
        <v>7</v>
      </c>
      <c r="E9" s="6">
        <v>93</v>
      </c>
      <c r="F9" s="5">
        <v>2301.75</v>
      </c>
    </row>
    <row r="10" spans="1:6" x14ac:dyDescent="0.25">
      <c r="A10" s="3">
        <v>2014</v>
      </c>
      <c r="B10" s="4">
        <v>1</v>
      </c>
      <c r="C10" s="4">
        <v>30782</v>
      </c>
      <c r="D10" s="5" t="s">
        <v>7</v>
      </c>
      <c r="E10" s="6">
        <v>29</v>
      </c>
      <c r="F10" s="5">
        <v>703.25</v>
      </c>
    </row>
    <row r="11" spans="1:6" x14ac:dyDescent="0.25">
      <c r="A11" s="3">
        <v>2014</v>
      </c>
      <c r="B11" s="4">
        <v>1</v>
      </c>
      <c r="C11" s="4">
        <v>30782</v>
      </c>
      <c r="D11" s="7" t="s">
        <v>8</v>
      </c>
      <c r="E11" s="6">
        <v>5872</v>
      </c>
      <c r="F11" s="5">
        <v>80188</v>
      </c>
    </row>
    <row r="12" spans="1:6" x14ac:dyDescent="0.25">
      <c r="A12" s="3">
        <v>2014</v>
      </c>
      <c r="B12" s="4">
        <v>1</v>
      </c>
      <c r="C12" s="4">
        <v>41210</v>
      </c>
      <c r="D12" s="7" t="s">
        <v>8</v>
      </c>
      <c r="E12" s="6">
        <v>6208</v>
      </c>
      <c r="F12" s="5">
        <v>77600</v>
      </c>
    </row>
    <row r="13" spans="1:6" x14ac:dyDescent="0.25">
      <c r="A13" s="3">
        <v>2014</v>
      </c>
      <c r="B13" s="4">
        <v>1</v>
      </c>
      <c r="C13" s="4">
        <v>41210</v>
      </c>
      <c r="D13" s="7" t="s">
        <v>6</v>
      </c>
      <c r="E13" s="6">
        <v>741</v>
      </c>
      <c r="F13" s="5">
        <v>10485.15</v>
      </c>
    </row>
    <row r="14" spans="1:6" x14ac:dyDescent="0.25">
      <c r="A14" s="3">
        <v>2014</v>
      </c>
      <c r="B14" s="4">
        <v>1</v>
      </c>
      <c r="C14" s="4">
        <v>41210</v>
      </c>
      <c r="D14" s="7" t="s">
        <v>7</v>
      </c>
      <c r="E14" s="6">
        <v>100</v>
      </c>
      <c r="F14" s="5">
        <v>2475</v>
      </c>
    </row>
    <row r="15" spans="1:6" x14ac:dyDescent="0.25">
      <c r="A15" s="3">
        <v>2014</v>
      </c>
      <c r="B15" s="4">
        <v>1</v>
      </c>
      <c r="C15" s="4">
        <v>50724</v>
      </c>
      <c r="D15" s="7" t="s">
        <v>8</v>
      </c>
      <c r="E15" s="6">
        <v>6453</v>
      </c>
      <c r="F15" s="5">
        <v>80662.5</v>
      </c>
    </row>
    <row r="16" spans="1:6" x14ac:dyDescent="0.25">
      <c r="A16" s="3">
        <v>2014</v>
      </c>
      <c r="B16" s="4">
        <v>1</v>
      </c>
      <c r="C16" s="4">
        <v>50724</v>
      </c>
      <c r="D16" s="7" t="s">
        <v>6</v>
      </c>
      <c r="E16" s="6">
        <v>620</v>
      </c>
      <c r="F16" s="5">
        <f>E16*24.75</f>
        <v>15345</v>
      </c>
    </row>
    <row r="17" spans="1:6" x14ac:dyDescent="0.25">
      <c r="A17" s="3">
        <v>2014</v>
      </c>
      <c r="B17" s="4">
        <v>1</v>
      </c>
      <c r="C17" s="4">
        <v>50724</v>
      </c>
      <c r="D17" s="7" t="s">
        <v>7</v>
      </c>
      <c r="E17" s="6">
        <v>15</v>
      </c>
      <c r="F17" s="5">
        <f>E17*14.15</f>
        <v>212.25</v>
      </c>
    </row>
    <row r="18" spans="1:6" x14ac:dyDescent="0.25">
      <c r="A18" s="3">
        <v>2014</v>
      </c>
      <c r="B18" s="4">
        <v>1</v>
      </c>
      <c r="C18" s="4">
        <v>50751</v>
      </c>
      <c r="D18" s="7" t="s">
        <v>8</v>
      </c>
      <c r="E18" s="6">
        <v>1078</v>
      </c>
      <c r="F18" s="5">
        <v>13475</v>
      </c>
    </row>
    <row r="19" spans="1:6" x14ac:dyDescent="0.25">
      <c r="A19" s="3">
        <v>2014</v>
      </c>
      <c r="B19" s="4">
        <v>1</v>
      </c>
      <c r="C19" s="4">
        <v>50751</v>
      </c>
      <c r="D19" s="7" t="s">
        <v>6</v>
      </c>
      <c r="E19" s="6">
        <v>968</v>
      </c>
      <c r="F19" s="5">
        <v>13697.2</v>
      </c>
    </row>
    <row r="20" spans="1:6" x14ac:dyDescent="0.25">
      <c r="A20" s="3">
        <v>2014</v>
      </c>
      <c r="B20" s="4">
        <v>1</v>
      </c>
      <c r="C20" s="4">
        <v>50751</v>
      </c>
      <c r="D20" s="7" t="s">
        <v>7</v>
      </c>
      <c r="E20" s="6">
        <v>5</v>
      </c>
      <c r="F20" s="5">
        <v>123.75</v>
      </c>
    </row>
    <row r="21" spans="1:6" x14ac:dyDescent="0.25">
      <c r="A21" s="3">
        <v>2014</v>
      </c>
      <c r="B21" s="4">
        <v>1</v>
      </c>
      <c r="C21" s="4">
        <v>55073</v>
      </c>
      <c r="D21" s="7" t="s">
        <v>8</v>
      </c>
      <c r="E21" s="6">
        <v>5513</v>
      </c>
      <c r="F21" s="5">
        <v>68912.5</v>
      </c>
    </row>
    <row r="22" spans="1:6" x14ac:dyDescent="0.25">
      <c r="A22" s="3">
        <v>2014</v>
      </c>
      <c r="B22" s="4">
        <v>1</v>
      </c>
      <c r="C22" s="4">
        <v>55073</v>
      </c>
      <c r="D22" s="7" t="s">
        <v>6</v>
      </c>
      <c r="E22" s="6">
        <v>13</v>
      </c>
      <c r="F22" s="5">
        <v>183.95</v>
      </c>
    </row>
    <row r="23" spans="1:6" x14ac:dyDescent="0.25">
      <c r="A23" s="3">
        <v>2014</v>
      </c>
      <c r="B23" s="4">
        <v>1</v>
      </c>
      <c r="C23" s="4">
        <v>55073</v>
      </c>
      <c r="D23" s="7" t="s">
        <v>7</v>
      </c>
      <c r="E23" s="6">
        <v>76</v>
      </c>
      <c r="F23" s="5">
        <v>1881</v>
      </c>
    </row>
    <row r="24" spans="1:6" x14ac:dyDescent="0.25">
      <c r="A24" s="3">
        <v>2014</v>
      </c>
      <c r="B24" s="4">
        <v>2</v>
      </c>
      <c r="C24" s="4">
        <v>23524</v>
      </c>
      <c r="D24" s="5" t="s">
        <v>6</v>
      </c>
      <c r="E24" s="6">
        <v>1</v>
      </c>
      <c r="F24" s="5">
        <v>678.23</v>
      </c>
    </row>
    <row r="25" spans="1:6" x14ac:dyDescent="0.25">
      <c r="A25" s="3">
        <v>2014</v>
      </c>
      <c r="B25" s="4">
        <v>2</v>
      </c>
      <c r="C25" s="4">
        <v>23524</v>
      </c>
      <c r="D25" s="5" t="s">
        <v>7</v>
      </c>
      <c r="E25" s="6">
        <v>1</v>
      </c>
      <c r="F25" s="5">
        <v>19.95</v>
      </c>
    </row>
    <row r="26" spans="1:6" x14ac:dyDescent="0.25">
      <c r="A26" s="3">
        <v>2014</v>
      </c>
      <c r="B26" s="4">
        <v>2</v>
      </c>
      <c r="C26" s="4">
        <v>23524</v>
      </c>
      <c r="D26" s="5" t="s">
        <v>8</v>
      </c>
      <c r="E26" s="6">
        <v>-390</v>
      </c>
      <c r="F26" s="5">
        <v>-3795.92</v>
      </c>
    </row>
    <row r="27" spans="1:6" x14ac:dyDescent="0.25">
      <c r="A27" s="3">
        <v>2014</v>
      </c>
      <c r="B27" s="4">
        <v>2</v>
      </c>
      <c r="C27" s="4">
        <v>26059</v>
      </c>
      <c r="D27" s="5" t="s">
        <v>6</v>
      </c>
      <c r="E27" s="6">
        <v>717</v>
      </c>
      <c r="F27" s="5">
        <v>10217.25</v>
      </c>
    </row>
    <row r="28" spans="1:6" x14ac:dyDescent="0.25">
      <c r="A28" s="3">
        <v>2014</v>
      </c>
      <c r="B28" s="4">
        <v>2</v>
      </c>
      <c r="C28" s="4">
        <v>26059</v>
      </c>
      <c r="D28" s="5" t="s">
        <v>7</v>
      </c>
      <c r="E28" s="6">
        <v>53</v>
      </c>
      <c r="F28" s="5">
        <v>1312.37</v>
      </c>
    </row>
    <row r="29" spans="1:6" x14ac:dyDescent="0.25">
      <c r="A29" s="3">
        <v>2014</v>
      </c>
      <c r="B29" s="4">
        <v>2</v>
      </c>
      <c r="C29" s="4">
        <v>26059</v>
      </c>
      <c r="D29" s="5" t="s">
        <v>8</v>
      </c>
      <c r="E29" s="6">
        <v>8883</v>
      </c>
      <c r="F29" s="5">
        <v>109931.27</v>
      </c>
    </row>
    <row r="30" spans="1:6" x14ac:dyDescent="0.25">
      <c r="A30" s="3">
        <v>2014</v>
      </c>
      <c r="B30" s="4">
        <v>2</v>
      </c>
      <c r="C30" s="4">
        <v>30782</v>
      </c>
      <c r="D30" s="5" t="s">
        <v>6</v>
      </c>
      <c r="E30" s="6">
        <v>5</v>
      </c>
      <c r="F30" s="5">
        <v>11000</v>
      </c>
    </row>
    <row r="31" spans="1:6" x14ac:dyDescent="0.25">
      <c r="A31" s="3">
        <v>2014</v>
      </c>
      <c r="B31" s="4">
        <v>2</v>
      </c>
      <c r="C31" s="4">
        <v>30782</v>
      </c>
      <c r="D31" s="5" t="s">
        <v>7</v>
      </c>
      <c r="E31" s="6">
        <v>48</v>
      </c>
      <c r="F31" s="5">
        <v>1188</v>
      </c>
    </row>
    <row r="32" spans="1:6" x14ac:dyDescent="0.25">
      <c r="A32" s="3">
        <v>2014</v>
      </c>
      <c r="B32" s="4">
        <v>2</v>
      </c>
      <c r="C32" s="4">
        <v>30782</v>
      </c>
      <c r="D32" s="5" t="s">
        <v>8</v>
      </c>
      <c r="E32" s="6">
        <v>26151</v>
      </c>
      <c r="F32" s="5">
        <v>371831</v>
      </c>
    </row>
    <row r="33" spans="1:6" x14ac:dyDescent="0.25">
      <c r="A33" s="3">
        <v>2014</v>
      </c>
      <c r="B33" s="4">
        <v>2</v>
      </c>
      <c r="C33" s="4">
        <v>41210</v>
      </c>
      <c r="D33" s="5" t="s">
        <v>8</v>
      </c>
      <c r="E33" s="6">
        <v>3260</v>
      </c>
      <c r="F33" s="5">
        <v>40750</v>
      </c>
    </row>
    <row r="34" spans="1:6" x14ac:dyDescent="0.25">
      <c r="A34" s="3">
        <v>2014</v>
      </c>
      <c r="B34" s="4">
        <v>2</v>
      </c>
      <c r="C34" s="4">
        <v>41210</v>
      </c>
      <c r="D34" s="5" t="s">
        <v>6</v>
      </c>
      <c r="E34" s="6">
        <v>681</v>
      </c>
      <c r="F34" s="5">
        <v>9636.15</v>
      </c>
    </row>
    <row r="35" spans="1:6" x14ac:dyDescent="0.25">
      <c r="A35" s="3">
        <v>2014</v>
      </c>
      <c r="B35" s="4">
        <v>2</v>
      </c>
      <c r="C35" s="4">
        <v>41210</v>
      </c>
      <c r="D35" s="5" t="s">
        <v>7</v>
      </c>
      <c r="E35" s="6">
        <v>13</v>
      </c>
      <c r="F35" s="5">
        <v>321.75</v>
      </c>
    </row>
    <row r="36" spans="1:6" x14ac:dyDescent="0.25">
      <c r="A36" s="3">
        <v>2014</v>
      </c>
      <c r="B36" s="4">
        <v>2</v>
      </c>
      <c r="C36" s="4">
        <v>50724</v>
      </c>
      <c r="D36" s="5" t="s">
        <v>8</v>
      </c>
      <c r="E36" s="6">
        <v>1407</v>
      </c>
      <c r="F36" s="5">
        <v>17587.5</v>
      </c>
    </row>
    <row r="37" spans="1:6" x14ac:dyDescent="0.25">
      <c r="A37" s="3">
        <v>2014</v>
      </c>
      <c r="B37" s="4">
        <v>2</v>
      </c>
      <c r="C37" s="4">
        <v>50724</v>
      </c>
      <c r="D37" s="5" t="s">
        <v>6</v>
      </c>
      <c r="E37" s="6">
        <v>451</v>
      </c>
      <c r="F37" s="5">
        <v>11162.25</v>
      </c>
    </row>
    <row r="38" spans="1:6" x14ac:dyDescent="0.25">
      <c r="A38" s="3">
        <v>2014</v>
      </c>
      <c r="B38" s="4">
        <v>2</v>
      </c>
      <c r="C38" s="4">
        <v>50724</v>
      </c>
      <c r="D38" s="5" t="s">
        <v>7</v>
      </c>
      <c r="E38" s="6">
        <v>18</v>
      </c>
      <c r="F38" s="5">
        <v>254.7</v>
      </c>
    </row>
    <row r="39" spans="1:6" x14ac:dyDescent="0.25">
      <c r="A39" s="3">
        <v>2014</v>
      </c>
      <c r="B39" s="4">
        <v>2</v>
      </c>
      <c r="C39" s="4">
        <v>50751</v>
      </c>
      <c r="D39" s="5" t="s">
        <v>8</v>
      </c>
      <c r="E39" s="6">
        <v>9472</v>
      </c>
      <c r="F39" s="5">
        <v>118400</v>
      </c>
    </row>
    <row r="40" spans="1:6" x14ac:dyDescent="0.25">
      <c r="A40" s="3">
        <v>2014</v>
      </c>
      <c r="B40" s="4">
        <v>2</v>
      </c>
      <c r="C40" s="4">
        <v>50751</v>
      </c>
      <c r="D40" s="5" t="s">
        <v>6</v>
      </c>
      <c r="E40" s="6">
        <v>511</v>
      </c>
      <c r="F40" s="5">
        <v>7230.65</v>
      </c>
    </row>
    <row r="41" spans="1:6" x14ac:dyDescent="0.25">
      <c r="A41" s="3">
        <v>2014</v>
      </c>
      <c r="B41" s="4">
        <v>2</v>
      </c>
      <c r="C41" s="4">
        <v>50751</v>
      </c>
      <c r="D41" s="5" t="s">
        <v>7</v>
      </c>
      <c r="E41" s="6">
        <v>76</v>
      </c>
      <c r="F41" s="5">
        <v>1881</v>
      </c>
    </row>
    <row r="42" spans="1:6" x14ac:dyDescent="0.25">
      <c r="A42" s="3">
        <v>2014</v>
      </c>
      <c r="B42" s="4">
        <v>2</v>
      </c>
      <c r="C42" s="4">
        <v>55073</v>
      </c>
      <c r="D42" s="5" t="s">
        <v>8</v>
      </c>
      <c r="E42" s="6">
        <v>2665</v>
      </c>
      <c r="F42" s="5">
        <v>38642.5</v>
      </c>
    </row>
    <row r="43" spans="1:6" x14ac:dyDescent="0.25">
      <c r="A43" s="3">
        <v>2014</v>
      </c>
      <c r="B43" s="4">
        <v>2</v>
      </c>
      <c r="C43" s="4">
        <v>55073</v>
      </c>
      <c r="D43" s="5" t="s">
        <v>6</v>
      </c>
      <c r="E43" s="6">
        <v>961</v>
      </c>
      <c r="F43" s="5">
        <v>13598.15</v>
      </c>
    </row>
    <row r="44" spans="1:6" x14ac:dyDescent="0.25">
      <c r="A44" s="3">
        <v>2014</v>
      </c>
      <c r="B44" s="4">
        <v>2</v>
      </c>
      <c r="C44" s="4">
        <v>55073</v>
      </c>
      <c r="D44" s="5" t="s">
        <v>7</v>
      </c>
      <c r="E44" s="6">
        <v>37</v>
      </c>
      <c r="F44" s="5">
        <v>915.75</v>
      </c>
    </row>
    <row r="45" spans="1:6" x14ac:dyDescent="0.25">
      <c r="A45" s="3">
        <v>2014</v>
      </c>
      <c r="B45" s="4">
        <v>3</v>
      </c>
      <c r="C45" s="4">
        <v>23524</v>
      </c>
      <c r="D45" s="5" t="s">
        <v>6</v>
      </c>
      <c r="E45" s="6">
        <v>51</v>
      </c>
      <c r="F45" s="5">
        <v>134.08000000000001</v>
      </c>
    </row>
    <row r="46" spans="1:6" x14ac:dyDescent="0.25">
      <c r="A46" s="3">
        <v>2014</v>
      </c>
      <c r="B46" s="4">
        <v>3</v>
      </c>
      <c r="C46" s="4">
        <v>23524</v>
      </c>
      <c r="D46" s="5" t="s">
        <v>7</v>
      </c>
      <c r="E46" s="6">
        <v>16</v>
      </c>
      <c r="F46" s="5">
        <v>319.2</v>
      </c>
    </row>
    <row r="47" spans="1:6" x14ac:dyDescent="0.25">
      <c r="A47" s="3">
        <v>2014</v>
      </c>
      <c r="B47" s="4">
        <v>3</v>
      </c>
      <c r="C47" s="4">
        <v>23524</v>
      </c>
      <c r="D47" s="5" t="s">
        <v>8</v>
      </c>
      <c r="E47" s="6">
        <v>-67</v>
      </c>
      <c r="F47" s="5">
        <v>-1330.68</v>
      </c>
    </row>
    <row r="48" spans="1:6" x14ac:dyDescent="0.25">
      <c r="A48" s="3">
        <v>2014</v>
      </c>
      <c r="B48" s="4">
        <v>3</v>
      </c>
      <c r="C48" s="4">
        <v>26059</v>
      </c>
      <c r="D48" s="5" t="s">
        <v>6</v>
      </c>
      <c r="E48" s="6">
        <v>3008</v>
      </c>
      <c r="F48" s="5">
        <v>1073</v>
      </c>
    </row>
    <row r="49" spans="1:6" x14ac:dyDescent="0.25">
      <c r="A49" s="3">
        <v>2014</v>
      </c>
      <c r="B49" s="4">
        <v>3</v>
      </c>
      <c r="C49" s="4">
        <v>26059</v>
      </c>
      <c r="D49" s="5" t="s">
        <v>7</v>
      </c>
      <c r="E49" s="6">
        <v>36</v>
      </c>
      <c r="F49" s="5">
        <v>909.68</v>
      </c>
    </row>
    <row r="50" spans="1:6" x14ac:dyDescent="0.25">
      <c r="A50" s="3">
        <v>2014</v>
      </c>
      <c r="B50" s="4">
        <v>3</v>
      </c>
      <c r="C50" s="4">
        <v>26059</v>
      </c>
      <c r="D50" s="5" t="s">
        <v>8</v>
      </c>
      <c r="E50" s="6">
        <v>1476</v>
      </c>
      <c r="F50" s="5">
        <v>93316.82</v>
      </c>
    </row>
    <row r="51" spans="1:6" x14ac:dyDescent="0.25">
      <c r="A51" s="3">
        <v>2014</v>
      </c>
      <c r="B51" s="4">
        <v>3</v>
      </c>
      <c r="C51" s="4">
        <v>30782</v>
      </c>
      <c r="D51" s="5" t="s">
        <v>6</v>
      </c>
      <c r="E51" s="6">
        <v>494</v>
      </c>
      <c r="F51" s="5">
        <v>7039.5</v>
      </c>
    </row>
    <row r="52" spans="1:6" x14ac:dyDescent="0.25">
      <c r="A52" s="3">
        <v>2014</v>
      </c>
      <c r="B52" s="4">
        <v>3</v>
      </c>
      <c r="C52" s="4">
        <v>30782</v>
      </c>
      <c r="D52" s="5" t="s">
        <v>8</v>
      </c>
      <c r="E52" s="6">
        <v>12252</v>
      </c>
      <c r="F52" s="5">
        <v>159791</v>
      </c>
    </row>
    <row r="53" spans="1:6" x14ac:dyDescent="0.25">
      <c r="A53" s="3">
        <v>2014</v>
      </c>
      <c r="B53" s="4">
        <v>3</v>
      </c>
      <c r="C53" s="4">
        <v>30782</v>
      </c>
      <c r="D53" s="5" t="s">
        <v>7</v>
      </c>
      <c r="E53" s="6">
        <v>79</v>
      </c>
      <c r="F53" s="5">
        <v>1955.25</v>
      </c>
    </row>
    <row r="54" spans="1:6" x14ac:dyDescent="0.25">
      <c r="A54" s="3">
        <v>2014</v>
      </c>
      <c r="B54" s="4">
        <v>3</v>
      </c>
      <c r="C54" s="4">
        <v>41210</v>
      </c>
      <c r="D54" s="5" t="s">
        <v>8</v>
      </c>
      <c r="E54" s="6">
        <v>1916</v>
      </c>
      <c r="F54" s="5">
        <v>23950</v>
      </c>
    </row>
    <row r="55" spans="1:6" x14ac:dyDescent="0.25">
      <c r="A55" s="3">
        <v>2014</v>
      </c>
      <c r="B55" s="4">
        <v>3</v>
      </c>
      <c r="C55" s="4">
        <v>41210</v>
      </c>
      <c r="D55" s="5" t="s">
        <v>6</v>
      </c>
      <c r="E55" s="6">
        <v>509</v>
      </c>
      <c r="F55" s="5">
        <v>7202.35</v>
      </c>
    </row>
    <row r="56" spans="1:6" x14ac:dyDescent="0.25">
      <c r="A56" s="3">
        <v>2014</v>
      </c>
      <c r="B56" s="4">
        <v>3</v>
      </c>
      <c r="C56" s="4">
        <v>41210</v>
      </c>
      <c r="D56" s="5" t="s">
        <v>7</v>
      </c>
      <c r="E56" s="6">
        <v>65</v>
      </c>
      <c r="F56" s="5">
        <v>1608.75</v>
      </c>
    </row>
    <row r="57" spans="1:6" x14ac:dyDescent="0.25">
      <c r="A57" s="3">
        <v>2014</v>
      </c>
      <c r="B57" s="4">
        <v>3</v>
      </c>
      <c r="C57" s="4">
        <v>50724</v>
      </c>
      <c r="D57" s="5" t="s">
        <v>8</v>
      </c>
      <c r="E57" s="6">
        <v>2577</v>
      </c>
      <c r="F57" s="5">
        <v>32212.5</v>
      </c>
    </row>
    <row r="58" spans="1:6" x14ac:dyDescent="0.25">
      <c r="A58" s="3">
        <v>2014</v>
      </c>
      <c r="B58" s="4">
        <v>3</v>
      </c>
      <c r="C58" s="4">
        <v>50724</v>
      </c>
      <c r="D58" s="5" t="s">
        <v>6</v>
      </c>
      <c r="E58" s="6">
        <v>758</v>
      </c>
      <c r="F58" s="5">
        <v>18760.5</v>
      </c>
    </row>
    <row r="59" spans="1:6" x14ac:dyDescent="0.25">
      <c r="A59" s="3">
        <v>2014</v>
      </c>
      <c r="B59" s="4">
        <v>3</v>
      </c>
      <c r="C59" s="4">
        <v>50724</v>
      </c>
      <c r="D59" s="5" t="s">
        <v>7</v>
      </c>
      <c r="E59" s="6">
        <v>4</v>
      </c>
      <c r="F59" s="5">
        <v>56.6</v>
      </c>
    </row>
    <row r="60" spans="1:6" x14ac:dyDescent="0.25">
      <c r="A60" s="3">
        <v>2014</v>
      </c>
      <c r="B60" s="4">
        <v>3</v>
      </c>
      <c r="C60" s="4">
        <v>50751</v>
      </c>
      <c r="D60" s="5" t="s">
        <v>8</v>
      </c>
      <c r="E60" s="6">
        <v>2760</v>
      </c>
      <c r="F60" s="5">
        <v>34500</v>
      </c>
    </row>
    <row r="61" spans="1:6" x14ac:dyDescent="0.25">
      <c r="A61" s="3">
        <v>2014</v>
      </c>
      <c r="B61" s="4">
        <v>3</v>
      </c>
      <c r="C61" s="4">
        <v>50751</v>
      </c>
      <c r="D61" s="5" t="s">
        <v>6</v>
      </c>
      <c r="E61" s="6">
        <v>168</v>
      </c>
      <c r="F61" s="5">
        <v>2377.1999999999998</v>
      </c>
    </row>
    <row r="62" spans="1:6" x14ac:dyDescent="0.25">
      <c r="A62" s="3">
        <v>2014</v>
      </c>
      <c r="B62" s="4">
        <v>3</v>
      </c>
      <c r="C62" s="4">
        <v>50751</v>
      </c>
      <c r="D62" s="5" t="s">
        <v>7</v>
      </c>
      <c r="E62" s="6">
        <v>68</v>
      </c>
      <c r="F62" s="5">
        <v>1683</v>
      </c>
    </row>
    <row r="63" spans="1:6" x14ac:dyDescent="0.25">
      <c r="A63" s="3">
        <v>2014</v>
      </c>
      <c r="B63" s="4">
        <v>3</v>
      </c>
      <c r="C63" s="4">
        <v>55073</v>
      </c>
      <c r="D63" s="5" t="s">
        <v>8</v>
      </c>
      <c r="E63" s="6">
        <v>-80</v>
      </c>
      <c r="F63" s="5">
        <v>-1000</v>
      </c>
    </row>
    <row r="64" spans="1:6" x14ac:dyDescent="0.25">
      <c r="A64" s="3">
        <v>2014</v>
      </c>
      <c r="B64" s="4">
        <v>3</v>
      </c>
      <c r="C64" s="4">
        <v>55073</v>
      </c>
      <c r="D64" s="5" t="s">
        <v>6</v>
      </c>
      <c r="E64" s="6">
        <v>517</v>
      </c>
      <c r="F64" s="5">
        <v>7315.55</v>
      </c>
    </row>
    <row r="65" spans="1:6" x14ac:dyDescent="0.25">
      <c r="A65" s="3">
        <v>2014</v>
      </c>
      <c r="B65" s="4">
        <v>3</v>
      </c>
      <c r="C65" s="4">
        <v>55073</v>
      </c>
      <c r="D65" s="5" t="s">
        <v>7</v>
      </c>
      <c r="E65" s="6">
        <v>38</v>
      </c>
      <c r="F65" s="5">
        <v>944.3</v>
      </c>
    </row>
    <row r="66" spans="1:6" x14ac:dyDescent="0.25">
      <c r="A66" s="3">
        <v>2014</v>
      </c>
      <c r="B66" s="4">
        <v>4</v>
      </c>
      <c r="C66" s="4">
        <v>26059</v>
      </c>
      <c r="D66" s="5" t="s">
        <v>6</v>
      </c>
      <c r="E66" s="6">
        <v>169</v>
      </c>
      <c r="F66" s="5">
        <v>472</v>
      </c>
    </row>
    <row r="67" spans="1:6" x14ac:dyDescent="0.25">
      <c r="A67" s="3">
        <v>2014</v>
      </c>
      <c r="B67" s="4">
        <v>4</v>
      </c>
      <c r="C67" s="4">
        <v>26059</v>
      </c>
      <c r="D67" s="5" t="s">
        <v>7</v>
      </c>
      <c r="E67" s="6">
        <v>39</v>
      </c>
      <c r="F67" s="5">
        <v>758.47</v>
      </c>
    </row>
    <row r="68" spans="1:6" x14ac:dyDescent="0.25">
      <c r="A68" s="3">
        <v>2014</v>
      </c>
      <c r="B68" s="4">
        <v>4</v>
      </c>
      <c r="C68" s="4">
        <v>26059</v>
      </c>
      <c r="D68" s="5" t="s">
        <v>8</v>
      </c>
      <c r="E68" s="6">
        <v>7857</v>
      </c>
      <c r="F68" s="5">
        <v>97381.05</v>
      </c>
    </row>
    <row r="69" spans="1:6" x14ac:dyDescent="0.25">
      <c r="A69" s="3">
        <v>2014</v>
      </c>
      <c r="B69" s="4">
        <v>4</v>
      </c>
      <c r="C69" s="4">
        <v>30782</v>
      </c>
      <c r="D69" s="5" t="s">
        <v>6</v>
      </c>
      <c r="E69" s="6">
        <v>46</v>
      </c>
      <c r="F69" s="5">
        <v>650.9</v>
      </c>
    </row>
    <row r="70" spans="1:6" x14ac:dyDescent="0.25">
      <c r="A70" s="3">
        <v>2014</v>
      </c>
      <c r="B70" s="4">
        <v>4</v>
      </c>
      <c r="C70" s="4">
        <v>30782</v>
      </c>
      <c r="D70" s="5" t="s">
        <v>7</v>
      </c>
      <c r="E70" s="6">
        <v>73</v>
      </c>
      <c r="F70" s="5">
        <v>1850.29</v>
      </c>
    </row>
    <row r="71" spans="1:6" x14ac:dyDescent="0.25">
      <c r="A71" s="3">
        <v>2014</v>
      </c>
      <c r="B71" s="4">
        <v>4</v>
      </c>
      <c r="C71" s="4">
        <v>30782</v>
      </c>
      <c r="D71" s="5" t="s">
        <v>8</v>
      </c>
      <c r="E71" s="6">
        <v>11557</v>
      </c>
      <c r="F71" s="5">
        <v>167543.71</v>
      </c>
    </row>
    <row r="72" spans="1:6" x14ac:dyDescent="0.25">
      <c r="A72" s="3">
        <v>2014</v>
      </c>
      <c r="B72" s="4">
        <v>4</v>
      </c>
      <c r="C72" s="4">
        <v>23524</v>
      </c>
      <c r="D72" s="5" t="s">
        <v>8</v>
      </c>
      <c r="E72" s="6">
        <v>7683</v>
      </c>
      <c r="F72" s="5">
        <v>115245</v>
      </c>
    </row>
    <row r="73" spans="1:6" x14ac:dyDescent="0.25">
      <c r="A73" s="3">
        <v>2014</v>
      </c>
      <c r="B73" s="4">
        <v>4</v>
      </c>
      <c r="C73" s="4">
        <v>23524</v>
      </c>
      <c r="D73" s="5" t="s">
        <v>6</v>
      </c>
      <c r="E73" s="6">
        <v>220</v>
      </c>
      <c r="F73" s="5">
        <v>3113</v>
      </c>
    </row>
    <row r="74" spans="1:6" x14ac:dyDescent="0.25">
      <c r="A74" s="3">
        <v>2014</v>
      </c>
      <c r="B74" s="4">
        <v>4</v>
      </c>
      <c r="C74" s="4">
        <v>23524</v>
      </c>
      <c r="D74" s="5" t="s">
        <v>7</v>
      </c>
      <c r="E74" s="6">
        <v>2</v>
      </c>
      <c r="F74" s="5">
        <v>49.5</v>
      </c>
    </row>
    <row r="75" spans="1:6" x14ac:dyDescent="0.25">
      <c r="A75" s="3">
        <v>2014</v>
      </c>
      <c r="B75" s="4">
        <v>4</v>
      </c>
      <c r="C75" s="4">
        <v>41210</v>
      </c>
      <c r="D75" s="5" t="s">
        <v>8</v>
      </c>
      <c r="E75" s="6">
        <v>154</v>
      </c>
      <c r="F75" s="5">
        <v>1925</v>
      </c>
    </row>
    <row r="76" spans="1:6" x14ac:dyDescent="0.25">
      <c r="A76" s="3">
        <v>2014</v>
      </c>
      <c r="B76" s="4">
        <v>4</v>
      </c>
      <c r="C76" s="4">
        <v>41210</v>
      </c>
      <c r="D76" s="5" t="s">
        <v>6</v>
      </c>
      <c r="E76" s="6">
        <v>736</v>
      </c>
      <c r="F76" s="5">
        <v>10414.4</v>
      </c>
    </row>
    <row r="77" spans="1:6" x14ac:dyDescent="0.25">
      <c r="A77" s="3">
        <v>2014</v>
      </c>
      <c r="B77" s="4">
        <v>4</v>
      </c>
      <c r="C77" s="4">
        <v>41210</v>
      </c>
      <c r="D77" s="5" t="s">
        <v>7</v>
      </c>
      <c r="E77" s="6">
        <v>65</v>
      </c>
      <c r="F77" s="5">
        <v>1608.75</v>
      </c>
    </row>
    <row r="78" spans="1:6" x14ac:dyDescent="0.25">
      <c r="A78" s="3">
        <v>2014</v>
      </c>
      <c r="B78" s="4">
        <v>4</v>
      </c>
      <c r="C78" s="4">
        <v>50724</v>
      </c>
      <c r="D78" s="5" t="s">
        <v>8</v>
      </c>
      <c r="E78" s="6">
        <v>9109</v>
      </c>
      <c r="F78" s="5">
        <v>113862.5</v>
      </c>
    </row>
    <row r="79" spans="1:6" x14ac:dyDescent="0.25">
      <c r="A79" s="3">
        <v>2014</v>
      </c>
      <c r="B79" s="4">
        <v>4</v>
      </c>
      <c r="C79" s="4">
        <v>50724</v>
      </c>
      <c r="D79" s="5" t="s">
        <v>6</v>
      </c>
      <c r="E79" s="6">
        <v>881</v>
      </c>
      <c r="F79" s="5">
        <v>21804.75</v>
      </c>
    </row>
    <row r="80" spans="1:6" x14ac:dyDescent="0.25">
      <c r="A80" s="3">
        <v>2014</v>
      </c>
      <c r="B80" s="4">
        <v>4</v>
      </c>
      <c r="C80" s="4">
        <v>50724</v>
      </c>
      <c r="D80" s="5" t="s">
        <v>7</v>
      </c>
      <c r="E80" s="6">
        <v>3</v>
      </c>
      <c r="F80" s="5">
        <v>42.45</v>
      </c>
    </row>
    <row r="81" spans="1:6" x14ac:dyDescent="0.25">
      <c r="A81" s="3">
        <v>2014</v>
      </c>
      <c r="B81" s="4">
        <v>4</v>
      </c>
      <c r="C81" s="4">
        <v>50751</v>
      </c>
      <c r="D81" s="5" t="s">
        <v>8</v>
      </c>
      <c r="E81" s="6">
        <v>2584</v>
      </c>
      <c r="F81" s="5">
        <v>32300</v>
      </c>
    </row>
    <row r="82" spans="1:6" x14ac:dyDescent="0.25">
      <c r="A82" s="3">
        <v>2014</v>
      </c>
      <c r="B82" s="4">
        <v>4</v>
      </c>
      <c r="C82" s="4">
        <v>50751</v>
      </c>
      <c r="D82" s="5" t="s">
        <v>6</v>
      </c>
      <c r="E82" s="6">
        <v>79</v>
      </c>
      <c r="F82" s="5">
        <v>1117.8499999999999</v>
      </c>
    </row>
    <row r="83" spans="1:6" x14ac:dyDescent="0.25">
      <c r="A83" s="3">
        <v>2014</v>
      </c>
      <c r="B83" s="4">
        <v>4</v>
      </c>
      <c r="C83" s="4">
        <v>50751</v>
      </c>
      <c r="D83" s="5" t="s">
        <v>7</v>
      </c>
      <c r="E83" s="6">
        <v>97</v>
      </c>
      <c r="F83" s="5">
        <v>2400.75</v>
      </c>
    </row>
    <row r="84" spans="1:6" x14ac:dyDescent="0.25">
      <c r="A84" s="3">
        <v>2014</v>
      </c>
      <c r="B84" s="4">
        <v>4</v>
      </c>
      <c r="C84" s="4">
        <v>55073</v>
      </c>
      <c r="D84" s="5" t="s">
        <v>8</v>
      </c>
      <c r="E84" s="6">
        <v>6391</v>
      </c>
      <c r="F84" s="5">
        <v>79887.5</v>
      </c>
    </row>
    <row r="85" spans="1:6" x14ac:dyDescent="0.25">
      <c r="A85" s="3">
        <v>2014</v>
      </c>
      <c r="B85" s="4">
        <v>4</v>
      </c>
      <c r="C85" s="4">
        <v>55073</v>
      </c>
      <c r="D85" s="5" t="s">
        <v>6</v>
      </c>
      <c r="E85" s="6">
        <v>907</v>
      </c>
      <c r="F85" s="5">
        <v>12834.05</v>
      </c>
    </row>
    <row r="86" spans="1:6" x14ac:dyDescent="0.25">
      <c r="A86" s="3">
        <v>2014</v>
      </c>
      <c r="B86" s="4">
        <v>4</v>
      </c>
      <c r="C86" s="4">
        <v>55073</v>
      </c>
      <c r="D86" s="5" t="s">
        <v>7</v>
      </c>
      <c r="E86" s="6">
        <v>29</v>
      </c>
      <c r="F86" s="5">
        <v>717.75</v>
      </c>
    </row>
    <row r="87" spans="1:6" x14ac:dyDescent="0.25">
      <c r="A87" s="3">
        <v>2015</v>
      </c>
      <c r="B87" s="4">
        <v>1</v>
      </c>
      <c r="C87" s="4">
        <v>23524</v>
      </c>
      <c r="D87" s="5" t="s">
        <v>6</v>
      </c>
      <c r="E87" s="6">
        <v>-20</v>
      </c>
      <c r="F87" s="5">
        <v>-34770.465499999998</v>
      </c>
    </row>
    <row r="88" spans="1:6" x14ac:dyDescent="0.25">
      <c r="A88" s="3">
        <v>2015</v>
      </c>
      <c r="B88" s="4">
        <v>1</v>
      </c>
      <c r="C88" s="4">
        <v>23524</v>
      </c>
      <c r="D88" s="5" t="s">
        <v>7</v>
      </c>
      <c r="E88" s="6">
        <v>63</v>
      </c>
      <c r="F88" s="5">
        <f>E88*19.95</f>
        <v>1256.8499999999999</v>
      </c>
    </row>
    <row r="89" spans="1:6" x14ac:dyDescent="0.25">
      <c r="A89" s="3">
        <v>2015</v>
      </c>
      <c r="B89" s="4">
        <v>1</v>
      </c>
      <c r="C89" s="4">
        <v>23524</v>
      </c>
      <c r="D89" s="5" t="s">
        <v>8</v>
      </c>
      <c r="E89" s="6">
        <v>-75</v>
      </c>
      <c r="F89" s="5">
        <v>-487.64879999999994</v>
      </c>
    </row>
    <row r="90" spans="1:6" x14ac:dyDescent="0.25">
      <c r="A90" s="3">
        <v>2015</v>
      </c>
      <c r="B90" s="4">
        <v>1</v>
      </c>
      <c r="C90" s="4">
        <v>26059</v>
      </c>
      <c r="D90" s="5" t="s">
        <v>6</v>
      </c>
      <c r="E90" s="6">
        <v>225</v>
      </c>
      <c r="F90" s="5">
        <v>3206.25</v>
      </c>
    </row>
    <row r="91" spans="1:6" x14ac:dyDescent="0.25">
      <c r="A91" s="3">
        <v>2015</v>
      </c>
      <c r="B91" s="4">
        <v>1</v>
      </c>
      <c r="C91" s="4">
        <v>26059</v>
      </c>
      <c r="D91" s="5" t="s">
        <v>7</v>
      </c>
      <c r="E91" s="6">
        <v>21</v>
      </c>
      <c r="F91" s="5">
        <v>116.57904761904761</v>
      </c>
    </row>
    <row r="92" spans="1:6" x14ac:dyDescent="0.25">
      <c r="A92" s="3">
        <v>2015</v>
      </c>
      <c r="B92" s="4">
        <v>1</v>
      </c>
      <c r="C92" s="4">
        <v>26059</v>
      </c>
      <c r="D92" s="5" t="s">
        <v>8</v>
      </c>
      <c r="E92" s="6">
        <v>-2194</v>
      </c>
      <c r="F92" s="5">
        <v>-48615.736836827717</v>
      </c>
    </row>
    <row r="93" spans="1:6" x14ac:dyDescent="0.25">
      <c r="A93" s="3">
        <v>2015</v>
      </c>
      <c r="B93" s="4">
        <v>1</v>
      </c>
      <c r="C93" s="4">
        <v>30782</v>
      </c>
      <c r="D93" s="5" t="s">
        <v>6</v>
      </c>
      <c r="E93" s="6">
        <v>493</v>
      </c>
      <c r="F93" s="5">
        <v>6975.95</v>
      </c>
    </row>
    <row r="94" spans="1:6" x14ac:dyDescent="0.25">
      <c r="A94" s="3">
        <v>2015</v>
      </c>
      <c r="B94" s="4">
        <v>1</v>
      </c>
      <c r="C94" s="4">
        <v>30782</v>
      </c>
      <c r="D94" s="5" t="s">
        <v>7</v>
      </c>
      <c r="E94" s="6">
        <v>2</v>
      </c>
      <c r="F94" s="5">
        <v>293.47500000000002</v>
      </c>
    </row>
    <row r="95" spans="1:6" x14ac:dyDescent="0.25">
      <c r="A95" s="3">
        <v>2015</v>
      </c>
      <c r="B95" s="4">
        <v>1</v>
      </c>
      <c r="C95" s="4">
        <v>30782</v>
      </c>
      <c r="D95" s="5" t="s">
        <v>8</v>
      </c>
      <c r="E95" s="6">
        <v>467</v>
      </c>
      <c r="F95" s="5">
        <v>3040.2264882226982</v>
      </c>
    </row>
    <row r="96" spans="1:6" x14ac:dyDescent="0.25">
      <c r="A96" s="3">
        <v>2015</v>
      </c>
      <c r="B96" s="4">
        <v>1</v>
      </c>
      <c r="C96" s="4">
        <v>41210</v>
      </c>
      <c r="D96" s="5" t="s">
        <v>6</v>
      </c>
      <c r="E96" s="6">
        <v>410</v>
      </c>
      <c r="F96" s="5">
        <v>5801.5</v>
      </c>
    </row>
    <row r="97" spans="1:6" x14ac:dyDescent="0.25">
      <c r="A97" s="3">
        <v>2015</v>
      </c>
      <c r="B97" s="4">
        <v>1</v>
      </c>
      <c r="C97" s="4">
        <v>41210</v>
      </c>
      <c r="D97" s="5" t="s">
        <v>7</v>
      </c>
      <c r="E97" s="6">
        <v>45</v>
      </c>
      <c r="F97" s="5">
        <v>1113.75</v>
      </c>
    </row>
    <row r="98" spans="1:6" x14ac:dyDescent="0.25">
      <c r="A98" s="3">
        <v>2015</v>
      </c>
      <c r="B98" s="4">
        <v>1</v>
      </c>
      <c r="C98" s="4">
        <v>41210</v>
      </c>
      <c r="D98" s="5" t="s">
        <v>8</v>
      </c>
      <c r="E98" s="6">
        <v>30922</v>
      </c>
      <c r="F98" s="5">
        <v>310755.00074721617</v>
      </c>
    </row>
    <row r="99" spans="1:6" x14ac:dyDescent="0.25">
      <c r="A99" s="3">
        <v>2015</v>
      </c>
      <c r="B99" s="4">
        <v>1</v>
      </c>
      <c r="C99" s="4">
        <v>50724</v>
      </c>
      <c r="D99" s="5" t="s">
        <v>8</v>
      </c>
      <c r="E99" s="6">
        <v>6807</v>
      </c>
      <c r="F99" s="5">
        <v>85087.5</v>
      </c>
    </row>
    <row r="100" spans="1:6" x14ac:dyDescent="0.25">
      <c r="A100" s="3">
        <v>2015</v>
      </c>
      <c r="B100" s="4">
        <v>1</v>
      </c>
      <c r="C100" s="4">
        <v>50724</v>
      </c>
      <c r="D100" s="5" t="s">
        <v>6</v>
      </c>
      <c r="E100" s="6">
        <v>530</v>
      </c>
      <c r="F100" s="5">
        <v>7499.5</v>
      </c>
    </row>
    <row r="101" spans="1:6" x14ac:dyDescent="0.25">
      <c r="A101" s="3">
        <v>2015</v>
      </c>
      <c r="B101" s="4">
        <v>1</v>
      </c>
      <c r="C101" s="4">
        <v>50724</v>
      </c>
      <c r="D101" s="5" t="s">
        <v>7</v>
      </c>
      <c r="E101" s="6">
        <v>9</v>
      </c>
      <c r="F101" s="5">
        <v>222.75</v>
      </c>
    </row>
    <row r="102" spans="1:6" x14ac:dyDescent="0.25">
      <c r="A102" s="3">
        <v>2015</v>
      </c>
      <c r="B102" s="4">
        <v>1</v>
      </c>
      <c r="C102" s="4">
        <v>50751</v>
      </c>
      <c r="D102" s="5" t="s">
        <v>8</v>
      </c>
      <c r="E102" s="6">
        <v>7092</v>
      </c>
      <c r="F102" s="5">
        <v>88650</v>
      </c>
    </row>
    <row r="103" spans="1:6" x14ac:dyDescent="0.25">
      <c r="A103" s="3">
        <v>2015</v>
      </c>
      <c r="B103" s="4">
        <v>1</v>
      </c>
      <c r="C103" s="4">
        <v>50751</v>
      </c>
      <c r="D103" s="5" t="s">
        <v>6</v>
      </c>
      <c r="E103" s="6">
        <v>923</v>
      </c>
      <c r="F103" s="5">
        <v>13060.45</v>
      </c>
    </row>
    <row r="104" spans="1:6" x14ac:dyDescent="0.25">
      <c r="A104" s="3">
        <v>2015</v>
      </c>
      <c r="B104" s="4">
        <v>1</v>
      </c>
      <c r="C104" s="4">
        <v>50751</v>
      </c>
      <c r="D104" s="5" t="s">
        <v>7</v>
      </c>
      <c r="E104" s="6">
        <v>98</v>
      </c>
      <c r="F104" s="5">
        <v>2425.5</v>
      </c>
    </row>
    <row r="105" spans="1:6" x14ac:dyDescent="0.25">
      <c r="A105" s="3">
        <v>2015</v>
      </c>
      <c r="B105" s="4">
        <v>1</v>
      </c>
      <c r="C105" s="4">
        <v>55073</v>
      </c>
      <c r="D105" s="5" t="s">
        <v>8</v>
      </c>
      <c r="E105" s="6">
        <v>2963</v>
      </c>
      <c r="F105" s="5">
        <v>37037.5</v>
      </c>
    </row>
    <row r="106" spans="1:6" x14ac:dyDescent="0.25">
      <c r="A106" s="3">
        <v>2015</v>
      </c>
      <c r="B106" s="4">
        <v>1</v>
      </c>
      <c r="C106" s="4">
        <v>55073</v>
      </c>
      <c r="D106" s="5" t="s">
        <v>6</v>
      </c>
      <c r="E106" s="6">
        <v>330</v>
      </c>
      <c r="F106" s="5">
        <v>4669.5</v>
      </c>
    </row>
    <row r="107" spans="1:6" x14ac:dyDescent="0.25">
      <c r="A107" s="3">
        <v>2015</v>
      </c>
      <c r="B107" s="4">
        <v>1</v>
      </c>
      <c r="C107" s="4">
        <v>55073</v>
      </c>
      <c r="D107" s="5" t="s">
        <v>7</v>
      </c>
      <c r="E107" s="6">
        <v>6</v>
      </c>
      <c r="F107" s="5">
        <v>148.5</v>
      </c>
    </row>
    <row r="108" spans="1:6" x14ac:dyDescent="0.25">
      <c r="A108" s="3">
        <v>2015</v>
      </c>
      <c r="B108" s="4">
        <v>2</v>
      </c>
      <c r="C108" s="4">
        <v>23524</v>
      </c>
      <c r="D108" s="5" t="s">
        <v>6</v>
      </c>
      <c r="E108" s="6">
        <v>-323</v>
      </c>
      <c r="F108" s="5">
        <v>-2152.9699999999998</v>
      </c>
    </row>
    <row r="109" spans="1:6" x14ac:dyDescent="0.25">
      <c r="A109" s="3">
        <v>2015</v>
      </c>
      <c r="B109" s="4">
        <v>2</v>
      </c>
      <c r="C109" s="4">
        <v>23524</v>
      </c>
      <c r="D109" s="5" t="s">
        <v>7</v>
      </c>
      <c r="E109" s="6">
        <v>84</v>
      </c>
      <c r="F109" s="5">
        <v>1675.8</v>
      </c>
    </row>
    <row r="110" spans="1:6" x14ac:dyDescent="0.25">
      <c r="A110" s="3">
        <v>2015</v>
      </c>
      <c r="B110" s="4">
        <v>2</v>
      </c>
      <c r="C110" s="4">
        <v>23524</v>
      </c>
      <c r="D110" s="5" t="s">
        <v>8</v>
      </c>
      <c r="E110" s="6">
        <v>-54</v>
      </c>
      <c r="F110" s="5">
        <v>-677.29</v>
      </c>
    </row>
    <row r="111" spans="1:6" x14ac:dyDescent="0.25">
      <c r="A111" s="3">
        <v>2015</v>
      </c>
      <c r="B111" s="4">
        <v>2</v>
      </c>
      <c r="C111" s="4">
        <v>26059</v>
      </c>
      <c r="D111" s="5" t="s">
        <v>6</v>
      </c>
      <c r="E111" s="6">
        <v>763</v>
      </c>
      <c r="F111" s="5">
        <v>10872.75</v>
      </c>
    </row>
    <row r="112" spans="1:6" x14ac:dyDescent="0.25">
      <c r="A112" s="3">
        <v>2015</v>
      </c>
      <c r="B112" s="4">
        <v>2</v>
      </c>
      <c r="C112" s="4">
        <v>26059</v>
      </c>
      <c r="D112" s="5" t="s">
        <v>7</v>
      </c>
      <c r="E112" s="6">
        <v>11</v>
      </c>
      <c r="F112" s="5">
        <v>222.56</v>
      </c>
    </row>
    <row r="113" spans="1:6" x14ac:dyDescent="0.25">
      <c r="A113" s="3">
        <v>2015</v>
      </c>
      <c r="B113" s="4">
        <v>2</v>
      </c>
      <c r="C113" s="4">
        <v>26059</v>
      </c>
      <c r="D113" s="5" t="s">
        <v>8</v>
      </c>
      <c r="E113" s="6">
        <v>-3466</v>
      </c>
      <c r="F113" s="5">
        <v>-30774.07</v>
      </c>
    </row>
    <row r="114" spans="1:6" x14ac:dyDescent="0.25">
      <c r="A114" s="3">
        <v>2015</v>
      </c>
      <c r="B114" s="4">
        <v>2</v>
      </c>
      <c r="C114" s="4">
        <v>30782</v>
      </c>
      <c r="D114" s="5" t="s">
        <v>6</v>
      </c>
      <c r="E114" s="6">
        <v>68</v>
      </c>
      <c r="F114" s="5">
        <v>1683</v>
      </c>
    </row>
    <row r="115" spans="1:6" x14ac:dyDescent="0.25">
      <c r="A115" s="3">
        <v>2015</v>
      </c>
      <c r="B115" s="4">
        <v>2</v>
      </c>
      <c r="C115" s="4">
        <v>30782</v>
      </c>
      <c r="D115" s="5" t="s">
        <v>7</v>
      </c>
      <c r="E115" s="6">
        <v>5</v>
      </c>
      <c r="F115" s="5">
        <v>117.39</v>
      </c>
    </row>
    <row r="116" spans="1:6" x14ac:dyDescent="0.25">
      <c r="A116" s="3">
        <v>2015</v>
      </c>
      <c r="B116" s="4">
        <v>2</v>
      </c>
      <c r="C116" s="4">
        <v>30782</v>
      </c>
      <c r="D116" s="5" t="s">
        <v>8</v>
      </c>
      <c r="E116" s="6">
        <v>221</v>
      </c>
      <c r="F116" s="5">
        <v>6424.37</v>
      </c>
    </row>
    <row r="117" spans="1:6" x14ac:dyDescent="0.25">
      <c r="A117" s="3">
        <v>2015</v>
      </c>
      <c r="B117" s="4">
        <v>2</v>
      </c>
      <c r="C117" s="4">
        <v>41210</v>
      </c>
      <c r="D117" s="5" t="s">
        <v>6</v>
      </c>
      <c r="E117" s="6">
        <v>111</v>
      </c>
      <c r="F117" s="5">
        <v>1570.65</v>
      </c>
    </row>
    <row r="118" spans="1:6" x14ac:dyDescent="0.25">
      <c r="A118" s="3">
        <v>2015</v>
      </c>
      <c r="B118" s="4">
        <v>2</v>
      </c>
      <c r="C118" s="4">
        <v>41210</v>
      </c>
      <c r="D118" s="5" t="s">
        <v>7</v>
      </c>
      <c r="E118" s="6">
        <v>21</v>
      </c>
      <c r="F118" s="5">
        <v>519.75</v>
      </c>
    </row>
    <row r="119" spans="1:6" x14ac:dyDescent="0.25">
      <c r="A119" s="3">
        <v>2015</v>
      </c>
      <c r="B119" s="4">
        <v>2</v>
      </c>
      <c r="C119" s="4">
        <v>41210</v>
      </c>
      <c r="D119" s="5" t="s">
        <v>8</v>
      </c>
      <c r="E119" s="6">
        <v>5616</v>
      </c>
      <c r="F119" s="5">
        <v>81264</v>
      </c>
    </row>
    <row r="120" spans="1:6" x14ac:dyDescent="0.25">
      <c r="A120" s="3">
        <v>2015</v>
      </c>
      <c r="B120" s="4">
        <v>2</v>
      </c>
      <c r="C120" s="4">
        <v>50724</v>
      </c>
      <c r="D120" s="5" t="s">
        <v>6</v>
      </c>
      <c r="E120" s="6">
        <v>598</v>
      </c>
      <c r="F120" s="5">
        <v>8461.7000000000007</v>
      </c>
    </row>
    <row r="121" spans="1:6" x14ac:dyDescent="0.25">
      <c r="A121" s="3">
        <v>2015</v>
      </c>
      <c r="B121" s="4">
        <v>2</v>
      </c>
      <c r="C121" s="4">
        <v>50724</v>
      </c>
      <c r="D121" s="5" t="s">
        <v>7</v>
      </c>
      <c r="E121" s="6">
        <v>15</v>
      </c>
      <c r="F121" s="5">
        <v>342.45</v>
      </c>
    </row>
    <row r="122" spans="1:6" x14ac:dyDescent="0.25">
      <c r="A122" s="3">
        <v>2015</v>
      </c>
      <c r="B122" s="4">
        <v>2</v>
      </c>
      <c r="C122" s="4">
        <v>50724</v>
      </c>
      <c r="D122" s="5" t="s">
        <v>8</v>
      </c>
      <c r="E122" s="6">
        <v>25706</v>
      </c>
      <c r="F122" s="5">
        <v>224168.95</v>
      </c>
    </row>
    <row r="123" spans="1:6" x14ac:dyDescent="0.25">
      <c r="A123" s="3">
        <v>2015</v>
      </c>
      <c r="B123" s="4">
        <v>2</v>
      </c>
      <c r="C123" s="4">
        <v>50751</v>
      </c>
      <c r="D123" s="5" t="s">
        <v>8</v>
      </c>
      <c r="E123" s="6">
        <v>1097</v>
      </c>
      <c r="F123" s="5">
        <v>13712.5</v>
      </c>
    </row>
    <row r="124" spans="1:6" x14ac:dyDescent="0.25">
      <c r="A124" s="3">
        <v>2015</v>
      </c>
      <c r="B124" s="4">
        <v>2</v>
      </c>
      <c r="C124" s="4">
        <v>50751</v>
      </c>
      <c r="D124" s="5" t="s">
        <v>6</v>
      </c>
      <c r="E124" s="6">
        <v>301</v>
      </c>
      <c r="F124" s="5">
        <v>4259.1499999999996</v>
      </c>
    </row>
    <row r="125" spans="1:6" x14ac:dyDescent="0.25">
      <c r="A125" s="3">
        <v>2015</v>
      </c>
      <c r="B125" s="4">
        <v>2</v>
      </c>
      <c r="C125" s="4">
        <v>50751</v>
      </c>
      <c r="D125" s="5" t="s">
        <v>7</v>
      </c>
      <c r="E125" s="6">
        <v>43</v>
      </c>
      <c r="F125" s="5">
        <v>1064.25</v>
      </c>
    </row>
    <row r="126" spans="1:6" x14ac:dyDescent="0.25">
      <c r="A126" s="3">
        <v>2015</v>
      </c>
      <c r="B126" s="4">
        <v>2</v>
      </c>
      <c r="C126" s="4">
        <v>55073</v>
      </c>
      <c r="D126" s="5" t="s">
        <v>8</v>
      </c>
      <c r="E126" s="6">
        <v>212</v>
      </c>
      <c r="F126" s="5">
        <v>2650</v>
      </c>
    </row>
    <row r="127" spans="1:6" x14ac:dyDescent="0.25">
      <c r="A127" s="3">
        <v>2015</v>
      </c>
      <c r="B127" s="4">
        <v>2</v>
      </c>
      <c r="C127" s="4">
        <v>55073</v>
      </c>
      <c r="D127" s="5" t="s">
        <v>6</v>
      </c>
      <c r="E127" s="6">
        <v>557</v>
      </c>
      <c r="F127" s="5">
        <v>7881.55</v>
      </c>
    </row>
    <row r="128" spans="1:6" x14ac:dyDescent="0.25">
      <c r="A128" s="3">
        <v>2015</v>
      </c>
      <c r="B128" s="4">
        <v>2</v>
      </c>
      <c r="C128" s="4">
        <v>55073</v>
      </c>
      <c r="D128" s="5" t="s">
        <v>7</v>
      </c>
      <c r="E128" s="6">
        <v>73</v>
      </c>
      <c r="F128" s="5">
        <v>1806.75</v>
      </c>
    </row>
    <row r="129" spans="1:6" x14ac:dyDescent="0.25">
      <c r="A129" s="3">
        <v>2015</v>
      </c>
      <c r="B129" s="4">
        <v>3</v>
      </c>
      <c r="C129" s="4">
        <v>23524</v>
      </c>
      <c r="D129" s="5" t="s">
        <v>6</v>
      </c>
      <c r="E129" s="6">
        <v>3201</v>
      </c>
      <c r="F129" s="5">
        <v>11153.51</v>
      </c>
    </row>
    <row r="130" spans="1:6" x14ac:dyDescent="0.25">
      <c r="A130" s="3">
        <v>2015</v>
      </c>
      <c r="B130" s="4">
        <v>3</v>
      </c>
      <c r="C130" s="4">
        <v>23524</v>
      </c>
      <c r="D130" s="5" t="s">
        <v>7</v>
      </c>
      <c r="E130" s="6">
        <v>35</v>
      </c>
      <c r="F130" s="5">
        <v>698.25</v>
      </c>
    </row>
    <row r="131" spans="1:6" x14ac:dyDescent="0.25">
      <c r="A131" s="3">
        <v>2015</v>
      </c>
      <c r="B131" s="4">
        <v>3</v>
      </c>
      <c r="C131" s="4">
        <v>23524</v>
      </c>
      <c r="D131" s="5" t="s">
        <v>8</v>
      </c>
      <c r="E131" s="6">
        <v>-10</v>
      </c>
      <c r="F131" s="5">
        <v>-147.57</v>
      </c>
    </row>
    <row r="132" spans="1:6" x14ac:dyDescent="0.25">
      <c r="A132" s="3">
        <v>2015</v>
      </c>
      <c r="B132" s="4">
        <v>3</v>
      </c>
      <c r="C132" s="4">
        <v>26059</v>
      </c>
      <c r="D132" s="5" t="s">
        <v>6</v>
      </c>
      <c r="E132" s="6">
        <v>7955</v>
      </c>
      <c r="F132" s="5">
        <v>19181</v>
      </c>
    </row>
    <row r="133" spans="1:6" x14ac:dyDescent="0.25">
      <c r="A133" s="3">
        <v>2015</v>
      </c>
      <c r="B133" s="4">
        <v>3</v>
      </c>
      <c r="C133" s="4">
        <v>26059</v>
      </c>
      <c r="D133" s="5" t="s">
        <v>7</v>
      </c>
      <c r="E133" s="6">
        <v>12</v>
      </c>
      <c r="F133" s="5">
        <v>275.44</v>
      </c>
    </row>
    <row r="134" spans="1:6" x14ac:dyDescent="0.25">
      <c r="A134" s="3">
        <v>2015</v>
      </c>
      <c r="B134" s="4">
        <v>3</v>
      </c>
      <c r="C134" s="4">
        <v>26059</v>
      </c>
      <c r="D134" s="5" t="s">
        <v>8</v>
      </c>
      <c r="E134" s="6">
        <v>4406</v>
      </c>
      <c r="F134" s="5">
        <v>45443.15</v>
      </c>
    </row>
    <row r="135" spans="1:6" x14ac:dyDescent="0.25">
      <c r="A135" s="3">
        <v>2015</v>
      </c>
      <c r="B135" s="4">
        <v>3</v>
      </c>
      <c r="C135" s="4">
        <v>30782</v>
      </c>
      <c r="D135" s="5" t="s">
        <v>6</v>
      </c>
      <c r="E135" s="6">
        <v>843</v>
      </c>
      <c r="F135" s="5">
        <v>20864.25</v>
      </c>
    </row>
    <row r="136" spans="1:6" x14ac:dyDescent="0.25">
      <c r="A136" s="3">
        <v>2015</v>
      </c>
      <c r="B136" s="4">
        <v>3</v>
      </c>
      <c r="C136" s="4">
        <v>30782</v>
      </c>
      <c r="D136" s="5" t="s">
        <v>7</v>
      </c>
      <c r="E136" s="6">
        <v>13</v>
      </c>
      <c r="F136" s="5">
        <v>510.3</v>
      </c>
    </row>
    <row r="137" spans="1:6" x14ac:dyDescent="0.25">
      <c r="A137" s="3">
        <v>2015</v>
      </c>
      <c r="B137" s="4">
        <v>3</v>
      </c>
      <c r="C137" s="4">
        <v>30782</v>
      </c>
      <c r="D137" s="5" t="s">
        <v>8</v>
      </c>
      <c r="E137" s="6">
        <v>5523</v>
      </c>
      <c r="F137" s="5">
        <v>75851.56</v>
      </c>
    </row>
    <row r="138" spans="1:6" x14ac:dyDescent="0.25">
      <c r="A138" s="3">
        <v>2015</v>
      </c>
      <c r="B138" s="4">
        <v>3</v>
      </c>
      <c r="C138" s="4">
        <v>41210</v>
      </c>
      <c r="D138" s="5" t="s">
        <v>6</v>
      </c>
      <c r="E138" s="6">
        <v>604</v>
      </c>
      <c r="F138" s="5">
        <v>8546.6</v>
      </c>
    </row>
    <row r="139" spans="1:6" x14ac:dyDescent="0.25">
      <c r="A139" s="3">
        <v>2015</v>
      </c>
      <c r="B139" s="4">
        <v>3</v>
      </c>
      <c r="C139" s="4">
        <v>41210</v>
      </c>
      <c r="D139" s="5" t="s">
        <v>7</v>
      </c>
      <c r="E139" s="6">
        <v>27</v>
      </c>
      <c r="F139" s="5">
        <v>668.25</v>
      </c>
    </row>
    <row r="140" spans="1:6" x14ac:dyDescent="0.25">
      <c r="A140" s="3">
        <v>2015</v>
      </c>
      <c r="B140" s="4">
        <v>3</v>
      </c>
      <c r="C140" s="4">
        <v>41210</v>
      </c>
      <c r="D140" s="5" t="s">
        <v>8</v>
      </c>
      <c r="E140" s="6">
        <v>18810</v>
      </c>
      <c r="F140" s="5">
        <v>308188</v>
      </c>
    </row>
    <row r="141" spans="1:6" x14ac:dyDescent="0.25">
      <c r="A141" s="3">
        <v>2015</v>
      </c>
      <c r="B141" s="4">
        <v>3</v>
      </c>
      <c r="C141" s="4">
        <v>50724</v>
      </c>
      <c r="D141" s="5" t="s">
        <v>6</v>
      </c>
      <c r="E141" s="6">
        <v>3</v>
      </c>
      <c r="F141" s="5">
        <v>6500</v>
      </c>
    </row>
    <row r="142" spans="1:6" x14ac:dyDescent="0.25">
      <c r="A142" s="3">
        <v>2015</v>
      </c>
      <c r="B142" s="4">
        <v>3</v>
      </c>
      <c r="C142" s="4">
        <v>50724</v>
      </c>
      <c r="D142" s="5" t="s">
        <v>7</v>
      </c>
      <c r="E142" s="6">
        <v>25</v>
      </c>
      <c r="F142" s="5">
        <v>670.81</v>
      </c>
    </row>
    <row r="143" spans="1:6" x14ac:dyDescent="0.25">
      <c r="A143" s="3">
        <v>2015</v>
      </c>
      <c r="B143" s="4">
        <v>3</v>
      </c>
      <c r="C143" s="4">
        <v>50724</v>
      </c>
      <c r="D143" s="5" t="s">
        <v>8</v>
      </c>
      <c r="E143" s="6">
        <v>17408</v>
      </c>
      <c r="F143" s="5">
        <v>268212.86</v>
      </c>
    </row>
    <row r="144" spans="1:6" x14ac:dyDescent="0.25">
      <c r="A144" s="3">
        <v>2015</v>
      </c>
      <c r="B144" s="4">
        <v>3</v>
      </c>
      <c r="C144" s="4">
        <v>50751</v>
      </c>
      <c r="D144" s="5" t="s">
        <v>6</v>
      </c>
      <c r="E144" s="6">
        <v>90</v>
      </c>
      <c r="F144" s="5">
        <v>1273.5</v>
      </c>
    </row>
    <row r="145" spans="1:6" x14ac:dyDescent="0.25">
      <c r="A145" s="3">
        <v>2015</v>
      </c>
      <c r="B145" s="4">
        <v>3</v>
      </c>
      <c r="C145" s="4">
        <v>50751</v>
      </c>
      <c r="D145" s="5" t="s">
        <v>7</v>
      </c>
      <c r="E145" s="6">
        <v>100</v>
      </c>
      <c r="F145" s="5">
        <v>2475</v>
      </c>
    </row>
    <row r="146" spans="1:6" x14ac:dyDescent="0.25">
      <c r="A146" s="3">
        <v>2015</v>
      </c>
      <c r="B146" s="4">
        <v>3</v>
      </c>
      <c r="C146" s="4">
        <v>50751</v>
      </c>
      <c r="D146" s="5" t="s">
        <v>8</v>
      </c>
      <c r="E146" s="6">
        <v>3149</v>
      </c>
      <c r="F146" s="5">
        <v>77321</v>
      </c>
    </row>
    <row r="147" spans="1:6" x14ac:dyDescent="0.25">
      <c r="A147" s="3">
        <v>2015</v>
      </c>
      <c r="B147" s="4">
        <v>3</v>
      </c>
      <c r="C147" s="4">
        <v>55073</v>
      </c>
      <c r="D147" s="5" t="s">
        <v>8</v>
      </c>
      <c r="E147" s="6">
        <v>8050</v>
      </c>
      <c r="F147" s="5">
        <v>100625</v>
      </c>
    </row>
    <row r="148" spans="1:6" x14ac:dyDescent="0.25">
      <c r="A148" s="3">
        <v>2015</v>
      </c>
      <c r="B148" s="4">
        <v>3</v>
      </c>
      <c r="C148" s="4">
        <v>55073</v>
      </c>
      <c r="D148" s="5" t="s">
        <v>6</v>
      </c>
      <c r="E148" s="6">
        <v>932</v>
      </c>
      <c r="F148" s="5">
        <v>13187.8</v>
      </c>
    </row>
    <row r="149" spans="1:6" x14ac:dyDescent="0.25">
      <c r="A149" s="3">
        <v>2015</v>
      </c>
      <c r="B149" s="4">
        <v>3</v>
      </c>
      <c r="C149" s="4">
        <v>55073</v>
      </c>
      <c r="D149" s="5" t="s">
        <v>7</v>
      </c>
      <c r="E149" s="6">
        <v>68</v>
      </c>
      <c r="F149" s="5">
        <v>1683</v>
      </c>
    </row>
    <row r="150" spans="1:6" x14ac:dyDescent="0.25">
      <c r="A150" s="3">
        <v>2015</v>
      </c>
      <c r="B150" s="4">
        <v>4</v>
      </c>
      <c r="C150" s="4">
        <v>23524</v>
      </c>
      <c r="D150" s="5" t="s">
        <v>6</v>
      </c>
      <c r="E150" s="6">
        <v>77</v>
      </c>
      <c r="F150" s="5">
        <v>21.02</v>
      </c>
    </row>
    <row r="151" spans="1:6" x14ac:dyDescent="0.25">
      <c r="A151" s="3">
        <v>2015</v>
      </c>
      <c r="B151" s="4">
        <v>4</v>
      </c>
      <c r="C151" s="4">
        <v>23524</v>
      </c>
      <c r="D151" s="5" t="s">
        <v>7</v>
      </c>
      <c r="E151" s="6">
        <v>81</v>
      </c>
      <c r="F151" s="5">
        <v>1615.95</v>
      </c>
    </row>
    <row r="152" spans="1:6" x14ac:dyDescent="0.25">
      <c r="A152" s="3">
        <v>2015</v>
      </c>
      <c r="B152" s="4">
        <v>4</v>
      </c>
      <c r="C152" s="4">
        <v>23524</v>
      </c>
      <c r="D152" s="5" t="s">
        <v>8</v>
      </c>
      <c r="E152" s="6">
        <v>-51</v>
      </c>
      <c r="F152" s="5">
        <v>-502.49</v>
      </c>
    </row>
    <row r="153" spans="1:6" x14ac:dyDescent="0.25">
      <c r="A153" s="3">
        <v>2015</v>
      </c>
      <c r="B153" s="4">
        <v>4</v>
      </c>
      <c r="C153" s="4">
        <v>26059</v>
      </c>
      <c r="D153" s="5" t="s">
        <v>6</v>
      </c>
      <c r="E153" s="6">
        <v>30</v>
      </c>
      <c r="F153" s="5">
        <v>1891</v>
      </c>
    </row>
    <row r="154" spans="1:6" x14ac:dyDescent="0.25">
      <c r="A154" s="3">
        <v>2015</v>
      </c>
      <c r="B154" s="4">
        <v>4</v>
      </c>
      <c r="C154" s="4">
        <v>26059</v>
      </c>
      <c r="D154" s="5" t="s">
        <v>7</v>
      </c>
      <c r="E154" s="6">
        <v>95</v>
      </c>
      <c r="F154" s="5">
        <v>2351.25</v>
      </c>
    </row>
    <row r="155" spans="1:6" x14ac:dyDescent="0.25">
      <c r="A155" s="3">
        <v>2015</v>
      </c>
      <c r="B155" s="4">
        <v>4</v>
      </c>
      <c r="C155" s="4">
        <v>26059</v>
      </c>
      <c r="D155" s="5" t="s">
        <v>8</v>
      </c>
      <c r="E155" s="6">
        <v>-2203</v>
      </c>
      <c r="F155" s="5">
        <v>-28203.79</v>
      </c>
    </row>
    <row r="156" spans="1:6" x14ac:dyDescent="0.25">
      <c r="A156" s="3">
        <v>2015</v>
      </c>
      <c r="B156" s="4">
        <v>4</v>
      </c>
      <c r="C156" s="4">
        <v>30782</v>
      </c>
      <c r="D156" s="5" t="s">
        <v>6</v>
      </c>
      <c r="E156" s="6">
        <v>841</v>
      </c>
      <c r="F156" s="5">
        <v>20814.75</v>
      </c>
    </row>
    <row r="157" spans="1:6" x14ac:dyDescent="0.25">
      <c r="A157" s="3">
        <v>2015</v>
      </c>
      <c r="B157" s="4">
        <v>4</v>
      </c>
      <c r="C157" s="4">
        <v>30782</v>
      </c>
      <c r="D157" s="5" t="s">
        <v>7</v>
      </c>
      <c r="E157" s="6">
        <v>43</v>
      </c>
      <c r="F157" s="5">
        <v>608.45000000000005</v>
      </c>
    </row>
    <row r="158" spans="1:6" x14ac:dyDescent="0.25">
      <c r="A158" s="3">
        <v>2015</v>
      </c>
      <c r="B158" s="4">
        <v>4</v>
      </c>
      <c r="C158" s="4">
        <v>30782</v>
      </c>
      <c r="D158" s="5" t="s">
        <v>8</v>
      </c>
      <c r="E158" s="6">
        <v>-2081</v>
      </c>
      <c r="F158" s="5">
        <v>-27443.25</v>
      </c>
    </row>
    <row r="159" spans="1:6" x14ac:dyDescent="0.25">
      <c r="A159" s="3">
        <v>2015</v>
      </c>
      <c r="B159" s="4">
        <v>4</v>
      </c>
      <c r="C159" s="4">
        <v>41210</v>
      </c>
      <c r="D159" s="5" t="s">
        <v>6</v>
      </c>
      <c r="E159" s="6">
        <v>98</v>
      </c>
      <c r="F159" s="5">
        <v>1386.7</v>
      </c>
    </row>
    <row r="160" spans="1:6" x14ac:dyDescent="0.25">
      <c r="A160" s="3">
        <v>2015</v>
      </c>
      <c r="B160" s="4">
        <v>4</v>
      </c>
      <c r="C160" s="4">
        <v>41210</v>
      </c>
      <c r="D160" s="5" t="s">
        <v>7</v>
      </c>
      <c r="E160" s="6">
        <v>56</v>
      </c>
      <c r="F160" s="5">
        <v>1386</v>
      </c>
    </row>
    <row r="161" spans="1:6" x14ac:dyDescent="0.25">
      <c r="A161" s="3">
        <v>2015</v>
      </c>
      <c r="B161" s="4">
        <v>4</v>
      </c>
      <c r="C161" s="4">
        <v>41210</v>
      </c>
      <c r="D161" s="5" t="s">
        <v>8</v>
      </c>
      <c r="E161" s="6">
        <v>12939</v>
      </c>
      <c r="F161" s="5">
        <v>198204.59</v>
      </c>
    </row>
    <row r="162" spans="1:6" x14ac:dyDescent="0.25">
      <c r="A162" s="3">
        <v>2015</v>
      </c>
      <c r="B162" s="4">
        <v>4</v>
      </c>
      <c r="C162" s="4">
        <v>50724</v>
      </c>
      <c r="D162" s="5" t="s">
        <v>6</v>
      </c>
      <c r="E162" s="6">
        <v>2</v>
      </c>
      <c r="F162" s="5">
        <v>8583</v>
      </c>
    </row>
    <row r="163" spans="1:6" x14ac:dyDescent="0.25">
      <c r="A163" s="3">
        <v>2015</v>
      </c>
      <c r="B163" s="4">
        <v>4</v>
      </c>
      <c r="C163" s="4">
        <v>50724</v>
      </c>
      <c r="D163" s="5" t="s">
        <v>7</v>
      </c>
      <c r="E163" s="6">
        <v>25</v>
      </c>
      <c r="F163" s="5">
        <v>699.31</v>
      </c>
    </row>
    <row r="164" spans="1:6" x14ac:dyDescent="0.25">
      <c r="A164" s="3">
        <v>2015</v>
      </c>
      <c r="B164" s="4">
        <v>4</v>
      </c>
      <c r="C164" s="4">
        <v>50724</v>
      </c>
      <c r="D164" s="5" t="s">
        <v>8</v>
      </c>
      <c r="E164" s="6">
        <v>7320</v>
      </c>
      <c r="F164" s="5">
        <v>103116.07</v>
      </c>
    </row>
    <row r="165" spans="1:6" x14ac:dyDescent="0.25">
      <c r="A165" s="3">
        <v>2015</v>
      </c>
      <c r="B165" s="4">
        <v>4</v>
      </c>
      <c r="C165" s="4">
        <v>50751</v>
      </c>
      <c r="D165" s="5" t="s">
        <v>6</v>
      </c>
      <c r="E165" s="6">
        <v>61</v>
      </c>
      <c r="F165" s="5">
        <v>863.15</v>
      </c>
    </row>
    <row r="166" spans="1:6" x14ac:dyDescent="0.25">
      <c r="A166" s="3">
        <v>2015</v>
      </c>
      <c r="B166" s="4">
        <v>4</v>
      </c>
      <c r="C166" s="4">
        <v>50751</v>
      </c>
      <c r="D166" s="5" t="s">
        <v>7</v>
      </c>
      <c r="E166" s="6">
        <v>68</v>
      </c>
      <c r="F166" s="5">
        <v>1683</v>
      </c>
    </row>
    <row r="167" spans="1:6" x14ac:dyDescent="0.25">
      <c r="A167" s="3">
        <v>2015</v>
      </c>
      <c r="B167" s="4">
        <v>4</v>
      </c>
      <c r="C167" s="4">
        <v>50751</v>
      </c>
      <c r="D167" s="5" t="s">
        <v>8</v>
      </c>
      <c r="E167" s="6">
        <v>-1000</v>
      </c>
      <c r="F167" s="5">
        <v>-15136.1</v>
      </c>
    </row>
    <row r="168" spans="1:6" x14ac:dyDescent="0.25">
      <c r="A168" s="3">
        <v>2015</v>
      </c>
      <c r="B168" s="4">
        <v>4</v>
      </c>
      <c r="C168" s="4">
        <v>55073</v>
      </c>
      <c r="D168" s="5" t="s">
        <v>6</v>
      </c>
      <c r="E168" s="6">
        <v>866</v>
      </c>
      <c r="F168" s="5">
        <v>12253.9</v>
      </c>
    </row>
    <row r="169" spans="1:6" x14ac:dyDescent="0.25">
      <c r="A169" s="3">
        <v>2015</v>
      </c>
      <c r="B169" s="4">
        <v>4</v>
      </c>
      <c r="C169" s="4">
        <v>55073</v>
      </c>
      <c r="D169" s="5" t="s">
        <v>7</v>
      </c>
      <c r="E169" s="6">
        <v>39</v>
      </c>
      <c r="F169" s="5">
        <v>1009.36</v>
      </c>
    </row>
    <row r="170" spans="1:6" x14ac:dyDescent="0.25">
      <c r="A170" s="3">
        <v>2015</v>
      </c>
      <c r="B170" s="4">
        <v>4</v>
      </c>
      <c r="C170" s="4">
        <v>55073</v>
      </c>
      <c r="D170" s="5" t="s">
        <v>8</v>
      </c>
      <c r="E170" s="6">
        <v>7569</v>
      </c>
      <c r="F170" s="5">
        <v>124492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2013-03-13T15:46:12Z</dcterms:created>
  <dcterms:modified xsi:type="dcterms:W3CDTF">2016-07-07T13:31:47Z</dcterms:modified>
</cp:coreProperties>
</file>