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240" yWindow="60" windowWidth="11355" windowHeight="5385" tabRatio="848" activeTab="4"/>
  </bookViews>
  <sheets>
    <sheet name="Assortiment" sheetId="1" r:id="rId1"/>
    <sheet name="Gegevens" sheetId="2" r:id="rId2"/>
    <sheet name="Offerte" sheetId="3" r:id="rId3"/>
    <sheet name="Factuur" sheetId="11" r:id="rId4"/>
    <sheet name="Omzet en premie" sheetId="7" r:id="rId5"/>
    <sheet name="Premie en bonus 2014" sheetId="14" r:id="rId6"/>
    <sheet name="Premie en bonus 2013" sheetId="15" r:id="rId7"/>
    <sheet name="Premie en bonus 2012" sheetId="16" r:id="rId8"/>
  </sheets>
  <calcPr calcId="162913"/>
</workbook>
</file>

<file path=xl/calcChain.xml><?xml version="1.0" encoding="utf-8"?>
<calcChain xmlns="http://schemas.openxmlformats.org/spreadsheetml/2006/main">
  <c r="F29" i="7" l="1"/>
</calcChain>
</file>

<file path=xl/sharedStrings.xml><?xml version="1.0" encoding="utf-8"?>
<sst xmlns="http://schemas.openxmlformats.org/spreadsheetml/2006/main" count="331" uniqueCount="194">
  <si>
    <t>China-groenten</t>
  </si>
  <si>
    <t>Ardo</t>
  </si>
  <si>
    <t>1 kg</t>
  </si>
  <si>
    <t>Chinese groentenmix</t>
  </si>
  <si>
    <t>Pinguin</t>
  </si>
  <si>
    <t>Gemengde soepgroenten</t>
  </si>
  <si>
    <t>Iglo</t>
  </si>
  <si>
    <t>600 g</t>
  </si>
  <si>
    <t>Wokgroenten</t>
  </si>
  <si>
    <t>Covee</t>
  </si>
  <si>
    <t>4 gemengde soepgroenten</t>
  </si>
  <si>
    <t>Soepgroenten</t>
  </si>
  <si>
    <t>2,5 kg</t>
  </si>
  <si>
    <t>5 gemengde hutsepotgroenten</t>
  </si>
  <si>
    <t>Pangroenten</t>
  </si>
  <si>
    <t>Couscousgroenten</t>
  </si>
  <si>
    <t>Trio van fijne groenten</t>
  </si>
  <si>
    <t>Mosselgroenten</t>
  </si>
  <si>
    <t>Roerbakgroenten Bonne Femme</t>
  </si>
  <si>
    <t>Bonduelle</t>
  </si>
  <si>
    <t>Rösti</t>
  </si>
  <si>
    <t>Lutosa</t>
  </si>
  <si>
    <t>Groentenburger</t>
  </si>
  <si>
    <t>4*110 g</t>
  </si>
  <si>
    <t>Eurofreez</t>
  </si>
  <si>
    <t>Vispannetje</t>
  </si>
  <si>
    <t>500 g</t>
  </si>
  <si>
    <t>Mini-loempia</t>
  </si>
  <si>
    <t>60 stuks</t>
  </si>
  <si>
    <t>Loempia met kip</t>
  </si>
  <si>
    <t>Mora</t>
  </si>
  <si>
    <t>1 stuk</t>
  </si>
  <si>
    <t>Rundvlees Stroganoff</t>
  </si>
  <si>
    <t>Tagliatelli met lentegroenten</t>
  </si>
  <si>
    <t>Mc Cain</t>
  </si>
  <si>
    <t>425 g</t>
  </si>
  <si>
    <t>Zalm met rijst</t>
  </si>
  <si>
    <t>Frima</t>
  </si>
  <si>
    <t>Lasagne</t>
  </si>
  <si>
    <t>Tongrolletjes</t>
  </si>
  <si>
    <t>Kabeljauwfilet met prei</t>
  </si>
  <si>
    <t>Duo van zalm en kabeljauw met fijne groenten</t>
  </si>
  <si>
    <t>La Perle</t>
  </si>
  <si>
    <t>325 g</t>
  </si>
  <si>
    <t>Penne met provençaalse saus</t>
  </si>
  <si>
    <t>Gesneden paprika's</t>
  </si>
  <si>
    <t>Kip in zoetzure saus</t>
  </si>
  <si>
    <t>Kip met groenten</t>
  </si>
  <si>
    <t>Vis met groenten</t>
  </si>
  <si>
    <t>Crops</t>
  </si>
  <si>
    <t>Lasagne 4 kazen</t>
  </si>
  <si>
    <t>400 g</t>
  </si>
  <si>
    <t>Pizza bolognaise</t>
  </si>
  <si>
    <t>420 g</t>
  </si>
  <si>
    <t>Rundsbrochettes</t>
  </si>
  <si>
    <t>6 stuks</t>
  </si>
  <si>
    <t>Hamburger met bloemkool en broccoli</t>
  </si>
  <si>
    <t>Ystaart chocolade/vanille/mokka</t>
  </si>
  <si>
    <t>Ysboerke</t>
  </si>
  <si>
    <t>750 ml</t>
  </si>
  <si>
    <t>Roomijs Dame Blanche</t>
  </si>
  <si>
    <t>2,5 l</t>
  </si>
  <si>
    <t>Ystaart Grand Marnier</t>
  </si>
  <si>
    <t>Ysco</t>
  </si>
  <si>
    <t>1,2 l</t>
  </si>
  <si>
    <t>Roomijs Straciatella</t>
  </si>
  <si>
    <t>1 l</t>
  </si>
  <si>
    <t>Roomijs Vanille</t>
  </si>
  <si>
    <t>Profiterolles met roomijs</t>
  </si>
  <si>
    <t>Poppies</t>
  </si>
  <si>
    <t>12 stuks</t>
  </si>
  <si>
    <t>Fijne kipfilet met dragon en rijst</t>
  </si>
  <si>
    <t>Fijngesneden kip met jagersaus</t>
  </si>
  <si>
    <t>Fijngesneden wortelen</t>
  </si>
  <si>
    <t>Frieten</t>
  </si>
  <si>
    <t>Kroketten</t>
  </si>
  <si>
    <t>Aantal</t>
  </si>
  <si>
    <t>Kortings%</t>
  </si>
  <si>
    <t>Stationsplein 15</t>
  </si>
  <si>
    <t>8500 Kortrijk</t>
  </si>
  <si>
    <t>Hierna vindt u de prijzen voor de gevraagde artikels. Prijzen zijn excl. btw.
De toegestane kortingen zijn afhankelijk van afgenomen hoeveelheden.</t>
  </si>
  <si>
    <t>Sanfood</t>
  </si>
  <si>
    <t>FACTUUR</t>
  </si>
  <si>
    <t>Geeraert</t>
  </si>
  <si>
    <t>Vandewalle</t>
  </si>
  <si>
    <t>Beckers</t>
  </si>
  <si>
    <t>Tytgat</t>
  </si>
  <si>
    <t>Degroote</t>
  </si>
  <si>
    <t>Janssens</t>
  </si>
  <si>
    <t>Evolutie</t>
  </si>
  <si>
    <t>Datum in dienst</t>
  </si>
  <si>
    <t>Anciënniteit</t>
  </si>
  <si>
    <t>Basiswedde</t>
  </si>
  <si>
    <t>Premie</t>
  </si>
  <si>
    <t>Beoordeling</t>
  </si>
  <si>
    <t>Bonus</t>
  </si>
  <si>
    <t>Code anciënniteit</t>
  </si>
  <si>
    <t>Code aandeel</t>
  </si>
  <si>
    <t>Totale wedde december</t>
  </si>
  <si>
    <t>Vertegenwoordiger</t>
  </si>
  <si>
    <t>Minimum op te nemen hoeveelheid: 100 stuks</t>
  </si>
  <si>
    <t>Roomijs Mokka</t>
  </si>
  <si>
    <t xml:space="preserve">Huidige datum </t>
  </si>
  <si>
    <t>Geeraert (OV)</t>
  </si>
  <si>
    <t>Vandewalle (OV)</t>
  </si>
  <si>
    <t>Beckers (OV)</t>
  </si>
  <si>
    <t>Tytgat (WV)</t>
  </si>
  <si>
    <t>Degroote (WV)</t>
  </si>
  <si>
    <t>Janssens (OV)</t>
  </si>
  <si>
    <t>Heyman (OV)</t>
  </si>
  <si>
    <t>Dirickx (WV)</t>
  </si>
  <si>
    <t>Vandamme (WV)</t>
  </si>
  <si>
    <t>ARTNR</t>
  </si>
  <si>
    <t>ARTIKELCODE</t>
  </si>
  <si>
    <t>NAAM ARTIKEL</t>
  </si>
  <si>
    <t>TABEL KORTINGEN</t>
  </si>
  <si>
    <t>FABRIKANT</t>
  </si>
  <si>
    <t>INHOUD</t>
  </si>
  <si>
    <t>EENHEIDSPRIJS EXCL. BTW</t>
  </si>
  <si>
    <t>CATEGORIE</t>
  </si>
  <si>
    <t>TABEL CATEGORIEËN</t>
  </si>
  <si>
    <t>IJS</t>
  </si>
  <si>
    <t>APERITIEF</t>
  </si>
  <si>
    <t>GROENTEN</t>
  </si>
  <si>
    <t>HOOFDGERECHT</t>
  </si>
  <si>
    <t>OFFERTE BESTELLING VOOR:</t>
  </si>
  <si>
    <t>EENHEIDSPRIJS</t>
  </si>
  <si>
    <t>TOTAAL</t>
  </si>
  <si>
    <t>TE BETALEN</t>
  </si>
  <si>
    <t>ASSORTIMENT DIEPVRIESAFDELING</t>
  </si>
  <si>
    <t>7832/02</t>
  </si>
  <si>
    <t>8024/02</t>
  </si>
  <si>
    <t>7845/02</t>
  </si>
  <si>
    <t>7548/02</t>
  </si>
  <si>
    <t>8215/02</t>
  </si>
  <si>
    <t>4186/03</t>
  </si>
  <si>
    <t>5172/03</t>
  </si>
  <si>
    <t>5173/03</t>
  </si>
  <si>
    <t>7619/02</t>
  </si>
  <si>
    <t>4567/02</t>
  </si>
  <si>
    <t>7965/02</t>
  </si>
  <si>
    <t>7485/02</t>
  </si>
  <si>
    <t>5412/03</t>
  </si>
  <si>
    <t>5432/03</t>
  </si>
  <si>
    <t>4185/03</t>
  </si>
  <si>
    <t>5270/03</t>
  </si>
  <si>
    <t>5271/03</t>
  </si>
  <si>
    <t>6789/02</t>
  </si>
  <si>
    <t>5139/03</t>
  </si>
  <si>
    <t>5444/03</t>
  </si>
  <si>
    <t>1296/01</t>
  </si>
  <si>
    <t>6587/01</t>
  </si>
  <si>
    <t>8032/02</t>
  </si>
  <si>
    <t>8451/02</t>
  </si>
  <si>
    <t>5932/03</t>
  </si>
  <si>
    <t>5422/03</t>
  </si>
  <si>
    <t>9477/04</t>
  </si>
  <si>
    <t>7459/02</t>
  </si>
  <si>
    <t>9471/04</t>
  </si>
  <si>
    <t>9473/04</t>
  </si>
  <si>
    <t>9475/04</t>
  </si>
  <si>
    <t>9476/04</t>
  </si>
  <si>
    <t>9472/04</t>
  </si>
  <si>
    <t>1234/02</t>
  </si>
  <si>
    <t>5933/03</t>
  </si>
  <si>
    <t>5387/03</t>
  </si>
  <si>
    <t>7952/02</t>
  </si>
  <si>
    <t>6201/03</t>
  </si>
  <si>
    <t>4853/03</t>
  </si>
  <si>
    <t>7458/02</t>
  </si>
  <si>
    <t>4172/03</t>
  </si>
  <si>
    <t>4789/03</t>
  </si>
  <si>
    <t>7777/02</t>
  </si>
  <si>
    <t>9324/04</t>
  </si>
  <si>
    <t>9474/04</t>
  </si>
  <si>
    <t>4103/03</t>
  </si>
  <si>
    <t xml:space="preserve">Datum: </t>
  </si>
  <si>
    <t>VERMEULEN PATRICK</t>
  </si>
  <si>
    <t>0005444-IGL/3</t>
  </si>
  <si>
    <t>0009474-YSC/4</t>
  </si>
  <si>
    <t>0005270-FRI/3</t>
  </si>
  <si>
    <t>PRIJZEN BIJ AANKOOP VANAF</t>
  </si>
  <si>
    <t>AANTAL</t>
  </si>
  <si>
    <t xml:space="preserve">EENHEIDSPRIJS VOLGENS OFFERTE </t>
  </si>
  <si>
    <t>BTW 21%</t>
  </si>
  <si>
    <t>TOTAAL BESTEDE BEDRAG AAN</t>
  </si>
  <si>
    <t>Omzetcijfers en premieberekening 2015</t>
  </si>
  <si>
    <t>VERKOOP</t>
  </si>
  <si>
    <t>BONUS</t>
  </si>
  <si>
    <t>BEPALEN PREMIE</t>
  </si>
  <si>
    <t>2014 - Premie en Bonus</t>
  </si>
  <si>
    <t>2013 - Premie en Bonus</t>
  </si>
  <si>
    <t>2012 - Premie en Bonus</t>
  </si>
  <si>
    <t>Aandeel 
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</si>
</sst>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&quot;€&quot;\ #,##0.00"/>
    <numFmt numFmtId="166" formatCode="0.0%"/>
    <numFmt numFmtId="167" formatCode="&quot;€&quot;\ #,##0"/>
    <numFmt numFmtId="168" formatCode="00"/>
  </numFmts>
  <fonts count="19" x14ac:knownFonts="1">
    <font>
      <sz val="10"/>
      <name val="Arial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Segoe UI"/>
      <family val="2"/>
    </font>
    <font>
      <b/>
      <sz val="10"/>
      <name val="Segoe UI"/>
      <family val="2"/>
    </font>
    <font>
      <b/>
      <sz val="10"/>
      <color rgb="FFFF0000"/>
      <name val="Segoe UI"/>
      <family val="2"/>
    </font>
    <font>
      <b/>
      <sz val="10"/>
      <color theme="0"/>
      <name val="Segoe UI"/>
      <family val="2"/>
    </font>
    <font>
      <b/>
      <sz val="14"/>
      <color theme="3" tint="0.39997558519241921"/>
      <name val="Segoe UI"/>
      <family val="2"/>
    </font>
    <font>
      <i/>
      <sz val="9"/>
      <name val="Segoe UI"/>
      <family val="2"/>
    </font>
    <font>
      <b/>
      <sz val="10"/>
      <color theme="1"/>
      <name val="Segoe UI"/>
      <family val="2"/>
    </font>
    <font>
      <sz val="20"/>
      <color theme="0"/>
      <name val="Segoe UI Semilight"/>
      <family val="2"/>
    </font>
    <font>
      <sz val="20"/>
      <color theme="3" tint="0.39997558519241921"/>
      <name val="Segoe UI Light"/>
      <family val="2"/>
    </font>
    <font>
      <i/>
      <sz val="10"/>
      <name val="Segoe UI"/>
      <family val="2"/>
    </font>
    <font>
      <sz val="20"/>
      <name val="Segoe UI Light"/>
      <family val="2"/>
    </font>
    <font>
      <sz val="10"/>
      <color theme="0" tint="-0.249977111117893"/>
      <name val="Segoe UI"/>
      <family val="2"/>
    </font>
    <font>
      <sz val="10"/>
      <color theme="0" tint="-0.49998474074526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theme="3" tint="0.79998168889431442"/>
      </right>
      <top/>
      <bottom/>
      <diagonal/>
    </border>
    <border>
      <left style="dotted">
        <color theme="3" tint="0.79998168889431442"/>
      </left>
      <right style="dotted">
        <color theme="3" tint="0.79998168889431442"/>
      </right>
      <top/>
      <bottom/>
      <diagonal/>
    </border>
    <border>
      <left style="dotted">
        <color theme="3" tint="0.79998168889431442"/>
      </left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dotted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otted">
        <color indexed="64"/>
      </left>
      <right style="dotted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otted">
        <color indexed="64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dotted">
        <color indexed="64"/>
      </right>
      <top style="dashed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ashed">
        <color theme="0" tint="-0.14996795556505021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7">
    <xf numFmtId="0" fontId="0" fillId="0" borderId="0" xfId="0"/>
    <xf numFmtId="0" fontId="6" fillId="0" borderId="0" xfId="0" applyFont="1"/>
    <xf numFmtId="0" fontId="3" fillId="0" borderId="0" xfId="0" applyFont="1"/>
    <xf numFmtId="0" fontId="7" fillId="0" borderId="0" xfId="0" applyFont="1"/>
    <xf numFmtId="0" fontId="3" fillId="0" borderId="2" xfId="1" applyNumberFormat="1" applyFont="1" applyBorder="1"/>
    <xf numFmtId="0" fontId="3" fillId="0" borderId="0" xfId="2" applyNumberFormat="1" applyFont="1"/>
    <xf numFmtId="0" fontId="3" fillId="0" borderId="0" xfId="0" applyNumberFormat="1" applyFont="1"/>
    <xf numFmtId="0" fontId="2" fillId="0" borderId="0" xfId="0" applyFont="1"/>
    <xf numFmtId="165" fontId="2" fillId="0" borderId="0" xfId="0" applyNumberFormat="1" applyFont="1"/>
    <xf numFmtId="167" fontId="2" fillId="0" borderId="0" xfId="2" applyNumberFormat="1" applyFont="1"/>
    <xf numFmtId="167" fontId="2" fillId="0" borderId="0" xfId="0" applyNumberFormat="1" applyFont="1"/>
    <xf numFmtId="165" fontId="2" fillId="0" borderId="0" xfId="0" applyNumberFormat="1" applyFont="1" applyAlignment="1">
      <alignment wrapText="1"/>
    </xf>
    <xf numFmtId="0" fontId="7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2" applyNumberFormat="1" applyFont="1" applyAlignment="1">
      <alignment horizontal="right"/>
    </xf>
    <xf numFmtId="9" fontId="3" fillId="0" borderId="22" xfId="0" applyNumberFormat="1" applyFont="1" applyBorder="1"/>
    <xf numFmtId="9" fontId="3" fillId="0" borderId="23" xfId="0" applyNumberFormat="1" applyFont="1" applyBorder="1"/>
    <xf numFmtId="9" fontId="3" fillId="0" borderId="24" xfId="0" applyNumberFormat="1" applyFont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7" xfId="0" applyFont="1" applyBorder="1"/>
    <xf numFmtId="0" fontId="1" fillId="0" borderId="25" xfId="0" applyFont="1" applyBorder="1"/>
    <xf numFmtId="0" fontId="1" fillId="0" borderId="18" xfId="0" applyFont="1" applyBorder="1"/>
    <xf numFmtId="0" fontId="3" fillId="0" borderId="25" xfId="0" applyNumberFormat="1" applyFont="1" applyBorder="1"/>
    <xf numFmtId="0" fontId="1" fillId="0" borderId="25" xfId="0" applyNumberFormat="1" applyFont="1" applyBorder="1"/>
    <xf numFmtId="0" fontId="7" fillId="0" borderId="0" xfId="0" applyNumberFormat="1" applyFont="1"/>
    <xf numFmtId="0" fontId="11" fillId="0" borderId="0" xfId="0" applyNumberFormat="1" applyFont="1" applyAlignment="1"/>
    <xf numFmtId="0" fontId="11" fillId="0" borderId="5" xfId="0" applyNumberFormat="1" applyFont="1" applyBorder="1" applyAlignment="1"/>
    <xf numFmtId="0" fontId="11" fillId="0" borderId="0" xfId="0" applyNumberFormat="1" applyFont="1"/>
    <xf numFmtId="0" fontId="3" fillId="0" borderId="9" xfId="0" applyNumberFormat="1" applyFont="1" applyBorder="1"/>
    <xf numFmtId="0" fontId="3" fillId="0" borderId="10" xfId="0" applyNumberFormat="1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3" fillId="0" borderId="4" xfId="0" applyNumberFormat="1" applyFont="1" applyBorder="1"/>
    <xf numFmtId="0" fontId="3" fillId="0" borderId="26" xfId="0" applyNumberFormat="1" applyFont="1" applyBorder="1"/>
    <xf numFmtId="0" fontId="1" fillId="0" borderId="0" xfId="0" applyNumberFormat="1" applyFont="1"/>
    <xf numFmtId="0" fontId="12" fillId="5" borderId="2" xfId="0" applyNumberFormat="1" applyFont="1" applyFill="1" applyBorder="1" applyAlignment="1">
      <alignment vertical="center"/>
    </xf>
    <xf numFmtId="0" fontId="1" fillId="0" borderId="17" xfId="0" applyNumberFormat="1" applyFont="1" applyBorder="1"/>
    <xf numFmtId="0" fontId="1" fillId="0" borderId="18" xfId="0" applyNumberFormat="1" applyFont="1" applyBorder="1"/>
    <xf numFmtId="168" fontId="1" fillId="0" borderId="17" xfId="0" applyNumberFormat="1" applyFont="1" applyBorder="1" applyAlignment="1">
      <alignment horizontal="left"/>
    </xf>
    <xf numFmtId="168" fontId="1" fillId="0" borderId="25" xfId="0" applyNumberFormat="1" applyFont="1" applyBorder="1" applyAlignment="1">
      <alignment horizontal="left"/>
    </xf>
    <xf numFmtId="168" fontId="1" fillId="0" borderId="18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23" xfId="0" applyNumberFormat="1" applyFont="1" applyBorder="1"/>
    <xf numFmtId="0" fontId="12" fillId="5" borderId="27" xfId="0" applyNumberFormat="1" applyFont="1" applyFill="1" applyBorder="1"/>
    <xf numFmtId="0" fontId="12" fillId="5" borderId="28" xfId="0" applyNumberFormat="1" applyFont="1" applyFill="1" applyBorder="1"/>
    <xf numFmtId="0" fontId="12" fillId="5" borderId="28" xfId="0" applyNumberFormat="1" applyFont="1" applyFill="1" applyBorder="1" applyAlignment="1">
      <alignment horizontal="right" wrapText="1"/>
    </xf>
    <xf numFmtId="0" fontId="12" fillId="5" borderId="29" xfId="0" applyNumberFormat="1" applyFont="1" applyFill="1" applyBorder="1" applyAlignment="1">
      <alignment horizontal="right"/>
    </xf>
    <xf numFmtId="0" fontId="1" fillId="0" borderId="27" xfId="0" applyNumberFormat="1" applyFont="1" applyBorder="1"/>
    <xf numFmtId="0" fontId="1" fillId="0" borderId="28" xfId="0" applyNumberFormat="1" applyFont="1" applyBorder="1"/>
    <xf numFmtId="0" fontId="1" fillId="0" borderId="29" xfId="0" applyNumberFormat="1" applyFont="1" applyBorder="1" applyAlignment="1">
      <alignment horizontal="right"/>
    </xf>
    <xf numFmtId="0" fontId="12" fillId="5" borderId="30" xfId="0" applyNumberFormat="1" applyFont="1" applyFill="1" applyBorder="1" applyAlignment="1">
      <alignment horizontal="center" vertical="center"/>
    </xf>
    <xf numFmtId="0" fontId="12" fillId="5" borderId="31" xfId="0" applyNumberFormat="1" applyFont="1" applyFill="1" applyBorder="1" applyAlignment="1">
      <alignment horizontal="center" vertical="center"/>
    </xf>
    <xf numFmtId="0" fontId="12" fillId="5" borderId="32" xfId="0" applyNumberFormat="1" applyFont="1" applyFill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/>
    </xf>
    <xf numFmtId="0" fontId="1" fillId="0" borderId="34" xfId="0" applyNumberFormat="1" applyFont="1" applyBorder="1" applyAlignment="1">
      <alignment horizontal="center"/>
    </xf>
    <xf numFmtId="0" fontId="1" fillId="0" borderId="35" xfId="0" applyNumberFormat="1" applyFont="1" applyBorder="1" applyAlignment="1">
      <alignment horizontal="center"/>
    </xf>
    <xf numFmtId="0" fontId="1" fillId="0" borderId="36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1" fillId="0" borderId="38" xfId="0" applyNumberFormat="1" applyFont="1" applyBorder="1" applyAlignment="1">
      <alignment horizontal="center"/>
    </xf>
    <xf numFmtId="0" fontId="1" fillId="0" borderId="39" xfId="0" applyNumberFormat="1" applyFont="1" applyBorder="1" applyAlignment="1">
      <alignment horizontal="center"/>
    </xf>
    <xf numFmtId="0" fontId="1" fillId="0" borderId="40" xfId="0" applyNumberFormat="1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  <xf numFmtId="0" fontId="7" fillId="2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7" fillId="2" borderId="17" xfId="0" applyNumberFormat="1" applyFont="1" applyFill="1" applyBorder="1" applyAlignment="1">
      <alignment horizontal="center"/>
    </xf>
    <xf numFmtId="0" fontId="7" fillId="2" borderId="25" xfId="0" applyNumberFormat="1" applyFont="1" applyFill="1" applyBorder="1" applyAlignment="1">
      <alignment horizontal="center"/>
    </xf>
    <xf numFmtId="0" fontId="7" fillId="2" borderId="18" xfId="0" applyNumberFormat="1" applyFont="1" applyFill="1" applyBorder="1" applyAlignment="1">
      <alignment horizontal="center"/>
    </xf>
    <xf numFmtId="0" fontId="7" fillId="2" borderId="42" xfId="0" applyNumberFormat="1" applyFont="1" applyFill="1" applyBorder="1" applyAlignment="1">
      <alignment horizontal="center"/>
    </xf>
    <xf numFmtId="0" fontId="7" fillId="2" borderId="31" xfId="0" applyNumberFormat="1" applyFont="1" applyFill="1" applyBorder="1" applyAlignment="1">
      <alignment horizontal="center"/>
    </xf>
    <xf numFmtId="0" fontId="7" fillId="2" borderId="32" xfId="0" applyNumberFormat="1" applyFont="1" applyFill="1" applyBorder="1" applyAlignment="1">
      <alignment horizontal="center"/>
    </xf>
    <xf numFmtId="0" fontId="14" fillId="0" borderId="0" xfId="0" applyNumberFormat="1" applyFont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10" fillId="0" borderId="0" xfId="0" applyNumberFormat="1" applyFont="1" applyAlignment="1">
      <alignment horizontal="right"/>
    </xf>
    <xf numFmtId="0" fontId="15" fillId="0" borderId="0" xfId="0" applyNumberFormat="1" applyFont="1" applyAlignment="1"/>
    <xf numFmtId="0" fontId="1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9" fillId="4" borderId="43" xfId="0" applyNumberFormat="1" applyFont="1" applyFill="1" applyBorder="1" applyAlignment="1">
      <alignment horizontal="left" vertical="center"/>
    </xf>
    <xf numFmtId="0" fontId="9" fillId="4" borderId="44" xfId="0" applyNumberFormat="1" applyFont="1" applyFill="1" applyBorder="1" applyAlignment="1">
      <alignment horizontal="left" vertical="center"/>
    </xf>
    <xf numFmtId="0" fontId="9" fillId="4" borderId="43" xfId="0" applyNumberFormat="1" applyFont="1" applyFill="1" applyBorder="1"/>
    <xf numFmtId="0" fontId="9" fillId="4" borderId="44" xfId="0" applyNumberFormat="1" applyFont="1" applyFill="1" applyBorder="1"/>
    <xf numFmtId="0" fontId="3" fillId="0" borderId="46" xfId="0" applyNumberFormat="1" applyFont="1" applyBorder="1"/>
    <xf numFmtId="0" fontId="3" fillId="0" borderId="48" xfId="0" applyNumberFormat="1" applyFont="1" applyBorder="1"/>
    <xf numFmtId="0" fontId="3" fillId="0" borderId="50" xfId="0" applyNumberFormat="1" applyFont="1" applyBorder="1"/>
    <xf numFmtId="0" fontId="3" fillId="0" borderId="51" xfId="0" applyNumberFormat="1" applyFont="1" applyBorder="1"/>
    <xf numFmtId="0" fontId="3" fillId="0" borderId="0" xfId="0" applyNumberFormat="1" applyFont="1" applyAlignment="1">
      <alignment horizontal="right"/>
    </xf>
    <xf numFmtId="0" fontId="9" fillId="4" borderId="44" xfId="0" applyNumberFormat="1" applyFont="1" applyFill="1" applyBorder="1" applyAlignment="1">
      <alignment horizontal="right"/>
    </xf>
    <xf numFmtId="0" fontId="3" fillId="0" borderId="26" xfId="0" applyNumberFormat="1" applyFont="1" applyBorder="1" applyAlignment="1">
      <alignment horizontal="right"/>
    </xf>
    <xf numFmtId="0" fontId="3" fillId="0" borderId="25" xfId="0" applyNumberFormat="1" applyFont="1" applyBorder="1" applyAlignment="1">
      <alignment horizontal="right"/>
    </xf>
    <xf numFmtId="0" fontId="3" fillId="0" borderId="51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right"/>
    </xf>
    <xf numFmtId="0" fontId="1" fillId="0" borderId="46" xfId="0" applyNumberFormat="1" applyFont="1" applyBorder="1"/>
    <xf numFmtId="0" fontId="1" fillId="0" borderId="48" xfId="0" applyNumberFormat="1" applyFont="1" applyBorder="1"/>
    <xf numFmtId="0" fontId="1" fillId="0" borderId="50" xfId="0" applyNumberFormat="1" applyFont="1" applyBorder="1"/>
    <xf numFmtId="0" fontId="9" fillId="4" borderId="53" xfId="0" applyNumberFormat="1" applyFont="1" applyFill="1" applyBorder="1" applyAlignment="1">
      <alignment horizontal="right" wrapText="1"/>
    </xf>
    <xf numFmtId="0" fontId="9" fillId="4" borderId="45" xfId="0" applyNumberFormat="1" applyFont="1" applyFill="1" applyBorder="1" applyAlignment="1">
      <alignment horizontal="right"/>
    </xf>
    <xf numFmtId="0" fontId="16" fillId="0" borderId="0" xfId="0" applyFont="1"/>
    <xf numFmtId="0" fontId="3" fillId="0" borderId="0" xfId="1" applyNumberFormat="1" applyFont="1" applyBorder="1"/>
    <xf numFmtId="14" fontId="3" fillId="0" borderId="0" xfId="0" applyNumberFormat="1" applyFont="1" applyAlignment="1">
      <alignment horizontal="left"/>
    </xf>
    <xf numFmtId="0" fontId="3" fillId="0" borderId="0" xfId="2" applyNumberFormat="1" applyFont="1" applyAlignment="1">
      <alignment horizontal="right"/>
    </xf>
    <xf numFmtId="166" fontId="3" fillId="0" borderId="23" xfId="0" applyNumberFormat="1" applyFont="1" applyBorder="1"/>
    <xf numFmtId="0" fontId="7" fillId="4" borderId="44" xfId="0" applyNumberFormat="1" applyFont="1" applyFill="1" applyBorder="1" applyAlignment="1">
      <alignment horizontal="right" vertical="center"/>
    </xf>
    <xf numFmtId="0" fontId="7" fillId="4" borderId="45" xfId="0" applyNumberFormat="1" applyFont="1" applyFill="1" applyBorder="1" applyAlignment="1">
      <alignment horizontal="right" vertical="center"/>
    </xf>
    <xf numFmtId="0" fontId="3" fillId="0" borderId="10" xfId="0" applyNumberFormat="1" applyFont="1" applyBorder="1" applyAlignment="1">
      <alignment horizontal="right"/>
    </xf>
    <xf numFmtId="0" fontId="3" fillId="0" borderId="11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54" xfId="0" applyNumberFormat="1" applyFont="1" applyBorder="1" applyAlignment="1">
      <alignment horizontal="right"/>
    </xf>
    <xf numFmtId="0" fontId="3" fillId="0" borderId="57" xfId="0" applyNumberFormat="1" applyFont="1" applyBorder="1" applyAlignment="1">
      <alignment horizontal="right"/>
    </xf>
    <xf numFmtId="0" fontId="3" fillId="0" borderId="55" xfId="0" applyNumberFormat="1" applyFont="1" applyBorder="1" applyAlignment="1">
      <alignment horizontal="right"/>
    </xf>
    <xf numFmtId="0" fontId="3" fillId="0" borderId="56" xfId="0" applyNumberFormat="1" applyFont="1" applyBorder="1" applyAlignment="1">
      <alignment horizontal="right"/>
    </xf>
    <xf numFmtId="0" fontId="3" fillId="0" borderId="58" xfId="0" applyNumberFormat="1" applyFont="1" applyBorder="1" applyAlignment="1">
      <alignment horizontal="right"/>
    </xf>
    <xf numFmtId="0" fontId="3" fillId="6" borderId="0" xfId="2" applyNumberFormat="1" applyFont="1" applyFill="1" applyAlignment="1">
      <alignment horizontal="right"/>
    </xf>
    <xf numFmtId="0" fontId="3" fillId="0" borderId="47" xfId="0" applyNumberFormat="1" applyFont="1" applyBorder="1"/>
    <xf numFmtId="0" fontId="3" fillId="0" borderId="49" xfId="0" applyNumberFormat="1" applyFont="1" applyBorder="1"/>
    <xf numFmtId="0" fontId="3" fillId="0" borderId="52" xfId="0" applyNumberFormat="1" applyFont="1" applyBorder="1"/>
    <xf numFmtId="0" fontId="16" fillId="0" borderId="0" xfId="0" applyNumberFormat="1" applyFont="1"/>
    <xf numFmtId="0" fontId="9" fillId="4" borderId="14" xfId="0" applyNumberFormat="1" applyFont="1" applyFill="1" applyBorder="1" applyAlignment="1">
      <alignment horizontal="right" vertical="center"/>
    </xf>
    <xf numFmtId="0" fontId="9" fillId="4" borderId="16" xfId="0" applyNumberFormat="1" applyFont="1" applyFill="1" applyBorder="1" applyAlignment="1">
      <alignment horizontal="right" vertical="center"/>
    </xf>
    <xf numFmtId="0" fontId="1" fillId="2" borderId="14" xfId="0" applyNumberFormat="1" applyFont="1" applyFill="1" applyBorder="1"/>
    <xf numFmtId="0" fontId="3" fillId="2" borderId="15" xfId="0" applyNumberFormat="1" applyFont="1" applyFill="1" applyBorder="1"/>
    <xf numFmtId="0" fontId="3" fillId="2" borderId="16" xfId="0" applyNumberFormat="1" applyFont="1" applyFill="1" applyBorder="1"/>
    <xf numFmtId="0" fontId="1" fillId="2" borderId="2" xfId="0" applyNumberFormat="1" applyFont="1" applyFill="1" applyBorder="1"/>
    <xf numFmtId="0" fontId="3" fillId="2" borderId="2" xfId="0" applyNumberFormat="1" applyFont="1" applyFill="1" applyBorder="1"/>
    <xf numFmtId="0" fontId="3" fillId="0" borderId="0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left"/>
    </xf>
    <xf numFmtId="0" fontId="8" fillId="0" borderId="0" xfId="0" applyNumberFormat="1" applyFont="1"/>
    <xf numFmtId="0" fontId="3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right" wrapText="1"/>
    </xf>
    <xf numFmtId="0" fontId="17" fillId="0" borderId="0" xfId="2" applyNumberFormat="1" applyFont="1" applyAlignment="1">
      <alignment horizontal="right"/>
    </xf>
    <xf numFmtId="0" fontId="7" fillId="0" borderId="23" xfId="0" applyNumberFormat="1" applyFont="1" applyBorder="1"/>
    <xf numFmtId="0" fontId="7" fillId="0" borderId="23" xfId="0" applyNumberFormat="1" applyFont="1" applyBorder="1" applyAlignment="1">
      <alignment horizontal="right"/>
    </xf>
    <xf numFmtId="0" fontId="7" fillId="3" borderId="60" xfId="0" applyNumberFormat="1" applyFont="1" applyFill="1" applyBorder="1" applyAlignment="1">
      <alignment horizontal="right" wrapText="1"/>
    </xf>
    <xf numFmtId="0" fontId="18" fillId="0" borderId="0" xfId="0" applyNumberFormat="1" applyFont="1" applyAlignment="1">
      <alignment horizontal="right"/>
    </xf>
    <xf numFmtId="0" fontId="18" fillId="0" borderId="0" xfId="0" applyNumberFormat="1" applyFont="1" applyAlignment="1">
      <alignment horizontal="right" wrapText="1"/>
    </xf>
    <xf numFmtId="0" fontId="2" fillId="0" borderId="0" xfId="0" applyNumberFormat="1" applyFont="1"/>
    <xf numFmtId="0" fontId="3" fillId="3" borderId="59" xfId="0" applyNumberFormat="1" applyFont="1" applyFill="1" applyBorder="1" applyAlignment="1">
      <alignment horizontal="right"/>
    </xf>
    <xf numFmtId="9" fontId="3" fillId="0" borderId="2" xfId="2" applyFont="1" applyBorder="1"/>
    <xf numFmtId="0" fontId="13" fillId="4" borderId="0" xfId="0" applyNumberFormat="1" applyFont="1" applyFill="1" applyAlignment="1">
      <alignment horizont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6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15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/>
    </xf>
    <xf numFmtId="0" fontId="10" fillId="0" borderId="0" xfId="0" applyNumberFormat="1" applyFont="1" applyAlignment="1">
      <alignment horizontal="left"/>
    </xf>
    <xf numFmtId="0" fontId="9" fillId="4" borderId="43" xfId="0" applyNumberFormat="1" applyFont="1" applyFill="1" applyBorder="1" applyAlignment="1">
      <alignment horizontal="left"/>
    </xf>
    <xf numFmtId="0" fontId="9" fillId="4" borderId="45" xfId="0" applyNumberFormat="1" applyFont="1" applyFill="1" applyBorder="1" applyAlignment="1">
      <alignment horizontal="left"/>
    </xf>
    <xf numFmtId="0" fontId="9" fillId="4" borderId="14" xfId="0" applyNumberFormat="1" applyFont="1" applyFill="1" applyBorder="1" applyAlignment="1">
      <alignment horizontal="left" vertical="center"/>
    </xf>
    <xf numFmtId="0" fontId="9" fillId="4" borderId="15" xfId="0" applyNumberFormat="1" applyFont="1" applyFill="1" applyBorder="1" applyAlignment="1">
      <alignment horizontal="left" vertical="center"/>
    </xf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828676</xdr:colOff>
      <xdr:row>0</xdr:row>
      <xdr:rowOff>0</xdr:rowOff>
    </xdr:from>
    <xdr:to>
      <xdr:col>7</xdr:col>
      <xdr:colOff>9525</xdr:colOff>
      <xdr:row>6</xdr:row>
      <xdr:rowOff>19049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1" y="0"/>
          <a:ext cx="1362074" cy="136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4"/>
  <sheetViews>
    <sheetView workbookViewId="0">
      <selection activeCell="B4" sqref="B4"/>
    </sheetView>
  </sheetViews>
  <sheetFormatPr defaultRowHeight="14.25" customHeight="1" x14ac:dyDescent="0.25"/>
  <cols>
    <col min="1" max="1" width="10.7109375" style="36" customWidth="1"/>
    <col min="2" max="2" width="16.7109375" style="36" customWidth="1"/>
    <col min="3" max="3" width="45.7109375" style="36" customWidth="1"/>
    <col min="4" max="4" width="11.7109375" style="36" customWidth="1"/>
    <col min="5" max="5" width="10.7109375" style="36" customWidth="1"/>
    <col min="6" max="6" width="14.7109375" style="36" customWidth="1"/>
    <col min="7" max="7" width="17" style="36" customWidth="1"/>
    <col min="8" max="8" width="9.140625" style="36"/>
    <col min="9" max="11" width="15.7109375" style="36" customWidth="1"/>
    <col min="12" max="12" width="16.7109375" style="36" customWidth="1"/>
    <col min="13" max="13" width="15.7109375" style="36" customWidth="1"/>
    <col min="14" max="14" width="10.7109375" style="36" customWidth="1"/>
    <col min="15" max="16384" width="9.140625" style="36"/>
  </cols>
  <sheetData>
    <row r="1" spans="1:14" ht="30.75" x14ac:dyDescent="0.55000000000000004">
      <c r="A1" s="143" t="s">
        <v>129</v>
      </c>
      <c r="B1" s="143"/>
      <c r="C1" s="143"/>
      <c r="D1" s="143"/>
      <c r="E1" s="143"/>
      <c r="F1" s="143"/>
      <c r="G1" s="143"/>
    </row>
    <row r="2" spans="1:14" ht="14.25" customHeight="1" x14ac:dyDescent="0.25">
      <c r="J2" s="44"/>
      <c r="K2" s="44"/>
      <c r="L2" s="44"/>
      <c r="M2" s="44"/>
    </row>
    <row r="3" spans="1:14" ht="28.5" customHeight="1" x14ac:dyDescent="0.25">
      <c r="A3" s="45" t="s">
        <v>112</v>
      </c>
      <c r="B3" s="46" t="s">
        <v>113</v>
      </c>
      <c r="C3" s="46" t="s">
        <v>114</v>
      </c>
      <c r="D3" s="46" t="s">
        <v>116</v>
      </c>
      <c r="E3" s="46" t="s">
        <v>117</v>
      </c>
      <c r="F3" s="47" t="s">
        <v>118</v>
      </c>
      <c r="G3" s="48" t="s">
        <v>119</v>
      </c>
      <c r="I3" s="37" t="s">
        <v>116</v>
      </c>
      <c r="J3" s="52" t="s">
        <v>122</v>
      </c>
      <c r="K3" s="53" t="s">
        <v>123</v>
      </c>
      <c r="L3" s="53" t="s">
        <v>124</v>
      </c>
      <c r="M3" s="54" t="s">
        <v>121</v>
      </c>
      <c r="N3" s="65" t="s">
        <v>127</v>
      </c>
    </row>
    <row r="4" spans="1:14" ht="15" customHeight="1" x14ac:dyDescent="0.25">
      <c r="A4" s="49" t="s">
        <v>130</v>
      </c>
      <c r="B4" s="50"/>
      <c r="C4" s="50" t="s">
        <v>10</v>
      </c>
      <c r="D4" s="50" t="s">
        <v>9</v>
      </c>
      <c r="E4" s="50" t="s">
        <v>2</v>
      </c>
      <c r="F4" s="50">
        <v>1.69</v>
      </c>
      <c r="G4" s="51"/>
      <c r="I4" s="38" t="s">
        <v>9</v>
      </c>
      <c r="J4" s="55"/>
      <c r="K4" s="56"/>
      <c r="L4" s="56"/>
      <c r="M4" s="57"/>
      <c r="N4" s="66"/>
    </row>
    <row r="5" spans="1:14" ht="15" customHeight="1" x14ac:dyDescent="0.25">
      <c r="A5" s="49" t="s">
        <v>131</v>
      </c>
      <c r="B5" s="50"/>
      <c r="C5" s="50" t="s">
        <v>13</v>
      </c>
      <c r="D5" s="50" t="s">
        <v>9</v>
      </c>
      <c r="E5" s="50" t="s">
        <v>2</v>
      </c>
      <c r="F5" s="50">
        <v>2.69</v>
      </c>
      <c r="G5" s="51"/>
      <c r="I5" s="24" t="s">
        <v>1</v>
      </c>
      <c r="J5" s="58"/>
      <c r="K5" s="59"/>
      <c r="L5" s="59"/>
      <c r="M5" s="60"/>
      <c r="N5" s="67"/>
    </row>
    <row r="6" spans="1:14" ht="15" customHeight="1" x14ac:dyDescent="0.25">
      <c r="A6" s="49" t="s">
        <v>132</v>
      </c>
      <c r="B6" s="50"/>
      <c r="C6" s="50" t="s">
        <v>0</v>
      </c>
      <c r="D6" s="50" t="s">
        <v>1</v>
      </c>
      <c r="E6" s="50" t="s">
        <v>2</v>
      </c>
      <c r="F6" s="50">
        <v>3.49</v>
      </c>
      <c r="G6" s="51"/>
      <c r="I6" s="24" t="s">
        <v>4</v>
      </c>
      <c r="J6" s="58"/>
      <c r="K6" s="59"/>
      <c r="L6" s="59"/>
      <c r="M6" s="60"/>
      <c r="N6" s="67"/>
    </row>
    <row r="7" spans="1:14" ht="15" customHeight="1" x14ac:dyDescent="0.25">
      <c r="A7" s="49" t="s">
        <v>133</v>
      </c>
      <c r="B7" s="50"/>
      <c r="C7" s="50" t="s">
        <v>3</v>
      </c>
      <c r="D7" s="50" t="s">
        <v>4</v>
      </c>
      <c r="E7" s="50" t="s">
        <v>2</v>
      </c>
      <c r="F7" s="50">
        <v>3.89</v>
      </c>
      <c r="G7" s="51"/>
      <c r="I7" s="24" t="s">
        <v>42</v>
      </c>
      <c r="J7" s="58"/>
      <c r="K7" s="59"/>
      <c r="L7" s="59"/>
      <c r="M7" s="60"/>
      <c r="N7" s="67"/>
    </row>
    <row r="8" spans="1:14" ht="15" customHeight="1" x14ac:dyDescent="0.25">
      <c r="A8" s="49" t="s">
        <v>134</v>
      </c>
      <c r="B8" s="50"/>
      <c r="C8" s="50" t="s">
        <v>15</v>
      </c>
      <c r="D8" s="50" t="s">
        <v>9</v>
      </c>
      <c r="E8" s="50" t="s">
        <v>2</v>
      </c>
      <c r="F8" s="50">
        <v>1.95</v>
      </c>
      <c r="G8" s="51"/>
      <c r="I8" s="24" t="s">
        <v>37</v>
      </c>
      <c r="J8" s="58"/>
      <c r="K8" s="59"/>
      <c r="L8" s="59"/>
      <c r="M8" s="60"/>
      <c r="N8" s="67"/>
    </row>
    <row r="9" spans="1:14" ht="15" customHeight="1" x14ac:dyDescent="0.25">
      <c r="A9" s="49" t="s">
        <v>135</v>
      </c>
      <c r="B9" s="50"/>
      <c r="C9" s="50" t="s">
        <v>41</v>
      </c>
      <c r="D9" s="50" t="s">
        <v>42</v>
      </c>
      <c r="E9" s="50" t="s">
        <v>43</v>
      </c>
      <c r="F9" s="50">
        <v>5.69</v>
      </c>
      <c r="G9" s="51"/>
      <c r="I9" s="24" t="s">
        <v>21</v>
      </c>
      <c r="J9" s="58"/>
      <c r="K9" s="59"/>
      <c r="L9" s="59"/>
      <c r="M9" s="60"/>
      <c r="N9" s="67"/>
    </row>
    <row r="10" spans="1:14" ht="15" customHeight="1" x14ac:dyDescent="0.25">
      <c r="A10" s="49" t="s">
        <v>136</v>
      </c>
      <c r="B10" s="50"/>
      <c r="C10" s="50" t="s">
        <v>71</v>
      </c>
      <c r="D10" s="50" t="s">
        <v>37</v>
      </c>
      <c r="E10" s="50" t="s">
        <v>35</v>
      </c>
      <c r="F10" s="50">
        <v>4.1900000000000004</v>
      </c>
      <c r="G10" s="51"/>
      <c r="I10" s="24" t="s">
        <v>6</v>
      </c>
      <c r="J10" s="58"/>
      <c r="K10" s="59"/>
      <c r="L10" s="59"/>
      <c r="M10" s="60"/>
      <c r="N10" s="67"/>
    </row>
    <row r="11" spans="1:14" ht="15" customHeight="1" x14ac:dyDescent="0.25">
      <c r="A11" s="49" t="s">
        <v>137</v>
      </c>
      <c r="B11" s="50"/>
      <c r="C11" s="50" t="s">
        <v>72</v>
      </c>
      <c r="D11" s="50" t="s">
        <v>37</v>
      </c>
      <c r="E11" s="50" t="s">
        <v>35</v>
      </c>
      <c r="F11" s="50">
        <v>4.1900000000000004</v>
      </c>
      <c r="G11" s="51"/>
      <c r="I11" s="24" t="s">
        <v>24</v>
      </c>
      <c r="J11" s="58"/>
      <c r="K11" s="59"/>
      <c r="L11" s="59"/>
      <c r="M11" s="60"/>
      <c r="N11" s="67"/>
    </row>
    <row r="12" spans="1:14" ht="15" customHeight="1" x14ac:dyDescent="0.25">
      <c r="A12" s="49" t="s">
        <v>138</v>
      </c>
      <c r="B12" s="50"/>
      <c r="C12" s="50" t="s">
        <v>73</v>
      </c>
      <c r="D12" s="50" t="s">
        <v>1</v>
      </c>
      <c r="E12" s="50" t="s">
        <v>7</v>
      </c>
      <c r="F12" s="50">
        <v>2.95</v>
      </c>
      <c r="G12" s="51"/>
      <c r="I12" s="24" t="s">
        <v>49</v>
      </c>
      <c r="J12" s="58"/>
      <c r="K12" s="59"/>
      <c r="L12" s="59"/>
      <c r="M12" s="60"/>
      <c r="N12" s="67"/>
    </row>
    <row r="13" spans="1:14" ht="15" customHeight="1" x14ac:dyDescent="0.25">
      <c r="A13" s="49" t="s">
        <v>139</v>
      </c>
      <c r="B13" s="50"/>
      <c r="C13" s="50" t="s">
        <v>74</v>
      </c>
      <c r="D13" s="50" t="s">
        <v>21</v>
      </c>
      <c r="E13" s="50" t="s">
        <v>2</v>
      </c>
      <c r="F13" s="50">
        <v>1.85</v>
      </c>
      <c r="G13" s="51"/>
      <c r="I13" s="24" t="s">
        <v>34</v>
      </c>
      <c r="J13" s="58"/>
      <c r="K13" s="59"/>
      <c r="L13" s="59"/>
      <c r="M13" s="60"/>
      <c r="N13" s="67"/>
    </row>
    <row r="14" spans="1:14" ht="15" customHeight="1" x14ac:dyDescent="0.25">
      <c r="A14" s="49" t="s">
        <v>140</v>
      </c>
      <c r="B14" s="50"/>
      <c r="C14" s="50" t="s">
        <v>5</v>
      </c>
      <c r="D14" s="50" t="s">
        <v>6</v>
      </c>
      <c r="E14" s="50" t="s">
        <v>7</v>
      </c>
      <c r="F14" s="50">
        <v>1.75</v>
      </c>
      <c r="G14" s="51"/>
      <c r="I14" s="24" t="s">
        <v>30</v>
      </c>
      <c r="J14" s="58"/>
      <c r="K14" s="59"/>
      <c r="L14" s="59"/>
      <c r="M14" s="60"/>
      <c r="N14" s="67"/>
    </row>
    <row r="15" spans="1:14" ht="15" customHeight="1" x14ac:dyDescent="0.25">
      <c r="A15" s="49" t="s">
        <v>141</v>
      </c>
      <c r="B15" s="50"/>
      <c r="C15" s="50" t="s">
        <v>45</v>
      </c>
      <c r="D15" s="50" t="s">
        <v>6</v>
      </c>
      <c r="E15" s="50" t="s">
        <v>2</v>
      </c>
      <c r="F15" s="50">
        <v>2.99</v>
      </c>
      <c r="G15" s="51"/>
      <c r="I15" s="24" t="s">
        <v>81</v>
      </c>
      <c r="J15" s="58"/>
      <c r="K15" s="59"/>
      <c r="L15" s="59"/>
      <c r="M15" s="60"/>
      <c r="N15" s="67"/>
    </row>
    <row r="16" spans="1:14" ht="15" customHeight="1" x14ac:dyDescent="0.25">
      <c r="A16" s="49" t="s">
        <v>142</v>
      </c>
      <c r="B16" s="50"/>
      <c r="C16" s="50" t="s">
        <v>22</v>
      </c>
      <c r="D16" s="50" t="s">
        <v>24</v>
      </c>
      <c r="E16" s="50" t="s">
        <v>23</v>
      </c>
      <c r="F16" s="50">
        <v>1.71</v>
      </c>
      <c r="G16" s="51"/>
      <c r="I16" s="24" t="s">
        <v>69</v>
      </c>
      <c r="J16" s="58"/>
      <c r="K16" s="59"/>
      <c r="L16" s="59"/>
      <c r="M16" s="60"/>
      <c r="N16" s="67"/>
    </row>
    <row r="17" spans="1:14" ht="15" customHeight="1" x14ac:dyDescent="0.25">
      <c r="A17" s="49" t="s">
        <v>143</v>
      </c>
      <c r="B17" s="50"/>
      <c r="C17" s="50" t="s">
        <v>56</v>
      </c>
      <c r="D17" s="50" t="s">
        <v>9</v>
      </c>
      <c r="E17" s="50" t="s">
        <v>35</v>
      </c>
      <c r="F17" s="50">
        <v>5.35</v>
      </c>
      <c r="G17" s="51"/>
      <c r="I17" s="24" t="s">
        <v>19</v>
      </c>
      <c r="J17" s="58"/>
      <c r="K17" s="59"/>
      <c r="L17" s="59"/>
      <c r="M17" s="60"/>
      <c r="N17" s="67"/>
    </row>
    <row r="18" spans="1:14" ht="15" customHeight="1" x14ac:dyDescent="0.25">
      <c r="A18" s="49" t="s">
        <v>144</v>
      </c>
      <c r="B18" s="50"/>
      <c r="C18" s="50" t="s">
        <v>40</v>
      </c>
      <c r="D18" s="50" t="s">
        <v>37</v>
      </c>
      <c r="E18" s="50" t="s">
        <v>35</v>
      </c>
      <c r="F18" s="50">
        <v>4.1900000000000004</v>
      </c>
      <c r="G18" s="51"/>
      <c r="I18" s="24" t="s">
        <v>58</v>
      </c>
      <c r="J18" s="58"/>
      <c r="K18" s="59"/>
      <c r="L18" s="59"/>
      <c r="M18" s="60"/>
      <c r="N18" s="67"/>
    </row>
    <row r="19" spans="1:14" ht="15" customHeight="1" x14ac:dyDescent="0.25">
      <c r="A19" s="49" t="s">
        <v>145</v>
      </c>
      <c r="B19" s="50"/>
      <c r="C19" s="50" t="s">
        <v>46</v>
      </c>
      <c r="D19" s="50" t="s">
        <v>37</v>
      </c>
      <c r="E19" s="50" t="s">
        <v>35</v>
      </c>
      <c r="F19" s="50">
        <v>5.19</v>
      </c>
      <c r="G19" s="51"/>
      <c r="I19" s="39" t="s">
        <v>63</v>
      </c>
      <c r="J19" s="61"/>
      <c r="K19" s="62"/>
      <c r="L19" s="62"/>
      <c r="M19" s="63"/>
      <c r="N19" s="68"/>
    </row>
    <row r="20" spans="1:14" ht="15" customHeight="1" x14ac:dyDescent="0.25">
      <c r="A20" s="49" t="s">
        <v>146</v>
      </c>
      <c r="B20" s="50"/>
      <c r="C20" s="50" t="s">
        <v>47</v>
      </c>
      <c r="D20" s="50" t="s">
        <v>49</v>
      </c>
      <c r="E20" s="50" t="s">
        <v>7</v>
      </c>
      <c r="F20" s="50">
        <v>2.35</v>
      </c>
      <c r="G20" s="51"/>
      <c r="I20" s="64" t="s">
        <v>127</v>
      </c>
      <c r="J20" s="69"/>
      <c r="K20" s="70"/>
      <c r="L20" s="70"/>
      <c r="M20" s="71"/>
    </row>
    <row r="21" spans="1:14" ht="15" customHeight="1" x14ac:dyDescent="0.25">
      <c r="A21" s="49" t="s">
        <v>147</v>
      </c>
      <c r="B21" s="50"/>
      <c r="C21" s="50" t="s">
        <v>75</v>
      </c>
      <c r="D21" s="50" t="s">
        <v>21</v>
      </c>
      <c r="E21" s="50" t="s">
        <v>2</v>
      </c>
      <c r="F21" s="50">
        <v>2.0499999999999998</v>
      </c>
      <c r="G21" s="51"/>
    </row>
    <row r="22" spans="1:14" ht="15" customHeight="1" x14ac:dyDescent="0.25">
      <c r="A22" s="49" t="s">
        <v>148</v>
      </c>
      <c r="B22" s="50"/>
      <c r="C22" s="50" t="s">
        <v>38</v>
      </c>
      <c r="D22" s="50" t="s">
        <v>34</v>
      </c>
      <c r="E22" s="50" t="s">
        <v>35</v>
      </c>
      <c r="F22" s="50">
        <v>4.1900000000000004</v>
      </c>
      <c r="G22" s="51"/>
    </row>
    <row r="23" spans="1:14" ht="15" customHeight="1" x14ac:dyDescent="0.25">
      <c r="A23" s="49" t="s">
        <v>149</v>
      </c>
      <c r="B23" s="50"/>
      <c r="C23" s="50" t="s">
        <v>50</v>
      </c>
      <c r="D23" s="50" t="s">
        <v>6</v>
      </c>
      <c r="E23" s="50" t="s">
        <v>51</v>
      </c>
      <c r="F23" s="50">
        <v>6.79</v>
      </c>
      <c r="G23" s="51"/>
    </row>
    <row r="24" spans="1:14" ht="15" customHeight="1" x14ac:dyDescent="0.25">
      <c r="A24" s="49" t="s">
        <v>150</v>
      </c>
      <c r="B24" s="50"/>
      <c r="C24" s="50" t="s">
        <v>29</v>
      </c>
      <c r="D24" s="50" t="s">
        <v>30</v>
      </c>
      <c r="E24" s="50" t="s">
        <v>31</v>
      </c>
      <c r="F24" s="50">
        <v>1.1499999999999999</v>
      </c>
      <c r="G24" s="51"/>
    </row>
    <row r="25" spans="1:14" ht="15" customHeight="1" x14ac:dyDescent="0.25">
      <c r="A25" s="49" t="s">
        <v>151</v>
      </c>
      <c r="B25" s="50"/>
      <c r="C25" s="50" t="s">
        <v>27</v>
      </c>
      <c r="D25" s="50" t="s">
        <v>81</v>
      </c>
      <c r="E25" s="50" t="s">
        <v>28</v>
      </c>
      <c r="F25" s="50">
        <v>7.66</v>
      </c>
      <c r="G25" s="51"/>
    </row>
    <row r="26" spans="1:14" ht="15" customHeight="1" x14ac:dyDescent="0.25">
      <c r="A26" s="49" t="s">
        <v>152</v>
      </c>
      <c r="B26" s="50"/>
      <c r="C26" s="50" t="s">
        <v>17</v>
      </c>
      <c r="D26" s="50" t="s">
        <v>9</v>
      </c>
      <c r="E26" s="50" t="s">
        <v>2</v>
      </c>
      <c r="F26" s="50">
        <v>1.69</v>
      </c>
      <c r="G26" s="51"/>
    </row>
    <row r="27" spans="1:14" ht="15" customHeight="1" x14ac:dyDescent="0.25">
      <c r="A27" s="49" t="s">
        <v>153</v>
      </c>
      <c r="B27" s="50"/>
      <c r="C27" s="50" t="s">
        <v>14</v>
      </c>
      <c r="D27" s="50" t="s">
        <v>9</v>
      </c>
      <c r="E27" s="50" t="s">
        <v>2</v>
      </c>
      <c r="F27" s="50">
        <v>3.19</v>
      </c>
      <c r="G27" s="51"/>
    </row>
    <row r="28" spans="1:14" ht="15" customHeight="1" x14ac:dyDescent="0.25">
      <c r="A28" s="49" t="s">
        <v>154</v>
      </c>
      <c r="B28" s="50"/>
      <c r="C28" s="50" t="s">
        <v>44</v>
      </c>
      <c r="D28" s="50" t="s">
        <v>37</v>
      </c>
      <c r="E28" s="50" t="s">
        <v>35</v>
      </c>
      <c r="F28" s="50">
        <v>4.1900000000000004</v>
      </c>
      <c r="G28" s="51"/>
    </row>
    <row r="29" spans="1:14" ht="15" customHeight="1" x14ac:dyDescent="0.25">
      <c r="A29" s="49" t="s">
        <v>155</v>
      </c>
      <c r="B29" s="50"/>
      <c r="C29" s="50" t="s">
        <v>52</v>
      </c>
      <c r="D29" s="50" t="s">
        <v>34</v>
      </c>
      <c r="E29" s="50" t="s">
        <v>53</v>
      </c>
      <c r="F29" s="50">
        <v>3.95</v>
      </c>
      <c r="G29" s="51"/>
    </row>
    <row r="30" spans="1:14" ht="15" customHeight="1" x14ac:dyDescent="0.25">
      <c r="A30" s="49" t="s">
        <v>156</v>
      </c>
      <c r="B30" s="50"/>
      <c r="C30" s="50" t="s">
        <v>68</v>
      </c>
      <c r="D30" s="50" t="s">
        <v>69</v>
      </c>
      <c r="E30" s="50" t="s">
        <v>70</v>
      </c>
      <c r="F30" s="50">
        <v>6.69</v>
      </c>
      <c r="G30" s="51"/>
    </row>
    <row r="31" spans="1:14" ht="15" customHeight="1" x14ac:dyDescent="0.25">
      <c r="A31" s="49" t="s">
        <v>157</v>
      </c>
      <c r="B31" s="50"/>
      <c r="C31" s="50" t="s">
        <v>18</v>
      </c>
      <c r="D31" s="50" t="s">
        <v>19</v>
      </c>
      <c r="E31" s="50" t="s">
        <v>2</v>
      </c>
      <c r="F31" s="50">
        <v>2.99</v>
      </c>
      <c r="G31" s="51"/>
    </row>
    <row r="32" spans="1:14" ht="15" customHeight="1" x14ac:dyDescent="0.25">
      <c r="A32" s="49" t="s">
        <v>158</v>
      </c>
      <c r="B32" s="50"/>
      <c r="C32" s="50" t="s">
        <v>60</v>
      </c>
      <c r="D32" s="50" t="s">
        <v>58</v>
      </c>
      <c r="E32" s="50" t="s">
        <v>61</v>
      </c>
      <c r="F32" s="50">
        <v>6.25</v>
      </c>
      <c r="G32" s="51"/>
    </row>
    <row r="33" spans="1:7" ht="15" customHeight="1" x14ac:dyDescent="0.25">
      <c r="A33" s="49" t="s">
        <v>159</v>
      </c>
      <c r="B33" s="50"/>
      <c r="C33" s="50" t="s">
        <v>101</v>
      </c>
      <c r="D33" s="50" t="s">
        <v>58</v>
      </c>
      <c r="E33" s="50" t="s">
        <v>61</v>
      </c>
      <c r="F33" s="50">
        <v>6.15</v>
      </c>
      <c r="G33" s="51"/>
    </row>
    <row r="34" spans="1:7" ht="15" customHeight="1" x14ac:dyDescent="0.25">
      <c r="A34" s="49" t="s">
        <v>160</v>
      </c>
      <c r="B34" s="50"/>
      <c r="C34" s="50" t="s">
        <v>65</v>
      </c>
      <c r="D34" s="50" t="s">
        <v>58</v>
      </c>
      <c r="E34" s="50" t="s">
        <v>66</v>
      </c>
      <c r="F34" s="50">
        <v>3.65</v>
      </c>
      <c r="G34" s="51"/>
    </row>
    <row r="35" spans="1:7" ht="15" customHeight="1" x14ac:dyDescent="0.25">
      <c r="A35" s="49" t="s">
        <v>161</v>
      </c>
      <c r="B35" s="50"/>
      <c r="C35" s="50" t="s">
        <v>65</v>
      </c>
      <c r="D35" s="50" t="s">
        <v>58</v>
      </c>
      <c r="E35" s="50" t="s">
        <v>61</v>
      </c>
      <c r="F35" s="50">
        <v>6.85</v>
      </c>
      <c r="G35" s="51"/>
    </row>
    <row r="36" spans="1:7" ht="15" customHeight="1" x14ac:dyDescent="0.25">
      <c r="A36" s="49" t="s">
        <v>162</v>
      </c>
      <c r="B36" s="50"/>
      <c r="C36" s="50" t="s">
        <v>67</v>
      </c>
      <c r="D36" s="50" t="s">
        <v>58</v>
      </c>
      <c r="E36" s="50" t="s">
        <v>66</v>
      </c>
      <c r="F36" s="50">
        <v>3.25</v>
      </c>
      <c r="G36" s="51"/>
    </row>
    <row r="37" spans="1:7" ht="15" customHeight="1" x14ac:dyDescent="0.25">
      <c r="A37" s="49" t="s">
        <v>163</v>
      </c>
      <c r="B37" s="50"/>
      <c r="C37" s="50" t="s">
        <v>20</v>
      </c>
      <c r="D37" s="50" t="s">
        <v>21</v>
      </c>
      <c r="E37" s="50" t="s">
        <v>2</v>
      </c>
      <c r="F37" s="50">
        <v>2.29</v>
      </c>
      <c r="G37" s="51"/>
    </row>
    <row r="38" spans="1:7" ht="15" customHeight="1" x14ac:dyDescent="0.25">
      <c r="A38" s="49" t="s">
        <v>164</v>
      </c>
      <c r="B38" s="50"/>
      <c r="C38" s="50" t="s">
        <v>54</v>
      </c>
      <c r="D38" s="50" t="s">
        <v>9</v>
      </c>
      <c r="E38" s="50" t="s">
        <v>55</v>
      </c>
      <c r="F38" s="50">
        <v>12.99</v>
      </c>
      <c r="G38" s="51"/>
    </row>
    <row r="39" spans="1:7" ht="15" customHeight="1" x14ac:dyDescent="0.25">
      <c r="A39" s="49" t="s">
        <v>165</v>
      </c>
      <c r="B39" s="50"/>
      <c r="C39" s="50" t="s">
        <v>32</v>
      </c>
      <c r="D39" s="50" t="s">
        <v>9</v>
      </c>
      <c r="E39" s="50" t="s">
        <v>26</v>
      </c>
      <c r="F39" s="50">
        <v>4.49</v>
      </c>
      <c r="G39" s="51"/>
    </row>
    <row r="40" spans="1:7" ht="15" customHeight="1" x14ac:dyDescent="0.25">
      <c r="A40" s="49" t="s">
        <v>166</v>
      </c>
      <c r="B40" s="50"/>
      <c r="C40" s="50" t="s">
        <v>11</v>
      </c>
      <c r="D40" s="50" t="s">
        <v>1</v>
      </c>
      <c r="E40" s="50" t="s">
        <v>12</v>
      </c>
      <c r="F40" s="50">
        <v>3.25</v>
      </c>
      <c r="G40" s="51"/>
    </row>
    <row r="41" spans="1:7" ht="15" customHeight="1" x14ac:dyDescent="0.25">
      <c r="A41" s="49" t="s">
        <v>167</v>
      </c>
      <c r="B41" s="50"/>
      <c r="C41" s="50" t="s">
        <v>33</v>
      </c>
      <c r="D41" s="50" t="s">
        <v>34</v>
      </c>
      <c r="E41" s="50" t="s">
        <v>35</v>
      </c>
      <c r="F41" s="50">
        <v>4.1500000000000004</v>
      </c>
      <c r="G41" s="51"/>
    </row>
    <row r="42" spans="1:7" ht="15" customHeight="1" x14ac:dyDescent="0.25">
      <c r="A42" s="49" t="s">
        <v>168</v>
      </c>
      <c r="B42" s="50"/>
      <c r="C42" s="50" t="s">
        <v>39</v>
      </c>
      <c r="D42" s="50" t="s">
        <v>37</v>
      </c>
      <c r="E42" s="50" t="s">
        <v>35</v>
      </c>
      <c r="F42" s="50">
        <v>4.1900000000000004</v>
      </c>
      <c r="G42" s="51"/>
    </row>
    <row r="43" spans="1:7" ht="15" customHeight="1" x14ac:dyDescent="0.25">
      <c r="A43" s="49" t="s">
        <v>169</v>
      </c>
      <c r="B43" s="50"/>
      <c r="C43" s="50" t="s">
        <v>16</v>
      </c>
      <c r="D43" s="50" t="s">
        <v>9</v>
      </c>
      <c r="E43" s="50" t="s">
        <v>2</v>
      </c>
      <c r="F43" s="50">
        <v>1.95</v>
      </c>
      <c r="G43" s="51"/>
    </row>
    <row r="44" spans="1:7" ht="15" customHeight="1" x14ac:dyDescent="0.25">
      <c r="A44" s="49" t="s">
        <v>170</v>
      </c>
      <c r="B44" s="50"/>
      <c r="C44" s="50" t="s">
        <v>48</v>
      </c>
      <c r="D44" s="50" t="s">
        <v>49</v>
      </c>
      <c r="E44" s="50" t="s">
        <v>7</v>
      </c>
      <c r="F44" s="50">
        <v>3.49</v>
      </c>
      <c r="G44" s="51"/>
    </row>
    <row r="45" spans="1:7" ht="15" customHeight="1" x14ac:dyDescent="0.25">
      <c r="A45" s="49" t="s">
        <v>171</v>
      </c>
      <c r="B45" s="50"/>
      <c r="C45" s="50" t="s">
        <v>25</v>
      </c>
      <c r="D45" s="50" t="s">
        <v>6</v>
      </c>
      <c r="E45" s="50" t="s">
        <v>26</v>
      </c>
      <c r="F45" s="50">
        <v>6.69</v>
      </c>
      <c r="G45" s="51"/>
    </row>
    <row r="46" spans="1:7" ht="15" customHeight="1" x14ac:dyDescent="0.25">
      <c r="A46" s="49" t="s">
        <v>172</v>
      </c>
      <c r="B46" s="50"/>
      <c r="C46" s="50" t="s">
        <v>8</v>
      </c>
      <c r="D46" s="50" t="s">
        <v>9</v>
      </c>
      <c r="E46" s="50" t="s">
        <v>2</v>
      </c>
      <c r="F46" s="50">
        <v>3.49</v>
      </c>
      <c r="G46" s="51"/>
    </row>
    <row r="47" spans="1:7" ht="15" customHeight="1" x14ac:dyDescent="0.25">
      <c r="A47" s="49" t="s">
        <v>173</v>
      </c>
      <c r="B47" s="50"/>
      <c r="C47" s="50" t="s">
        <v>57</v>
      </c>
      <c r="D47" s="50" t="s">
        <v>58</v>
      </c>
      <c r="E47" s="50" t="s">
        <v>59</v>
      </c>
      <c r="F47" s="50">
        <v>8.9499999999999993</v>
      </c>
      <c r="G47" s="51"/>
    </row>
    <row r="48" spans="1:7" ht="15" customHeight="1" x14ac:dyDescent="0.25">
      <c r="A48" s="49" t="s">
        <v>174</v>
      </c>
      <c r="B48" s="50"/>
      <c r="C48" s="50" t="s">
        <v>62</v>
      </c>
      <c r="D48" s="50" t="s">
        <v>63</v>
      </c>
      <c r="E48" s="50" t="s">
        <v>64</v>
      </c>
      <c r="F48" s="50">
        <v>5.79</v>
      </c>
      <c r="G48" s="51"/>
    </row>
    <row r="49" spans="1:7" ht="15" customHeight="1" x14ac:dyDescent="0.25">
      <c r="A49" s="49" t="s">
        <v>175</v>
      </c>
      <c r="B49" s="50"/>
      <c r="C49" s="50" t="s">
        <v>36</v>
      </c>
      <c r="D49" s="50" t="s">
        <v>37</v>
      </c>
      <c r="E49" s="50" t="s">
        <v>35</v>
      </c>
      <c r="F49" s="50">
        <v>4.1900000000000004</v>
      </c>
      <c r="G49" s="51"/>
    </row>
    <row r="50" spans="1:7" ht="15" customHeight="1" x14ac:dyDescent="0.25"/>
    <row r="51" spans="1:7" ht="15" customHeight="1" x14ac:dyDescent="0.25"/>
    <row r="52" spans="1:7" ht="15" customHeight="1" x14ac:dyDescent="0.25"/>
    <row r="53" spans="1:7" ht="15" customHeight="1" x14ac:dyDescent="0.25"/>
    <row r="54" spans="1:7" ht="15" customHeight="1" x14ac:dyDescent="0.25"/>
    <row r="55" spans="1:7" ht="15" customHeight="1" x14ac:dyDescent="0.25"/>
    <row r="56" spans="1:7" ht="15" customHeight="1" x14ac:dyDescent="0.25"/>
    <row r="57" spans="1:7" ht="15" customHeight="1" x14ac:dyDescent="0.25"/>
    <row r="58" spans="1:7" ht="15" customHeight="1" x14ac:dyDescent="0.25"/>
    <row r="59" spans="1:7" ht="15" customHeight="1" x14ac:dyDescent="0.25"/>
    <row r="60" spans="1:7" ht="15" customHeight="1" x14ac:dyDescent="0.25"/>
    <row r="61" spans="1:7" ht="15" customHeight="1" x14ac:dyDescent="0.25"/>
    <row r="62" spans="1:7" ht="15" customHeight="1" x14ac:dyDescent="0.25"/>
    <row r="63" spans="1:7" ht="15" customHeight="1" x14ac:dyDescent="0.25"/>
    <row r="64" spans="1: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</sheetData>
  <mergeCells count="1">
    <mergeCell ref="A1:G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2" sqref="B2:G2"/>
    </sheetView>
  </sheetViews>
  <sheetFormatPr defaultRowHeight="14.25" customHeight="1" x14ac:dyDescent="0.25"/>
  <cols>
    <col min="1" max="1" width="3.7109375" style="2" customWidth="1"/>
    <col min="2" max="7" width="15.7109375" style="2" customWidth="1"/>
    <col min="8" max="16384" width="9.140625" style="2"/>
  </cols>
  <sheetData>
    <row r="1" spans="2:7" ht="14.25" customHeight="1" x14ac:dyDescent="0.35">
      <c r="B1" s="1"/>
    </row>
    <row r="2" spans="2:7" ht="18" customHeight="1" x14ac:dyDescent="0.25">
      <c r="B2" s="144" t="s">
        <v>115</v>
      </c>
      <c r="C2" s="145"/>
      <c r="D2" s="145"/>
      <c r="E2" s="145"/>
      <c r="F2" s="145"/>
      <c r="G2" s="146"/>
    </row>
    <row r="3" spans="2:7" x14ac:dyDescent="0.25">
      <c r="B3" s="18" t="s">
        <v>76</v>
      </c>
      <c r="C3" s="73">
        <v>0</v>
      </c>
      <c r="D3" s="74">
        <v>250</v>
      </c>
      <c r="E3" s="74">
        <v>500</v>
      </c>
      <c r="F3" s="74">
        <v>750</v>
      </c>
      <c r="G3" s="75">
        <v>1000</v>
      </c>
    </row>
    <row r="4" spans="2:7" ht="14.25" customHeight="1" x14ac:dyDescent="0.25">
      <c r="B4" s="19" t="s">
        <v>77</v>
      </c>
      <c r="C4" s="15">
        <v>0</v>
      </c>
      <c r="D4" s="16">
        <v>0.05</v>
      </c>
      <c r="E4" s="16">
        <v>7.0000000000000007E-2</v>
      </c>
      <c r="F4" s="103">
        <v>7.4999999999999997E-2</v>
      </c>
      <c r="G4" s="17">
        <v>0.1</v>
      </c>
    </row>
    <row r="7" spans="2:7" ht="18" customHeight="1" x14ac:dyDescent="0.25">
      <c r="B7" s="144" t="s">
        <v>120</v>
      </c>
      <c r="C7" s="146"/>
    </row>
    <row r="8" spans="2:7" ht="14.25" customHeight="1" x14ac:dyDescent="0.25">
      <c r="B8" s="40">
        <v>1</v>
      </c>
      <c r="C8" s="20" t="s">
        <v>122</v>
      </c>
    </row>
    <row r="9" spans="2:7" ht="14.25" customHeight="1" x14ac:dyDescent="0.25">
      <c r="B9" s="41">
        <v>2</v>
      </c>
      <c r="C9" s="21" t="s">
        <v>123</v>
      </c>
    </row>
    <row r="10" spans="2:7" ht="14.25" customHeight="1" x14ac:dyDescent="0.25">
      <c r="B10" s="41">
        <v>3</v>
      </c>
      <c r="C10" s="21" t="s">
        <v>124</v>
      </c>
    </row>
    <row r="11" spans="2:7" ht="14.25" customHeight="1" x14ac:dyDescent="0.25">
      <c r="B11" s="42">
        <v>4</v>
      </c>
      <c r="C11" s="22" t="s">
        <v>121</v>
      </c>
    </row>
  </sheetData>
  <mergeCells count="2">
    <mergeCell ref="B2:G2"/>
    <mergeCell ref="B7:C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1"/>
  <sheetViews>
    <sheetView workbookViewId="0">
      <selection activeCell="H1" sqref="H1:I1"/>
    </sheetView>
  </sheetViews>
  <sheetFormatPr defaultRowHeight="14.25" customHeight="1" x14ac:dyDescent="0.25"/>
  <cols>
    <col min="1" max="1" width="3.7109375" style="6" customWidth="1"/>
    <col min="2" max="2" width="19.140625" style="6" customWidth="1"/>
    <col min="3" max="3" width="31.7109375" style="6" customWidth="1"/>
    <col min="4" max="9" width="15.7109375" style="6" customWidth="1"/>
    <col min="10" max="16384" width="9.140625" style="6"/>
  </cols>
  <sheetData>
    <row r="1" spans="2:11" ht="30.75" x14ac:dyDescent="0.55000000000000004">
      <c r="B1" s="72" t="s">
        <v>125</v>
      </c>
      <c r="G1" s="76" t="s">
        <v>176</v>
      </c>
      <c r="H1" s="152"/>
      <c r="I1" s="152"/>
    </row>
    <row r="2" spans="2:11" ht="15" customHeight="1" x14ac:dyDescent="0.55000000000000004">
      <c r="B2" s="72"/>
      <c r="G2" s="76"/>
      <c r="H2" s="78"/>
      <c r="I2" s="78"/>
    </row>
    <row r="3" spans="2:11" ht="15" customHeight="1" x14ac:dyDescent="0.25">
      <c r="B3" s="25" t="s">
        <v>177</v>
      </c>
    </row>
    <row r="4" spans="2:11" ht="15" customHeight="1" x14ac:dyDescent="0.25">
      <c r="B4" s="25" t="s">
        <v>78</v>
      </c>
    </row>
    <row r="5" spans="2:11" ht="15" customHeight="1" x14ac:dyDescent="0.25">
      <c r="B5" s="25" t="s">
        <v>79</v>
      </c>
    </row>
    <row r="6" spans="2:11" ht="15" customHeight="1" x14ac:dyDescent="0.25"/>
    <row r="7" spans="2:11" ht="33.75" customHeight="1" thickBot="1" x14ac:dyDescent="0.3">
      <c r="B7" s="150" t="s">
        <v>80</v>
      </c>
      <c r="C7" s="150"/>
      <c r="D7" s="151"/>
      <c r="E7" s="151"/>
      <c r="F7" s="151"/>
      <c r="G7" s="151"/>
      <c r="H7" s="151"/>
      <c r="I7" s="151"/>
      <c r="J7" s="151"/>
      <c r="K7" s="151"/>
    </row>
    <row r="8" spans="2:11" ht="15" customHeight="1" thickBot="1" x14ac:dyDescent="0.3">
      <c r="B8" s="26"/>
      <c r="C8" s="26"/>
      <c r="D8" s="26"/>
      <c r="E8" s="27"/>
      <c r="F8" s="26"/>
      <c r="G8" s="26"/>
      <c r="H8" s="26"/>
      <c r="I8" s="26"/>
      <c r="J8" s="26"/>
      <c r="K8" s="26"/>
    </row>
    <row r="9" spans="2:11" ht="20.25" customHeight="1" x14ac:dyDescent="0.25">
      <c r="B9" s="77" t="s">
        <v>100</v>
      </c>
      <c r="C9" s="28"/>
      <c r="D9" s="28"/>
      <c r="E9" s="28"/>
      <c r="F9" s="28"/>
      <c r="G9" s="28"/>
      <c r="H9" s="28"/>
      <c r="I9" s="28"/>
      <c r="J9" s="28"/>
      <c r="K9" s="28"/>
    </row>
    <row r="10" spans="2:11" ht="15" customHeight="1" thickBot="1" x14ac:dyDescent="0.3"/>
    <row r="11" spans="2:11" ht="18" customHeight="1" thickBot="1" x14ac:dyDescent="0.3">
      <c r="E11" s="147" t="s">
        <v>181</v>
      </c>
      <c r="F11" s="148"/>
      <c r="G11" s="148"/>
      <c r="H11" s="148"/>
      <c r="I11" s="149"/>
    </row>
    <row r="12" spans="2:11" s="79" customFormat="1" ht="20.100000000000001" customHeight="1" thickBot="1" x14ac:dyDescent="0.25">
      <c r="B12" s="80" t="s">
        <v>113</v>
      </c>
      <c r="C12" s="81" t="s">
        <v>114</v>
      </c>
      <c r="D12" s="81" t="s">
        <v>126</v>
      </c>
      <c r="E12" s="104">
        <v>0</v>
      </c>
      <c r="F12" s="104">
        <v>250</v>
      </c>
      <c r="G12" s="104">
        <v>500</v>
      </c>
      <c r="H12" s="104">
        <v>750</v>
      </c>
      <c r="I12" s="105">
        <v>1000</v>
      </c>
    </row>
    <row r="13" spans="2:11" ht="15" customHeight="1" x14ac:dyDescent="0.25">
      <c r="B13" s="29" t="s">
        <v>178</v>
      </c>
      <c r="C13" s="30"/>
      <c r="D13" s="30"/>
      <c r="E13" s="106"/>
      <c r="F13" s="106"/>
      <c r="G13" s="106"/>
      <c r="H13" s="106"/>
      <c r="I13" s="107"/>
    </row>
    <row r="14" spans="2:11" ht="15" customHeight="1" x14ac:dyDescent="0.25">
      <c r="B14" s="31" t="s">
        <v>179</v>
      </c>
      <c r="C14" s="32"/>
      <c r="D14" s="32"/>
      <c r="E14" s="108"/>
      <c r="F14" s="108"/>
      <c r="G14" s="108"/>
      <c r="H14" s="108"/>
      <c r="I14" s="109"/>
    </row>
    <row r="15" spans="2:11" ht="15" customHeight="1" x14ac:dyDescent="0.25">
      <c r="B15" s="31" t="s">
        <v>180</v>
      </c>
      <c r="C15" s="32"/>
      <c r="D15" s="32"/>
      <c r="E15" s="108"/>
      <c r="F15" s="108"/>
      <c r="G15" s="108"/>
      <c r="H15" s="108"/>
      <c r="I15" s="109"/>
    </row>
    <row r="16" spans="2:11" ht="15" customHeight="1" x14ac:dyDescent="0.25">
      <c r="B16" s="31"/>
      <c r="C16" s="32"/>
      <c r="D16" s="32"/>
      <c r="E16" s="108"/>
      <c r="F16" s="108"/>
      <c r="G16" s="108"/>
      <c r="H16" s="108"/>
      <c r="I16" s="109"/>
    </row>
    <row r="17" spans="2:9" ht="15" customHeight="1" x14ac:dyDescent="0.25">
      <c r="B17" s="31"/>
      <c r="C17" s="32"/>
      <c r="D17" s="32"/>
      <c r="E17" s="108"/>
      <c r="F17" s="108"/>
      <c r="G17" s="108"/>
      <c r="H17" s="108"/>
      <c r="I17" s="109"/>
    </row>
    <row r="18" spans="2:9" ht="15" customHeight="1" x14ac:dyDescent="0.25">
      <c r="B18" s="31"/>
      <c r="C18" s="32"/>
      <c r="D18" s="32"/>
      <c r="E18" s="108"/>
      <c r="F18" s="108"/>
      <c r="G18" s="108"/>
      <c r="H18" s="108"/>
      <c r="I18" s="109"/>
    </row>
    <row r="19" spans="2:9" ht="15" customHeight="1" x14ac:dyDescent="0.25">
      <c r="B19" s="31"/>
      <c r="C19" s="32"/>
      <c r="D19" s="32"/>
      <c r="E19" s="108"/>
      <c r="F19" s="108"/>
      <c r="G19" s="108"/>
      <c r="H19" s="108"/>
      <c r="I19" s="109"/>
    </row>
    <row r="20" spans="2:9" ht="15" customHeight="1" x14ac:dyDescent="0.25">
      <c r="B20" s="31"/>
      <c r="C20" s="32"/>
      <c r="D20" s="32"/>
      <c r="E20" s="108"/>
      <c r="F20" s="108"/>
      <c r="G20" s="108"/>
      <c r="H20" s="108"/>
      <c r="I20" s="109"/>
    </row>
    <row r="21" spans="2:9" ht="15" customHeight="1" x14ac:dyDescent="0.25">
      <c r="B21" s="31"/>
      <c r="C21" s="32"/>
      <c r="D21" s="32"/>
      <c r="E21" s="108"/>
      <c r="F21" s="108"/>
      <c r="G21" s="108"/>
      <c r="H21" s="108"/>
      <c r="I21" s="109"/>
    </row>
    <row r="22" spans="2:9" ht="15" customHeight="1" x14ac:dyDescent="0.25">
      <c r="B22" s="31"/>
      <c r="C22" s="32"/>
      <c r="D22" s="32"/>
      <c r="E22" s="108"/>
      <c r="F22" s="108"/>
      <c r="G22" s="108"/>
      <c r="H22" s="108"/>
      <c r="I22" s="109"/>
    </row>
    <row r="23" spans="2:9" ht="15" customHeight="1" x14ac:dyDescent="0.25">
      <c r="B23" s="31"/>
      <c r="C23" s="32"/>
      <c r="D23" s="32"/>
      <c r="E23" s="108"/>
      <c r="F23" s="108"/>
      <c r="G23" s="108"/>
      <c r="H23" s="108"/>
      <c r="I23" s="109"/>
    </row>
    <row r="24" spans="2:9" ht="15" customHeight="1" x14ac:dyDescent="0.25">
      <c r="B24" s="31"/>
      <c r="C24" s="32"/>
      <c r="D24" s="32"/>
      <c r="E24" s="108"/>
      <c r="F24" s="108"/>
      <c r="G24" s="108"/>
      <c r="H24" s="108"/>
      <c r="I24" s="109"/>
    </row>
    <row r="25" spans="2:9" ht="15" customHeight="1" x14ac:dyDescent="0.25">
      <c r="B25" s="31"/>
      <c r="C25" s="32"/>
      <c r="D25" s="32"/>
      <c r="E25" s="108"/>
      <c r="F25" s="108"/>
      <c r="G25" s="108"/>
      <c r="H25" s="108"/>
      <c r="I25" s="109"/>
    </row>
    <row r="26" spans="2:9" ht="15" customHeight="1" x14ac:dyDescent="0.25">
      <c r="B26" s="31"/>
      <c r="C26" s="32"/>
      <c r="D26" s="32"/>
      <c r="E26" s="108"/>
      <c r="F26" s="108"/>
      <c r="G26" s="108"/>
      <c r="H26" s="108"/>
      <c r="I26" s="109"/>
    </row>
    <row r="27" spans="2:9" ht="15" customHeight="1" x14ac:dyDescent="0.25">
      <c r="B27" s="31"/>
      <c r="C27" s="32"/>
      <c r="D27" s="32"/>
      <c r="E27" s="108"/>
      <c r="F27" s="108"/>
      <c r="G27" s="108"/>
      <c r="H27" s="108"/>
      <c r="I27" s="109"/>
    </row>
    <row r="28" spans="2:9" ht="15" customHeight="1" x14ac:dyDescent="0.25">
      <c r="B28" s="31"/>
      <c r="C28" s="32"/>
      <c r="D28" s="32"/>
      <c r="E28" s="108"/>
      <c r="F28" s="108"/>
      <c r="G28" s="108"/>
      <c r="H28" s="108"/>
      <c r="I28" s="109"/>
    </row>
    <row r="29" spans="2:9" ht="15" customHeight="1" x14ac:dyDescent="0.25">
      <c r="B29" s="31"/>
      <c r="C29" s="32"/>
      <c r="D29" s="32"/>
      <c r="E29" s="108"/>
      <c r="F29" s="108"/>
      <c r="G29" s="108"/>
      <c r="H29" s="108"/>
      <c r="I29" s="109"/>
    </row>
    <row r="30" spans="2:9" ht="15" customHeight="1" x14ac:dyDescent="0.25">
      <c r="B30" s="31"/>
      <c r="C30" s="32"/>
      <c r="D30" s="32"/>
      <c r="E30" s="108"/>
      <c r="F30" s="108"/>
      <c r="G30" s="108"/>
      <c r="H30" s="108"/>
      <c r="I30" s="109"/>
    </row>
    <row r="31" spans="2:9" ht="15" customHeight="1" x14ac:dyDescent="0.25">
      <c r="B31" s="31"/>
      <c r="C31" s="32"/>
      <c r="D31" s="32"/>
      <c r="E31" s="108"/>
      <c r="F31" s="108"/>
      <c r="G31" s="108"/>
      <c r="H31" s="108"/>
      <c r="I31" s="109"/>
    </row>
    <row r="32" spans="2:9" ht="15" customHeight="1" thickBot="1" x14ac:dyDescent="0.3">
      <c r="B32" s="33"/>
      <c r="C32" s="34"/>
      <c r="D32" s="34"/>
      <c r="E32" s="110"/>
      <c r="F32" s="110"/>
      <c r="G32" s="110"/>
      <c r="H32" s="110"/>
      <c r="I32" s="111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</sheetData>
  <mergeCells count="3">
    <mergeCell ref="E11:I11"/>
    <mergeCell ref="B7:K7"/>
    <mergeCell ref="H1:I1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1"/>
  <sheetViews>
    <sheetView workbookViewId="0">
      <selection activeCell="C10" sqref="C10"/>
    </sheetView>
  </sheetViews>
  <sheetFormatPr defaultRowHeight="14.25" customHeight="1" x14ac:dyDescent="0.25"/>
  <cols>
    <col min="1" max="1" width="3.7109375" style="6" customWidth="1"/>
    <col min="2" max="2" width="19.140625" style="6" customWidth="1"/>
    <col min="3" max="3" width="17" style="6" customWidth="1"/>
    <col min="4" max="4" width="31.7109375" style="6" customWidth="1"/>
    <col min="5" max="5" width="12" style="88" customWidth="1"/>
    <col min="6" max="6" width="20.7109375" style="88" customWidth="1"/>
    <col min="7" max="256" width="12" style="6" customWidth="1"/>
    <col min="257" max="16384" width="9.140625" style="6"/>
  </cols>
  <sheetData>
    <row r="1" spans="2:7" ht="30.75" x14ac:dyDescent="0.55000000000000004">
      <c r="B1" s="72" t="s">
        <v>82</v>
      </c>
    </row>
    <row r="2" spans="2:7" ht="15" customHeight="1" x14ac:dyDescent="0.55000000000000004">
      <c r="B2" s="72"/>
    </row>
    <row r="3" spans="2:7" ht="15" customHeight="1" x14ac:dyDescent="0.25">
      <c r="B3" s="25" t="s">
        <v>177</v>
      </c>
    </row>
    <row r="4" spans="2:7" ht="15" customHeight="1" x14ac:dyDescent="0.25">
      <c r="B4" s="25" t="s">
        <v>78</v>
      </c>
    </row>
    <row r="5" spans="2:7" ht="15" customHeight="1" x14ac:dyDescent="0.25">
      <c r="B5" s="25" t="s">
        <v>79</v>
      </c>
    </row>
    <row r="6" spans="2:7" ht="15" customHeight="1" x14ac:dyDescent="0.25"/>
    <row r="7" spans="2:7" ht="15" customHeight="1" x14ac:dyDescent="0.25"/>
    <row r="8" spans="2:7" ht="15" customHeight="1" thickBot="1" x14ac:dyDescent="0.3"/>
    <row r="9" spans="2:7" ht="33" customHeight="1" thickBot="1" x14ac:dyDescent="0.3">
      <c r="B9" s="82" t="s">
        <v>113</v>
      </c>
      <c r="C9" s="83" t="s">
        <v>119</v>
      </c>
      <c r="D9" s="83" t="s">
        <v>114</v>
      </c>
      <c r="E9" s="89" t="s">
        <v>182</v>
      </c>
      <c r="F9" s="97" t="s">
        <v>183</v>
      </c>
      <c r="G9" s="98" t="s">
        <v>127</v>
      </c>
    </row>
    <row r="10" spans="2:7" ht="15" customHeight="1" x14ac:dyDescent="0.25">
      <c r="B10" s="84" t="s">
        <v>178</v>
      </c>
      <c r="C10" s="35"/>
      <c r="D10" s="35"/>
      <c r="E10" s="90">
        <v>300</v>
      </c>
      <c r="F10" s="112"/>
      <c r="G10" s="113"/>
    </row>
    <row r="11" spans="2:7" ht="15" customHeight="1" x14ac:dyDescent="0.25">
      <c r="B11" s="85" t="s">
        <v>179</v>
      </c>
      <c r="C11" s="23"/>
      <c r="D11" s="23"/>
      <c r="E11" s="91">
        <v>125</v>
      </c>
      <c r="F11" s="114"/>
      <c r="G11" s="113"/>
    </row>
    <row r="12" spans="2:7" ht="15" customHeight="1" x14ac:dyDescent="0.25">
      <c r="B12" s="85" t="s">
        <v>180</v>
      </c>
      <c r="C12" s="23"/>
      <c r="D12" s="23"/>
      <c r="E12" s="91">
        <v>105</v>
      </c>
      <c r="F12" s="114"/>
      <c r="G12" s="113"/>
    </row>
    <row r="13" spans="2:7" ht="15" customHeight="1" x14ac:dyDescent="0.25">
      <c r="B13" s="85"/>
      <c r="C13" s="23"/>
      <c r="D13" s="23"/>
      <c r="E13" s="91"/>
      <c r="F13" s="114"/>
      <c r="G13" s="113"/>
    </row>
    <row r="14" spans="2:7" ht="15" customHeight="1" x14ac:dyDescent="0.25">
      <c r="B14" s="85"/>
      <c r="C14" s="23"/>
      <c r="D14" s="23"/>
      <c r="E14" s="91"/>
      <c r="F14" s="114"/>
      <c r="G14" s="113"/>
    </row>
    <row r="15" spans="2:7" ht="15" customHeight="1" x14ac:dyDescent="0.25">
      <c r="B15" s="85"/>
      <c r="C15" s="23"/>
      <c r="D15" s="23"/>
      <c r="E15" s="91"/>
      <c r="F15" s="114"/>
      <c r="G15" s="113"/>
    </row>
    <row r="16" spans="2:7" ht="15" customHeight="1" x14ac:dyDescent="0.25">
      <c r="B16" s="85"/>
      <c r="C16" s="23"/>
      <c r="D16" s="23"/>
      <c r="E16" s="91"/>
      <c r="F16" s="114"/>
      <c r="G16" s="113"/>
    </row>
    <row r="17" spans="2:7" ht="15" customHeight="1" x14ac:dyDescent="0.25">
      <c r="B17" s="85"/>
      <c r="C17" s="23"/>
      <c r="D17" s="23"/>
      <c r="E17" s="91"/>
      <c r="F17" s="114"/>
      <c r="G17" s="113"/>
    </row>
    <row r="18" spans="2:7" ht="15" customHeight="1" x14ac:dyDescent="0.25">
      <c r="B18" s="85"/>
      <c r="C18" s="23"/>
      <c r="D18" s="23"/>
      <c r="E18" s="91"/>
      <c r="F18" s="114"/>
      <c r="G18" s="113"/>
    </row>
    <row r="19" spans="2:7" ht="15" customHeight="1" thickBot="1" x14ac:dyDescent="0.3">
      <c r="B19" s="86"/>
      <c r="C19" s="87"/>
      <c r="D19" s="87"/>
      <c r="E19" s="92"/>
      <c r="F19" s="115"/>
      <c r="G19" s="116"/>
    </row>
    <row r="20" spans="2:7" ht="15" customHeight="1" x14ac:dyDescent="0.25"/>
    <row r="21" spans="2:7" ht="15" customHeight="1" x14ac:dyDescent="0.25">
      <c r="E21" s="6"/>
      <c r="F21" s="43" t="s">
        <v>127</v>
      </c>
      <c r="G21" s="88"/>
    </row>
    <row r="22" spans="2:7" ht="15" customHeight="1" x14ac:dyDescent="0.25">
      <c r="E22" s="6"/>
      <c r="F22" s="43" t="s">
        <v>184</v>
      </c>
      <c r="G22" s="88"/>
    </row>
    <row r="23" spans="2:7" ht="3" customHeight="1" x14ac:dyDescent="0.25">
      <c r="E23" s="6"/>
      <c r="F23" s="117"/>
      <c r="G23" s="117"/>
    </row>
    <row r="24" spans="2:7" ht="15" customHeight="1" x14ac:dyDescent="0.25">
      <c r="C24" s="25"/>
      <c r="E24" s="6"/>
      <c r="F24" s="93" t="s">
        <v>128</v>
      </c>
      <c r="G24" s="88"/>
    </row>
    <row r="25" spans="2:7" ht="15" customHeight="1" x14ac:dyDescent="0.25">
      <c r="B25" s="25"/>
      <c r="C25" s="25"/>
    </row>
    <row r="26" spans="2:7" ht="15" customHeight="1" thickBot="1" x14ac:dyDescent="0.3"/>
    <row r="27" spans="2:7" ht="15" customHeight="1" thickBot="1" x14ac:dyDescent="0.3">
      <c r="B27" s="153" t="s">
        <v>185</v>
      </c>
      <c r="C27" s="154"/>
    </row>
    <row r="28" spans="2:7" ht="15" customHeight="1" x14ac:dyDescent="0.25">
      <c r="B28" s="94" t="s">
        <v>122</v>
      </c>
      <c r="C28" s="118"/>
    </row>
    <row r="29" spans="2:7" ht="15" customHeight="1" x14ac:dyDescent="0.25">
      <c r="B29" s="95" t="s">
        <v>123</v>
      </c>
      <c r="C29" s="119"/>
    </row>
    <row r="30" spans="2:7" ht="15" customHeight="1" x14ac:dyDescent="0.25">
      <c r="B30" s="95" t="s">
        <v>124</v>
      </c>
      <c r="C30" s="119"/>
    </row>
    <row r="31" spans="2:7" ht="15" customHeight="1" thickBot="1" x14ac:dyDescent="0.3">
      <c r="B31" s="96" t="s">
        <v>121</v>
      </c>
      <c r="C31" s="120"/>
    </row>
    <row r="32" spans="2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</sheetData>
  <mergeCells count="1">
    <mergeCell ref="B27:C27"/>
  </mergeCells>
  <phoneticPr fontId="5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XFD1048576"/>
    </sheetView>
  </sheetViews>
  <sheetFormatPr defaultRowHeight="14.25" customHeight="1" x14ac:dyDescent="0.25"/>
  <cols>
    <col min="1" max="1" width="19.7109375" style="6" customWidth="1"/>
    <col min="2" max="2" width="19.7109375" style="88" customWidth="1"/>
    <col min="3" max="3" width="11.5703125" style="6" customWidth="1"/>
    <col min="4" max="4" width="16" style="6" customWidth="1"/>
    <col min="5" max="9" width="14.7109375" style="6" customWidth="1"/>
    <col min="10" max="16384" width="9.140625" style="6"/>
  </cols>
  <sheetData>
    <row r="1" spans="1:9" ht="30.75" x14ac:dyDescent="0.55000000000000004">
      <c r="A1" s="121" t="s">
        <v>186</v>
      </c>
    </row>
    <row r="3" spans="1:9" x14ac:dyDescent="0.25">
      <c r="A3" s="122" t="s">
        <v>187</v>
      </c>
      <c r="B3" s="123" t="s">
        <v>188</v>
      </c>
      <c r="E3" s="155" t="s">
        <v>189</v>
      </c>
      <c r="F3" s="156"/>
      <c r="G3" s="156"/>
      <c r="H3" s="156"/>
      <c r="I3" s="156"/>
    </row>
    <row r="4" spans="1:9" ht="14.25" customHeight="1" x14ac:dyDescent="0.25">
      <c r="A4" s="4">
        <v>0</v>
      </c>
      <c r="B4" s="108">
        <v>0</v>
      </c>
      <c r="E4" s="124" t="s">
        <v>97</v>
      </c>
      <c r="F4" s="125"/>
      <c r="G4" s="125"/>
      <c r="H4" s="125"/>
      <c r="I4" s="126"/>
    </row>
    <row r="5" spans="1:9" ht="14.25" customHeight="1" x14ac:dyDescent="0.25">
      <c r="A5" s="4">
        <v>50000</v>
      </c>
      <c r="B5" s="108">
        <v>100</v>
      </c>
      <c r="D5" s="127" t="s">
        <v>96</v>
      </c>
      <c r="E5" s="128">
        <v>1</v>
      </c>
      <c r="F5" s="128">
        <v>2</v>
      </c>
      <c r="G5" s="128">
        <v>3</v>
      </c>
      <c r="H5" s="128">
        <v>4</v>
      </c>
      <c r="I5" s="128">
        <v>5</v>
      </c>
    </row>
    <row r="6" spans="1:9" ht="14.25" customHeight="1" x14ac:dyDescent="0.25">
      <c r="A6" s="4">
        <v>65000</v>
      </c>
      <c r="B6" s="108">
        <v>150</v>
      </c>
      <c r="D6" s="128">
        <v>1</v>
      </c>
      <c r="E6" s="142">
        <v>0.05</v>
      </c>
      <c r="F6" s="142">
        <v>0.06</v>
      </c>
      <c r="G6" s="142">
        <v>7.0000000000000007E-2</v>
      </c>
      <c r="H6" s="142">
        <v>0.08</v>
      </c>
      <c r="I6" s="142">
        <v>0.09</v>
      </c>
    </row>
    <row r="7" spans="1:9" ht="14.25" customHeight="1" x14ac:dyDescent="0.25">
      <c r="A7" s="4">
        <v>80000</v>
      </c>
      <c r="B7" s="108">
        <v>225</v>
      </c>
      <c r="D7" s="128">
        <v>2</v>
      </c>
      <c r="E7" s="142">
        <v>0.06</v>
      </c>
      <c r="F7" s="142">
        <v>7.0000000000000007E-2</v>
      </c>
      <c r="G7" s="142">
        <v>0.08</v>
      </c>
      <c r="H7" s="142">
        <v>0.09</v>
      </c>
      <c r="I7" s="142">
        <v>0.1</v>
      </c>
    </row>
    <row r="8" spans="1:9" ht="14.25" customHeight="1" x14ac:dyDescent="0.25">
      <c r="A8" s="4">
        <v>95000</v>
      </c>
      <c r="B8" s="108">
        <v>300</v>
      </c>
      <c r="D8" s="128">
        <v>3</v>
      </c>
      <c r="E8" s="142">
        <v>7.0000000000000007E-2</v>
      </c>
      <c r="F8" s="142">
        <v>0.09</v>
      </c>
      <c r="G8" s="142">
        <v>0.1</v>
      </c>
      <c r="H8" s="142">
        <v>0.11</v>
      </c>
      <c r="I8" s="142">
        <v>0.12</v>
      </c>
    </row>
    <row r="9" spans="1:9" ht="14.25" customHeight="1" x14ac:dyDescent="0.25">
      <c r="A9" s="4">
        <v>110000</v>
      </c>
      <c r="B9" s="108">
        <v>400</v>
      </c>
    </row>
    <row r="10" spans="1:9" ht="14.25" customHeight="1" x14ac:dyDescent="0.25">
      <c r="A10" s="4">
        <v>125000</v>
      </c>
      <c r="B10" s="108">
        <v>500</v>
      </c>
    </row>
    <row r="11" spans="1:9" ht="14.25" customHeight="1" x14ac:dyDescent="0.25">
      <c r="A11" s="100"/>
      <c r="B11" s="129"/>
    </row>
    <row r="13" spans="1:9" ht="14.25" customHeight="1" x14ac:dyDescent="0.25">
      <c r="A13" s="25" t="s">
        <v>99</v>
      </c>
      <c r="B13" s="130" t="s">
        <v>90</v>
      </c>
      <c r="C13" s="130" t="s">
        <v>91</v>
      </c>
      <c r="E13" s="131" t="s">
        <v>102</v>
      </c>
      <c r="F13" s="131">
        <v>42369</v>
      </c>
    </row>
    <row r="14" spans="1:9" ht="14.25" customHeight="1" x14ac:dyDescent="0.25">
      <c r="A14" s="6" t="s">
        <v>83</v>
      </c>
      <c r="B14" s="101">
        <v>34345</v>
      </c>
      <c r="C14" s="132"/>
    </row>
    <row r="15" spans="1:9" ht="14.25" customHeight="1" x14ac:dyDescent="0.25">
      <c r="A15" s="6" t="s">
        <v>84</v>
      </c>
      <c r="B15" s="101">
        <v>36737</v>
      </c>
      <c r="C15" s="132"/>
    </row>
    <row r="16" spans="1:9" ht="14.25" customHeight="1" x14ac:dyDescent="0.25">
      <c r="A16" s="6" t="s">
        <v>85</v>
      </c>
      <c r="B16" s="101">
        <v>38351</v>
      </c>
      <c r="C16" s="132"/>
    </row>
    <row r="17" spans="1:9" ht="14.25" customHeight="1" x14ac:dyDescent="0.25">
      <c r="A17" s="6" t="s">
        <v>86</v>
      </c>
      <c r="B17" s="101">
        <v>36417</v>
      </c>
      <c r="C17" s="132"/>
    </row>
    <row r="18" spans="1:9" ht="14.25" customHeight="1" x14ac:dyDescent="0.25">
      <c r="A18" s="6" t="s">
        <v>87</v>
      </c>
      <c r="B18" s="101">
        <v>38898</v>
      </c>
      <c r="C18" s="132"/>
    </row>
    <row r="19" spans="1:9" ht="14.25" customHeight="1" x14ac:dyDescent="0.25">
      <c r="A19" s="6" t="s">
        <v>88</v>
      </c>
      <c r="B19" s="101">
        <v>34699</v>
      </c>
      <c r="C19" s="132"/>
    </row>
    <row r="22" spans="1:9" ht="28.5" x14ac:dyDescent="0.25">
      <c r="A22" s="25" t="s">
        <v>99</v>
      </c>
      <c r="B22" s="93">
        <v>2014</v>
      </c>
      <c r="C22" s="25">
        <v>2015</v>
      </c>
      <c r="D22" s="93" t="s">
        <v>89</v>
      </c>
      <c r="E22" s="25" t="s">
        <v>94</v>
      </c>
      <c r="F22" s="133" t="s">
        <v>193</v>
      </c>
      <c r="G22" s="133" t="s">
        <v>97</v>
      </c>
      <c r="H22" s="133" t="s">
        <v>96</v>
      </c>
    </row>
    <row r="23" spans="1:9" ht="14.25" customHeight="1" x14ac:dyDescent="0.25">
      <c r="A23" s="6" t="s">
        <v>83</v>
      </c>
      <c r="B23" s="88">
        <v>145236</v>
      </c>
      <c r="C23" s="6">
        <v>123687</v>
      </c>
      <c r="D23" s="102"/>
      <c r="E23" s="5"/>
      <c r="F23" s="102"/>
      <c r="G23" s="102"/>
      <c r="H23" s="88"/>
    </row>
    <row r="24" spans="1:9" ht="14.25" customHeight="1" x14ac:dyDescent="0.25">
      <c r="A24" s="6" t="s">
        <v>84</v>
      </c>
      <c r="B24" s="88">
        <v>98745</v>
      </c>
      <c r="C24" s="6">
        <v>101269</v>
      </c>
      <c r="D24" s="102"/>
      <c r="E24" s="5"/>
      <c r="F24" s="102"/>
      <c r="G24" s="102"/>
      <c r="H24" s="88"/>
    </row>
    <row r="25" spans="1:9" ht="14.25" customHeight="1" x14ac:dyDescent="0.25">
      <c r="A25" s="6" t="s">
        <v>85</v>
      </c>
      <c r="B25" s="88">
        <v>67521</v>
      </c>
      <c r="C25" s="6">
        <v>80147</v>
      </c>
      <c r="D25" s="102"/>
      <c r="E25" s="5"/>
      <c r="F25" s="102"/>
      <c r="G25" s="102"/>
      <c r="H25" s="88"/>
    </row>
    <row r="26" spans="1:9" ht="14.25" customHeight="1" x14ac:dyDescent="0.25">
      <c r="A26" s="6" t="s">
        <v>86</v>
      </c>
      <c r="B26" s="88">
        <v>100258</v>
      </c>
      <c r="C26" s="6">
        <v>100258</v>
      </c>
      <c r="D26" s="102"/>
      <c r="E26" s="5"/>
      <c r="F26" s="102"/>
      <c r="G26" s="102"/>
      <c r="H26" s="88"/>
    </row>
    <row r="27" spans="1:9" ht="14.25" customHeight="1" x14ac:dyDescent="0.25">
      <c r="A27" s="6" t="s">
        <v>87</v>
      </c>
      <c r="B27" s="88">
        <v>97523</v>
      </c>
      <c r="C27" s="6">
        <v>96218</v>
      </c>
      <c r="D27" s="102"/>
      <c r="E27" s="5"/>
      <c r="F27" s="102"/>
      <c r="G27" s="102"/>
      <c r="H27" s="88"/>
    </row>
    <row r="28" spans="1:9" ht="14.25" customHeight="1" x14ac:dyDescent="0.25">
      <c r="A28" s="6" t="s">
        <v>88</v>
      </c>
      <c r="B28" s="88">
        <v>88412</v>
      </c>
      <c r="C28" s="6">
        <v>90148</v>
      </c>
      <c r="D28" s="102"/>
      <c r="E28" s="5"/>
      <c r="F28" s="102"/>
      <c r="G28" s="102"/>
      <c r="H28" s="88"/>
    </row>
    <row r="29" spans="1:9" ht="14.25" customHeight="1" x14ac:dyDescent="0.25">
      <c r="E29" s="5"/>
      <c r="F29" s="134">
        <f>SUM(F23:F28)</f>
        <v>0</v>
      </c>
      <c r="G29" s="5"/>
      <c r="H29" s="5"/>
      <c r="I29" s="5"/>
    </row>
    <row r="30" spans="1:9" ht="14.25" customHeight="1" x14ac:dyDescent="0.25">
      <c r="E30" s="5"/>
      <c r="F30" s="134"/>
      <c r="G30" s="5"/>
      <c r="H30" s="5"/>
      <c r="I30" s="5"/>
    </row>
    <row r="32" spans="1:9" ht="28.5" x14ac:dyDescent="0.25">
      <c r="A32" s="135" t="s">
        <v>99</v>
      </c>
      <c r="B32" s="136" t="s">
        <v>93</v>
      </c>
      <c r="C32" s="136" t="s">
        <v>95</v>
      </c>
      <c r="D32" s="136" t="s">
        <v>92</v>
      </c>
      <c r="E32" s="137" t="s">
        <v>98</v>
      </c>
      <c r="F32" s="138"/>
      <c r="G32" s="139"/>
    </row>
    <row r="33" spans="1:7" ht="14.25" customHeight="1" x14ac:dyDescent="0.25">
      <c r="A33" s="140" t="s">
        <v>103</v>
      </c>
      <c r="C33" s="5"/>
      <c r="D33" s="6">
        <v>1525.23</v>
      </c>
      <c r="E33" s="141"/>
      <c r="F33" s="138"/>
      <c r="G33" s="138"/>
    </row>
    <row r="34" spans="1:7" ht="14.25" customHeight="1" x14ac:dyDescent="0.25">
      <c r="A34" s="140" t="s">
        <v>104</v>
      </c>
      <c r="C34" s="5"/>
      <c r="D34" s="6">
        <v>1247.95</v>
      </c>
      <c r="E34" s="141"/>
      <c r="F34" s="138"/>
      <c r="G34" s="138"/>
    </row>
    <row r="35" spans="1:7" ht="14.25" customHeight="1" x14ac:dyDescent="0.25">
      <c r="A35" s="140" t="s">
        <v>105</v>
      </c>
      <c r="C35" s="5"/>
      <c r="D35" s="6">
        <v>1098.23</v>
      </c>
      <c r="E35" s="141"/>
      <c r="F35" s="138"/>
      <c r="G35" s="138"/>
    </row>
    <row r="36" spans="1:7" ht="14.25" customHeight="1" x14ac:dyDescent="0.25">
      <c r="A36" s="140" t="s">
        <v>106</v>
      </c>
      <c r="C36" s="5"/>
      <c r="D36" s="6">
        <v>1385.29</v>
      </c>
      <c r="E36" s="141"/>
      <c r="F36" s="138"/>
      <c r="G36" s="138"/>
    </row>
    <row r="37" spans="1:7" ht="14.25" customHeight="1" x14ac:dyDescent="0.25">
      <c r="A37" s="140" t="s">
        <v>107</v>
      </c>
      <c r="C37" s="5"/>
      <c r="D37" s="6">
        <v>1025.3599999999999</v>
      </c>
      <c r="E37" s="141"/>
      <c r="F37" s="138"/>
      <c r="G37" s="138"/>
    </row>
    <row r="38" spans="1:7" ht="14.25" customHeight="1" x14ac:dyDescent="0.25">
      <c r="A38" s="140" t="s">
        <v>108</v>
      </c>
      <c r="C38" s="5"/>
      <c r="D38" s="6">
        <v>1535.69</v>
      </c>
      <c r="E38" s="141"/>
      <c r="F38" s="138"/>
      <c r="G38" s="138"/>
    </row>
  </sheetData>
  <mergeCells count="1">
    <mergeCell ref="E3:I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25" x14ac:dyDescent="0.25"/>
  <cols>
    <col min="1" max="1" width="25.7109375" style="7" customWidth="1"/>
    <col min="2" max="3" width="10.7109375" style="7" customWidth="1"/>
    <col min="4" max="4" width="12.7109375" style="7" customWidth="1"/>
    <col min="5" max="16384" width="9.140625" style="7"/>
  </cols>
  <sheetData>
    <row r="1" spans="1:4" ht="30.75" x14ac:dyDescent="0.55000000000000004">
      <c r="A1" s="99" t="s">
        <v>190</v>
      </c>
    </row>
    <row r="3" spans="1:4" x14ac:dyDescent="0.25">
      <c r="A3" s="3" t="s">
        <v>99</v>
      </c>
      <c r="B3" s="12" t="s">
        <v>93</v>
      </c>
      <c r="C3" s="12" t="s">
        <v>95</v>
      </c>
      <c r="D3" s="12" t="s">
        <v>92</v>
      </c>
    </row>
    <row r="4" spans="1:4" x14ac:dyDescent="0.25">
      <c r="A4" s="7" t="s">
        <v>103</v>
      </c>
      <c r="B4" s="13">
        <v>138</v>
      </c>
      <c r="C4" s="14">
        <v>490</v>
      </c>
      <c r="D4" s="8">
        <v>1372.7070000000001</v>
      </c>
    </row>
    <row r="5" spans="1:4" x14ac:dyDescent="0.25">
      <c r="A5" s="7" t="s">
        <v>104</v>
      </c>
      <c r="B5" s="8">
        <v>94</v>
      </c>
      <c r="C5" s="9">
        <v>201</v>
      </c>
      <c r="D5" s="8">
        <v>1123.155</v>
      </c>
    </row>
    <row r="6" spans="1:4" x14ac:dyDescent="0.25">
      <c r="A6" s="7" t="s">
        <v>105</v>
      </c>
      <c r="B6" s="8">
        <v>108</v>
      </c>
      <c r="C6" s="9">
        <v>267</v>
      </c>
      <c r="D6" s="8">
        <v>988.40700000000004</v>
      </c>
    </row>
    <row r="7" spans="1:4" x14ac:dyDescent="0.25">
      <c r="A7" s="7" t="s">
        <v>106</v>
      </c>
      <c r="B7" s="8">
        <v>93</v>
      </c>
      <c r="C7" s="9">
        <v>191</v>
      </c>
      <c r="D7" s="8">
        <v>1246.761</v>
      </c>
    </row>
    <row r="8" spans="1:4" x14ac:dyDescent="0.25">
      <c r="A8" s="7" t="s">
        <v>107</v>
      </c>
      <c r="B8" s="8">
        <v>141</v>
      </c>
      <c r="C8" s="9">
        <v>543</v>
      </c>
      <c r="D8" s="8">
        <v>922.82399999999996</v>
      </c>
    </row>
    <row r="9" spans="1:4" x14ac:dyDescent="0.25">
      <c r="A9" s="7" t="s">
        <v>108</v>
      </c>
      <c r="B9" s="8">
        <v>112</v>
      </c>
      <c r="C9" s="9">
        <v>301</v>
      </c>
      <c r="D9" s="8">
        <v>1382.1210000000001</v>
      </c>
    </row>
    <row r="10" spans="1:4" x14ac:dyDescent="0.25">
      <c r="B10" s="8"/>
      <c r="C10" s="10"/>
      <c r="D10" s="8"/>
    </row>
    <row r="11" spans="1:4" x14ac:dyDescent="0.25">
      <c r="B11" s="8"/>
      <c r="C11" s="10"/>
      <c r="D11" s="8"/>
    </row>
    <row r="12" spans="1:4" x14ac:dyDescent="0.25">
      <c r="B12" s="8"/>
      <c r="C12" s="10"/>
      <c r="D12" s="8"/>
    </row>
    <row r="13" spans="1:4" x14ac:dyDescent="0.25">
      <c r="B13" s="8"/>
      <c r="C13" s="10"/>
      <c r="D13" s="8"/>
    </row>
    <row r="14" spans="1:4" x14ac:dyDescent="0.25">
      <c r="D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4.25" x14ac:dyDescent="0.25"/>
  <cols>
    <col min="1" max="1" width="25.7109375" style="7" customWidth="1"/>
    <col min="2" max="3" width="10.7109375" style="7" customWidth="1"/>
    <col min="4" max="4" width="12.7109375" style="7" customWidth="1"/>
    <col min="5" max="5" width="14.140625" style="7" bestFit="1" customWidth="1"/>
    <col min="6" max="16384" width="9.140625" style="7"/>
  </cols>
  <sheetData>
    <row r="1" spans="1:4" ht="30.75" x14ac:dyDescent="0.55000000000000004">
      <c r="A1" s="99" t="s">
        <v>191</v>
      </c>
    </row>
    <row r="3" spans="1:4" x14ac:dyDescent="0.25">
      <c r="A3" s="3" t="s">
        <v>99</v>
      </c>
      <c r="B3" s="12" t="s">
        <v>93</v>
      </c>
      <c r="C3" s="12" t="s">
        <v>95</v>
      </c>
      <c r="D3" s="12" t="s">
        <v>92</v>
      </c>
    </row>
    <row r="4" spans="1:4" x14ac:dyDescent="0.25">
      <c r="A4" s="7" t="s">
        <v>109</v>
      </c>
      <c r="B4" s="13">
        <v>118</v>
      </c>
      <c r="C4" s="13">
        <v>557</v>
      </c>
      <c r="D4" s="8">
        <v>1453.78</v>
      </c>
    </row>
    <row r="5" spans="1:4" x14ac:dyDescent="0.25">
      <c r="A5" s="7" t="s">
        <v>110</v>
      </c>
      <c r="B5" s="8">
        <v>96</v>
      </c>
      <c r="C5" s="10">
        <v>248</v>
      </c>
      <c r="D5" s="8">
        <v>1270.53</v>
      </c>
    </row>
    <row r="6" spans="1:4" x14ac:dyDescent="0.25">
      <c r="A6" s="7" t="s">
        <v>103</v>
      </c>
      <c r="B6" s="8">
        <v>88</v>
      </c>
      <c r="C6" s="10">
        <v>121</v>
      </c>
      <c r="D6" s="8">
        <v>1325.3</v>
      </c>
    </row>
    <row r="7" spans="1:4" x14ac:dyDescent="0.25">
      <c r="A7" s="7" t="s">
        <v>106</v>
      </c>
      <c r="B7" s="8">
        <v>104</v>
      </c>
      <c r="C7" s="10">
        <v>318</v>
      </c>
      <c r="D7" s="8">
        <v>1198.72</v>
      </c>
    </row>
    <row r="8" spans="1:4" x14ac:dyDescent="0.25">
      <c r="A8" s="7" t="s">
        <v>107</v>
      </c>
      <c r="B8" s="8">
        <v>87</v>
      </c>
      <c r="C8" s="10">
        <v>98</v>
      </c>
      <c r="D8" s="8">
        <v>908.24</v>
      </c>
    </row>
    <row r="9" spans="1:4" x14ac:dyDescent="0.25">
      <c r="A9" s="7" t="s">
        <v>108</v>
      </c>
      <c r="B9" s="8">
        <v>109</v>
      </c>
      <c r="C9" s="10">
        <v>466</v>
      </c>
      <c r="D9" s="8">
        <v>1270.52</v>
      </c>
    </row>
    <row r="10" spans="1:4" x14ac:dyDescent="0.25">
      <c r="B10" s="8"/>
      <c r="C10" s="10"/>
      <c r="D10" s="8"/>
    </row>
    <row r="11" spans="1:4" x14ac:dyDescent="0.25">
      <c r="B11" s="8"/>
      <c r="C11" s="10"/>
      <c r="D11" s="8"/>
    </row>
    <row r="12" spans="1:4" x14ac:dyDescent="0.25">
      <c r="B12" s="8"/>
      <c r="C12" s="10"/>
      <c r="D12" s="8"/>
    </row>
    <row r="13" spans="1:4" x14ac:dyDescent="0.25">
      <c r="B13" s="8"/>
      <c r="C13" s="10"/>
      <c r="D13" s="8"/>
    </row>
    <row r="14" spans="1:4" x14ac:dyDescent="0.25">
      <c r="D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4.25" x14ac:dyDescent="0.25"/>
  <cols>
    <col min="1" max="1" width="25.7109375" style="7" customWidth="1"/>
    <col min="2" max="3" width="10.7109375" style="7" customWidth="1"/>
    <col min="4" max="4" width="12.7109375" style="7" customWidth="1"/>
    <col min="5" max="16384" width="9.140625" style="7"/>
  </cols>
  <sheetData>
    <row r="1" spans="1:4" ht="30.75" x14ac:dyDescent="0.55000000000000004">
      <c r="A1" s="99" t="s">
        <v>192</v>
      </c>
    </row>
    <row r="3" spans="1:4" x14ac:dyDescent="0.25">
      <c r="A3" s="3" t="s">
        <v>99</v>
      </c>
      <c r="B3" s="12" t="s">
        <v>93</v>
      </c>
      <c r="C3" s="12" t="s">
        <v>95</v>
      </c>
      <c r="D3" s="12" t="s">
        <v>92</v>
      </c>
    </row>
    <row r="4" spans="1:4" x14ac:dyDescent="0.25">
      <c r="A4" s="7" t="s">
        <v>109</v>
      </c>
      <c r="B4" s="13">
        <v>259</v>
      </c>
      <c r="C4" s="13">
        <v>401</v>
      </c>
      <c r="D4" s="11">
        <v>1410.1666</v>
      </c>
    </row>
    <row r="5" spans="1:4" x14ac:dyDescent="0.25">
      <c r="A5" s="7" t="s">
        <v>110</v>
      </c>
      <c r="B5" s="8">
        <v>267</v>
      </c>
      <c r="C5" s="10">
        <v>453</v>
      </c>
      <c r="D5" s="11">
        <v>1232.4141</v>
      </c>
    </row>
    <row r="6" spans="1:4" x14ac:dyDescent="0.25">
      <c r="A6" s="7" t="s">
        <v>103</v>
      </c>
      <c r="B6" s="8">
        <v>314</v>
      </c>
      <c r="C6" s="10">
        <v>545</v>
      </c>
      <c r="D6" s="11">
        <v>1285.5409999999999</v>
      </c>
    </row>
    <row r="7" spans="1:4" x14ac:dyDescent="0.25">
      <c r="A7" s="7" t="s">
        <v>106</v>
      </c>
      <c r="B7" s="8">
        <v>267</v>
      </c>
      <c r="C7" s="10">
        <v>419</v>
      </c>
      <c r="D7" s="11">
        <v>1162.7583999999999</v>
      </c>
    </row>
    <row r="8" spans="1:4" x14ac:dyDescent="0.25">
      <c r="A8" s="7" t="s">
        <v>111</v>
      </c>
      <c r="B8" s="8">
        <v>375</v>
      </c>
      <c r="C8" s="10">
        <v>570</v>
      </c>
      <c r="D8" s="11">
        <v>1062.74</v>
      </c>
    </row>
    <row r="9" spans="1:4" x14ac:dyDescent="0.25">
      <c r="A9" s="7" t="s">
        <v>107</v>
      </c>
      <c r="B9" s="8">
        <v>283</v>
      </c>
      <c r="C9" s="10">
        <v>450</v>
      </c>
      <c r="D9" s="11">
        <v>880.99279999999999</v>
      </c>
    </row>
    <row r="10" spans="1:4" x14ac:dyDescent="0.25">
      <c r="A10" s="7" t="s">
        <v>108</v>
      </c>
      <c r="B10" s="8">
        <v>296</v>
      </c>
      <c r="C10" s="10">
        <v>437</v>
      </c>
      <c r="D10" s="11">
        <v>1232.4043999999999</v>
      </c>
    </row>
    <row r="11" spans="1:4" x14ac:dyDescent="0.25">
      <c r="B11" s="8"/>
      <c r="C11" s="10"/>
      <c r="D11" s="8"/>
    </row>
    <row r="12" spans="1:4" x14ac:dyDescent="0.25">
      <c r="B12" s="8"/>
      <c r="C12" s="10"/>
      <c r="D12" s="8"/>
    </row>
    <row r="13" spans="1:4" x14ac:dyDescent="0.25">
      <c r="B13" s="8"/>
      <c r="C13" s="10"/>
      <c r="D13" s="8"/>
    </row>
    <row r="14" spans="1:4" x14ac:dyDescent="0.25"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Assortiment</vt:lpstr>
      <vt:lpstr>Gegevens</vt:lpstr>
      <vt:lpstr>Offerte</vt:lpstr>
      <vt:lpstr>Factuur</vt:lpstr>
      <vt:lpstr>Omzet en premie</vt:lpstr>
      <vt:lpstr>Premie en bonus 2014</vt:lpstr>
      <vt:lpstr>Premie en bonus 2013</vt:lpstr>
      <vt:lpstr>Premie en bonus 2012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Pc</cp:lastModifiedBy>
  <dcterms:created xsi:type="dcterms:W3CDTF">2004-12-03T21:13:31Z</dcterms:created>
  <dcterms:modified xsi:type="dcterms:W3CDTF">2016-08-25T14:06:36Z</dcterms:modified>
</cp:coreProperties>
</file>