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Tomás Alas\Documents\PERSONAL 2020\DOCENTE UDB\CICLO 1- 2021\"/>
    </mc:Choice>
  </mc:AlternateContent>
  <bookViews>
    <workbookView xWindow="0" yWindow="0" windowWidth="20490" windowHeight="7350" tabRatio="669" activeTab="1"/>
  </bookViews>
  <sheets>
    <sheet name="Planificacion" sheetId="2" r:id="rId1"/>
    <sheet name="Semanario Actividades Evaluadas" sheetId="4"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53" i="2" l="1"/>
  <c r="K51" i="2"/>
  <c r="K49" i="2"/>
  <c r="K47" i="2"/>
  <c r="K45" i="2"/>
  <c r="K43" i="2"/>
  <c r="D19" i="4"/>
  <c r="D17" i="4"/>
  <c r="D15" i="4"/>
  <c r="D12" i="4"/>
  <c r="D10" i="4"/>
  <c r="F21" i="4" l="1"/>
  <c r="M41" i="2"/>
  <c r="L41" i="2"/>
  <c r="D8" i="4"/>
  <c r="M51" i="2" l="1"/>
  <c r="M49" i="2"/>
  <c r="M45" i="2"/>
  <c r="M37" i="2"/>
  <c r="M33" i="2"/>
  <c r="M29" i="2"/>
  <c r="L33" i="2"/>
  <c r="M55" i="2" l="1"/>
  <c r="K41" i="2"/>
  <c r="K39" i="2"/>
  <c r="K37" i="2"/>
  <c r="K35" i="2"/>
  <c r="K33" i="2"/>
  <c r="K31" i="2"/>
  <c r="K29" i="2"/>
  <c r="K27" i="2"/>
  <c r="K23" i="2"/>
  <c r="K25" i="2"/>
</calcChain>
</file>

<file path=xl/sharedStrings.xml><?xml version="1.0" encoding="utf-8"?>
<sst xmlns="http://schemas.openxmlformats.org/spreadsheetml/2006/main" count="192" uniqueCount="137">
  <si>
    <t>Unidad 3</t>
  </si>
  <si>
    <t>Ciclo</t>
  </si>
  <si>
    <t>Asignatura</t>
  </si>
  <si>
    <t>Gestión Ambiental</t>
  </si>
  <si>
    <t>Planificador:</t>
  </si>
  <si>
    <t>Indicadores de logro</t>
  </si>
  <si>
    <t>IL 1</t>
  </si>
  <si>
    <t>IL 2</t>
  </si>
  <si>
    <t>IL 3</t>
  </si>
  <si>
    <t>Competencia</t>
  </si>
  <si>
    <t>Unidad de Aprendizaje</t>
  </si>
  <si>
    <t>Contenidos de Aprendizaje</t>
  </si>
  <si>
    <t xml:space="preserve">Unidad 1 </t>
  </si>
  <si>
    <t>ACTIVIDAD DIDACTICA</t>
  </si>
  <si>
    <t>S1</t>
  </si>
  <si>
    <t>S2</t>
  </si>
  <si>
    <t>S3</t>
  </si>
  <si>
    <t>S4</t>
  </si>
  <si>
    <t>S5</t>
  </si>
  <si>
    <t>S6</t>
  </si>
  <si>
    <t>S7</t>
  </si>
  <si>
    <t>S8</t>
  </si>
  <si>
    <t>S9</t>
  </si>
  <si>
    <t>S10</t>
  </si>
  <si>
    <t>S11</t>
  </si>
  <si>
    <t>S12</t>
  </si>
  <si>
    <t>S13</t>
  </si>
  <si>
    <t>S14</t>
  </si>
  <si>
    <t>S15</t>
  </si>
  <si>
    <t>S16</t>
  </si>
  <si>
    <t xml:space="preserve">Gestiona los sistemas de calidad , medio ambiente y riesgos ocupacionales en las organizaciones </t>
  </si>
  <si>
    <t xml:space="preserve">Diseña sistemas de calidad , medio ambienta y riesgos ocupacionales   </t>
  </si>
  <si>
    <t>Semanario</t>
  </si>
  <si>
    <t>Estrategia didáctica</t>
  </si>
  <si>
    <t>Fechas</t>
  </si>
  <si>
    <t>Contenido 3: Cambio climático, impacto ambiental y vulnerabilidad.</t>
  </si>
  <si>
    <t>Contenido 2: - Estado actual de los recursos (flora, suelo, fauna y atmosfera), tipos de contaminación y sus respectivos controles.</t>
  </si>
  <si>
    <t>Competencia(s) a desarrollar: Gestiona los sistemas de Calidad, Medio Ambiente y Riesgos Ocupacionales en las organizaciones.</t>
  </si>
  <si>
    <t>CMP 1: Diseña sistemas de calidad, medio ambiente y riesgos ocupacionales.</t>
  </si>
  <si>
    <t>Unidad 2: Legislación, convenios y normativas</t>
  </si>
  <si>
    <t>Legislación nacional y normativas</t>
  </si>
  <si>
    <t>Convenios internacionales ratificados por El Salvador</t>
  </si>
  <si>
    <t xml:space="preserve"> Identificación de aspectos ambientales y su tratamiento</t>
  </si>
  <si>
    <t>Entrega de Actividades</t>
  </si>
  <si>
    <t>Desarrollo de la normativa ISO 14001: Definición y alcance, Objetivos, Campos de aplicación</t>
  </si>
  <si>
    <t xml:space="preserve"> Ciclo de implementación de un SGA</t>
  </si>
  <si>
    <t>Medición y diagnóstico ambiental</t>
  </si>
  <si>
    <t>Gestión Estratégica ambiental</t>
  </si>
  <si>
    <t>G</t>
  </si>
  <si>
    <t>I</t>
  </si>
  <si>
    <t>Entrega final del proyecto - Documento escrito (Grupal)</t>
  </si>
  <si>
    <r>
      <rPr>
        <b/>
        <sz val="10"/>
        <color theme="1"/>
        <rFont val="Calibri"/>
        <family val="2"/>
        <scheme val="minor"/>
      </rPr>
      <t>D:</t>
    </r>
    <r>
      <rPr>
        <sz val="10"/>
        <color theme="1"/>
        <rFont val="Calibri"/>
        <family val="2"/>
        <scheme val="minor"/>
      </rPr>
      <t xml:space="preserve"> explicará los detalles de la actividad a desarrollar en la sesión, esto a través de un mensaje en una sala de chat.                                                                                                                                                                                                        </t>
    </r>
    <r>
      <rPr>
        <b/>
        <sz val="10"/>
        <color theme="1"/>
        <rFont val="Calibri"/>
        <family val="2"/>
        <scheme val="minor"/>
      </rPr>
      <t>E:</t>
    </r>
    <r>
      <rPr>
        <sz val="10"/>
        <color theme="1"/>
        <rFont val="Calibri"/>
        <family val="2"/>
        <scheme val="minor"/>
      </rPr>
      <t>Revisará los contenidos de objetivos, programas y metas ambientales a partir del material preparado por el facilitador para luego realizar preguntas acerca de los tópicos analizados. D: responde las preguntas hechas.</t>
    </r>
  </si>
  <si>
    <t>% Establecido</t>
  </si>
  <si>
    <t>Tipo</t>
  </si>
  <si>
    <t>Exposición del proyecto.</t>
  </si>
  <si>
    <t xml:space="preserve">Docentes: </t>
  </si>
  <si>
    <t>Exposición proyecto de investigación</t>
  </si>
  <si>
    <t>Entrega de herramienta diagnóstica sobre evaluación ambiental</t>
  </si>
  <si>
    <t>Presentación del vídeo: una verdad incomoda</t>
  </si>
  <si>
    <r>
      <rPr>
        <b/>
        <sz val="11"/>
        <color theme="1"/>
        <rFont val="Calibri"/>
        <family val="2"/>
        <scheme val="minor"/>
      </rPr>
      <t>D:</t>
    </r>
    <r>
      <rPr>
        <sz val="11"/>
        <color theme="1"/>
        <rFont val="Calibri"/>
        <family val="2"/>
        <scheme val="minor"/>
      </rPr>
      <t xml:space="preserve"> Actuará como evaluador de la actividad a ser entregada por los estudiantes en la hora y fecha indicada. Notifica sobre ensayo a entregar en semana 5.</t>
    </r>
  </si>
  <si>
    <r>
      <rPr>
        <b/>
        <sz val="11"/>
        <color theme="1"/>
        <rFont val="Calibri"/>
        <family val="2"/>
        <scheme val="minor"/>
      </rPr>
      <t>D:</t>
    </r>
    <r>
      <rPr>
        <sz val="11"/>
        <color theme="1"/>
        <rFont val="Calibri"/>
        <family val="2"/>
        <scheme val="minor"/>
      </rPr>
      <t xml:space="preserve"> Inicia seguimiento  y revisión del proyecto de cátedra                                                                                                                                                                                                          </t>
    </r>
    <r>
      <rPr>
        <b/>
        <sz val="11"/>
        <color theme="1"/>
        <rFont val="Calibri"/>
        <family val="2"/>
        <scheme val="minor"/>
      </rPr>
      <t>E:</t>
    </r>
    <r>
      <rPr>
        <sz val="11"/>
        <color theme="1"/>
        <rFont val="Calibri"/>
        <family val="2"/>
        <scheme val="minor"/>
      </rPr>
      <t xml:space="preserve"> expone sus proyectos de cátedra acorde a los lineamientos y rúbricas suministradas por el facilitador para dicho evento.</t>
    </r>
  </si>
  <si>
    <t>Técnicas de prevención y control de contaminación, Producción más Limpia         (P+ L)</t>
  </si>
  <si>
    <t>Total</t>
  </si>
  <si>
    <t xml:space="preserve">Tomás Antonio Alas y Nelson Vaquero </t>
  </si>
  <si>
    <t>SC</t>
  </si>
  <si>
    <t>SA</t>
  </si>
  <si>
    <r>
      <rPr>
        <b/>
        <sz val="11"/>
        <color theme="1"/>
        <rFont val="Calibri"/>
        <family val="2"/>
        <scheme val="minor"/>
      </rPr>
      <t>D:</t>
    </r>
    <r>
      <rPr>
        <sz val="11"/>
        <color theme="1"/>
        <rFont val="Calibri"/>
        <family val="2"/>
        <scheme val="minor"/>
      </rPr>
      <t xml:space="preserve"> Actuará como evaluador de la actividad a ser entregada por los estudiantes en la hora y fecha indicada. </t>
    </r>
  </si>
  <si>
    <r>
      <rPr>
        <b/>
        <sz val="10"/>
        <color theme="1"/>
        <rFont val="Calibri"/>
        <family val="2"/>
        <scheme val="minor"/>
      </rPr>
      <t>D:</t>
    </r>
    <r>
      <rPr>
        <sz val="10"/>
        <color theme="1"/>
        <rFont val="Calibri"/>
        <family val="2"/>
        <scheme val="minor"/>
      </rPr>
      <t xml:space="preserve"> presentación de los lineamientos de la actividad a desarrollar, esto a través de una ventana de opinión en la sala del foro.                                                                                                                                                                                                                                    </t>
    </r>
    <r>
      <rPr>
        <b/>
        <sz val="10"/>
        <color theme="1"/>
        <rFont val="Calibri"/>
        <family val="2"/>
        <scheme val="minor"/>
      </rPr>
      <t>E:</t>
    </r>
    <r>
      <rPr>
        <sz val="10"/>
        <color theme="1"/>
        <rFont val="Calibri"/>
        <family val="2"/>
        <scheme val="minor"/>
      </rPr>
      <t xml:space="preserve"> Responderá la pregunta planteada y aportará su opinión particular sobre el tema de los aspectos ambientales en un caso de estudio suministrado por el docente, en el cuál se deben de plasmar los resultados a través de una plantilla dentro del caso de estudio, posterior a ello deberá externar su opinión en un salón de chat acerca de los resultados obtenidos.                                                                                                                                                                                                     </t>
    </r>
    <r>
      <rPr>
        <b/>
        <sz val="10"/>
        <color theme="1"/>
        <rFont val="Calibri"/>
        <family val="2"/>
        <scheme val="minor"/>
      </rPr>
      <t>D:</t>
    </r>
    <r>
      <rPr>
        <sz val="10"/>
        <color theme="1"/>
        <rFont val="Calibri"/>
        <family val="2"/>
        <scheme val="minor"/>
      </rPr>
      <t xml:space="preserve"> Establecerá su dictamen sobre el foro y las opiniones de los estudiantes. Asigna Lineamientos del proyecto de cátedra y brinda indicaciones del mismo, brinda indicación de que cada grupo de trabajo presente un producto tangible fuera de uso para su respectivo estudio en clase.</t>
    </r>
  </si>
  <si>
    <t>SS</t>
  </si>
  <si>
    <r>
      <rPr>
        <b/>
        <sz val="10"/>
        <color theme="1"/>
        <rFont val="Calibri"/>
        <family val="2"/>
        <scheme val="minor"/>
      </rPr>
      <t>E:</t>
    </r>
    <r>
      <rPr>
        <sz val="10"/>
        <color theme="1"/>
        <rFont val="Calibri"/>
        <family val="2"/>
        <scheme val="minor"/>
      </rPr>
      <t xml:space="preserve"> Realiza / desarrolla lectura sobre "control operacional"  y paralelamente suministra el avance del proyecto de cátedra.               </t>
    </r>
    <r>
      <rPr>
        <b/>
        <sz val="10"/>
        <color theme="1"/>
        <rFont val="Calibri"/>
        <family val="2"/>
        <scheme val="minor"/>
      </rPr>
      <t>D:</t>
    </r>
    <r>
      <rPr>
        <sz val="10"/>
        <color theme="1"/>
        <rFont val="Calibri"/>
        <family val="2"/>
        <scheme val="minor"/>
      </rPr>
      <t xml:space="preserve"> responde las preguntas formuladas por los estudiantes y da inicio a la revisión de documentos del proyecto de cátedra.</t>
    </r>
  </si>
  <si>
    <t xml:space="preserve">Ponderación </t>
  </si>
  <si>
    <t xml:space="preserve">Prueba de ejecución 1 </t>
  </si>
  <si>
    <t xml:space="preserve">Prueba de ejecución 2 </t>
  </si>
  <si>
    <t>Tomás Alas</t>
  </si>
  <si>
    <t>Contenido 1: Los recursos naturales: estado actual ,revisión del concepto de medio ambiente,  su importancia en el ciclo de vida , capacidad de carga, biotecnología ,los recursos renovables, su uso y proyecciones a corto y mediano plazo</t>
  </si>
  <si>
    <t>SS = Sesión Síncrona</t>
  </si>
  <si>
    <t>SA= Sesión Asíncrona</t>
  </si>
  <si>
    <t>Indicador de Logro involucrado</t>
  </si>
  <si>
    <t>Asignación de Evaluaciones</t>
  </si>
  <si>
    <r>
      <rPr>
        <b/>
        <sz val="11"/>
        <color theme="1"/>
        <rFont val="Calibri"/>
        <family val="2"/>
        <scheme val="minor"/>
      </rPr>
      <t>D:</t>
    </r>
    <r>
      <rPr>
        <sz val="11"/>
        <color theme="1"/>
        <rFont val="Calibri"/>
        <family val="2"/>
        <scheme val="minor"/>
      </rPr>
      <t xml:space="preserve"> Presentación de la asignatura y plan por competencias: contenidos, indicadores y actividades a desarrollarse; explicación del método de evaluación.  Definir horarios de consultas.                                                                                                                                                                                                                                                                                                                                                                     </t>
    </r>
    <r>
      <rPr>
        <b/>
        <sz val="11"/>
        <color theme="1"/>
        <rFont val="Calibri"/>
        <family val="2"/>
        <scheme val="minor"/>
      </rPr>
      <t>D:</t>
    </r>
    <r>
      <rPr>
        <sz val="11"/>
        <color theme="1"/>
        <rFont val="Calibri"/>
        <family val="2"/>
        <scheme val="minor"/>
      </rPr>
      <t xml:space="preserve"> Presentación del docente, presentación de canales de comunicación con el mismo.                                                                                                                                         </t>
    </r>
    <r>
      <rPr>
        <b/>
        <sz val="11"/>
        <color theme="1"/>
        <rFont val="Calibri"/>
        <family val="2"/>
        <scheme val="minor"/>
      </rPr>
      <t xml:space="preserve"> E:</t>
    </r>
    <r>
      <rPr>
        <sz val="11"/>
        <color theme="1"/>
        <rFont val="Calibri"/>
        <family val="2"/>
        <scheme val="minor"/>
      </rPr>
      <t xml:space="preserve"> Presentación de los estudiantes, expresar expectativas, responder preguntas introductorias a la gestión ambiental.                                                                                                                                                                                                           </t>
    </r>
    <r>
      <rPr>
        <b/>
        <sz val="11"/>
        <color theme="1"/>
        <rFont val="Calibri"/>
        <family val="2"/>
        <scheme val="minor"/>
      </rPr>
      <t>D:</t>
    </r>
    <r>
      <rPr>
        <sz val="11"/>
        <color theme="1"/>
        <rFont val="Calibri"/>
        <family val="2"/>
        <scheme val="minor"/>
      </rPr>
      <t xml:space="preserve">  Definir las características de ciclos de biogeoquímicos, introducción a la gestión ambiental y los recursos renovables.</t>
    </r>
  </si>
  <si>
    <r>
      <rPr>
        <b/>
        <sz val="11"/>
        <color theme="1"/>
        <rFont val="Calibri"/>
        <family val="2"/>
        <scheme val="minor"/>
      </rPr>
      <t>D:</t>
    </r>
    <r>
      <rPr>
        <sz val="11"/>
        <color theme="1"/>
        <rFont val="Calibri"/>
        <family val="2"/>
        <scheme val="minor"/>
      </rPr>
      <t xml:space="preserve"> presentación de herramienta de diagnóstico para la evaluación de conceptos introductorios de la gestión ambiental. Ello a través de un foro de discusión. La herramienta está en un formato de encuesta en el aula digital y será de individual.                                                                                                                                                                                       </t>
    </r>
    <r>
      <rPr>
        <b/>
        <sz val="11"/>
        <color theme="1"/>
        <rFont val="Calibri"/>
        <family val="2"/>
        <scheme val="minor"/>
      </rPr>
      <t xml:space="preserve">E: </t>
    </r>
    <r>
      <rPr>
        <sz val="11"/>
        <color theme="1"/>
        <rFont val="Calibri"/>
        <family val="2"/>
        <scheme val="minor"/>
      </rPr>
      <t xml:space="preserve">Responderá a las preguntas planteadas en la herramienta didáctica suministrada virtualmente por el facilitador. Las respuestas correctas podrán verse al finalizar cada test.                                                                                                                              </t>
    </r>
    <r>
      <rPr>
        <b/>
        <sz val="11"/>
        <color theme="1"/>
        <rFont val="Calibri"/>
        <family val="2"/>
        <scheme val="minor"/>
      </rPr>
      <t>D:</t>
    </r>
    <r>
      <rPr>
        <sz val="11"/>
        <color theme="1"/>
        <rFont val="Calibri"/>
        <family val="2"/>
        <scheme val="minor"/>
      </rPr>
      <t xml:space="preserve"> Agrega comentarios sobre resultados e indica que se debe de completar y estudiar  la lección colocada en el aula digital y que corresponde a los temas vistos. </t>
    </r>
  </si>
  <si>
    <r>
      <rPr>
        <b/>
        <sz val="11"/>
        <color theme="1"/>
        <rFont val="Calibri"/>
        <family val="2"/>
        <scheme val="minor"/>
      </rPr>
      <t>D:</t>
    </r>
    <r>
      <rPr>
        <sz val="11"/>
        <color theme="1"/>
        <rFont val="Calibri"/>
        <family val="2"/>
        <scheme val="minor"/>
      </rPr>
      <t xml:space="preserve"> Saludo de bienvenida, breve retroalimentación de la semana anterior (hilo conductor), presenta la agenda de la sesión, inicia desarrollo de la temática sobre estado de los recursos, suministrará un documental sobre los tipos de contaminación, suministrará información para discusión e iniciará lluvia de ideas.                                                                                                                                                                                                                        </t>
    </r>
    <r>
      <rPr>
        <b/>
        <sz val="11"/>
        <color theme="1"/>
        <rFont val="Calibri"/>
        <family val="2"/>
        <scheme val="minor"/>
      </rPr>
      <t>E:</t>
    </r>
    <r>
      <rPr>
        <sz val="11"/>
        <color theme="1"/>
        <rFont val="Calibri"/>
        <family val="2"/>
        <scheme val="minor"/>
      </rPr>
      <t xml:space="preserve"> analizarán el vídeo y responder preguntas presentadas por el docente.                                                                                                                                                           </t>
    </r>
    <r>
      <rPr>
        <b/>
        <sz val="11"/>
        <color theme="1"/>
        <rFont val="Calibri"/>
        <family val="2"/>
        <scheme val="minor"/>
      </rPr>
      <t>D:</t>
    </r>
    <r>
      <rPr>
        <sz val="11"/>
        <color theme="1"/>
        <rFont val="Calibri"/>
        <family val="2"/>
        <scheme val="minor"/>
      </rPr>
      <t xml:space="preserve"> Consolida ideas y opiniones y brinda la introducción al caso de estudio que se desarrollara en la jornada virtual.</t>
    </r>
  </si>
  <si>
    <t>Presentación del vídeo: el desastre de Exxon Valdez</t>
  </si>
  <si>
    <r>
      <rPr>
        <b/>
        <sz val="11"/>
        <color theme="1"/>
        <rFont val="Calibri"/>
        <family val="2"/>
        <scheme val="minor"/>
      </rPr>
      <t>D:</t>
    </r>
    <r>
      <rPr>
        <sz val="11"/>
        <color theme="1"/>
        <rFont val="Calibri"/>
        <family val="2"/>
        <scheme val="minor"/>
      </rPr>
      <t xml:space="preserve"> Apertura la sesión en un salón de chat dentro del aula digital y establece las indicaciones respectivas para el caso de estudio, el cuál estará listo en la sección de documentos.                                                                                                                              </t>
    </r>
    <r>
      <rPr>
        <b/>
        <sz val="11"/>
        <color theme="1"/>
        <rFont val="Calibri"/>
        <family val="2"/>
        <scheme val="minor"/>
      </rPr>
      <t>E:</t>
    </r>
    <r>
      <rPr>
        <sz val="11"/>
        <color theme="1"/>
        <rFont val="Calibri"/>
        <family val="2"/>
        <scheme val="minor"/>
      </rPr>
      <t xml:space="preserve"> Realiza lectura comprensiva del caso de estudio y responden las preguntas implícitas en el caso de estudio.                                                                                                                                                                                                                              </t>
    </r>
    <r>
      <rPr>
        <b/>
        <sz val="11"/>
        <color theme="1"/>
        <rFont val="Calibri"/>
        <family val="2"/>
        <scheme val="minor"/>
      </rPr>
      <t>D:</t>
    </r>
    <r>
      <rPr>
        <sz val="11"/>
        <color theme="1"/>
        <rFont val="Calibri"/>
        <family val="2"/>
        <scheme val="minor"/>
      </rPr>
      <t xml:space="preserve"> Suministra información sobre el tema del cambio climático que se analizará más a profundidad en el debate que se llevará a cabo en la sesión presencial 3.</t>
    </r>
  </si>
  <si>
    <r>
      <rPr>
        <b/>
        <sz val="12"/>
        <color theme="1"/>
        <rFont val="Calibri"/>
        <family val="2"/>
        <scheme val="minor"/>
      </rPr>
      <t>D:</t>
    </r>
    <r>
      <rPr>
        <sz val="12"/>
        <color theme="1"/>
        <rFont val="Calibri"/>
        <family val="2"/>
        <scheme val="minor"/>
      </rPr>
      <t xml:space="preserve"> Saludo de bienvenida, breve retroalimentación de la semana anterior (hilo conductor), presenta la agenda de la sesión, inicia desarrollo de la temática del cambio climático, presentación de documental científico sobre el cambio climático y su respectivo impacto, debate sobre el cambio climático, preguntas y respuestas del pleno. Docente regirá como mediador.                                                                                                                                    </t>
    </r>
    <r>
      <rPr>
        <b/>
        <sz val="12"/>
        <color theme="1"/>
        <rFont val="Calibri"/>
        <family val="2"/>
        <scheme val="minor"/>
      </rPr>
      <t>E:</t>
    </r>
    <r>
      <rPr>
        <sz val="12"/>
        <color theme="1"/>
        <rFont val="Calibri"/>
        <family val="2"/>
        <scheme val="minor"/>
      </rPr>
      <t xml:space="preserve"> Dará su opinión verbal acerca de la temática a discutir.                                                                                                       </t>
    </r>
    <r>
      <rPr>
        <b/>
        <sz val="12"/>
        <color theme="1"/>
        <rFont val="Calibri"/>
        <family val="2"/>
        <scheme val="minor"/>
      </rPr>
      <t xml:space="preserve">D: </t>
    </r>
    <r>
      <rPr>
        <sz val="12"/>
        <color theme="1"/>
        <rFont val="Calibri"/>
        <family val="2"/>
        <scheme val="minor"/>
      </rPr>
      <t>Cerrará el debate luego de 30 minutos y procederá a indicar que se suministrará información acerca de modelos de desarrollo sostenible, lo cuál será de utilidad en la sesión virtual 3.</t>
    </r>
    <r>
      <rPr>
        <b/>
        <sz val="12"/>
        <color theme="1"/>
        <rFont val="Calibri"/>
        <family val="2"/>
        <scheme val="minor"/>
      </rPr>
      <t xml:space="preserve"> </t>
    </r>
  </si>
  <si>
    <r>
      <rPr>
        <b/>
        <sz val="12"/>
        <color theme="1"/>
        <rFont val="Calibri"/>
        <family val="2"/>
        <scheme val="minor"/>
      </rPr>
      <t>D:</t>
    </r>
    <r>
      <rPr>
        <sz val="12"/>
        <color theme="1"/>
        <rFont val="Calibri"/>
        <family val="2"/>
        <scheme val="minor"/>
      </rPr>
      <t xml:space="preserve"> presentación de los lineamientos del foro  y establecerá las reglas del mismo, esto a través de una ventana de opinión en la sala del foro.                                                                                                                                                             </t>
    </r>
    <r>
      <rPr>
        <b/>
        <sz val="12"/>
        <color theme="1"/>
        <rFont val="Calibri"/>
        <family val="2"/>
        <scheme val="minor"/>
      </rPr>
      <t>E:</t>
    </r>
    <r>
      <rPr>
        <sz val="12"/>
        <color theme="1"/>
        <rFont val="Calibri"/>
        <family val="2"/>
        <scheme val="minor"/>
      </rPr>
      <t xml:space="preserve"> Responderá la pregunta planteada y aportará su opinión particular sobre  los modelos de Desarrollo Sostenible con un  máximo de dos intervenciones por estudiante                                                                           </t>
    </r>
    <r>
      <rPr>
        <b/>
        <sz val="12"/>
        <color theme="1"/>
        <rFont val="Calibri"/>
        <family val="2"/>
        <scheme val="minor"/>
      </rPr>
      <t>D:</t>
    </r>
    <r>
      <rPr>
        <sz val="12"/>
        <color theme="1"/>
        <rFont val="Calibri"/>
        <family val="2"/>
        <scheme val="minor"/>
      </rPr>
      <t xml:space="preserve"> Establecerá su dictamen sobre el foro y las opiniones de los estudiantes. Asigna Lineamientos del proyecto de cátedra y brinda indicaciones del mismo.</t>
    </r>
  </si>
  <si>
    <r>
      <rPr>
        <b/>
        <sz val="11"/>
        <color theme="1"/>
        <rFont val="Calibri"/>
        <family val="2"/>
        <scheme val="minor"/>
      </rPr>
      <t>D:</t>
    </r>
    <r>
      <rPr>
        <sz val="11"/>
        <color theme="1"/>
        <rFont val="Calibri"/>
        <family val="2"/>
        <scheme val="minor"/>
      </rPr>
      <t xml:space="preserve"> introducción de la temática de legislación ambiental, leyes y normativas en El Salvador. Explica la actividad a desarrollar para el estudio de la ley del medio ambiente en El Salvador.</t>
    </r>
    <r>
      <rPr>
        <b/>
        <sz val="11"/>
        <color theme="1"/>
        <rFont val="Calibri"/>
        <family val="2"/>
        <scheme val="minor"/>
      </rPr>
      <t xml:space="preserve">                                                                            E:</t>
    </r>
    <r>
      <rPr>
        <sz val="11"/>
        <color theme="1"/>
        <rFont val="Calibri"/>
        <family val="2"/>
        <scheme val="minor"/>
      </rPr>
      <t xml:space="preserve"> Desarrollará un mapa conceptual enlazando los grandes apartados de la ley del medio ambiente en El Salvador.                                                                                                                                                                                                                </t>
    </r>
    <r>
      <rPr>
        <b/>
        <sz val="11"/>
        <color theme="1"/>
        <rFont val="Calibri"/>
        <family val="2"/>
        <scheme val="minor"/>
      </rPr>
      <t xml:space="preserve">D: </t>
    </r>
    <r>
      <rPr>
        <sz val="11"/>
        <color theme="1"/>
        <rFont val="Calibri"/>
        <family val="2"/>
        <scheme val="minor"/>
      </rPr>
      <t xml:space="preserve">indica que en grupos de trabajo se debe de realizar una infografía sobre </t>
    </r>
    <r>
      <rPr>
        <b/>
        <u/>
        <sz val="11"/>
        <color theme="1"/>
        <rFont val="Calibri"/>
        <family val="2"/>
        <scheme val="minor"/>
      </rPr>
      <t>contaminación ambiental</t>
    </r>
    <r>
      <rPr>
        <sz val="11"/>
        <color theme="1"/>
        <rFont val="Calibri"/>
        <family val="2"/>
        <scheme val="minor"/>
      </rPr>
      <t>, el cuál debe de suministrarlo un miembro de cada grupo en el aula digital.</t>
    </r>
  </si>
  <si>
    <r>
      <rPr>
        <b/>
        <sz val="11"/>
        <color theme="1"/>
        <rFont val="Calibri"/>
        <family val="2"/>
        <scheme val="minor"/>
      </rPr>
      <t>D:</t>
    </r>
    <r>
      <rPr>
        <sz val="11"/>
        <color theme="1"/>
        <rFont val="Calibri"/>
        <family val="2"/>
        <scheme val="minor"/>
      </rPr>
      <t xml:space="preserve"> Saludo de bienvenida, breve retroalimentación de la semana anterior (hilo conductor), presenta la agenda de la sesión, inicia desarrollo de la temática sobre los convenios internacionales en relación al medio ambiente.</t>
    </r>
  </si>
  <si>
    <t xml:space="preserve">Presentación de infografía </t>
  </si>
  <si>
    <r>
      <rPr>
        <b/>
        <sz val="11"/>
        <color theme="1"/>
        <rFont val="Calibri"/>
        <family val="2"/>
        <scheme val="minor"/>
      </rPr>
      <t>D:</t>
    </r>
    <r>
      <rPr>
        <sz val="11"/>
        <color theme="1"/>
        <rFont val="Calibri"/>
        <family val="2"/>
        <scheme val="minor"/>
      </rPr>
      <t xml:space="preserve"> Saludo de bienvenida, breve retroalimentación de la semana anterior (hilo conductor), presenta la agenda de la sesión, inicia desarrollo de la temática sobre la técnica de evaluación de los aspectos ambientales, específicamente la indicada por el docente: Matriz de Interacción de aspectos ambientales. Suministrará insumos para una actividad de ejemplificación sobre el uso de dicha herramienta.                                                                                                                                                                                                                 </t>
    </r>
    <r>
      <rPr>
        <b/>
        <sz val="11"/>
        <color theme="1"/>
        <rFont val="Calibri"/>
        <family val="2"/>
        <scheme val="minor"/>
      </rPr>
      <t>E:</t>
    </r>
    <r>
      <rPr>
        <sz val="11"/>
        <color theme="1"/>
        <rFont val="Calibri"/>
        <family val="2"/>
        <scheme val="minor"/>
      </rPr>
      <t xml:space="preserve"> Analizará la matriz presentada y complementará la información solicitada a partir del material impartido por el docente. </t>
    </r>
  </si>
  <si>
    <r>
      <rPr>
        <b/>
        <sz val="11"/>
        <color theme="1"/>
        <rFont val="Calibri"/>
        <family val="2"/>
        <scheme val="minor"/>
      </rPr>
      <t>D:</t>
    </r>
    <r>
      <rPr>
        <sz val="11"/>
        <color theme="1"/>
        <rFont val="Calibri"/>
        <family val="2"/>
        <scheme val="minor"/>
      </rPr>
      <t xml:space="preserve"> Saludo de bienvenida, breve retroalimentación de la semana anterior (hilo conductor), presenta la agenda de la sesión, induce al taller sobre prevención y control  de la contaminación haciendo énfasis en los principios del eco diseño y rediseño, iniciará actividad de esa sesión síncrona en la que por grupos presentarán un producto con potencial a eco diseño y/o rediseño.                                                                                                                                                                           </t>
    </r>
    <r>
      <rPr>
        <b/>
        <sz val="11"/>
        <color theme="1"/>
        <rFont val="Calibri"/>
        <family val="2"/>
        <scheme val="minor"/>
      </rPr>
      <t>E:</t>
    </r>
    <r>
      <rPr>
        <sz val="11"/>
        <color theme="1"/>
        <rFont val="Calibri"/>
        <family val="2"/>
        <scheme val="minor"/>
      </rPr>
      <t xml:space="preserve"> Resolver guía de actividades suministrada por el facilitador acerca de rediseño, deberán relacionar los conceptos, similitudes y diferencias entre eco diseño y rediseño, ello para abonar al proyecto de investigación.                                                                                                                                                                                                                      </t>
    </r>
    <r>
      <rPr>
        <b/>
        <sz val="11"/>
        <color theme="1"/>
        <rFont val="Calibri"/>
        <family val="2"/>
        <scheme val="minor"/>
      </rPr>
      <t>D:</t>
    </r>
    <r>
      <rPr>
        <sz val="11"/>
        <color theme="1"/>
        <rFont val="Calibri"/>
        <family val="2"/>
        <scheme val="minor"/>
      </rPr>
      <t xml:space="preserve"> verificará los resultados de cada grupos y consolida conocimientos a través de un resumen participativo (tormenta de ideas o mapa conceptual) de dichos tópicos.</t>
    </r>
  </si>
  <si>
    <r>
      <rPr>
        <b/>
        <sz val="11"/>
        <color theme="1"/>
        <rFont val="Calibri"/>
        <family val="2"/>
        <scheme val="minor"/>
      </rPr>
      <t>D:</t>
    </r>
    <r>
      <rPr>
        <sz val="11"/>
        <color theme="1"/>
        <rFont val="Calibri"/>
        <family val="2"/>
        <scheme val="minor"/>
      </rPr>
      <t xml:space="preserve"> Brinda indicaciones sobre la actividad a desarrollar.                                                                                                                             </t>
    </r>
    <r>
      <rPr>
        <b/>
        <sz val="11"/>
        <color theme="1"/>
        <rFont val="Calibri"/>
        <family val="2"/>
        <scheme val="minor"/>
      </rPr>
      <t>E:</t>
    </r>
    <r>
      <rPr>
        <sz val="11"/>
        <color theme="1"/>
        <rFont val="Calibri"/>
        <family val="2"/>
        <scheme val="minor"/>
      </rPr>
      <t xml:space="preserve"> Estudiará los temas de Diagrama de Pareto y Diagrama Causa y Efecto (Espina de pescado) con algunas aplicaciones prácticas, resolverá un ejercicio colocado en el aula digital en la sección con el mismo nombre.                                                                                                                                                                                                                   </t>
    </r>
    <r>
      <rPr>
        <b/>
        <sz val="11"/>
        <color theme="1"/>
        <rFont val="Calibri"/>
        <family val="2"/>
        <scheme val="minor"/>
      </rPr>
      <t>D:</t>
    </r>
    <r>
      <rPr>
        <sz val="11"/>
        <color theme="1"/>
        <rFont val="Calibri"/>
        <family val="2"/>
        <scheme val="minor"/>
      </rPr>
      <t xml:space="preserve"> Brinda indicaciones para la sesión presencial de la semana 8, la cuál será referente a la mejora continua.</t>
    </r>
  </si>
  <si>
    <r>
      <rPr>
        <b/>
        <sz val="10"/>
        <color theme="1"/>
        <rFont val="Calibri"/>
        <family val="2"/>
        <scheme val="minor"/>
      </rPr>
      <t xml:space="preserve">D: </t>
    </r>
    <r>
      <rPr>
        <sz val="10"/>
        <color theme="1"/>
        <rFont val="Calibri"/>
        <family val="2"/>
        <scheme val="minor"/>
      </rPr>
      <t xml:space="preserve">Saludo de bienvenida, breve retroalimentación de la semana anterior (hilo conductor), presenta la agenda de la sesión, induce al taller sobre mejora continua que se desarrollará.                                                                                                                                                     </t>
    </r>
    <r>
      <rPr>
        <b/>
        <sz val="10"/>
        <color theme="1"/>
        <rFont val="Calibri"/>
        <family val="2"/>
        <scheme val="minor"/>
      </rPr>
      <t xml:space="preserve">E: </t>
    </r>
    <r>
      <rPr>
        <sz val="10"/>
        <color theme="1"/>
        <rFont val="Calibri"/>
        <family val="2"/>
        <scheme val="minor"/>
      </rPr>
      <t xml:space="preserve">Resuelve la guía de trabajo establecida por el docente.                                                                                                                                                              </t>
    </r>
    <r>
      <rPr>
        <b/>
        <sz val="10"/>
        <color theme="1"/>
        <rFont val="Calibri"/>
        <family val="2"/>
        <scheme val="minor"/>
      </rPr>
      <t>D:</t>
    </r>
    <r>
      <rPr>
        <sz val="10"/>
        <color theme="1"/>
        <rFont val="Calibri"/>
        <family val="2"/>
        <scheme val="minor"/>
      </rPr>
      <t xml:space="preserve"> Consolida las opiniones y los resultados obtenidos a través de intercambio de opiniones y lluvia de ideas.</t>
    </r>
  </si>
  <si>
    <r>
      <rPr>
        <b/>
        <sz val="10"/>
        <color theme="1"/>
        <rFont val="Calibri"/>
        <family val="2"/>
        <scheme val="minor"/>
      </rPr>
      <t xml:space="preserve">D: </t>
    </r>
    <r>
      <rPr>
        <sz val="10"/>
        <color theme="1"/>
        <rFont val="Calibri"/>
        <family val="2"/>
        <scheme val="minor"/>
      </rPr>
      <t xml:space="preserve">Suministrará las indicaciones para la actividad a desarrollar, la cuál es un caso de estudio que comprenda los temas de Mejora continua y rediseño; </t>
    </r>
    <r>
      <rPr>
        <b/>
        <sz val="10"/>
        <color theme="1"/>
        <rFont val="Calibri"/>
        <family val="2"/>
        <scheme val="minor"/>
      </rPr>
      <t>E:</t>
    </r>
    <r>
      <rPr>
        <sz val="10"/>
        <color theme="1"/>
        <rFont val="Calibri"/>
        <family val="2"/>
        <scheme val="minor"/>
      </rPr>
      <t xml:space="preserve"> desarrollara caso de estudios y entregara avance del proyecto de cátedra.  </t>
    </r>
    <r>
      <rPr>
        <b/>
        <sz val="10"/>
        <color theme="1"/>
        <rFont val="Calibri"/>
        <family val="2"/>
        <scheme val="minor"/>
      </rPr>
      <t>D:</t>
    </r>
    <r>
      <rPr>
        <sz val="10"/>
        <color theme="1"/>
        <rFont val="Calibri"/>
        <family val="2"/>
        <scheme val="minor"/>
      </rPr>
      <t xml:space="preserve"> Suministrará en el aula digital la información por escrito correspondiente a la sesión síncrona de la semana 9: modelos de sistemas de gestión y la Norma ISO 14001:2015 E: Estudiante realizará examen corto en aula digital. </t>
    </r>
  </si>
  <si>
    <r>
      <rPr>
        <b/>
        <sz val="10"/>
        <color theme="1"/>
        <rFont val="Calibri"/>
        <family val="2"/>
        <scheme val="minor"/>
      </rPr>
      <t>D:</t>
    </r>
    <r>
      <rPr>
        <sz val="10"/>
        <color theme="1"/>
        <rFont val="Calibri"/>
        <family val="2"/>
        <scheme val="minor"/>
      </rPr>
      <t xml:space="preserve"> Saludo de bienvenida, Retroalimentación de la sesión anterior (Hilo Conductor), exposición de agenda para la sesión y reflexionar el como será de utilidad la temática a analizar para la vida laboral y personal de cada uno de los estudiantes. Inducción al Ciclo PHVA, iniciando con la etapa de Planificar.</t>
    </r>
    <r>
      <rPr>
        <b/>
        <sz val="10"/>
        <color theme="1"/>
        <rFont val="Calibri"/>
        <family val="2"/>
        <scheme val="minor"/>
      </rPr>
      <t xml:space="preserve">                                                                                                                                                                E:</t>
    </r>
    <r>
      <rPr>
        <sz val="10"/>
        <color theme="1"/>
        <rFont val="Calibri"/>
        <family val="2"/>
        <scheme val="minor"/>
      </rPr>
      <t xml:space="preserve"> Participará activamente en las opiniones diversas y desarrolla taller sobre planificación en las políticas, aspectos ambientales y requisitos legales.</t>
    </r>
  </si>
  <si>
    <r>
      <rPr>
        <b/>
        <sz val="10"/>
        <color theme="1"/>
        <rFont val="Calibri"/>
        <family val="2"/>
        <scheme val="minor"/>
      </rPr>
      <t>D:</t>
    </r>
    <r>
      <rPr>
        <sz val="10"/>
        <color theme="1"/>
        <rFont val="Calibri"/>
        <family val="2"/>
        <scheme val="minor"/>
      </rPr>
      <t xml:space="preserve"> Saludo de bienvenida, Retroalimentación de la sesión anterior (Hilo Conductor), exposición de agenda para la sesión y reflexionar el como será de utilidad la temática a analizar para la vida laboral y personal de cada uno de los estudiante. Induce al desarrollo de la temática de la sesión. </t>
    </r>
    <r>
      <rPr>
        <b/>
        <sz val="10"/>
        <color theme="1"/>
        <rFont val="Calibri"/>
        <family val="2"/>
        <scheme val="minor"/>
      </rPr>
      <t xml:space="preserve"> E: </t>
    </r>
    <r>
      <rPr>
        <sz val="10"/>
        <color theme="1"/>
        <rFont val="Calibri"/>
        <family val="2"/>
        <scheme val="minor"/>
      </rPr>
      <t xml:space="preserve">Participa en taller sobre objetivos, metas y programa ambiental. </t>
    </r>
    <r>
      <rPr>
        <b/>
        <sz val="10"/>
        <color theme="1"/>
        <rFont val="Calibri"/>
        <family val="2"/>
        <scheme val="minor"/>
      </rPr>
      <t>D:</t>
    </r>
    <r>
      <rPr>
        <sz val="10"/>
        <color theme="1"/>
        <rFont val="Calibri"/>
        <family val="2"/>
        <scheme val="minor"/>
      </rPr>
      <t xml:space="preserve"> Realiza formulaciones finales brinda indicaciones para la sesión virtual.</t>
    </r>
  </si>
  <si>
    <r>
      <rPr>
        <b/>
        <sz val="10"/>
        <color theme="1"/>
        <rFont val="Calibri"/>
        <family val="2"/>
        <scheme val="minor"/>
      </rPr>
      <t>E:</t>
    </r>
    <r>
      <rPr>
        <sz val="10"/>
        <color theme="1"/>
        <rFont val="Calibri"/>
        <family val="2"/>
        <scheme val="minor"/>
      </rPr>
      <t xml:space="preserve"> suministra taller de trabajo referente a los objetivos, metas y programa ambiental, formulará preguntas acerca de dichos temas en un foro de preguntas y respuestas.                                                                                                                                                                       </t>
    </r>
    <r>
      <rPr>
        <b/>
        <sz val="10"/>
        <color theme="1"/>
        <rFont val="Calibri"/>
        <family val="2"/>
        <scheme val="minor"/>
      </rPr>
      <t>D:</t>
    </r>
    <r>
      <rPr>
        <sz val="10"/>
        <color theme="1"/>
        <rFont val="Calibri"/>
        <family val="2"/>
        <scheme val="minor"/>
      </rPr>
      <t xml:space="preserve"> revisará los talleres y responderá las preguntas formuladas.</t>
    </r>
  </si>
  <si>
    <r>
      <rPr>
        <b/>
        <sz val="10"/>
        <color theme="1"/>
        <rFont val="Calibri"/>
        <family val="2"/>
        <scheme val="minor"/>
      </rPr>
      <t>D:</t>
    </r>
    <r>
      <rPr>
        <sz val="10"/>
        <color theme="1"/>
        <rFont val="Calibri"/>
        <family val="2"/>
        <scheme val="minor"/>
      </rPr>
      <t xml:space="preserve"> Saludo de bienvenida, Retroalimentación de la sesión anterior (Hilo Conductor), exposición de agenda para la sesión y reflexionar el como será de utilidad la temática a analizar para la vida laboral y personal de cada uno de los estudiantes. Inducción al taller sobre</t>
    </r>
    <r>
      <rPr>
        <b/>
        <sz val="10"/>
        <color theme="1"/>
        <rFont val="Calibri"/>
        <family val="2"/>
        <scheme val="minor"/>
      </rPr>
      <t xml:space="preserve"> recursos, funciones, responsabilidad y autoridad  o sobre los temas de "competencia, formación y toma de conciencia.                                                                                                                                                                                                                         E:</t>
    </r>
    <r>
      <rPr>
        <sz val="10"/>
        <color theme="1"/>
        <rFont val="Calibri"/>
        <family val="2"/>
        <scheme val="minor"/>
      </rPr>
      <t xml:space="preserve"> Desarrollará contenidos a través de un taller escrito/debate/dramatización/mapa mental/cuestionario/matriz comparativa, etc.                                                                                                                                                                                                                                                                       </t>
    </r>
    <r>
      <rPr>
        <b/>
        <sz val="10"/>
        <color theme="1"/>
        <rFont val="Calibri"/>
        <family val="2"/>
        <scheme val="minor"/>
      </rPr>
      <t xml:space="preserve">D: </t>
    </r>
    <r>
      <rPr>
        <sz val="10"/>
        <color theme="1"/>
        <rFont val="Calibri"/>
        <family val="2"/>
        <scheme val="minor"/>
      </rPr>
      <t>supervisa y orienta en el desarrollo de las actividades del estudiante para luego consolidar y generar formulaciones finales</t>
    </r>
  </si>
  <si>
    <r>
      <rPr>
        <b/>
        <sz val="10"/>
        <color theme="1"/>
        <rFont val="Calibri"/>
        <family val="2"/>
        <scheme val="minor"/>
      </rPr>
      <t>E:</t>
    </r>
    <r>
      <rPr>
        <sz val="10"/>
        <color theme="1"/>
        <rFont val="Calibri"/>
        <family val="2"/>
        <scheme val="minor"/>
      </rPr>
      <t xml:space="preserve"> Realiza / desarrolla lectura asignada por el facilitador y realiza pregunta en un foro.                                                                                         </t>
    </r>
    <r>
      <rPr>
        <b/>
        <sz val="10"/>
        <color theme="1"/>
        <rFont val="Calibri"/>
        <family val="2"/>
        <scheme val="minor"/>
      </rPr>
      <t>D:</t>
    </r>
    <r>
      <rPr>
        <sz val="10"/>
        <color theme="1"/>
        <rFont val="Calibri"/>
        <family val="2"/>
        <scheme val="minor"/>
      </rPr>
      <t xml:space="preserve"> responderá las preguntas planteadas.</t>
    </r>
  </si>
  <si>
    <r>
      <rPr>
        <b/>
        <sz val="10"/>
        <color theme="1"/>
        <rFont val="Calibri"/>
        <family val="2"/>
        <scheme val="minor"/>
      </rPr>
      <t>D:</t>
    </r>
    <r>
      <rPr>
        <sz val="10"/>
        <color theme="1"/>
        <rFont val="Calibri"/>
        <family val="2"/>
        <scheme val="minor"/>
      </rPr>
      <t xml:space="preserve"> Saludo de bienvenida, retroalimentación de la sesión anterior (Hilo Conductor), exposición de agenda para la sesión y reflexionar el como será de utilidad la temática a analizar para la vida laboral y personal de cada uno de los estudiante. Induce al desarrollo de la temática de </t>
    </r>
    <r>
      <rPr>
        <b/>
        <u/>
        <sz val="10"/>
        <color theme="1"/>
        <rFont val="Calibri"/>
        <family val="2"/>
        <scheme val="minor"/>
      </rPr>
      <t>comunicación, documentación y control de documentos.</t>
    </r>
    <r>
      <rPr>
        <sz val="10"/>
        <color theme="1"/>
        <rFont val="Calibri"/>
        <family val="2"/>
        <scheme val="minor"/>
      </rPr>
      <t xml:space="preserve">                                                                                        </t>
    </r>
    <r>
      <rPr>
        <b/>
        <sz val="10"/>
        <color theme="1"/>
        <rFont val="Calibri"/>
        <family val="2"/>
        <scheme val="minor"/>
      </rPr>
      <t>E:</t>
    </r>
    <r>
      <rPr>
        <sz val="10"/>
        <color theme="1"/>
        <rFont val="Calibri"/>
        <family val="2"/>
        <scheme val="minor"/>
      </rPr>
      <t xml:space="preserve"> Desarrolla  temática asignada en trabajo grupal/individual a través de herramienta suministrada por el docente.                                                        </t>
    </r>
    <r>
      <rPr>
        <b/>
        <sz val="10"/>
        <color theme="1"/>
        <rFont val="Calibri"/>
        <family val="2"/>
        <scheme val="minor"/>
      </rPr>
      <t>D:</t>
    </r>
    <r>
      <rPr>
        <sz val="10"/>
        <color theme="1"/>
        <rFont val="Calibri"/>
        <family val="2"/>
        <scheme val="minor"/>
      </rPr>
      <t xml:space="preserve"> Realiza formulaciones finales brinda indicaciones para la sesión virtual.</t>
    </r>
  </si>
  <si>
    <r>
      <rPr>
        <b/>
        <sz val="10"/>
        <color theme="1"/>
        <rFont val="Calibri"/>
        <family val="2"/>
        <scheme val="minor"/>
      </rPr>
      <t>D:</t>
    </r>
    <r>
      <rPr>
        <sz val="10"/>
        <color theme="1"/>
        <rFont val="Calibri"/>
        <family val="2"/>
        <scheme val="minor"/>
      </rPr>
      <t xml:space="preserve"> Saludo de bienvenida, Retroalimentación de la sesión anterior (Hilo Conductor), exposición de agenda para la sesión y reflexionar el como será de utilidad la temática a analizar para la vida laboral y personal de cada uno de los estudiante. Induce al desarrollo de las primeras tres temáticas contenidas en la etapa de verificación (ciclo PHVA) de la norma ISO 14001:2015, lo cuales son: </t>
    </r>
    <r>
      <rPr>
        <b/>
        <sz val="10"/>
        <color theme="1"/>
        <rFont val="Calibri"/>
        <family val="2"/>
        <scheme val="minor"/>
      </rPr>
      <t>Seguimiento y medición, Evaluación del cumplimiento legal y No conformidad.</t>
    </r>
    <r>
      <rPr>
        <sz val="10"/>
        <color theme="1"/>
        <rFont val="Calibri"/>
        <family val="2"/>
        <scheme val="minor"/>
      </rPr>
      <t xml:space="preserve">                                                                                                                                                                                                        </t>
    </r>
    <r>
      <rPr>
        <b/>
        <sz val="10"/>
        <color theme="1"/>
        <rFont val="Calibri"/>
        <family val="2"/>
        <scheme val="minor"/>
      </rPr>
      <t>E:</t>
    </r>
    <r>
      <rPr>
        <sz val="10"/>
        <color theme="1"/>
        <rFont val="Calibri"/>
        <family val="2"/>
        <scheme val="minor"/>
      </rPr>
      <t xml:space="preserve"> Desarrolla  temática asignada en trabajo grupal/individual a través de herramienta suministrada por el docente.                                                                                                                                                                                                 </t>
    </r>
    <r>
      <rPr>
        <b/>
        <sz val="10"/>
        <color theme="1"/>
        <rFont val="Calibri"/>
        <family val="2"/>
        <scheme val="minor"/>
      </rPr>
      <t>D:</t>
    </r>
    <r>
      <rPr>
        <sz val="10"/>
        <color theme="1"/>
        <rFont val="Calibri"/>
        <family val="2"/>
        <scheme val="minor"/>
      </rPr>
      <t xml:space="preserve"> Realiza formulaciones finales brinda indicaciones para la sesión virtual.</t>
    </r>
  </si>
  <si>
    <r>
      <rPr>
        <b/>
        <sz val="10"/>
        <color theme="1"/>
        <rFont val="Calibri"/>
        <family val="2"/>
        <scheme val="minor"/>
      </rPr>
      <t>E:</t>
    </r>
    <r>
      <rPr>
        <sz val="10"/>
        <color theme="1"/>
        <rFont val="Calibri"/>
        <family val="2"/>
        <scheme val="minor"/>
      </rPr>
      <t xml:space="preserve"> Realiza / desarrolla lectura sobre "No conformidades y su respectivo tratamiento" y formula preguntas puntuales al facilitados a través de una ventana de chat.                                                                                                                                     </t>
    </r>
    <r>
      <rPr>
        <b/>
        <sz val="10"/>
        <color theme="1"/>
        <rFont val="Calibri"/>
        <family val="2"/>
        <scheme val="minor"/>
      </rPr>
      <t>D:</t>
    </r>
    <r>
      <rPr>
        <sz val="10"/>
        <color theme="1"/>
        <rFont val="Calibri"/>
        <family val="2"/>
        <scheme val="minor"/>
      </rPr>
      <t xml:space="preserve"> responde las preguntas formuladas por los estudiantes.</t>
    </r>
  </si>
  <si>
    <r>
      <rPr>
        <b/>
        <sz val="10"/>
        <color theme="1"/>
        <rFont val="Calibri"/>
        <family val="2"/>
        <scheme val="minor"/>
      </rPr>
      <t>D:</t>
    </r>
    <r>
      <rPr>
        <sz val="10"/>
        <color theme="1"/>
        <rFont val="Calibri"/>
        <family val="2"/>
        <scheme val="minor"/>
      </rPr>
      <t xml:space="preserve"> Saludo de bienvenida, Retroalimentación de la sesión anterior (Hilo Conductor), exposición de agenda para la sesión y reflexionar el como será de utilidad la temática a analizar para la vida laboral y personal de cada uno de los estudiante. Induce al desarrollo de restantes temáticas contenidas en la etapa de verificación (ciclo PHVA) de la norma ISO 14001:2015, lo cuales son: control de los registros, auditoría Interna.                                                                                                                                                                                                              </t>
    </r>
    <r>
      <rPr>
        <b/>
        <sz val="10"/>
        <color theme="1"/>
        <rFont val="Calibri"/>
        <family val="2"/>
        <scheme val="minor"/>
      </rPr>
      <t>E:</t>
    </r>
    <r>
      <rPr>
        <sz val="10"/>
        <color theme="1"/>
        <rFont val="Calibri"/>
        <family val="2"/>
        <scheme val="minor"/>
      </rPr>
      <t xml:space="preserve"> Desarrolla  temática asignada en trabajo grupal a través de herramienta suministrada por el docente.                                                                                                                                                                                                 </t>
    </r>
    <r>
      <rPr>
        <b/>
        <sz val="10"/>
        <color theme="1"/>
        <rFont val="Calibri"/>
        <family val="2"/>
        <scheme val="minor"/>
      </rPr>
      <t>D:</t>
    </r>
    <r>
      <rPr>
        <sz val="10"/>
        <color theme="1"/>
        <rFont val="Calibri"/>
        <family val="2"/>
        <scheme val="minor"/>
      </rPr>
      <t xml:space="preserve"> Realiza formulaciones finales brinda indicaciones para la sesión virtual.</t>
    </r>
  </si>
  <si>
    <r>
      <rPr>
        <b/>
        <sz val="10"/>
        <color theme="1"/>
        <rFont val="Calibri"/>
        <family val="2"/>
        <scheme val="minor"/>
      </rPr>
      <t>E:</t>
    </r>
    <r>
      <rPr>
        <sz val="10"/>
        <color theme="1"/>
        <rFont val="Calibri"/>
        <family val="2"/>
        <scheme val="minor"/>
      </rPr>
      <t xml:space="preserve"> Realiza / desarrolla lectura sobre "Control de los registros" y formula preguntas puntuales al facilitador a través de una ventana de chat.                                                                                                                                                                                                    </t>
    </r>
    <r>
      <rPr>
        <b/>
        <sz val="10"/>
        <color theme="1"/>
        <rFont val="Calibri"/>
        <family val="2"/>
        <scheme val="minor"/>
      </rPr>
      <t>D:</t>
    </r>
    <r>
      <rPr>
        <sz val="10"/>
        <color theme="1"/>
        <rFont val="Calibri"/>
        <family val="2"/>
        <scheme val="minor"/>
      </rPr>
      <t xml:space="preserve"> responde las preguntas formuladas por los estudiantes.</t>
    </r>
  </si>
  <si>
    <r>
      <rPr>
        <b/>
        <sz val="10"/>
        <color theme="1"/>
        <rFont val="Calibri"/>
        <family val="2"/>
        <scheme val="minor"/>
      </rPr>
      <t>E:</t>
    </r>
    <r>
      <rPr>
        <sz val="10"/>
        <color theme="1"/>
        <rFont val="Calibri"/>
        <family val="2"/>
        <scheme val="minor"/>
      </rPr>
      <t xml:space="preserve"> Realiza / desarrolla lectura sobre "Aspectos ambientales" y formula preguntas puntuales al facilitador a través de una ventana de chat.                                                                                                                                                                                                                                  </t>
    </r>
    <r>
      <rPr>
        <b/>
        <sz val="10"/>
        <color theme="1"/>
        <rFont val="Calibri"/>
        <family val="2"/>
        <scheme val="minor"/>
      </rPr>
      <t>D:</t>
    </r>
    <r>
      <rPr>
        <sz val="10"/>
        <color theme="1"/>
        <rFont val="Calibri"/>
        <family val="2"/>
        <scheme val="minor"/>
      </rPr>
      <t xml:space="preserve"> responde las preguntas formuladas por los estudiantes.</t>
    </r>
  </si>
  <si>
    <t>Exposición del proyecto de cátedra</t>
  </si>
  <si>
    <t>Entrega de notas en Portafolio</t>
  </si>
  <si>
    <t xml:space="preserve">Del 08 al 13 de febrero </t>
  </si>
  <si>
    <t xml:space="preserve">Del 15 al 20 de marzo </t>
  </si>
  <si>
    <t>Del 29 de marzo al 3 abril</t>
  </si>
  <si>
    <t>Del  05 al 10 de abril</t>
  </si>
  <si>
    <t>Del 12 al 17 de abril</t>
  </si>
  <si>
    <t>Del 19 al 24 de abril</t>
  </si>
  <si>
    <t xml:space="preserve">Vacaciones </t>
  </si>
  <si>
    <t xml:space="preserve">Del 3 al 8 de mayo </t>
  </si>
  <si>
    <t xml:space="preserve">Del 10 al 15 de mayo </t>
  </si>
  <si>
    <t xml:space="preserve">Caso de estudio 1 sobre aplicación de conceptos ligados a aspectos e impactos ambientales </t>
  </si>
  <si>
    <t>Caso de estudio 2 , sobre conceptos ligados a los SGA basados en la metodología P+L</t>
  </si>
  <si>
    <t xml:space="preserve">Mapa conceptual  sobre cambio climatico </t>
  </si>
  <si>
    <t>01-2021</t>
  </si>
  <si>
    <t>Del 18 al 23 de enero</t>
  </si>
  <si>
    <t xml:space="preserve">Del 25 al 30 de enero </t>
  </si>
  <si>
    <t>Del 1 al 6 de Febrero</t>
  </si>
  <si>
    <t xml:space="preserve">Del 15 al 20 de febrero </t>
  </si>
  <si>
    <t>Del 22  al  27 de febrero</t>
  </si>
  <si>
    <t xml:space="preserve">Del 1  al  6 de marzo  </t>
  </si>
  <si>
    <t xml:space="preserve">Del 8 al 13 de Marzo </t>
  </si>
  <si>
    <t xml:space="preserve">Del 22 al 27 de marzo </t>
  </si>
  <si>
    <t>13 de febrero</t>
  </si>
  <si>
    <t xml:space="preserve">27 de febrero </t>
  </si>
  <si>
    <t xml:space="preserve">13 de marzo </t>
  </si>
  <si>
    <t xml:space="preserve">27 de marzo </t>
  </si>
  <si>
    <t>Del 10 al 15 de mayo</t>
  </si>
  <si>
    <t xml:space="preserve">17 de abril </t>
  </si>
  <si>
    <t xml:space="preserve">30 de abril </t>
  </si>
  <si>
    <t>3 al 15 de Mayo</t>
  </si>
  <si>
    <t xml:space="preserve">Del 26 al 30 de abril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</si>
</sst>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8"/>
      <name val="Calibri"/>
      <family val="2"/>
      <scheme val="minor"/>
    </font>
    <font>
      <sz val="10"/>
      <color theme="1"/>
      <name val="Calibri"/>
      <family val="2"/>
      <scheme val="minor"/>
    </font>
    <font>
      <u/>
      <sz val="12"/>
      <color theme="10"/>
      <name val="Calibri"/>
      <family val="2"/>
      <scheme val="minor"/>
    </font>
    <font>
      <b/>
      <sz val="11"/>
      <color theme="1"/>
      <name val="Calibri"/>
      <family val="2"/>
      <scheme val="minor"/>
    </font>
    <font>
      <b/>
      <sz val="10"/>
      <color theme="1"/>
      <name val="Calibri"/>
      <family val="2"/>
      <scheme val="minor"/>
    </font>
    <font>
      <b/>
      <u/>
      <sz val="10"/>
      <color theme="1"/>
      <name val="Calibri"/>
      <family val="2"/>
      <scheme val="minor"/>
    </font>
    <font>
      <sz val="14"/>
      <color theme="1"/>
      <name val="Calibri"/>
      <family val="2"/>
      <scheme val="minor"/>
    </font>
    <font>
      <b/>
      <sz val="14"/>
      <color theme="1"/>
      <name val="Calibri"/>
      <family val="2"/>
      <scheme val="minor"/>
    </font>
    <font>
      <b/>
      <sz val="12"/>
      <name val="Calibri"/>
      <family val="2"/>
      <scheme val="minor"/>
    </font>
    <font>
      <b/>
      <sz val="11"/>
      <name val="Calibri"/>
      <family val="2"/>
      <scheme val="minor"/>
    </font>
    <font>
      <b/>
      <sz val="16"/>
      <color theme="1"/>
      <name val="Calibri"/>
      <family val="2"/>
      <scheme val="minor"/>
    </font>
    <font>
      <b/>
      <sz val="18"/>
      <color theme="1"/>
      <name val="Calibri"/>
      <family val="2"/>
      <scheme val="minor"/>
    </font>
    <font>
      <b/>
      <sz val="24"/>
      <color theme="1"/>
      <name val="Calibri"/>
      <family val="2"/>
      <scheme val="minor"/>
    </font>
    <font>
      <sz val="24"/>
      <color theme="1"/>
      <name val="Calibri"/>
      <family val="2"/>
      <scheme val="minor"/>
    </font>
    <font>
      <sz val="12"/>
      <color theme="1"/>
      <name val="Calibri"/>
      <family val="2"/>
      <scheme val="minor"/>
    </font>
    <font>
      <b/>
      <sz val="14"/>
      <name val="Calibri"/>
      <family val="2"/>
      <scheme val="minor"/>
    </font>
    <font>
      <b/>
      <sz val="18"/>
      <name val="Calibri"/>
      <family val="2"/>
      <scheme val="minor"/>
    </font>
    <font>
      <b/>
      <u/>
      <sz val="18"/>
      <name val="Calibri"/>
      <family val="2"/>
      <scheme val="minor"/>
    </font>
    <font>
      <b/>
      <u/>
      <sz val="12"/>
      <name val="Calibri"/>
      <family val="2"/>
      <scheme val="minor"/>
    </font>
    <font>
      <b/>
      <u/>
      <sz val="11"/>
      <color theme="1"/>
      <name val="Calibri"/>
      <family val="2"/>
      <scheme val="minor"/>
    </font>
    <font>
      <b/>
      <sz val="16"/>
      <name val="Calibri"/>
      <family val="2"/>
      <scheme val="minor"/>
    </font>
    <font>
      <b/>
      <sz val="26"/>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10" fillId="0" borderId="0" applyNumberFormat="0" applyFill="0" applyBorder="0" applyAlignment="0" applyProtection="0"/>
    <xf numFmtId="9" fontId="22" fillId="0" borderId="0" applyFont="0" applyFill="0" applyBorder="0" applyAlignment="0" applyProtection="0"/>
  </cellStyleXfs>
  <cellXfs count="182">
    <xf numFmtId="0" fontId="0" fillId="0" borderId="0" xfId="0"/>
    <xf numFmtId="0" fontId="0" fillId="2" borderId="0" xfId="0" applyFill="1"/>
    <xf numFmtId="0" fontId="0" fillId="4" borderId="12" xfId="0" applyFill="1" applyBorder="1" applyAlignment="1">
      <alignment horizontal="center" vertical="center"/>
    </xf>
    <xf numFmtId="0" fontId="0" fillId="4" borderId="7" xfId="0" applyFill="1" applyBorder="1" applyAlignment="1">
      <alignment horizontal="center" vertical="center"/>
    </xf>
    <xf numFmtId="0" fontId="0" fillId="2" borderId="0" xfId="0" applyFill="1" applyAlignment="1">
      <alignment horizontal="center"/>
    </xf>
    <xf numFmtId="0" fontId="0" fillId="2" borderId="1" xfId="0" applyFill="1" applyBorder="1" applyAlignment="1">
      <alignment horizontal="center" vertical="center"/>
    </xf>
    <xf numFmtId="0" fontId="7" fillId="2" borderId="0" xfId="0" applyFont="1" applyFill="1"/>
    <xf numFmtId="0" fontId="0" fillId="0" borderId="0" xfId="0" applyAlignment="1">
      <alignment vertical="center"/>
    </xf>
    <xf numFmtId="0" fontId="0" fillId="2" borderId="0" xfId="0" applyFill="1" applyAlignment="1">
      <alignment vertical="center"/>
    </xf>
    <xf numFmtId="0" fontId="0" fillId="0" borderId="1" xfId="0" applyBorder="1" applyAlignment="1">
      <alignment horizontal="center" vertical="center"/>
    </xf>
    <xf numFmtId="0" fontId="0" fillId="2" borderId="2" xfId="0" applyFill="1" applyBorder="1"/>
    <xf numFmtId="0" fontId="0" fillId="2" borderId="2" xfId="0" applyFill="1" applyBorder="1" applyAlignment="1">
      <alignment vertical="center"/>
    </xf>
    <xf numFmtId="0" fontId="14" fillId="2" borderId="0" xfId="0" applyFont="1" applyFill="1"/>
    <xf numFmtId="0" fontId="0" fillId="2" borderId="0" xfId="0" applyFill="1" applyAlignment="1">
      <alignment horizontal="center" vertical="center"/>
    </xf>
    <xf numFmtId="0" fontId="0" fillId="2" borderId="1" xfId="0" applyFill="1" applyBorder="1" applyAlignment="1">
      <alignment horizontal="center" vertical="center"/>
    </xf>
    <xf numFmtId="0" fontId="16" fillId="3" borderId="1" xfId="1" applyFont="1" applyFill="1" applyBorder="1" applyAlignment="1">
      <alignment horizontal="center" vertical="center" wrapText="1"/>
    </xf>
    <xf numFmtId="0" fontId="9" fillId="2" borderId="0" xfId="0" applyFont="1" applyFill="1"/>
    <xf numFmtId="0" fontId="9" fillId="7" borderId="1" xfId="0" applyFont="1" applyFill="1" applyBorder="1" applyAlignment="1">
      <alignment horizontal="center" vertical="center" wrapText="1"/>
    </xf>
    <xf numFmtId="0" fontId="9" fillId="2" borderId="2" xfId="0" applyFont="1" applyFill="1" applyBorder="1" applyAlignment="1">
      <alignment horizontal="center" vertical="center"/>
    </xf>
    <xf numFmtId="0" fontId="9" fillId="2" borderId="1" xfId="0" applyFont="1" applyFill="1" applyBorder="1" applyAlignment="1">
      <alignment horizontal="center" vertical="center"/>
    </xf>
    <xf numFmtId="0" fontId="9" fillId="7" borderId="1" xfId="0" applyFont="1" applyFill="1" applyBorder="1" applyAlignment="1">
      <alignment horizontal="center" vertical="center"/>
    </xf>
    <xf numFmtId="0" fontId="9" fillId="7" borderId="2" xfId="0" applyFont="1" applyFill="1" applyBorder="1" applyAlignment="1">
      <alignment horizontal="center" vertical="center"/>
    </xf>
    <xf numFmtId="0" fontId="9" fillId="2" borderId="0" xfId="0" applyFont="1" applyFill="1" applyAlignment="1">
      <alignment horizontal="center" vertical="center"/>
    </xf>
    <xf numFmtId="0" fontId="9" fillId="0" borderId="0" xfId="0" applyFont="1"/>
    <xf numFmtId="0" fontId="9" fillId="8" borderId="1" xfId="0" applyFont="1" applyFill="1" applyBorder="1" applyAlignment="1">
      <alignment horizontal="center" vertical="center" wrapText="1"/>
    </xf>
    <xf numFmtId="0" fontId="9" fillId="8" borderId="1" xfId="0" applyFont="1" applyFill="1" applyBorder="1" applyAlignment="1">
      <alignment horizontal="center" vertical="center"/>
    </xf>
    <xf numFmtId="0" fontId="9" fillId="2" borderId="0" xfId="0" applyFont="1" applyFill="1" applyAlignment="1">
      <alignment horizontal="center"/>
    </xf>
    <xf numFmtId="0" fontId="9" fillId="2" borderId="1" xfId="0" applyFont="1" applyFill="1" applyBorder="1" applyAlignment="1">
      <alignment horizontal="center"/>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9" fillId="0" borderId="0" xfId="0" applyFont="1" applyAlignment="1">
      <alignment horizontal="center"/>
    </xf>
    <xf numFmtId="0" fontId="21" fillId="5" borderId="1"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0" fontId="26" fillId="3" borderId="11" xfId="1" applyFont="1" applyFill="1" applyBorder="1" applyAlignment="1">
      <alignment horizontal="center" vertical="center" wrapText="1"/>
    </xf>
    <xf numFmtId="0" fontId="0" fillId="2" borderId="0" xfId="0" applyFont="1" applyFill="1"/>
    <xf numFmtId="0" fontId="16" fillId="5" borderId="1" xfId="0" applyFont="1" applyFill="1" applyBorder="1" applyAlignment="1">
      <alignment horizontal="center" vertical="center" wrapText="1"/>
    </xf>
    <xf numFmtId="0" fontId="0" fillId="0" borderId="0" xfId="0" applyFont="1"/>
    <xf numFmtId="0" fontId="0" fillId="2" borderId="0" xfId="0" applyFont="1" applyFill="1" applyAlignment="1">
      <alignment horizontal="center" vertical="center"/>
    </xf>
    <xf numFmtId="9" fontId="0" fillId="2" borderId="1" xfId="2" applyFont="1" applyFill="1" applyBorder="1" applyAlignment="1">
      <alignment horizontal="center" vertical="center"/>
    </xf>
    <xf numFmtId="9" fontId="7" fillId="2" borderId="1" xfId="2" applyFont="1" applyFill="1" applyBorder="1" applyAlignment="1">
      <alignment horizontal="center" vertical="center"/>
    </xf>
    <xf numFmtId="0" fontId="29" fillId="0" borderId="1" xfId="0" applyFont="1" applyBorder="1"/>
    <xf numFmtId="9" fontId="16" fillId="2" borderId="1" xfId="2" applyFont="1" applyFill="1" applyBorder="1" applyAlignment="1">
      <alignment horizontal="center" vertical="center"/>
    </xf>
    <xf numFmtId="49" fontId="15" fillId="0" borderId="0" xfId="0" applyNumberFormat="1" applyFont="1" applyFill="1" applyAlignment="1">
      <alignment horizontal="center"/>
    </xf>
    <xf numFmtId="0" fontId="0" fillId="2" borderId="1" xfId="0" applyFill="1" applyBorder="1" applyAlignment="1">
      <alignment vertical="center"/>
    </xf>
    <xf numFmtId="0" fontId="0" fillId="6" borderId="1" xfId="0" applyFill="1" applyBorder="1" applyAlignment="1">
      <alignment vertical="center" wrapText="1"/>
    </xf>
    <xf numFmtId="0" fontId="0" fillId="0" borderId="1" xfId="0" applyBorder="1" applyAlignment="1">
      <alignment vertical="center"/>
    </xf>
    <xf numFmtId="0" fontId="9" fillId="2" borderId="1" xfId="0" applyFont="1" applyFill="1" applyBorder="1" applyAlignment="1">
      <alignment horizontal="left"/>
    </xf>
    <xf numFmtId="0" fontId="0" fillId="6" borderId="1" xfId="0" applyFill="1" applyBorder="1" applyAlignment="1">
      <alignment vertical="center"/>
    </xf>
    <xf numFmtId="0" fontId="0" fillId="0" borderId="1" xfId="0" applyFill="1" applyBorder="1" applyAlignment="1">
      <alignment horizontal="center" vertical="center"/>
    </xf>
    <xf numFmtId="0" fontId="0" fillId="0" borderId="1" xfId="0" applyFont="1" applyBorder="1" applyAlignment="1">
      <alignment horizontal="center" vertical="center"/>
    </xf>
    <xf numFmtId="0" fontId="15" fillId="2" borderId="1" xfId="0" applyFont="1" applyFill="1" applyBorder="1" applyAlignment="1">
      <alignment horizontal="center" vertical="center"/>
    </xf>
    <xf numFmtId="0" fontId="19" fillId="2" borderId="1" xfId="0" applyFont="1" applyFill="1" applyBorder="1" applyAlignment="1">
      <alignment horizontal="center" vertical="center"/>
    </xf>
    <xf numFmtId="0" fontId="16" fillId="2" borderId="13" xfId="0" applyFont="1" applyFill="1" applyBorder="1" applyAlignment="1">
      <alignment horizontal="center" vertical="center"/>
    </xf>
    <xf numFmtId="0" fontId="16" fillId="2" borderId="15" xfId="0" applyFont="1" applyFill="1" applyBorder="1" applyAlignment="1">
      <alignment horizontal="center" vertical="center"/>
    </xf>
    <xf numFmtId="0" fontId="19" fillId="0" borderId="13" xfId="0" applyFont="1" applyBorder="1" applyAlignment="1">
      <alignment horizontal="center" vertical="center"/>
    </xf>
    <xf numFmtId="0" fontId="19" fillId="0" borderId="15" xfId="0" applyFont="1" applyBorder="1" applyAlignment="1">
      <alignment horizontal="center" vertical="center"/>
    </xf>
    <xf numFmtId="0" fontId="24" fillId="2" borderId="13" xfId="0" applyFont="1" applyFill="1" applyBorder="1" applyAlignment="1">
      <alignment horizontal="center" vertical="center"/>
    </xf>
    <xf numFmtId="0" fontId="24" fillId="2" borderId="15" xfId="0" applyFont="1" applyFill="1" applyBorder="1" applyAlignment="1">
      <alignment horizontal="center" vertical="center"/>
    </xf>
    <xf numFmtId="0" fontId="21" fillId="4" borderId="1" xfId="0" applyFont="1" applyFill="1" applyBorder="1" applyAlignment="1">
      <alignment horizontal="center" vertical="center"/>
    </xf>
    <xf numFmtId="0" fontId="18" fillId="0" borderId="1" xfId="0" applyFont="1" applyBorder="1" applyAlignment="1">
      <alignment horizontal="center" vertical="center"/>
    </xf>
    <xf numFmtId="0" fontId="19"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9" fillId="0" borderId="1" xfId="0" applyFont="1" applyBorder="1" applyAlignment="1">
      <alignment horizontal="center" vertical="center"/>
    </xf>
    <xf numFmtId="0" fontId="0" fillId="3" borderId="13" xfId="0" applyFill="1" applyBorder="1" applyAlignment="1">
      <alignment horizontal="center" vertical="center" wrapText="1"/>
    </xf>
    <xf numFmtId="0" fontId="0" fillId="3" borderId="14" xfId="0" applyFill="1" applyBorder="1" applyAlignment="1">
      <alignment horizontal="center" vertical="center" wrapText="1"/>
    </xf>
    <xf numFmtId="0" fontId="3" fillId="3" borderId="2" xfId="0" applyFont="1" applyFill="1" applyBorder="1" applyAlignment="1">
      <alignment horizontal="left" vertical="center" wrapText="1"/>
    </xf>
    <xf numFmtId="0" fontId="6" fillId="3" borderId="4" xfId="0" applyFont="1" applyFill="1" applyBorder="1" applyAlignment="1">
      <alignment horizontal="left" vertical="center" wrapText="1"/>
    </xf>
    <xf numFmtId="0" fontId="16" fillId="3" borderId="13" xfId="0" applyFont="1" applyFill="1" applyBorder="1" applyAlignment="1">
      <alignment horizontal="center" vertical="center" wrapText="1"/>
    </xf>
    <xf numFmtId="0" fontId="16" fillId="3" borderId="15" xfId="0" applyFont="1" applyFill="1" applyBorder="1" applyAlignment="1">
      <alignment horizontal="center" vertical="center" wrapText="1"/>
    </xf>
    <xf numFmtId="0" fontId="0" fillId="3" borderId="2" xfId="0" applyFill="1" applyBorder="1" applyAlignment="1">
      <alignment horizontal="left" vertical="center" wrapText="1"/>
    </xf>
    <xf numFmtId="0" fontId="0" fillId="3" borderId="4" xfId="0" applyFill="1" applyBorder="1" applyAlignment="1">
      <alignment horizontal="left" vertical="center" wrapText="1"/>
    </xf>
    <xf numFmtId="0" fontId="16" fillId="3" borderId="11" xfId="1" applyFont="1" applyFill="1" applyBorder="1" applyAlignment="1">
      <alignment horizontal="center" vertical="center" wrapText="1"/>
    </xf>
    <xf numFmtId="0" fontId="16" fillId="3" borderId="9" xfId="1" applyFont="1" applyFill="1" applyBorder="1" applyAlignment="1">
      <alignment horizontal="center" vertical="center" wrapText="1"/>
    </xf>
    <xf numFmtId="0" fontId="18" fillId="0" borderId="13" xfId="0" applyFont="1" applyBorder="1" applyAlignment="1">
      <alignment horizontal="center" vertical="center" wrapText="1"/>
    </xf>
    <xf numFmtId="0" fontId="18" fillId="0" borderId="15" xfId="0" applyFont="1" applyBorder="1" applyAlignment="1">
      <alignment horizontal="center" vertical="center" wrapText="1"/>
    </xf>
    <xf numFmtId="0" fontId="3" fillId="3" borderId="11"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0" fillId="5" borderId="13"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4" borderId="13"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7"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2" xfId="0" applyFill="1" applyBorder="1" applyAlignment="1">
      <alignment horizontal="center" vertical="center" wrapText="1"/>
    </xf>
    <xf numFmtId="0" fontId="0" fillId="3" borderId="9" xfId="0" applyFill="1" applyBorder="1" applyAlignment="1">
      <alignment horizontal="center" vertical="center" wrapText="1"/>
    </xf>
    <xf numFmtId="0" fontId="0" fillId="3" borderId="6" xfId="0" applyFill="1" applyBorder="1" applyAlignment="1">
      <alignment horizontal="center" vertical="center" wrapText="1"/>
    </xf>
    <xf numFmtId="0" fontId="0" fillId="3" borderId="8" xfId="0" applyFill="1" applyBorder="1" applyAlignment="1">
      <alignment horizontal="center" vertical="center" wrapText="1"/>
    </xf>
    <xf numFmtId="0" fontId="20" fillId="3" borderId="13" xfId="0" applyFont="1" applyFill="1" applyBorder="1" applyAlignment="1">
      <alignment horizontal="center" vertical="center"/>
    </xf>
    <xf numFmtId="0" fontId="20" fillId="3" borderId="14" xfId="0" applyFont="1" applyFill="1" applyBorder="1" applyAlignment="1">
      <alignment horizontal="center" vertical="center"/>
    </xf>
    <xf numFmtId="0" fontId="20" fillId="3" borderId="15" xfId="0" applyFont="1" applyFill="1" applyBorder="1" applyAlignment="1">
      <alignment horizontal="center" vertical="center"/>
    </xf>
    <xf numFmtId="0" fontId="0" fillId="4" borderId="11" xfId="0" applyFill="1" applyBorder="1" applyAlignment="1">
      <alignment horizontal="left" vertical="center" wrapText="1"/>
    </xf>
    <xf numFmtId="0" fontId="0" fillId="4" borderId="10" xfId="0" applyFill="1" applyBorder="1" applyAlignment="1">
      <alignment horizontal="left" vertical="center" wrapText="1"/>
    </xf>
    <xf numFmtId="0" fontId="0" fillId="4" borderId="12" xfId="0" applyFill="1" applyBorder="1" applyAlignment="1">
      <alignment horizontal="left" vertical="center" wrapText="1"/>
    </xf>
    <xf numFmtId="0" fontId="0" fillId="4" borderId="9" xfId="0" applyFill="1" applyBorder="1" applyAlignment="1">
      <alignment horizontal="left" vertical="center" wrapText="1"/>
    </xf>
    <xf numFmtId="0" fontId="0" fillId="4" borderId="6" xfId="0" applyFill="1" applyBorder="1" applyAlignment="1">
      <alignment horizontal="left" vertical="center" wrapText="1"/>
    </xf>
    <xf numFmtId="0" fontId="0" fillId="4" borderId="8" xfId="0"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10"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6" fillId="5" borderId="1" xfId="1" applyFont="1"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16" fillId="5" borderId="1" xfId="0" applyFont="1" applyFill="1" applyBorder="1" applyAlignment="1">
      <alignment horizontal="center" vertical="center" wrapText="1"/>
    </xf>
    <xf numFmtId="0" fontId="16" fillId="5" borderId="14" xfId="0" applyFont="1" applyFill="1" applyBorder="1" applyAlignment="1">
      <alignment horizontal="center" vertical="center" wrapText="1"/>
    </xf>
    <xf numFmtId="0" fontId="16" fillId="5" borderId="15"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6" fillId="4" borderId="4" xfId="0" applyFont="1" applyFill="1" applyBorder="1" applyAlignment="1">
      <alignment horizontal="left" vertical="center" wrapText="1"/>
    </xf>
    <xf numFmtId="0" fontId="5" fillId="4" borderId="4" xfId="0" applyFont="1" applyFill="1" applyBorder="1" applyAlignment="1">
      <alignment horizontal="left" vertical="center" wrapText="1"/>
    </xf>
    <xf numFmtId="0" fontId="9" fillId="4" borderId="2" xfId="0" applyFont="1" applyFill="1" applyBorder="1" applyAlignment="1">
      <alignment horizontal="left" vertical="center" wrapText="1"/>
    </xf>
    <xf numFmtId="0" fontId="9" fillId="4" borderId="4" xfId="0" applyFont="1" applyFill="1" applyBorder="1" applyAlignment="1">
      <alignment horizontal="left" vertical="center" wrapText="1"/>
    </xf>
    <xf numFmtId="0" fontId="0" fillId="5" borderId="11" xfId="0" applyFill="1" applyBorder="1" applyAlignment="1">
      <alignment horizontal="center" vertical="center" wrapText="1"/>
    </xf>
    <xf numFmtId="0" fontId="0" fillId="5" borderId="10"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9" xfId="0" applyFill="1" applyBorder="1" applyAlignment="1">
      <alignment horizontal="center" vertical="center" wrapText="1"/>
    </xf>
    <xf numFmtId="0" fontId="0" fillId="5" borderId="6" xfId="0" applyFill="1" applyBorder="1" applyAlignment="1">
      <alignment horizontal="center" vertical="center" wrapText="1"/>
    </xf>
    <xf numFmtId="0" fontId="0" fillId="5" borderId="8" xfId="0"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3" xfId="0" applyFont="1" applyFill="1" applyBorder="1" applyAlignment="1">
      <alignment horizontal="center" vertical="center" wrapText="1"/>
    </xf>
    <xf numFmtId="0" fontId="21" fillId="5" borderId="15" xfId="0" applyFont="1" applyFill="1" applyBorder="1" applyAlignment="1">
      <alignment horizontal="center" vertical="center" wrapText="1"/>
    </xf>
    <xf numFmtId="0" fontId="9" fillId="5" borderId="2" xfId="0" applyFont="1" applyFill="1" applyBorder="1" applyAlignment="1">
      <alignment horizontal="left" vertical="center" wrapText="1"/>
    </xf>
    <xf numFmtId="0" fontId="9" fillId="5" borderId="4" xfId="0" applyFont="1" applyFill="1" applyBorder="1" applyAlignment="1">
      <alignment horizontal="left" vertical="center" wrapText="1"/>
    </xf>
    <xf numFmtId="0" fontId="24" fillId="2" borderId="1" xfId="0" applyFont="1" applyFill="1" applyBorder="1" applyAlignment="1">
      <alignment horizontal="center" vertical="center"/>
    </xf>
    <xf numFmtId="9" fontId="24" fillId="2" borderId="1" xfId="0" applyNumberFormat="1" applyFont="1" applyFill="1" applyBorder="1" applyAlignment="1">
      <alignment horizontal="center" vertical="center"/>
    </xf>
    <xf numFmtId="0" fontId="17" fillId="4" borderId="15" xfId="1" applyFont="1" applyFill="1" applyBorder="1" applyAlignment="1">
      <alignment horizontal="center" vertical="center" wrapText="1"/>
    </xf>
    <xf numFmtId="0" fontId="17" fillId="4" borderId="13" xfId="1" applyFont="1" applyFill="1" applyBorder="1" applyAlignment="1">
      <alignment horizontal="center" vertical="center" wrapText="1"/>
    </xf>
    <xf numFmtId="0" fontId="28" fillId="4" borderId="1" xfId="0" applyFont="1" applyFill="1" applyBorder="1" applyAlignment="1">
      <alignment horizontal="center" vertical="center" wrapText="1"/>
    </xf>
    <xf numFmtId="0" fontId="23" fillId="4" borderId="11" xfId="1" applyFont="1" applyFill="1" applyBorder="1" applyAlignment="1">
      <alignment horizontal="center" vertical="center" wrapText="1"/>
    </xf>
    <xf numFmtId="0" fontId="23" fillId="4" borderId="5" xfId="1" applyFont="1" applyFill="1" applyBorder="1" applyAlignment="1">
      <alignment horizontal="center" vertical="center" wrapText="1"/>
    </xf>
    <xf numFmtId="0" fontId="16" fillId="4" borderId="13"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4" borderId="9" xfId="0" applyFont="1" applyFill="1" applyBorder="1" applyAlignment="1">
      <alignment horizontal="center" vertical="center" wrapText="1"/>
    </xf>
    <xf numFmtId="9" fontId="24" fillId="2" borderId="1" xfId="2" applyFont="1" applyFill="1" applyBorder="1" applyAlignment="1">
      <alignment horizontal="center" vertical="center"/>
    </xf>
    <xf numFmtId="0" fontId="7" fillId="5" borderId="11"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0" xfId="0" applyFill="1" applyBorder="1" applyAlignment="1">
      <alignment horizontal="center" vertical="center" wrapText="1"/>
    </xf>
    <xf numFmtId="0" fontId="0" fillId="5" borderId="7" xfId="0" applyFill="1" applyBorder="1" applyAlignment="1">
      <alignment horizontal="center" vertical="center" wrapText="1"/>
    </xf>
    <xf numFmtId="0" fontId="16" fillId="4" borderId="1" xfId="0" applyFont="1" applyFill="1" applyBorder="1" applyAlignment="1">
      <alignment horizontal="center" vertical="center" wrapText="1"/>
    </xf>
    <xf numFmtId="9" fontId="24" fillId="2" borderId="13" xfId="0" applyNumberFormat="1" applyFont="1" applyFill="1" applyBorder="1" applyAlignment="1">
      <alignment horizontal="center" vertical="center"/>
    </xf>
    <xf numFmtId="0" fontId="25" fillId="5" borderId="1" xfId="1" applyFont="1" applyFill="1" applyBorder="1" applyAlignment="1">
      <alignment horizontal="center" vertical="center" wrapText="1"/>
    </xf>
    <xf numFmtId="0" fontId="4" fillId="4" borderId="2" xfId="0" applyFont="1" applyFill="1" applyBorder="1" applyAlignment="1">
      <alignment horizontal="left" vertical="center" wrapText="1"/>
    </xf>
    <xf numFmtId="0" fontId="16" fillId="4" borderId="14" xfId="0" applyFont="1" applyFill="1" applyBorder="1" applyAlignment="1">
      <alignment horizontal="center" vertical="center" wrapText="1"/>
    </xf>
    <xf numFmtId="0" fontId="24" fillId="2" borderId="1" xfId="0" applyNumberFormat="1" applyFont="1" applyFill="1" applyBorder="1" applyAlignment="1">
      <alignment horizontal="center" vertical="center"/>
    </xf>
    <xf numFmtId="0" fontId="25" fillId="5" borderId="14" xfId="1" applyFont="1" applyFill="1" applyBorder="1" applyAlignment="1">
      <alignment horizontal="center" vertical="center" wrapText="1"/>
    </xf>
    <xf numFmtId="0" fontId="25" fillId="5" borderId="15" xfId="1" applyFont="1" applyFill="1" applyBorder="1" applyAlignment="1">
      <alignment horizontal="center" vertical="center" wrapText="1"/>
    </xf>
    <xf numFmtId="0" fontId="15" fillId="2" borderId="1"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4" xfId="0" applyFont="1" applyFill="1" applyBorder="1" applyAlignment="1">
      <alignment horizontal="center" vertical="center"/>
    </xf>
    <xf numFmtId="0" fontId="9" fillId="7" borderId="13" xfId="0" applyFont="1" applyFill="1" applyBorder="1" applyAlignment="1">
      <alignment horizontal="center" vertical="center"/>
    </xf>
    <xf numFmtId="0" fontId="9" fillId="7" borderId="15" xfId="0" applyFont="1" applyFill="1" applyBorder="1" applyAlignment="1">
      <alignment horizontal="center" vertical="center"/>
    </xf>
    <xf numFmtId="0" fontId="0" fillId="6" borderId="13" xfId="0" applyFill="1" applyBorder="1" applyAlignment="1">
      <alignment horizontal="left" vertical="center"/>
    </xf>
    <xf numFmtId="0" fontId="0" fillId="6" borderId="15" xfId="0" applyFill="1" applyBorder="1" applyAlignment="1">
      <alignment horizontal="left" vertical="center"/>
    </xf>
    <xf numFmtId="9" fontId="0" fillId="2" borderId="13" xfId="2" applyFont="1" applyFill="1" applyBorder="1" applyAlignment="1">
      <alignment horizontal="center" vertical="center"/>
    </xf>
    <xf numFmtId="9" fontId="0" fillId="2" borderId="15" xfId="2" applyFont="1" applyFill="1" applyBorder="1" applyAlignment="1">
      <alignment horizontal="center" vertical="center"/>
    </xf>
    <xf numFmtId="0" fontId="0" fillId="2" borderId="13" xfId="0" applyFill="1" applyBorder="1" applyAlignment="1">
      <alignment horizontal="center" vertical="center"/>
    </xf>
    <xf numFmtId="0" fontId="0" fillId="2" borderId="15" xfId="0" applyFill="1" applyBorder="1" applyAlignment="1">
      <alignment horizontal="center" vertical="center"/>
    </xf>
    <xf numFmtId="0" fontId="0" fillId="0" borderId="0" xfId="0" applyAlignment="1">
      <alignment horizontal="center" vertical="center"/>
    </xf>
  </cellXfs>
  <cellStyles count="3">
    <cellStyle name="Hipervínculo" xfId="1" builtinId="8"/>
    <cellStyle name="Normal" xfId="0" builtinId="0"/>
    <cellStyle name="Porcentaje"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27215</xdr:colOff>
      <xdr:row>56</xdr:row>
      <xdr:rowOff>0</xdr:rowOff>
    </xdr:from>
    <xdr:to>
      <xdr:col>10</xdr:col>
      <xdr:colOff>1522092</xdr:colOff>
      <xdr:row>88</xdr:row>
      <xdr:rowOff>157398</xdr:rowOff>
    </xdr:to>
    <xdr:pic>
      <xdr:nvPicPr>
        <xdr:cNvPr id="2" name="Imagen 1">
          <a:extLst>
            <a:ext uri="{FF2B5EF4-FFF2-40B4-BE49-F238E27FC236}">
              <a16:creationId xmlns:a16="http://schemas.microsoft.com/office/drawing/2014/main" id="{E6B605FB-5659-4744-B862-0BECC66980F6}"/>
            </a:ext>
          </a:extLst>
        </xdr:cNvPr>
        <xdr:cNvPicPr>
          <a:picLocks noChangeAspect="1"/>
        </xdr:cNvPicPr>
      </xdr:nvPicPr>
      <xdr:blipFill>
        <a:blip xmlns:r="http://schemas.openxmlformats.org/officeDocument/2006/relationships" r:embed="rId1"/>
        <a:stretch>
          <a:fillRect/>
        </a:stretch>
      </xdr:blipFill>
      <xdr:spPr>
        <a:xfrm>
          <a:off x="5646965" y="41828357"/>
          <a:ext cx="10652484" cy="668882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5"/>
  <sheetViews>
    <sheetView topLeftCell="A44" zoomScale="55" zoomScaleNormal="55" zoomScalePageLayoutView="110" workbookViewId="0">
      <selection activeCell="I44" sqref="I44:J44"/>
    </sheetView>
  </sheetViews>
  <sheetFormatPr baseColWidth="10" defaultColWidth="11" defaultRowHeight="15.75" x14ac:dyDescent="0.25"/>
  <cols>
    <col min="1" max="1" width="17.125" customWidth="1"/>
    <col min="2" max="2" width="25.125" customWidth="1"/>
    <col min="3" max="4" width="15.75" customWidth="1"/>
    <col min="6" max="6" width="8.375" customWidth="1"/>
    <col min="7" max="7" width="4.375" customWidth="1"/>
    <col min="10" max="10" width="74.125" customWidth="1"/>
    <col min="11" max="11" width="21" style="40" customWidth="1"/>
    <col min="12" max="12" width="21.125" customWidth="1"/>
    <col min="13" max="13" width="17.25" style="41" customWidth="1"/>
    <col min="14" max="27" width="11" style="1"/>
  </cols>
  <sheetData>
    <row r="1" spans="1:13" s="1" customFormat="1" x14ac:dyDescent="0.25">
      <c r="K1" s="38"/>
      <c r="M1" s="41"/>
    </row>
    <row r="2" spans="1:13" s="1" customFormat="1" x14ac:dyDescent="0.25">
      <c r="K2" s="38"/>
      <c r="M2" s="41"/>
    </row>
    <row r="3" spans="1:13" s="1" customFormat="1" x14ac:dyDescent="0.25">
      <c r="K3" s="38"/>
      <c r="M3" s="41"/>
    </row>
    <row r="4" spans="1:13" s="1" customFormat="1" x14ac:dyDescent="0.25">
      <c r="K4" s="38"/>
      <c r="M4" s="41"/>
    </row>
    <row r="5" spans="1:13" s="1" customFormat="1" ht="18.75" x14ac:dyDescent="0.3">
      <c r="A5" s="12" t="s">
        <v>1</v>
      </c>
      <c r="B5" s="46" t="s">
        <v>119</v>
      </c>
      <c r="C5" s="12"/>
      <c r="D5" s="12"/>
      <c r="E5" s="12"/>
      <c r="F5" s="12"/>
      <c r="G5" s="12"/>
      <c r="H5" s="12"/>
      <c r="I5" s="12"/>
      <c r="K5" s="38"/>
      <c r="M5" s="41"/>
    </row>
    <row r="6" spans="1:13" s="1" customFormat="1" ht="18.75" x14ac:dyDescent="0.3">
      <c r="A6" s="12" t="s">
        <v>2</v>
      </c>
      <c r="B6" s="12" t="s">
        <v>3</v>
      </c>
      <c r="C6" s="12"/>
      <c r="D6" s="12"/>
      <c r="E6" s="12"/>
      <c r="F6" s="12"/>
      <c r="G6" s="12"/>
      <c r="H6" s="12"/>
      <c r="I6" s="12"/>
      <c r="K6" s="38"/>
      <c r="M6" s="41"/>
    </row>
    <row r="7" spans="1:13" s="1" customFormat="1" ht="18.75" x14ac:dyDescent="0.3">
      <c r="A7" s="12" t="s">
        <v>4</v>
      </c>
      <c r="B7" s="12" t="s">
        <v>73</v>
      </c>
      <c r="C7" s="12"/>
      <c r="D7" s="12"/>
      <c r="E7" s="12"/>
      <c r="F7" s="12"/>
      <c r="G7" s="12"/>
      <c r="H7" s="12"/>
      <c r="I7" s="12"/>
      <c r="K7" s="38"/>
      <c r="M7" s="41"/>
    </row>
    <row r="8" spans="1:13" s="1" customFormat="1" ht="18.75" x14ac:dyDescent="0.3">
      <c r="A8" s="12"/>
      <c r="B8" s="12"/>
      <c r="C8" s="12"/>
      <c r="D8" s="12"/>
      <c r="E8" s="12"/>
      <c r="F8" s="12"/>
      <c r="G8" s="12"/>
      <c r="H8" s="12"/>
      <c r="I8" s="12"/>
      <c r="K8" s="38"/>
      <c r="M8" s="41"/>
    </row>
    <row r="9" spans="1:13" s="1" customFormat="1" ht="18.75" x14ac:dyDescent="0.3">
      <c r="A9" s="12" t="s">
        <v>37</v>
      </c>
      <c r="B9" s="12"/>
      <c r="C9" s="12"/>
      <c r="D9" s="12"/>
      <c r="E9" s="12"/>
      <c r="F9" s="12"/>
      <c r="G9" s="12"/>
      <c r="H9" s="12"/>
      <c r="I9" s="12"/>
      <c r="K9" s="38"/>
      <c r="M9" s="41"/>
    </row>
    <row r="10" spans="1:13" s="1" customFormat="1" ht="18.75" x14ac:dyDescent="0.3">
      <c r="A10" s="12" t="s">
        <v>38</v>
      </c>
      <c r="B10" s="12"/>
      <c r="C10" s="12"/>
      <c r="D10" s="12"/>
      <c r="E10" s="12"/>
      <c r="F10" s="12"/>
      <c r="G10" s="12"/>
      <c r="H10" s="12"/>
      <c r="I10" s="12"/>
      <c r="K10" s="38"/>
      <c r="M10" s="41"/>
    </row>
    <row r="11" spans="1:13" s="1" customFormat="1" ht="18.75" x14ac:dyDescent="0.3">
      <c r="A11" s="12"/>
      <c r="B11" s="12"/>
      <c r="C11" s="12"/>
      <c r="D11" s="12"/>
      <c r="E11" s="12"/>
      <c r="F11" s="12"/>
      <c r="G11" s="12"/>
      <c r="H11" s="12"/>
      <c r="I11" s="12"/>
      <c r="K11" s="38"/>
      <c r="M11" s="41"/>
    </row>
    <row r="12" spans="1:13" s="1" customFormat="1" x14ac:dyDescent="0.25">
      <c r="A12" s="1" t="s">
        <v>55</v>
      </c>
      <c r="B12" s="1" t="s">
        <v>63</v>
      </c>
      <c r="K12" s="38"/>
      <c r="M12" s="41"/>
    </row>
    <row r="13" spans="1:13" s="1" customFormat="1" x14ac:dyDescent="0.25">
      <c r="K13" s="38"/>
      <c r="M13" s="41"/>
    </row>
    <row r="14" spans="1:13" s="1" customFormat="1" x14ac:dyDescent="0.25">
      <c r="K14" s="38"/>
      <c r="M14" s="41"/>
    </row>
    <row r="15" spans="1:13" s="1" customFormat="1" x14ac:dyDescent="0.25">
      <c r="K15" s="38"/>
      <c r="M15" s="41"/>
    </row>
    <row r="16" spans="1:13" s="1" customFormat="1" x14ac:dyDescent="0.25">
      <c r="K16" s="38"/>
      <c r="M16" s="41"/>
    </row>
    <row r="17" spans="1:13" s="1" customFormat="1" x14ac:dyDescent="0.25">
      <c r="A17" s="1" t="s">
        <v>5</v>
      </c>
      <c r="F17" s="6" t="s">
        <v>75</v>
      </c>
      <c r="K17" s="38"/>
      <c r="M17" s="41"/>
    </row>
    <row r="18" spans="1:13" s="1" customFormat="1" x14ac:dyDescent="0.25">
      <c r="A18" s="1" t="s">
        <v>6</v>
      </c>
      <c r="F18" s="6" t="s">
        <v>76</v>
      </c>
      <c r="K18" s="38"/>
      <c r="M18" s="41"/>
    </row>
    <row r="19" spans="1:13" s="1" customFormat="1" x14ac:dyDescent="0.25">
      <c r="A19" s="1" t="s">
        <v>7</v>
      </c>
      <c r="K19" s="38"/>
      <c r="M19" s="41"/>
    </row>
    <row r="20" spans="1:13" s="1" customFormat="1" x14ac:dyDescent="0.25">
      <c r="A20" s="1" t="s">
        <v>8</v>
      </c>
      <c r="K20" s="38"/>
      <c r="M20" s="41"/>
    </row>
    <row r="21" spans="1:13" ht="43.15" customHeight="1" x14ac:dyDescent="0.25">
      <c r="A21" s="63" t="s">
        <v>9</v>
      </c>
      <c r="B21" s="65" t="s">
        <v>77</v>
      </c>
      <c r="C21" s="65" t="s">
        <v>10</v>
      </c>
      <c r="D21" s="77" t="s">
        <v>32</v>
      </c>
      <c r="E21" s="66" t="s">
        <v>13</v>
      </c>
      <c r="F21" s="66"/>
      <c r="G21" s="66"/>
      <c r="H21" s="66"/>
      <c r="I21" s="66"/>
      <c r="J21" s="66"/>
      <c r="K21" s="58" t="s">
        <v>34</v>
      </c>
      <c r="L21" s="64" t="s">
        <v>78</v>
      </c>
      <c r="M21" s="55" t="s">
        <v>70</v>
      </c>
    </row>
    <row r="22" spans="1:13" ht="41.25" customHeight="1" x14ac:dyDescent="0.25">
      <c r="A22" s="63"/>
      <c r="B22" s="65"/>
      <c r="C22" s="65"/>
      <c r="D22" s="78"/>
      <c r="E22" s="65" t="s">
        <v>11</v>
      </c>
      <c r="F22" s="65"/>
      <c r="G22" s="65"/>
      <c r="H22" s="66" t="s">
        <v>33</v>
      </c>
      <c r="I22" s="66"/>
      <c r="J22" s="66"/>
      <c r="K22" s="59"/>
      <c r="L22" s="64"/>
      <c r="M22" s="55"/>
    </row>
    <row r="23" spans="1:13" ht="111.75" customHeight="1" x14ac:dyDescent="0.25">
      <c r="A23" s="67" t="s">
        <v>30</v>
      </c>
      <c r="B23" s="67" t="s">
        <v>31</v>
      </c>
      <c r="C23" s="87" t="s">
        <v>12</v>
      </c>
      <c r="D23" s="98" t="s">
        <v>14</v>
      </c>
      <c r="E23" s="107" t="s">
        <v>74</v>
      </c>
      <c r="F23" s="108"/>
      <c r="G23" s="109"/>
      <c r="H23" s="32" t="s">
        <v>68</v>
      </c>
      <c r="I23" s="79" t="s">
        <v>79</v>
      </c>
      <c r="J23" s="80"/>
      <c r="K23" s="71" t="str">
        <f>+'Semanario Actividades Evaluadas'!B4</f>
        <v>Del 18 al 23 de enero</v>
      </c>
      <c r="L23" s="71" t="s">
        <v>57</v>
      </c>
      <c r="M23" s="56"/>
    </row>
    <row r="24" spans="1:13" ht="123.75" customHeight="1" x14ac:dyDescent="0.25">
      <c r="A24" s="68"/>
      <c r="B24" s="68"/>
      <c r="C24" s="88"/>
      <c r="D24" s="100"/>
      <c r="E24" s="110"/>
      <c r="F24" s="111"/>
      <c r="G24" s="112"/>
      <c r="H24" s="32" t="s">
        <v>65</v>
      </c>
      <c r="I24" s="79" t="s">
        <v>80</v>
      </c>
      <c r="J24" s="80"/>
      <c r="K24" s="72"/>
      <c r="L24" s="72"/>
      <c r="M24" s="57"/>
    </row>
    <row r="25" spans="1:13" ht="159.75" customHeight="1" x14ac:dyDescent="0.25">
      <c r="A25" s="68"/>
      <c r="B25" s="68"/>
      <c r="C25" s="88"/>
      <c r="D25" s="98" t="s">
        <v>15</v>
      </c>
      <c r="E25" s="92" t="s">
        <v>36</v>
      </c>
      <c r="F25" s="93"/>
      <c r="G25" s="94"/>
      <c r="H25" s="32" t="s">
        <v>68</v>
      </c>
      <c r="I25" s="69" t="s">
        <v>81</v>
      </c>
      <c r="J25" s="70"/>
      <c r="K25" s="71" t="str">
        <f>+'Semanario Actividades Evaluadas'!B5</f>
        <v xml:space="preserve">Del 25 al 30 de enero </v>
      </c>
      <c r="L25" s="15" t="s">
        <v>82</v>
      </c>
      <c r="M25" s="56"/>
    </row>
    <row r="26" spans="1:13" ht="97.5" customHeight="1" x14ac:dyDescent="0.25">
      <c r="A26" s="68"/>
      <c r="B26" s="68"/>
      <c r="C26" s="88"/>
      <c r="D26" s="99"/>
      <c r="E26" s="95"/>
      <c r="F26" s="96"/>
      <c r="G26" s="97"/>
      <c r="H26" s="32" t="s">
        <v>65</v>
      </c>
      <c r="I26" s="69" t="s">
        <v>83</v>
      </c>
      <c r="J26" s="70"/>
      <c r="K26" s="72"/>
      <c r="L26" s="37"/>
      <c r="M26" s="57"/>
    </row>
    <row r="27" spans="1:13" ht="162.75" customHeight="1" x14ac:dyDescent="0.25">
      <c r="A27" s="68"/>
      <c r="B27" s="68"/>
      <c r="C27" s="88"/>
      <c r="D27" s="98" t="s">
        <v>16</v>
      </c>
      <c r="E27" s="92" t="s">
        <v>35</v>
      </c>
      <c r="F27" s="93"/>
      <c r="G27" s="94"/>
      <c r="H27" s="32" t="s">
        <v>68</v>
      </c>
      <c r="I27" s="73" t="s">
        <v>84</v>
      </c>
      <c r="J27" s="74"/>
      <c r="K27" s="71" t="str">
        <f>+'Semanario Actividades Evaluadas'!B6</f>
        <v>Del 1 al 6 de Febrero</v>
      </c>
      <c r="L27" s="75" t="s">
        <v>58</v>
      </c>
      <c r="M27" s="138"/>
    </row>
    <row r="28" spans="1:13" ht="105" customHeight="1" x14ac:dyDescent="0.25">
      <c r="A28" s="68"/>
      <c r="B28" s="68"/>
      <c r="C28" s="88"/>
      <c r="D28" s="100"/>
      <c r="E28" s="95"/>
      <c r="F28" s="96"/>
      <c r="G28" s="97"/>
      <c r="H28" s="32" t="s">
        <v>65</v>
      </c>
      <c r="I28" s="73" t="s">
        <v>85</v>
      </c>
      <c r="J28" s="74"/>
      <c r="K28" s="72"/>
      <c r="L28" s="76"/>
      <c r="M28" s="138"/>
    </row>
    <row r="29" spans="1:13" ht="90" customHeight="1" x14ac:dyDescent="0.25">
      <c r="A29" s="89" t="s">
        <v>30</v>
      </c>
      <c r="B29" s="2"/>
      <c r="C29" s="89" t="s">
        <v>39</v>
      </c>
      <c r="D29" s="62" t="s">
        <v>17</v>
      </c>
      <c r="E29" s="101" t="s">
        <v>40</v>
      </c>
      <c r="F29" s="102"/>
      <c r="G29" s="103"/>
      <c r="H29" s="33" t="s">
        <v>68</v>
      </c>
      <c r="I29" s="122" t="s">
        <v>86</v>
      </c>
      <c r="J29" s="123"/>
      <c r="K29" s="145" t="str">
        <f>+'Semanario Actividades Evaluadas'!B7</f>
        <v xml:space="preserve">Del 08 al 13 de febrero </v>
      </c>
      <c r="L29" s="143" t="s">
        <v>88</v>
      </c>
      <c r="M29" s="149">
        <f>+'Semanario Actividades Evaluadas'!F7</f>
        <v>7.0000000000000007E-2</v>
      </c>
    </row>
    <row r="30" spans="1:13" ht="52.5" customHeight="1" x14ac:dyDescent="0.25">
      <c r="A30" s="90"/>
      <c r="B30" s="3"/>
      <c r="C30" s="90"/>
      <c r="D30" s="62"/>
      <c r="E30" s="104"/>
      <c r="F30" s="105"/>
      <c r="G30" s="106"/>
      <c r="H30" s="33" t="s">
        <v>65</v>
      </c>
      <c r="I30" s="165" t="s">
        <v>59</v>
      </c>
      <c r="J30" s="124"/>
      <c r="K30" s="146"/>
      <c r="L30" s="144"/>
      <c r="M30" s="149"/>
    </row>
    <row r="31" spans="1:13" ht="60" customHeight="1" x14ac:dyDescent="0.25">
      <c r="A31" s="90"/>
      <c r="B31" s="91" t="s">
        <v>31</v>
      </c>
      <c r="C31" s="90"/>
      <c r="D31" s="62" t="s">
        <v>18</v>
      </c>
      <c r="E31" s="101" t="s">
        <v>41</v>
      </c>
      <c r="F31" s="102"/>
      <c r="G31" s="103"/>
      <c r="H31" s="34" t="s">
        <v>68</v>
      </c>
      <c r="I31" s="122" t="s">
        <v>87</v>
      </c>
      <c r="J31" s="124"/>
      <c r="K31" s="145" t="str">
        <f>+'Semanario Actividades Evaluadas'!B8</f>
        <v xml:space="preserve">Del 15 al 20 de febrero </v>
      </c>
      <c r="L31" s="143"/>
      <c r="M31" s="149"/>
    </row>
    <row r="32" spans="1:13" ht="48" customHeight="1" x14ac:dyDescent="0.25">
      <c r="A32" s="90"/>
      <c r="B32" s="91"/>
      <c r="C32" s="90"/>
      <c r="D32" s="62"/>
      <c r="E32" s="104"/>
      <c r="F32" s="105"/>
      <c r="G32" s="106"/>
      <c r="H32" s="34" t="s">
        <v>65</v>
      </c>
      <c r="I32" s="165" t="s">
        <v>66</v>
      </c>
      <c r="J32" s="124"/>
      <c r="K32" s="146"/>
      <c r="L32" s="144"/>
      <c r="M32" s="149"/>
    </row>
    <row r="33" spans="1:13" ht="115.5" customHeight="1" x14ac:dyDescent="0.25">
      <c r="A33" s="90"/>
      <c r="B33" s="91"/>
      <c r="C33" s="90"/>
      <c r="D33" s="62" t="s">
        <v>19</v>
      </c>
      <c r="E33" s="101" t="s">
        <v>42</v>
      </c>
      <c r="F33" s="102"/>
      <c r="G33" s="103"/>
      <c r="H33" s="34" t="s">
        <v>68</v>
      </c>
      <c r="I33" s="122" t="s">
        <v>89</v>
      </c>
      <c r="J33" s="123"/>
      <c r="K33" s="147" t="str">
        <f>+'Semanario Actividades Evaluadas'!B9</f>
        <v>Del 22  al  27 de febrero</v>
      </c>
      <c r="L33" s="142" t="str">
        <f>+'Semanario Actividades Evaluadas'!E9</f>
        <v xml:space="preserve">Caso de estudio 1 sobre aplicación de conceptos ligados a aspectos e impactos ambientales </v>
      </c>
      <c r="M33" s="139">
        <f>+'Semanario Actividades Evaluadas'!F9</f>
        <v>0.12</v>
      </c>
    </row>
    <row r="34" spans="1:13" ht="147.75" customHeight="1" x14ac:dyDescent="0.25">
      <c r="A34" s="90"/>
      <c r="B34" s="91"/>
      <c r="C34" s="90"/>
      <c r="D34" s="62"/>
      <c r="E34" s="104"/>
      <c r="F34" s="105"/>
      <c r="G34" s="106"/>
      <c r="H34" s="34" t="s">
        <v>65</v>
      </c>
      <c r="I34" s="125" t="s">
        <v>67</v>
      </c>
      <c r="J34" s="126"/>
      <c r="K34" s="148"/>
      <c r="L34" s="142"/>
      <c r="M34" s="138"/>
    </row>
    <row r="35" spans="1:13" ht="152.25" customHeight="1" x14ac:dyDescent="0.25">
      <c r="A35" s="90"/>
      <c r="B35" s="91"/>
      <c r="C35" s="90"/>
      <c r="D35" s="62" t="s">
        <v>20</v>
      </c>
      <c r="E35" s="115" t="s">
        <v>61</v>
      </c>
      <c r="F35" s="115"/>
      <c r="G35" s="115"/>
      <c r="H35" s="33" t="s">
        <v>68</v>
      </c>
      <c r="I35" s="122" t="s">
        <v>90</v>
      </c>
      <c r="J35" s="123"/>
      <c r="K35" s="145" t="str">
        <f>+'Semanario Actividades Evaluadas'!B10</f>
        <v xml:space="preserve">Del 1  al  6 de marzo  </v>
      </c>
      <c r="L35" s="140"/>
      <c r="M35" s="138"/>
    </row>
    <row r="36" spans="1:13" ht="97.5" customHeight="1" x14ac:dyDescent="0.25">
      <c r="A36" s="90"/>
      <c r="B36" s="91"/>
      <c r="C36" s="90"/>
      <c r="D36" s="62"/>
      <c r="E36" s="115"/>
      <c r="F36" s="115"/>
      <c r="G36" s="115"/>
      <c r="H36" s="33" t="s">
        <v>65</v>
      </c>
      <c r="I36" s="122" t="s">
        <v>91</v>
      </c>
      <c r="J36" s="124"/>
      <c r="K36" s="166"/>
      <c r="L36" s="141"/>
      <c r="M36" s="138"/>
    </row>
    <row r="37" spans="1:13" ht="69" customHeight="1" x14ac:dyDescent="0.25">
      <c r="A37" s="90"/>
      <c r="B37" s="91"/>
      <c r="C37" s="90"/>
      <c r="D37" s="62" t="s">
        <v>21</v>
      </c>
      <c r="E37" s="115"/>
      <c r="F37" s="115"/>
      <c r="G37" s="115"/>
      <c r="H37" s="33" t="s">
        <v>68</v>
      </c>
      <c r="I37" s="125" t="s">
        <v>92</v>
      </c>
      <c r="J37" s="126"/>
      <c r="K37" s="162" t="str">
        <f>+'Semanario Actividades Evaluadas'!B11</f>
        <v xml:space="preserve">Del 8 al 13 de Marzo </v>
      </c>
      <c r="L37" s="162" t="s">
        <v>71</v>
      </c>
      <c r="M37" s="139">
        <f>+'Semanario Actividades Evaluadas'!F11</f>
        <v>0.23</v>
      </c>
    </row>
    <row r="38" spans="1:13" ht="69" customHeight="1" x14ac:dyDescent="0.25">
      <c r="A38" s="90"/>
      <c r="B38" s="91"/>
      <c r="C38" s="90"/>
      <c r="D38" s="62"/>
      <c r="E38" s="115"/>
      <c r="F38" s="115"/>
      <c r="G38" s="115"/>
      <c r="H38" s="33" t="s">
        <v>65</v>
      </c>
      <c r="I38" s="125" t="s">
        <v>93</v>
      </c>
      <c r="J38" s="126"/>
      <c r="K38" s="162"/>
      <c r="L38" s="162"/>
      <c r="M38" s="138"/>
    </row>
    <row r="39" spans="1:13" ht="99" customHeight="1" x14ac:dyDescent="0.25">
      <c r="A39" s="81" t="s">
        <v>30</v>
      </c>
      <c r="B39" s="81" t="s">
        <v>31</v>
      </c>
      <c r="C39" s="84" t="s">
        <v>0</v>
      </c>
      <c r="D39" s="133" t="s">
        <v>22</v>
      </c>
      <c r="E39" s="114" t="s">
        <v>44</v>
      </c>
      <c r="F39" s="114"/>
      <c r="G39" s="114"/>
      <c r="H39" s="35" t="s">
        <v>68</v>
      </c>
      <c r="I39" s="136" t="s">
        <v>94</v>
      </c>
      <c r="J39" s="137"/>
      <c r="K39" s="120" t="str">
        <f>+'Semanario Actividades Evaluadas'!B12</f>
        <v xml:space="preserve">Del 15 al 20 de marzo </v>
      </c>
      <c r="L39" s="119"/>
      <c r="M39" s="60"/>
    </row>
    <row r="40" spans="1:13" ht="58.5" customHeight="1" x14ac:dyDescent="0.25">
      <c r="A40" s="82"/>
      <c r="B40" s="82"/>
      <c r="C40" s="85"/>
      <c r="D40" s="133"/>
      <c r="E40" s="114"/>
      <c r="F40" s="114"/>
      <c r="G40" s="114"/>
      <c r="H40" s="35" t="s">
        <v>64</v>
      </c>
      <c r="I40" s="136" t="s">
        <v>51</v>
      </c>
      <c r="J40" s="137"/>
      <c r="K40" s="120"/>
      <c r="L40" s="119"/>
      <c r="M40" s="61"/>
    </row>
    <row r="41" spans="1:13" ht="78.75" customHeight="1" x14ac:dyDescent="0.25">
      <c r="A41" s="82"/>
      <c r="B41" s="82"/>
      <c r="C41" s="85"/>
      <c r="D41" s="134" t="s">
        <v>23</v>
      </c>
      <c r="E41" s="114"/>
      <c r="F41" s="114"/>
      <c r="G41" s="114"/>
      <c r="H41" s="35" t="s">
        <v>68</v>
      </c>
      <c r="I41" s="136" t="s">
        <v>95</v>
      </c>
      <c r="J41" s="137"/>
      <c r="K41" s="119" t="str">
        <f>+'Semanario Actividades Evaluadas'!B13</f>
        <v xml:space="preserve">Del 22 al 27 de marzo </v>
      </c>
      <c r="L41" s="120" t="str">
        <f>+'Semanario Actividades Evaluadas'!E13</f>
        <v>Caso de estudio 2 , sobre conceptos ligados a los SGA basados en la metodología P+L</v>
      </c>
      <c r="M41" s="163">
        <f>+'Semanario Actividades Evaluadas'!F13</f>
        <v>0.15</v>
      </c>
    </row>
    <row r="42" spans="1:13" ht="45" customHeight="1" x14ac:dyDescent="0.25">
      <c r="A42" s="82"/>
      <c r="B42" s="82"/>
      <c r="C42" s="85"/>
      <c r="D42" s="135"/>
      <c r="E42" s="114"/>
      <c r="F42" s="114"/>
      <c r="G42" s="114"/>
      <c r="H42" s="35" t="s">
        <v>65</v>
      </c>
      <c r="I42" s="136" t="s">
        <v>96</v>
      </c>
      <c r="J42" s="137"/>
      <c r="K42" s="119"/>
      <c r="L42" s="120"/>
      <c r="M42" s="61"/>
    </row>
    <row r="43" spans="1:13" ht="117.75" customHeight="1" x14ac:dyDescent="0.25">
      <c r="A43" s="82"/>
      <c r="B43" s="82"/>
      <c r="C43" s="85"/>
      <c r="D43" s="133" t="s">
        <v>24</v>
      </c>
      <c r="E43" s="150" t="s">
        <v>45</v>
      </c>
      <c r="F43" s="151"/>
      <c r="G43" s="152"/>
      <c r="H43" s="36" t="s">
        <v>68</v>
      </c>
      <c r="I43" s="136" t="s">
        <v>97</v>
      </c>
      <c r="J43" s="137"/>
      <c r="K43" s="120" t="str">
        <f>+'Semanario Actividades Evaluadas'!B15</f>
        <v>Del  05 al 10 de abril</v>
      </c>
      <c r="L43" s="113"/>
      <c r="M43" s="138"/>
    </row>
    <row r="44" spans="1:13" ht="63" customHeight="1" x14ac:dyDescent="0.25">
      <c r="A44" s="82"/>
      <c r="B44" s="82"/>
      <c r="C44" s="85"/>
      <c r="D44" s="133"/>
      <c r="E44" s="153"/>
      <c r="F44" s="154"/>
      <c r="G44" s="155"/>
      <c r="H44" s="36" t="s">
        <v>65</v>
      </c>
      <c r="I44" s="136" t="s">
        <v>98</v>
      </c>
      <c r="J44" s="137"/>
      <c r="K44" s="120"/>
      <c r="L44" s="113"/>
      <c r="M44" s="138"/>
    </row>
    <row r="45" spans="1:13" ht="97.5" customHeight="1" x14ac:dyDescent="0.25">
      <c r="A45" s="82"/>
      <c r="B45" s="82"/>
      <c r="C45" s="85"/>
      <c r="D45" s="134" t="s">
        <v>25</v>
      </c>
      <c r="E45" s="153"/>
      <c r="F45" s="154"/>
      <c r="G45" s="155"/>
      <c r="H45" s="36" t="s">
        <v>68</v>
      </c>
      <c r="I45" s="136" t="s">
        <v>99</v>
      </c>
      <c r="J45" s="137"/>
      <c r="K45" s="119" t="str">
        <f>+'Semanario Actividades Evaluadas'!B16</f>
        <v>Del 12 al 17 de abril</v>
      </c>
      <c r="L45" s="164" t="s">
        <v>72</v>
      </c>
      <c r="M45" s="139">
        <f>+'Semanario Actividades Evaluadas'!F16</f>
        <v>0.23</v>
      </c>
    </row>
    <row r="46" spans="1:13" ht="63" customHeight="1" x14ac:dyDescent="0.25">
      <c r="A46" s="82"/>
      <c r="B46" s="82"/>
      <c r="C46" s="85"/>
      <c r="D46" s="135"/>
      <c r="E46" s="156"/>
      <c r="F46" s="157"/>
      <c r="G46" s="158"/>
      <c r="H46" s="36" t="s">
        <v>65</v>
      </c>
      <c r="I46" s="136" t="s">
        <v>69</v>
      </c>
      <c r="J46" s="137"/>
      <c r="K46" s="119"/>
      <c r="L46" s="164"/>
      <c r="M46" s="167"/>
    </row>
    <row r="47" spans="1:13" ht="124.5" customHeight="1" x14ac:dyDescent="0.25">
      <c r="A47" s="82"/>
      <c r="B47" s="82"/>
      <c r="C47" s="85"/>
      <c r="D47" s="134" t="s">
        <v>26</v>
      </c>
      <c r="E47" s="127" t="s">
        <v>46</v>
      </c>
      <c r="F47" s="128"/>
      <c r="G47" s="129"/>
      <c r="H47" s="36" t="s">
        <v>68</v>
      </c>
      <c r="I47" s="136" t="s">
        <v>100</v>
      </c>
      <c r="J47" s="137"/>
      <c r="K47" s="120" t="str">
        <f>+'Semanario Actividades Evaluadas'!B17</f>
        <v>Del 19 al 24 de abril</v>
      </c>
      <c r="L47" s="113"/>
      <c r="M47" s="60"/>
    </row>
    <row r="48" spans="1:13" ht="63" customHeight="1" x14ac:dyDescent="0.25">
      <c r="A48" s="82"/>
      <c r="B48" s="82"/>
      <c r="C48" s="85"/>
      <c r="D48" s="135"/>
      <c r="E48" s="159"/>
      <c r="F48" s="160"/>
      <c r="G48" s="161"/>
      <c r="H48" s="36" t="s">
        <v>65</v>
      </c>
      <c r="I48" s="136" t="s">
        <v>101</v>
      </c>
      <c r="J48" s="137"/>
      <c r="K48" s="120"/>
      <c r="L48" s="113"/>
      <c r="M48" s="61"/>
    </row>
    <row r="49" spans="1:13" ht="114.75" customHeight="1" x14ac:dyDescent="0.25">
      <c r="A49" s="82"/>
      <c r="B49" s="82"/>
      <c r="C49" s="85"/>
      <c r="D49" s="134" t="s">
        <v>27</v>
      </c>
      <c r="E49" s="159"/>
      <c r="F49" s="160"/>
      <c r="G49" s="161"/>
      <c r="H49" s="36" t="s">
        <v>68</v>
      </c>
      <c r="I49" s="136" t="s">
        <v>102</v>
      </c>
      <c r="J49" s="137"/>
      <c r="K49" s="119" t="str">
        <f>+'Semanario Actividades Evaluadas'!B18</f>
        <v xml:space="preserve">Del 26 al 30 de abril </v>
      </c>
      <c r="L49" s="168" t="s">
        <v>50</v>
      </c>
      <c r="M49" s="139">
        <f>+'Semanario Actividades Evaluadas'!F18</f>
        <v>0.1</v>
      </c>
    </row>
    <row r="50" spans="1:13" ht="63" customHeight="1" x14ac:dyDescent="0.25">
      <c r="A50" s="82"/>
      <c r="B50" s="82"/>
      <c r="C50" s="85"/>
      <c r="D50" s="135"/>
      <c r="E50" s="130"/>
      <c r="F50" s="131"/>
      <c r="G50" s="132"/>
      <c r="H50" s="36" t="s">
        <v>65</v>
      </c>
      <c r="I50" s="136" t="s">
        <v>103</v>
      </c>
      <c r="J50" s="137"/>
      <c r="K50" s="119"/>
      <c r="L50" s="169"/>
      <c r="M50" s="138"/>
    </row>
    <row r="51" spans="1:13" ht="78" customHeight="1" x14ac:dyDescent="0.25">
      <c r="A51" s="82"/>
      <c r="B51" s="82"/>
      <c r="C51" s="85"/>
      <c r="D51" s="133" t="s">
        <v>28</v>
      </c>
      <c r="E51" s="127" t="s">
        <v>47</v>
      </c>
      <c r="F51" s="128"/>
      <c r="G51" s="129"/>
      <c r="H51" s="36" t="s">
        <v>68</v>
      </c>
      <c r="I51" s="136" t="s">
        <v>60</v>
      </c>
      <c r="J51" s="137"/>
      <c r="K51" s="120" t="str">
        <f>+'Semanario Actividades Evaluadas'!B19</f>
        <v xml:space="preserve">Del 3 al 8 de mayo </v>
      </c>
      <c r="L51" s="164" t="s">
        <v>54</v>
      </c>
      <c r="M51" s="139">
        <f>+'Semanario Actividades Evaluadas'!F19</f>
        <v>0.1</v>
      </c>
    </row>
    <row r="52" spans="1:13" ht="63" customHeight="1" x14ac:dyDescent="0.25">
      <c r="A52" s="82"/>
      <c r="B52" s="82"/>
      <c r="C52" s="85"/>
      <c r="D52" s="133"/>
      <c r="E52" s="130"/>
      <c r="F52" s="131"/>
      <c r="G52" s="132"/>
      <c r="H52" s="36" t="s">
        <v>65</v>
      </c>
      <c r="I52" s="136" t="s">
        <v>104</v>
      </c>
      <c r="J52" s="137"/>
      <c r="K52" s="121"/>
      <c r="L52" s="164"/>
      <c r="M52" s="139"/>
    </row>
    <row r="53" spans="1:13" ht="63" customHeight="1" x14ac:dyDescent="0.25">
      <c r="A53" s="83"/>
      <c r="B53" s="83"/>
      <c r="C53" s="86"/>
      <c r="D53" s="31" t="s">
        <v>29</v>
      </c>
      <c r="E53" s="116" t="s">
        <v>105</v>
      </c>
      <c r="F53" s="117"/>
      <c r="G53" s="117"/>
      <c r="H53" s="117"/>
      <c r="I53" s="117"/>
      <c r="J53" s="118"/>
      <c r="K53" s="39" t="str">
        <f>+'Semanario Actividades Evaluadas'!B20</f>
        <v>Del 10 al 15 de mayo</v>
      </c>
      <c r="L53" s="164"/>
      <c r="M53" s="139"/>
    </row>
    <row r="55" spans="1:13" ht="33.75" x14ac:dyDescent="0.5">
      <c r="L55" s="44" t="s">
        <v>62</v>
      </c>
      <c r="M55" s="45">
        <f>SUM(M23:M52)</f>
        <v>1</v>
      </c>
    </row>
  </sheetData>
  <mergeCells count="120">
    <mergeCell ref="L37:L38"/>
    <mergeCell ref="L41:L42"/>
    <mergeCell ref="M41:M42"/>
    <mergeCell ref="L51:L53"/>
    <mergeCell ref="M51:M53"/>
    <mergeCell ref="I29:J29"/>
    <mergeCell ref="I30:J30"/>
    <mergeCell ref="I31:J31"/>
    <mergeCell ref="I32:J32"/>
    <mergeCell ref="I33:J33"/>
    <mergeCell ref="I34:J34"/>
    <mergeCell ref="K35:K36"/>
    <mergeCell ref="K37:K38"/>
    <mergeCell ref="L45:L46"/>
    <mergeCell ref="M45:M46"/>
    <mergeCell ref="M43:M44"/>
    <mergeCell ref="M49:M50"/>
    <mergeCell ref="L49:L50"/>
    <mergeCell ref="K39:K40"/>
    <mergeCell ref="M37:M38"/>
    <mergeCell ref="L39:L40"/>
    <mergeCell ref="L43:L44"/>
    <mergeCell ref="I42:J42"/>
    <mergeCell ref="I44:J44"/>
    <mergeCell ref="I52:J52"/>
    <mergeCell ref="I40:J40"/>
    <mergeCell ref="E43:G46"/>
    <mergeCell ref="I43:J43"/>
    <mergeCell ref="I46:J46"/>
    <mergeCell ref="I51:J51"/>
    <mergeCell ref="I50:J50"/>
    <mergeCell ref="I49:J49"/>
    <mergeCell ref="I48:J48"/>
    <mergeCell ref="I47:J47"/>
    <mergeCell ref="I45:J45"/>
    <mergeCell ref="E47:G50"/>
    <mergeCell ref="M27:M28"/>
    <mergeCell ref="M35:M36"/>
    <mergeCell ref="M33:M34"/>
    <mergeCell ref="L35:L36"/>
    <mergeCell ref="L33:L34"/>
    <mergeCell ref="L29:L30"/>
    <mergeCell ref="K29:K30"/>
    <mergeCell ref="K31:K32"/>
    <mergeCell ref="K33:K34"/>
    <mergeCell ref="M29:M30"/>
    <mergeCell ref="L31:L32"/>
    <mergeCell ref="M31:M32"/>
    <mergeCell ref="D35:D36"/>
    <mergeCell ref="E39:G42"/>
    <mergeCell ref="E35:G38"/>
    <mergeCell ref="E53:J53"/>
    <mergeCell ref="K41:K42"/>
    <mergeCell ref="K43:K44"/>
    <mergeCell ref="K45:K46"/>
    <mergeCell ref="K47:K48"/>
    <mergeCell ref="K49:K50"/>
    <mergeCell ref="K51:K52"/>
    <mergeCell ref="I35:J35"/>
    <mergeCell ref="I36:J36"/>
    <mergeCell ref="I37:J37"/>
    <mergeCell ref="I38:J38"/>
    <mergeCell ref="E51:G52"/>
    <mergeCell ref="D39:D40"/>
    <mergeCell ref="D41:D42"/>
    <mergeCell ref="D43:D44"/>
    <mergeCell ref="D45:D46"/>
    <mergeCell ref="D47:D48"/>
    <mergeCell ref="D49:D50"/>
    <mergeCell ref="I39:J39"/>
    <mergeCell ref="D51:D52"/>
    <mergeCell ref="I41:J41"/>
    <mergeCell ref="I23:J23"/>
    <mergeCell ref="I24:J24"/>
    <mergeCell ref="L23:L24"/>
    <mergeCell ref="A39:A53"/>
    <mergeCell ref="B39:B53"/>
    <mergeCell ref="C39:C53"/>
    <mergeCell ref="B23:B28"/>
    <mergeCell ref="C23:C28"/>
    <mergeCell ref="A29:A38"/>
    <mergeCell ref="B31:B38"/>
    <mergeCell ref="E25:G26"/>
    <mergeCell ref="E27:G28"/>
    <mergeCell ref="D25:D26"/>
    <mergeCell ref="D27:D28"/>
    <mergeCell ref="E29:G30"/>
    <mergeCell ref="E31:G32"/>
    <mergeCell ref="E33:G34"/>
    <mergeCell ref="E23:G24"/>
    <mergeCell ref="D23:D24"/>
    <mergeCell ref="C29:C38"/>
    <mergeCell ref="D29:D30"/>
    <mergeCell ref="D31:D32"/>
    <mergeCell ref="L47:L48"/>
    <mergeCell ref="D33:D34"/>
    <mergeCell ref="M21:M22"/>
    <mergeCell ref="M23:M24"/>
    <mergeCell ref="M25:M26"/>
    <mergeCell ref="K21:K22"/>
    <mergeCell ref="M47:M48"/>
    <mergeCell ref="M39:M40"/>
    <mergeCell ref="D37:D38"/>
    <mergeCell ref="A21:A22"/>
    <mergeCell ref="L21:L22"/>
    <mergeCell ref="E22:G22"/>
    <mergeCell ref="H22:J22"/>
    <mergeCell ref="E21:J21"/>
    <mergeCell ref="C21:C22"/>
    <mergeCell ref="B21:B22"/>
    <mergeCell ref="A23:A28"/>
    <mergeCell ref="I25:J25"/>
    <mergeCell ref="K23:K24"/>
    <mergeCell ref="I26:J26"/>
    <mergeCell ref="I27:J27"/>
    <mergeCell ref="I28:J28"/>
    <mergeCell ref="K25:K26"/>
    <mergeCell ref="K27:K28"/>
    <mergeCell ref="L27:L28"/>
    <mergeCell ref="D21:D22"/>
  </mergeCells>
  <phoneticPr fontId="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tabSelected="1" zoomScale="70" zoomScaleNormal="70" workbookViewId="0">
      <pane xSplit="1" ySplit="3" topLeftCell="B4" activePane="bottomRight" state="frozen"/>
      <selection pane="topRight" activeCell="B1" sqref="B1"/>
      <selection pane="bottomLeft" activeCell="A2" sqref="A2"/>
      <selection pane="bottomRight" activeCell="B19" sqref="B19"/>
    </sheetView>
  </sheetViews>
  <sheetFormatPr baseColWidth="10" defaultColWidth="11" defaultRowHeight="15.75" x14ac:dyDescent="0.25"/>
  <cols>
    <col min="1" max="1" width="11" style="13"/>
    <col min="2" max="2" width="27.625" style="30" bestFit="1" customWidth="1"/>
    <col min="3" max="3" width="22.125" style="23" customWidth="1"/>
    <col min="4" max="4" width="22.5" style="30" customWidth="1"/>
    <col min="5" max="5" width="45.75" style="1" customWidth="1"/>
    <col min="6" max="6" width="12.75" style="4" customWidth="1"/>
    <col min="8" max="16" width="11" style="1"/>
  </cols>
  <sheetData>
    <row r="1" spans="1:16" s="1" customFormat="1" x14ac:dyDescent="0.25">
      <c r="A1" s="13"/>
      <c r="B1" s="26"/>
      <c r="C1" s="16"/>
      <c r="D1" s="26"/>
      <c r="F1" s="4"/>
    </row>
    <row r="2" spans="1:16" s="1" customFormat="1" x14ac:dyDescent="0.25">
      <c r="A2" s="13"/>
      <c r="B2" s="26"/>
      <c r="C2" s="16"/>
      <c r="D2" s="26"/>
      <c r="F2" s="4"/>
    </row>
    <row r="3" spans="1:16" ht="24" customHeight="1" x14ac:dyDescent="0.25">
      <c r="A3" s="14"/>
      <c r="B3" s="27"/>
      <c r="C3" s="17" t="s">
        <v>43</v>
      </c>
      <c r="D3" s="24" t="s">
        <v>106</v>
      </c>
      <c r="E3" s="10"/>
      <c r="F3" s="5" t="s">
        <v>52</v>
      </c>
      <c r="G3" s="9" t="s">
        <v>53</v>
      </c>
    </row>
    <row r="4" spans="1:16" s="7" customFormat="1" ht="24.95" customHeight="1" x14ac:dyDescent="0.25">
      <c r="A4" s="14" t="s">
        <v>14</v>
      </c>
      <c r="B4" s="28" t="s">
        <v>120</v>
      </c>
      <c r="C4" s="18"/>
      <c r="D4" s="18"/>
      <c r="E4" s="11"/>
      <c r="F4" s="5"/>
      <c r="G4" s="9"/>
      <c r="H4" s="8"/>
      <c r="I4" s="8"/>
      <c r="J4" s="8"/>
      <c r="K4" s="8"/>
      <c r="L4" s="8"/>
      <c r="M4" s="8"/>
      <c r="N4" s="8"/>
      <c r="O4" s="8"/>
      <c r="P4" s="8"/>
    </row>
    <row r="5" spans="1:16" s="7" customFormat="1" ht="24.95" customHeight="1" x14ac:dyDescent="0.25">
      <c r="A5" s="14" t="s">
        <v>15</v>
      </c>
      <c r="B5" s="28" t="s">
        <v>121</v>
      </c>
      <c r="C5" s="18"/>
      <c r="D5" s="18"/>
      <c r="E5" s="47"/>
      <c r="F5" s="14"/>
      <c r="G5" s="9"/>
      <c r="H5" s="8"/>
      <c r="I5" s="8"/>
      <c r="J5" s="8"/>
      <c r="K5" s="8"/>
      <c r="L5" s="8"/>
      <c r="M5" s="8"/>
      <c r="N5" s="8"/>
      <c r="O5" s="8"/>
      <c r="P5" s="8"/>
    </row>
    <row r="6" spans="1:16" s="7" customFormat="1" ht="24.95" customHeight="1" x14ac:dyDescent="0.25">
      <c r="A6" s="14" t="s">
        <v>16</v>
      </c>
      <c r="B6" s="29" t="s">
        <v>122</v>
      </c>
      <c r="C6" s="18"/>
      <c r="D6" s="18"/>
      <c r="E6" s="47"/>
      <c r="F6" s="14"/>
      <c r="G6" s="9"/>
      <c r="H6" s="8"/>
      <c r="I6" s="8"/>
      <c r="J6" s="8"/>
      <c r="K6" s="8"/>
      <c r="L6" s="8"/>
      <c r="M6" s="8"/>
      <c r="N6" s="8"/>
      <c r="O6" s="8"/>
      <c r="P6" s="8"/>
    </row>
    <row r="7" spans="1:16" s="7" customFormat="1" ht="33" customHeight="1" x14ac:dyDescent="0.25">
      <c r="A7" s="14" t="s">
        <v>17</v>
      </c>
      <c r="B7" s="29" t="s">
        <v>107</v>
      </c>
      <c r="C7" s="20" t="s">
        <v>128</v>
      </c>
      <c r="D7" s="18"/>
      <c r="E7" s="48" t="s">
        <v>118</v>
      </c>
      <c r="F7" s="42">
        <v>7.0000000000000007E-2</v>
      </c>
      <c r="G7" s="9" t="s">
        <v>49</v>
      </c>
      <c r="H7" s="8"/>
      <c r="I7" s="8"/>
      <c r="J7" s="8"/>
      <c r="K7" s="8"/>
      <c r="L7" s="8"/>
      <c r="M7" s="8"/>
      <c r="N7" s="8"/>
      <c r="O7" s="8"/>
      <c r="P7" s="8"/>
    </row>
    <row r="8" spans="1:16" s="7" customFormat="1" ht="31.5" customHeight="1" x14ac:dyDescent="0.25">
      <c r="A8" s="14" t="s">
        <v>18</v>
      </c>
      <c r="B8" s="29" t="s">
        <v>123</v>
      </c>
      <c r="C8" s="18"/>
      <c r="D8" s="25" t="str">
        <f>$B$8</f>
        <v xml:space="preserve">Del 15 al 20 de febrero </v>
      </c>
      <c r="E8" s="47"/>
      <c r="F8" s="49"/>
      <c r="G8" s="49"/>
      <c r="H8" s="8"/>
      <c r="I8" s="8"/>
      <c r="J8" s="8"/>
      <c r="K8" s="8"/>
      <c r="L8" s="8"/>
      <c r="M8" s="8"/>
      <c r="N8" s="8"/>
      <c r="O8" s="8"/>
      <c r="P8" s="8"/>
    </row>
    <row r="9" spans="1:16" s="7" customFormat="1" ht="36.75" customHeight="1" x14ac:dyDescent="0.25">
      <c r="A9" s="14" t="s">
        <v>19</v>
      </c>
      <c r="B9" s="29" t="s">
        <v>124</v>
      </c>
      <c r="C9" s="20" t="s">
        <v>129</v>
      </c>
      <c r="D9" s="18"/>
      <c r="E9" s="48" t="s">
        <v>116</v>
      </c>
      <c r="F9" s="42">
        <v>0.12</v>
      </c>
      <c r="G9" s="9" t="s">
        <v>48</v>
      </c>
      <c r="H9" s="8"/>
      <c r="I9" s="8"/>
      <c r="J9" s="8"/>
      <c r="K9" s="8"/>
      <c r="L9" s="8"/>
      <c r="M9" s="8"/>
      <c r="N9" s="8"/>
      <c r="O9" s="8"/>
      <c r="P9" s="8"/>
    </row>
    <row r="10" spans="1:16" s="7" customFormat="1" ht="24.95" customHeight="1" x14ac:dyDescent="0.25">
      <c r="A10" s="14" t="s">
        <v>20</v>
      </c>
      <c r="B10" s="29" t="s">
        <v>125</v>
      </c>
      <c r="C10" s="18"/>
      <c r="D10" s="25" t="str">
        <f>+B10</f>
        <v xml:space="preserve">Del 1  al  6 de marzo  </v>
      </c>
      <c r="E10" s="47"/>
      <c r="F10" s="49"/>
      <c r="G10" s="49"/>
      <c r="H10" s="8"/>
      <c r="I10" s="8"/>
      <c r="J10" s="8"/>
      <c r="K10" s="8"/>
      <c r="L10" s="8"/>
      <c r="M10" s="8"/>
      <c r="N10" s="8"/>
      <c r="O10" s="8"/>
      <c r="P10" s="8"/>
    </row>
    <row r="11" spans="1:16" s="7" customFormat="1" ht="36" customHeight="1" x14ac:dyDescent="0.25">
      <c r="A11" s="14" t="s">
        <v>21</v>
      </c>
      <c r="B11" s="29" t="s">
        <v>126</v>
      </c>
      <c r="C11" s="21" t="s">
        <v>130</v>
      </c>
      <c r="D11" s="18"/>
      <c r="E11" s="48" t="s">
        <v>71</v>
      </c>
      <c r="F11" s="42">
        <v>0.23</v>
      </c>
      <c r="G11" s="9" t="s">
        <v>49</v>
      </c>
      <c r="H11" s="8"/>
      <c r="I11" s="8"/>
      <c r="J11" s="8"/>
      <c r="K11" s="8"/>
      <c r="L11" s="8"/>
      <c r="M11" s="8"/>
      <c r="N11" s="8"/>
      <c r="O11" s="8"/>
      <c r="P11" s="8"/>
    </row>
    <row r="12" spans="1:16" s="7" customFormat="1" ht="24.95" customHeight="1" x14ac:dyDescent="0.25">
      <c r="A12" s="14" t="s">
        <v>22</v>
      </c>
      <c r="B12" s="28" t="s">
        <v>108</v>
      </c>
      <c r="C12" s="18"/>
      <c r="D12" s="25" t="str">
        <f>+B12</f>
        <v xml:space="preserve">Del 15 al 20 de marzo </v>
      </c>
      <c r="E12" s="47"/>
      <c r="F12" s="49"/>
      <c r="G12" s="49"/>
      <c r="H12" s="8"/>
      <c r="I12" s="8"/>
      <c r="J12" s="8"/>
      <c r="K12" s="8"/>
      <c r="L12" s="8"/>
      <c r="M12" s="8"/>
      <c r="N12" s="8"/>
      <c r="O12" s="8"/>
      <c r="P12" s="8"/>
    </row>
    <row r="13" spans="1:16" s="7" customFormat="1" ht="35.25" customHeight="1" x14ac:dyDescent="0.25">
      <c r="A13" s="14" t="s">
        <v>23</v>
      </c>
      <c r="B13" s="29" t="s">
        <v>127</v>
      </c>
      <c r="C13" s="20" t="s">
        <v>131</v>
      </c>
      <c r="D13" s="19"/>
      <c r="E13" s="48" t="s">
        <v>117</v>
      </c>
      <c r="F13" s="42">
        <v>0.15</v>
      </c>
      <c r="G13" s="9" t="s">
        <v>48</v>
      </c>
      <c r="H13" s="8"/>
      <c r="I13" s="8"/>
      <c r="J13" s="8"/>
      <c r="K13" s="8"/>
      <c r="L13" s="8"/>
      <c r="M13" s="8"/>
      <c r="N13" s="8"/>
      <c r="O13" s="8"/>
      <c r="P13" s="8"/>
    </row>
    <row r="14" spans="1:16" s="7" customFormat="1" ht="33" customHeight="1" x14ac:dyDescent="0.25">
      <c r="A14" s="171" t="s">
        <v>109</v>
      </c>
      <c r="B14" s="172"/>
      <c r="C14" s="170" t="s">
        <v>113</v>
      </c>
      <c r="D14" s="170"/>
      <c r="E14" s="170"/>
      <c r="F14" s="170"/>
      <c r="G14" s="170"/>
      <c r="H14" s="8"/>
      <c r="I14" s="8"/>
      <c r="J14" s="8"/>
      <c r="K14" s="8"/>
      <c r="L14" s="8"/>
      <c r="M14" s="8"/>
      <c r="N14" s="8"/>
      <c r="O14" s="8"/>
      <c r="P14" s="8"/>
    </row>
    <row r="15" spans="1:16" s="7" customFormat="1" ht="33" customHeight="1" x14ac:dyDescent="0.25">
      <c r="A15" s="181" t="s">
        <v>24</v>
      </c>
      <c r="B15" s="29" t="s">
        <v>110</v>
      </c>
      <c r="C15" s="54"/>
      <c r="D15" s="25" t="str">
        <f>+B15</f>
        <v>Del  05 al 10 de abril</v>
      </c>
      <c r="E15" s="54"/>
      <c r="F15" s="54"/>
      <c r="G15" s="54"/>
      <c r="H15" s="8"/>
      <c r="I15" s="8"/>
      <c r="J15" s="8"/>
      <c r="K15" s="8"/>
      <c r="L15" s="8"/>
      <c r="M15" s="8"/>
      <c r="N15" s="8"/>
      <c r="O15" s="8"/>
      <c r="P15" s="8"/>
    </row>
    <row r="16" spans="1:16" s="7" customFormat="1" ht="24.95" customHeight="1" x14ac:dyDescent="0.25">
      <c r="A16" s="52" t="s">
        <v>25</v>
      </c>
      <c r="B16" s="29" t="s">
        <v>111</v>
      </c>
      <c r="C16" s="20" t="s">
        <v>133</v>
      </c>
      <c r="D16" s="19"/>
      <c r="E16" s="48" t="s">
        <v>72</v>
      </c>
      <c r="F16" s="42">
        <v>0.23</v>
      </c>
      <c r="G16" s="9" t="s">
        <v>49</v>
      </c>
      <c r="H16" s="8"/>
      <c r="I16" s="8"/>
      <c r="J16" s="8"/>
      <c r="K16" s="8"/>
      <c r="L16" s="8"/>
      <c r="M16" s="8"/>
      <c r="N16" s="8"/>
      <c r="O16" s="8"/>
      <c r="P16" s="8"/>
    </row>
    <row r="17" spans="1:16" s="7" customFormat="1" ht="36" customHeight="1" x14ac:dyDescent="0.25">
      <c r="A17" s="14" t="s">
        <v>26</v>
      </c>
      <c r="B17" s="29" t="s">
        <v>112</v>
      </c>
      <c r="C17" s="49"/>
      <c r="D17" s="25" t="str">
        <f>+B17</f>
        <v>Del 19 al 24 de abril</v>
      </c>
      <c r="E17" s="49"/>
      <c r="F17" s="49"/>
      <c r="G17" s="49"/>
      <c r="H17" s="8"/>
      <c r="I17" s="8"/>
      <c r="J17" s="8"/>
      <c r="K17" s="8"/>
      <c r="L17" s="8"/>
      <c r="M17" s="8"/>
      <c r="N17" s="8"/>
      <c r="O17" s="8"/>
      <c r="P17" s="8"/>
    </row>
    <row r="18" spans="1:16" s="7" customFormat="1" ht="24.95" customHeight="1" x14ac:dyDescent="0.25">
      <c r="A18" s="14" t="s">
        <v>27</v>
      </c>
      <c r="B18" s="29" t="s">
        <v>136</v>
      </c>
      <c r="C18" s="20" t="s">
        <v>134</v>
      </c>
      <c r="D18" s="53"/>
      <c r="E18" s="51" t="s">
        <v>50</v>
      </c>
      <c r="F18" s="42">
        <v>0.1</v>
      </c>
      <c r="G18" s="9" t="s">
        <v>48</v>
      </c>
      <c r="H18" s="8"/>
      <c r="I18" s="8"/>
      <c r="J18" s="8"/>
      <c r="K18" s="8"/>
      <c r="L18" s="8"/>
      <c r="M18" s="8"/>
      <c r="N18" s="8"/>
      <c r="O18" s="8"/>
      <c r="P18" s="8"/>
    </row>
    <row r="19" spans="1:16" s="7" customFormat="1" ht="24.95" customHeight="1" x14ac:dyDescent="0.2">
      <c r="A19" s="14" t="s">
        <v>28</v>
      </c>
      <c r="B19" s="50" t="s">
        <v>114</v>
      </c>
      <c r="C19" s="173" t="s">
        <v>135</v>
      </c>
      <c r="D19" s="25" t="str">
        <f>+B19</f>
        <v xml:space="preserve">Del 3 al 8 de mayo </v>
      </c>
      <c r="E19" s="175" t="s">
        <v>56</v>
      </c>
      <c r="F19" s="177">
        <v>0.1</v>
      </c>
      <c r="G19" s="179" t="s">
        <v>48</v>
      </c>
      <c r="H19" s="8"/>
      <c r="I19" s="8"/>
      <c r="J19" s="8"/>
      <c r="K19" s="8"/>
      <c r="L19" s="8"/>
      <c r="M19" s="8"/>
      <c r="N19" s="8"/>
      <c r="O19" s="8"/>
      <c r="P19" s="8"/>
    </row>
    <row r="20" spans="1:16" s="1" customFormat="1" ht="23.25" customHeight="1" x14ac:dyDescent="0.25">
      <c r="A20" s="14" t="s">
        <v>29</v>
      </c>
      <c r="B20" s="50" t="s">
        <v>132</v>
      </c>
      <c r="C20" s="174"/>
      <c r="D20" s="25" t="s">
        <v>115</v>
      </c>
      <c r="E20" s="176"/>
      <c r="F20" s="178"/>
      <c r="G20" s="180"/>
    </row>
    <row r="21" spans="1:16" s="1" customFormat="1" ht="31.5" customHeight="1" x14ac:dyDescent="0.25">
      <c r="A21" s="13"/>
      <c r="B21" s="26"/>
      <c r="C21" s="22"/>
      <c r="F21" s="43">
        <f>SUM(F7:F20)</f>
        <v>1</v>
      </c>
      <c r="G21" s="5"/>
    </row>
    <row r="22" spans="1:16" s="1" customFormat="1" x14ac:dyDescent="0.25">
      <c r="A22" s="13"/>
      <c r="B22" s="26"/>
      <c r="C22" s="16"/>
      <c r="D22" s="26"/>
      <c r="F22" s="4"/>
    </row>
    <row r="23" spans="1:16" s="1" customFormat="1" x14ac:dyDescent="0.25">
      <c r="A23" s="13"/>
      <c r="B23" s="26"/>
      <c r="C23" s="16"/>
      <c r="D23" s="26"/>
      <c r="F23" s="4"/>
    </row>
    <row r="24" spans="1:16" s="1" customFormat="1" x14ac:dyDescent="0.25">
      <c r="A24" s="13"/>
      <c r="B24" s="26"/>
      <c r="C24" s="16"/>
      <c r="D24" s="26"/>
      <c r="F24" s="4"/>
    </row>
    <row r="25" spans="1:16" s="1" customFormat="1" x14ac:dyDescent="0.25">
      <c r="A25" s="13"/>
      <c r="B25" s="26"/>
      <c r="C25" s="16"/>
      <c r="D25" s="26"/>
      <c r="F25" s="4"/>
    </row>
    <row r="26" spans="1:16" s="1" customFormat="1" x14ac:dyDescent="0.25">
      <c r="A26" s="13"/>
      <c r="B26" s="26"/>
      <c r="C26" s="16"/>
      <c r="D26" s="26"/>
      <c r="F26" s="4"/>
    </row>
  </sheetData>
  <mergeCells count="6">
    <mergeCell ref="C14:G14"/>
    <mergeCell ref="A14:B14"/>
    <mergeCell ref="C19:C20"/>
    <mergeCell ref="E19:E20"/>
    <mergeCell ref="F19:F20"/>
    <mergeCell ref="G19:G20"/>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Planificacion</vt:lpstr>
      <vt:lpstr>Semanario Actividades Evaluadas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Tomás Alas</cp:lastModifiedBy>
  <cp:lastPrinted>2020-07-22T15:34:18Z</cp:lastPrinted>
  <dcterms:created xsi:type="dcterms:W3CDTF">2017-08-15T22:58:27Z</dcterms:created>
  <dcterms:modified xsi:type="dcterms:W3CDTF">2021-01-19T15:37:37Z</dcterms:modified>
</cp:coreProperties>
</file>