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51A9BBAC611E7AEB/Dokumenty/"/>
    </mc:Choice>
  </mc:AlternateContent>
  <xr:revisionPtr revIDLastSave="783" documentId="8_{78B9D073-55C7-4F7C-91B2-F34BE5FDF33A}" xr6:coauthVersionLast="47" xr6:coauthVersionMax="47" xr10:uidLastSave="{2E9B869D-756D-4A88-B419-486E5645BF81}"/>
  <bookViews>
    <workbookView xWindow="-120" yWindow="-120" windowWidth="29040" windowHeight="15720" activeTab="3" xr2:uid="{00000000-000D-0000-FFFF-FFFF00000000}"/>
  </bookViews>
  <sheets>
    <sheet name="bike_buyers" sheetId="1" r:id="rId1"/>
    <sheet name="WorkingSheet" sheetId="3" r:id="rId2"/>
    <sheet name="PivotTable" sheetId="2" r:id="rId3"/>
    <sheet name="Dashboard" sheetId="4" r:id="rId4"/>
    <sheet name="StoryTelling" sheetId="5" r:id="rId5"/>
  </sheets>
  <definedNames>
    <definedName name="_xlnm._FilterDatabase" localSheetId="0" hidden="1">bike_buyers!$A$1:$M$1001</definedName>
    <definedName name="Slicer_Cars">#N/A</definedName>
    <definedName name="Slicer_Children">#N/A</definedName>
    <definedName name="Slicer_Education">#N/A</definedName>
    <definedName name="Slicer_Gender">#N/A</definedName>
    <definedName name="Slicer_Home_Owner">#N/A</definedName>
    <definedName name="Slicer_Married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<sst xmlns="http://schemas.openxmlformats.org/spreadsheetml/2006/main" count="16272" uniqueCount="52">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</sst>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2"/>
      <color theme="1"/>
      <name val="Calibri"/>
      <family val="2"/>
      <charset val="238"/>
      <scheme val="minor"/>
    </font>
    <font>
      <b/>
      <sz val="11"/>
      <color theme="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96E1-4795-8F83-9CB59840800A}"/>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6E1-4795-8F83-9CB59840800A}"/>
            </c:ext>
          </c:extLst>
        </c:ser>
        <c:dLbls>
          <c:dLblPos val="outEnd"/>
          <c:showLegendKey val="0"/>
          <c:showVal val="1"/>
          <c:showCatName val="0"/>
          <c:showSerName val="0"/>
          <c:showPercent val="0"/>
          <c:showBubbleSize val="0"/>
        </c:dLbls>
        <c:gapWidth val="219"/>
        <c:overlap val="-27"/>
        <c:axId val="763022696"/>
        <c:axId val="763027016"/>
      </c:barChart>
      <c:catAx>
        <c:axId val="7630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27016"/>
        <c:crosses val="autoZero"/>
        <c:auto val="1"/>
        <c:lblAlgn val="ctr"/>
        <c:lblOffset val="100"/>
        <c:noMultiLvlLbl val="0"/>
      </c:catAx>
      <c:valAx>
        <c:axId val="76302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22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9-4D3C-87B5-485ADBF37D95}"/>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59-4D3C-87B5-485ADBF37D95}"/>
            </c:ext>
          </c:extLst>
        </c:ser>
        <c:dLbls>
          <c:showLegendKey val="0"/>
          <c:showVal val="0"/>
          <c:showCatName val="0"/>
          <c:showSerName val="0"/>
          <c:showPercent val="0"/>
          <c:showBubbleSize val="0"/>
        </c:dLbls>
        <c:smooth val="0"/>
        <c:axId val="777737720"/>
        <c:axId val="777734120"/>
      </c:lineChart>
      <c:catAx>
        <c:axId val="777737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34120"/>
        <c:crosses val="autoZero"/>
        <c:auto val="1"/>
        <c:lblAlgn val="ctr"/>
        <c:lblOffset val="100"/>
        <c:noMultiLvlLbl val="0"/>
      </c:catAx>
      <c:valAx>
        <c:axId val="7777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3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PivotTable!$A$35:$A$38</c:f>
              <c:strCache>
                <c:ptCount val="3"/>
                <c:pt idx="0">
                  <c:v>Adolescent</c:v>
                </c:pt>
                <c:pt idx="1">
                  <c:v>Middle Age</c:v>
                </c:pt>
                <c:pt idx="2">
                  <c:v>Old</c:v>
                </c:pt>
              </c:strCache>
            </c:strRef>
          </c:cat>
          <c:val>
            <c:numRef>
              <c:f>PivotTable!$B$35:$B$38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70-4106-B19C-FDCDBF5B6B8B}"/>
            </c:ext>
          </c:extLst>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PivotTable!$A$35:$A$38</c:f>
              <c:strCache>
                <c:ptCount val="3"/>
                <c:pt idx="0">
                  <c:v>Adolescent</c:v>
                </c:pt>
                <c:pt idx="1">
                  <c:v>Middle Age</c:v>
                </c:pt>
                <c:pt idx="2">
                  <c:v>Old</c:v>
                </c:pt>
              </c:strCache>
            </c:strRef>
          </c:cat>
          <c:val>
            <c:numRef>
              <c:f>PivotTable!$C$35:$C$38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70-4106-B19C-FDCDBF5B6B8B}"/>
            </c:ext>
          </c:extLst>
        </c:ser>
        <c:dLbls>
          <c:showLegendKey val="0"/>
          <c:showVal val="0"/>
          <c:showCatName val="0"/>
          <c:showSerName val="0"/>
          <c:showPercent val="0"/>
          <c:showBubbleSize val="0"/>
        </c:dLbls>
        <c:smooth val="0"/>
        <c:axId val="777710360"/>
        <c:axId val="777715400"/>
      </c:lineChart>
      <c:catAx>
        <c:axId val="777710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15400"/>
        <c:crosses val="autoZero"/>
        <c:auto val="1"/>
        <c:lblAlgn val="ctr"/>
        <c:lblOffset val="100"/>
        <c:noMultiLvlLbl val="0"/>
      </c:catAx>
      <c:valAx>
        <c:axId val="7777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1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FA90D7-5689-40D9-B7A7-597E95BB560D}"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lumMod val="50000"/>
            </a:schemeClr>
          </a:solidFill>
          <a:ln w="19050">
            <a:solidFill>
              <a:schemeClr val="lt1"/>
            </a:solidFill>
          </a:ln>
          <a:effectLst/>
        </c:spPr>
      </c:pivotFmt>
    </c:pivotFmts>
    <c:plotArea>
      <c:layout/>
      <c:pieChart>
        <c:varyColors val="1"/>
        <c:ser>
          <c:idx val="0"/>
          <c:order val="0"/>
          <c:tx>
            <c:strRef>
              <c:f>PivotTable!$C$49</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9C7B-4146-8BC4-DD19876AE61E}"/>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9C7B-4146-8BC4-DD19876AE61E}"/>
              </c:ext>
            </c:extLst>
          </c:dPt>
          <c:dLbls>
            <c:dLbl>
              <c:idx val="0"/>
              <c:tx>
                <c:rich>
                  <a:bodyPr/>
                  <a:lstStyle/>
                  <a:p>
                    <a:fld id="{0FFA90D7-5689-40D9-B7A7-597E95BB560D}" type="VALUE">
                      <a:rPr lang="en-US"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7B-4146-8BC4-DD19876AE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PivotTable!$B$50:$B$52</c:f>
              <c:strCache>
                <c:ptCount val="2"/>
                <c:pt idx="0">
                  <c:v>Female</c:v>
                </c:pt>
                <c:pt idx="1">
                  <c:v>Male</c:v>
                </c:pt>
              </c:strCache>
            </c:strRef>
          </c:cat>
          <c:val>
            <c:numRef>
              <c:f>PivotTable!$C$50:$C$52</c:f>
              <c:numCache>
                <c:formatCode>General</c:formatCode>
                <c:ptCount val="2"/>
                <c:pt idx="0">
                  <c:v>489</c:v>
                </c:pt>
                <c:pt idx="1">
                  <c:v>511</c:v>
                </c:pt>
              </c:numCache>
            </c:numRef>
          </c:val>
          <c:extLst>
            <c:ext xmlns:c16="http://schemas.microsoft.com/office/drawing/2014/chart" uri="{C3380CC4-5D6E-409C-BE32-E72D297353CC}">
              <c16:uniqueId val="{00000000-9C7B-4146-8BC4-DD19876AE6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264829396325468"/>
          <c:y val="0.40131780402449696"/>
          <c:w val="0.28901837270341207"/>
          <c:h val="0.37731590842811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Dataset.xlsx]PivotTable!PivotTable1</c:name>
    <c:fmtId val="4"/>
  </c:pivotSource>
  <c:chart>
    <c:title>
      <c:tx>
        <c:rich>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r>
              <a:rPr lang="en-US" sz="1400"/>
              <a:t>Avg Income Per Purchase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DB50-4D3D-A0DB-6E515335BC29}"/>
            </c:ext>
          </c:extLst>
        </c:ser>
        <c:ser>
          <c:idx val="1"/>
          <c:order val="1"/>
          <c:tx>
            <c:strRef>
              <c:f>PivotTable!$C$1:$C$2</c:f>
              <c:strCache>
                <c:ptCount val="1"/>
                <c:pt idx="0">
                  <c:v>Yes</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B50-4D3D-A0DB-6E515335BC29}"/>
            </c:ext>
          </c:extLst>
        </c:ser>
        <c:dLbls>
          <c:dLblPos val="outEnd"/>
          <c:showLegendKey val="0"/>
          <c:showVal val="1"/>
          <c:showCatName val="0"/>
          <c:showSerName val="0"/>
          <c:showPercent val="0"/>
          <c:showBubbleSize val="0"/>
        </c:dLbls>
        <c:gapWidth val="100"/>
        <c:overlap val="-24"/>
        <c:axId val="763022696"/>
        <c:axId val="763027016"/>
      </c:barChart>
      <c:catAx>
        <c:axId val="7630226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sz="1000"/>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3027016"/>
        <c:crosses val="autoZero"/>
        <c:auto val="1"/>
        <c:lblAlgn val="ctr"/>
        <c:lblOffset val="100"/>
        <c:noMultiLvlLbl val="0"/>
      </c:catAx>
      <c:valAx>
        <c:axId val="763027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sz="1000"/>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crossAx val="7630226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4">
                  <a:lumMod val="75000"/>
                </a:schemeClr>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67-4709-A9DC-60C645FECDFA}"/>
            </c:ext>
          </c:extLst>
        </c:ser>
        <c:ser>
          <c:idx val="1"/>
          <c:order val="1"/>
          <c:tx>
            <c:strRef>
              <c:f>PivotTable!$C$18:$C$19</c:f>
              <c:strCache>
                <c:ptCount val="1"/>
                <c:pt idx="0">
                  <c:v>Yes</c:v>
                </c:pt>
              </c:strCache>
            </c:strRef>
          </c:tx>
          <c:spPr>
            <a:ln w="28575" cap="rnd">
              <a:solidFill>
                <a:schemeClr val="accent4">
                  <a:lumMod val="60000"/>
                  <a:lumOff val="40000"/>
                </a:schemeClr>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67-4709-A9DC-60C645FECDFA}"/>
            </c:ext>
          </c:extLst>
        </c:ser>
        <c:dLbls>
          <c:showLegendKey val="0"/>
          <c:showVal val="0"/>
          <c:showCatName val="0"/>
          <c:showSerName val="0"/>
          <c:showPercent val="0"/>
          <c:showBubbleSize val="0"/>
        </c:dLbls>
        <c:smooth val="0"/>
        <c:axId val="777737720"/>
        <c:axId val="777734120"/>
      </c:lineChart>
      <c:catAx>
        <c:axId val="77773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crossAx val="777734120"/>
        <c:crosses val="autoZero"/>
        <c:auto val="1"/>
        <c:lblAlgn val="ctr"/>
        <c:lblOffset val="100"/>
        <c:noMultiLvlLbl val="0"/>
      </c:catAx>
      <c:valAx>
        <c:axId val="7777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773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sz="1400" b="1"/>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4">
                  <a:lumMod val="75000"/>
                </a:schemeClr>
              </a:solidFill>
              <a:round/>
            </a:ln>
            <a:effectLst/>
          </c:spPr>
          <c:marker>
            <c:symbol val="none"/>
          </c:marker>
          <c:cat>
            <c:strRef>
              <c:f>PivotTable!$A$35:$A$38</c:f>
              <c:strCache>
                <c:ptCount val="3"/>
                <c:pt idx="0">
                  <c:v>Adolescent</c:v>
                </c:pt>
                <c:pt idx="1">
                  <c:v>Middle Age</c:v>
                </c:pt>
                <c:pt idx="2">
                  <c:v>Old</c:v>
                </c:pt>
              </c:strCache>
            </c:strRef>
          </c:cat>
          <c:val>
            <c:numRef>
              <c:f>PivotTable!$B$35:$B$38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4D-43BC-A4FF-F7A6A4434B9B}"/>
            </c:ext>
          </c:extLst>
        </c:ser>
        <c:ser>
          <c:idx val="1"/>
          <c:order val="1"/>
          <c:tx>
            <c:strRef>
              <c:f>PivotTable!$C$33:$C$34</c:f>
              <c:strCache>
                <c:ptCount val="1"/>
                <c:pt idx="0">
                  <c:v>Yes</c:v>
                </c:pt>
              </c:strCache>
            </c:strRef>
          </c:tx>
          <c:spPr>
            <a:ln w="28575" cap="rnd">
              <a:solidFill>
                <a:schemeClr val="accent4">
                  <a:lumMod val="60000"/>
                  <a:lumOff val="40000"/>
                </a:schemeClr>
              </a:solidFill>
              <a:round/>
            </a:ln>
            <a:effectLst/>
          </c:spPr>
          <c:marker>
            <c:symbol val="none"/>
          </c:marker>
          <c:cat>
            <c:strRef>
              <c:f>PivotTable!$A$35:$A$38</c:f>
              <c:strCache>
                <c:ptCount val="3"/>
                <c:pt idx="0">
                  <c:v>Adolescent</c:v>
                </c:pt>
                <c:pt idx="1">
                  <c:v>Middle Age</c:v>
                </c:pt>
                <c:pt idx="2">
                  <c:v>Old</c:v>
                </c:pt>
              </c:strCache>
            </c:strRef>
          </c:cat>
          <c:val>
            <c:numRef>
              <c:f>PivotTable!$C$35:$C$38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4D-43BC-A4FF-F7A6A4434B9B}"/>
            </c:ext>
          </c:extLst>
        </c:ser>
        <c:dLbls>
          <c:showLegendKey val="0"/>
          <c:showVal val="0"/>
          <c:showCatName val="0"/>
          <c:showSerName val="0"/>
          <c:showPercent val="0"/>
          <c:showBubbleSize val="0"/>
        </c:dLbls>
        <c:smooth val="0"/>
        <c:axId val="777710360"/>
        <c:axId val="777715400"/>
      </c:lineChart>
      <c:catAx>
        <c:axId val="77771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crossAx val="777715400"/>
        <c:crosses val="autoZero"/>
        <c:auto val="1"/>
        <c:lblAlgn val="ctr"/>
        <c:lblOffset val="100"/>
        <c:noMultiLvlLbl val="0"/>
      </c:catAx>
      <c:valAx>
        <c:axId val="7777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7771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Purchased Bike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FA90D7-5689-40D9-B7A7-597E95BB560D}"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FA90D7-5689-40D9-B7A7-597E95BB560D}"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9050">
            <a:solidFill>
              <a:schemeClr val="lt1"/>
            </a:solidFill>
          </a:ln>
          <a:effectLst/>
        </c:spPr>
        <c:dLbl>
          <c:idx val="0"/>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fld id="{0FFA90D7-5689-40D9-B7A7-597E95BB560D}" type="VALUE">
                  <a:rPr lang="en-US"/>
                  <a:pPr>
                    <a:defRPr b="1">
                      <a:solidFill>
                        <a:schemeClr val="tx1"/>
                      </a:solidFill>
                    </a:defRPr>
                  </a:pPr>
                  <a:t>[VALUE]</a:t>
                </a:fld>
                <a:endParaRPr lang="en-US"/>
              </a:p>
            </c:rich>
          </c:tx>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lumMod val="75000"/>
            </a:schemeClr>
          </a:solidFill>
          <a:ln w="19050">
            <a:solidFill>
              <a:schemeClr val="lt1"/>
            </a:solidFill>
          </a:ln>
          <a:effectLst/>
        </c:spPr>
      </c:pivotFmt>
    </c:pivotFmts>
    <c:plotArea>
      <c:layout/>
      <c:pieChart>
        <c:varyColors val="1"/>
        <c:ser>
          <c:idx val="0"/>
          <c:order val="0"/>
          <c:tx>
            <c:strRef>
              <c:f>PivotTable!$C$49</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AF7F-4904-B166-A58F18ACBF28}"/>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AF7F-4904-B166-A58F18ACBF28}"/>
              </c:ext>
            </c:extLst>
          </c:dPt>
          <c:dLbls>
            <c:dLbl>
              <c:idx val="0"/>
              <c:tx>
                <c:rich>
                  <a:bodyPr/>
                  <a:lstStyle/>
                  <a:p>
                    <a:fld id="{0FFA90D7-5689-40D9-B7A7-597E95BB560D}"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F7F-4904-B166-A58F18ACBF28}"/>
                </c:ext>
              </c:extLst>
            </c:dLbl>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PivotTable!$B$50:$B$52</c:f>
              <c:strCache>
                <c:ptCount val="2"/>
                <c:pt idx="0">
                  <c:v>Female</c:v>
                </c:pt>
                <c:pt idx="1">
                  <c:v>Male</c:v>
                </c:pt>
              </c:strCache>
            </c:strRef>
          </c:cat>
          <c:val>
            <c:numRef>
              <c:f>PivotTable!$C$50:$C$52</c:f>
              <c:numCache>
                <c:formatCode>General</c:formatCode>
                <c:ptCount val="2"/>
                <c:pt idx="0">
                  <c:v>489</c:v>
                </c:pt>
                <c:pt idx="1">
                  <c:v>511</c:v>
                </c:pt>
              </c:numCache>
            </c:numRef>
          </c:val>
          <c:extLst>
            <c:ext xmlns:c16="http://schemas.microsoft.com/office/drawing/2014/chart" uri="{C3380CC4-5D6E-409C-BE32-E72D297353CC}">
              <c16:uniqueId val="{00000004-AF7F-4904-B166-A58F18ACBF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15</xdr:col>
      <xdr:colOff>0</xdr:colOff>
      <xdr:row>15</xdr:row>
      <xdr:rowOff>0</xdr:rowOff>
    </xdr:to>
    <xdr:graphicFrame macro="">
      <xdr:nvGraphicFramePr>
        <xdr:cNvPr id="2" name="Chart 1">
          <a:extLst>
            <a:ext uri="{FF2B5EF4-FFF2-40B4-BE49-F238E27FC236}">
              <a16:creationId xmlns:a16="http://schemas.microsoft.com/office/drawing/2014/main" id="{2239D377-4917-7E11-E56A-71D73DD07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xdr:colOff>
      <xdr:row>15</xdr:row>
      <xdr:rowOff>4762</xdr:rowOff>
    </xdr:from>
    <xdr:to>
      <xdr:col>15</xdr:col>
      <xdr:colOff>0</xdr:colOff>
      <xdr:row>30</xdr:row>
      <xdr:rowOff>0</xdr:rowOff>
    </xdr:to>
    <xdr:graphicFrame macro="">
      <xdr:nvGraphicFramePr>
        <xdr:cNvPr id="3" name="Chart 2">
          <a:extLst>
            <a:ext uri="{FF2B5EF4-FFF2-40B4-BE49-F238E27FC236}">
              <a16:creationId xmlns:a16="http://schemas.microsoft.com/office/drawing/2014/main" id="{A2D0DA0F-7F5B-5850-D45E-7AD150BE6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30</xdr:row>
      <xdr:rowOff>0</xdr:rowOff>
    </xdr:from>
    <xdr:to>
      <xdr:col>15</xdr:col>
      <xdr:colOff>0</xdr:colOff>
      <xdr:row>45</xdr:row>
      <xdr:rowOff>0</xdr:rowOff>
    </xdr:to>
    <xdr:graphicFrame macro="">
      <xdr:nvGraphicFramePr>
        <xdr:cNvPr id="4" name="Chart 3">
          <a:extLst>
            <a:ext uri="{FF2B5EF4-FFF2-40B4-BE49-F238E27FC236}">
              <a16:creationId xmlns:a16="http://schemas.microsoft.com/office/drawing/2014/main" id="{FE7AEC8B-865B-A4B6-50D5-552645A7E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619125</xdr:colOff>
      <xdr:row>47</xdr:row>
      <xdr:rowOff>52387</xdr:rowOff>
    </xdr:from>
    <xdr:to>
      <xdr:col>12</xdr:col>
      <xdr:colOff>28575</xdr:colOff>
      <xdr:row>61</xdr:row>
      <xdr:rowOff>128587</xdr:rowOff>
    </xdr:to>
    <xdr:graphicFrame macro="">
      <xdr:nvGraphicFramePr>
        <xdr:cNvPr id="5" name="Chart 4">
          <a:extLst>
            <a:ext uri="{FF2B5EF4-FFF2-40B4-BE49-F238E27FC236}">
              <a16:creationId xmlns:a16="http://schemas.microsoft.com/office/drawing/2014/main" id="{D775B16E-3D90-8AF8-DE2C-9F09BAAB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0</xdr:colOff>
      <xdr:row>21</xdr:row>
      <xdr:rowOff>0</xdr:rowOff>
    </xdr:to>
    <xdr:graphicFrame macro="">
      <xdr:nvGraphicFramePr>
        <xdr:cNvPr id="2" name="Chart 1">
          <a:extLst>
            <a:ext uri="{FF2B5EF4-FFF2-40B4-BE49-F238E27FC236}">
              <a16:creationId xmlns:a16="http://schemas.microsoft.com/office/drawing/2014/main" id="{8B8D6FAE-A420-4AE0-AC0F-759D3B7B2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8</xdr:col>
      <xdr:colOff>0</xdr:colOff>
      <xdr:row>35</xdr:row>
      <xdr:rowOff>0</xdr:rowOff>
    </xdr:to>
    <xdr:graphicFrame macro="">
      <xdr:nvGraphicFramePr>
        <xdr:cNvPr id="3" name="Chart 2">
          <a:extLst>
            <a:ext uri="{FF2B5EF4-FFF2-40B4-BE49-F238E27FC236}">
              <a16:creationId xmlns:a16="http://schemas.microsoft.com/office/drawing/2014/main" id="{801E971F-0771-4DDC-A670-C5AAF039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6</xdr:row>
      <xdr:rowOff>0</xdr:rowOff>
    </xdr:from>
    <xdr:to>
      <xdr:col>15</xdr:col>
      <xdr:colOff>1</xdr:colOff>
      <xdr:row>21</xdr:row>
      <xdr:rowOff>0</xdr:rowOff>
    </xdr:to>
    <xdr:graphicFrame macro="">
      <xdr:nvGraphicFramePr>
        <xdr:cNvPr id="4" name="Chart 3">
          <a:extLst>
            <a:ext uri="{FF2B5EF4-FFF2-40B4-BE49-F238E27FC236}">
              <a16:creationId xmlns:a16="http://schemas.microsoft.com/office/drawing/2014/main" id="{B05AB7F1-7BDB-41B4-A303-897FD0C17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0</xdr:rowOff>
    </xdr:from>
    <xdr:to>
      <xdr:col>18</xdr:col>
      <xdr:colOff>0</xdr:colOff>
      <xdr:row>5</xdr:row>
      <xdr:rowOff>0</xdr:rowOff>
    </xdr:to>
    <mc:AlternateContent xmlns:mc="http://schemas.openxmlformats.org/markup-compatibility/2006" xmlns:a14="http://schemas.microsoft.com/office/drawing/2010/main">
      <mc:Choice Requires="a14">
        <xdr:graphicFrame macro="">
          <xdr:nvGraphicFramePr>
            <xdr:cNvPr id="5" name="Marriedarital Status">
              <a:extLst>
                <a:ext uri="{FF2B5EF4-FFF2-40B4-BE49-F238E27FC236}">
                  <a16:creationId xmlns:a16="http://schemas.microsoft.com/office/drawing/2014/main" id="{5351CDF7-9A66-7293-8E98-0ECE9E8C9393}"/>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9144000" y="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180975</xdr:rowOff>
    </xdr:from>
    <xdr:to>
      <xdr:col>18</xdr:col>
      <xdr:colOff>0</xdr:colOff>
      <xdr:row>11</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D2FD95B-92B0-E95C-7783-2F997B2616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94297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18</xdr:col>
      <xdr:colOff>0</xdr:colOff>
      <xdr:row>20</xdr:row>
      <xdr:rowOff>190499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619DCD4-35D3-99B3-F9E1-95D330D9967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2095500"/>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0</xdr:rowOff>
    </xdr:from>
    <xdr:to>
      <xdr:col>21</xdr:col>
      <xdr:colOff>0</xdr:colOff>
      <xdr:row>11</xdr:row>
      <xdr:rowOff>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D6F4079F-902F-2EA1-A09D-04E9E1B05FB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972800" y="0"/>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21</xdr:row>
      <xdr:rowOff>0</xdr:rowOff>
    </xdr:from>
    <xdr:to>
      <xdr:col>18</xdr:col>
      <xdr:colOff>0</xdr:colOff>
      <xdr:row>26</xdr:row>
      <xdr:rowOff>19050</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F1BEDD56-44C4-E520-8EC8-A87A06DE6A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44000" y="400050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21</xdr:col>
      <xdr:colOff>0</xdr:colOff>
      <xdr:row>21</xdr:row>
      <xdr:rowOff>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3DCDCE80-D3F5-33BC-99DB-A40C21D6015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972800" y="2095500"/>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21</xdr:row>
      <xdr:rowOff>0</xdr:rowOff>
    </xdr:from>
    <xdr:to>
      <xdr:col>21</xdr:col>
      <xdr:colOff>0</xdr:colOff>
      <xdr:row>26</xdr:row>
      <xdr:rowOff>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A0EBE31D-1925-593C-5CC3-ADF020315B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72800" y="4000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26</xdr:row>
      <xdr:rowOff>0</xdr:rowOff>
    </xdr:from>
    <xdr:to>
      <xdr:col>18</xdr:col>
      <xdr:colOff>0</xdr:colOff>
      <xdr:row>35</xdr:row>
      <xdr:rowOff>0</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CEC4A154-58E1-8575-856F-7E873EB8C7E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144000" y="49530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21</xdr:row>
      <xdr:rowOff>0</xdr:rowOff>
    </xdr:from>
    <xdr:to>
      <xdr:col>15</xdr:col>
      <xdr:colOff>0</xdr:colOff>
      <xdr:row>35</xdr:row>
      <xdr:rowOff>0</xdr:rowOff>
    </xdr:to>
    <xdr:graphicFrame macro="">
      <xdr:nvGraphicFramePr>
        <xdr:cNvPr id="14" name="Chart 13">
          <a:extLst>
            <a:ext uri="{FF2B5EF4-FFF2-40B4-BE49-F238E27FC236}">
              <a16:creationId xmlns:a16="http://schemas.microsoft.com/office/drawing/2014/main" id="{26DCC009-35FA-4B89-86A3-4FF8AA2EC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26</xdr:row>
      <xdr:rowOff>0</xdr:rowOff>
    </xdr:from>
    <xdr:to>
      <xdr:col>21</xdr:col>
      <xdr:colOff>0</xdr:colOff>
      <xdr:row>35</xdr:row>
      <xdr:rowOff>0</xdr:rowOff>
    </xdr:to>
    <xdr:sp macro="" textlink="">
      <xdr:nvSpPr>
        <xdr:cNvPr id="8" name="Rectangle 7">
          <a:extLst>
            <a:ext uri="{FF2B5EF4-FFF2-40B4-BE49-F238E27FC236}">
              <a16:creationId xmlns:a16="http://schemas.microsoft.com/office/drawing/2014/main" id="{07342E06-EE17-016D-222F-E1E37779AEFC}"/>
            </a:ext>
          </a:extLst>
        </xdr:cNvPr>
        <xdr:cNvSpPr/>
      </xdr:nvSpPr>
      <xdr:spPr>
        <a:xfrm>
          <a:off x="10972800" y="4953000"/>
          <a:ext cx="1828800" cy="1714500"/>
        </a:xfrm>
        <a:prstGeom prst="rect">
          <a:avLst/>
        </a:prstGeom>
        <a:solidFill>
          <a:schemeClr val="accent4">
            <a:lumMod val="60000"/>
            <a:lumOff val="40000"/>
          </a:schemeClr>
        </a:solidFill>
        <a:ln>
          <a:solidFill>
            <a:schemeClr val="accent4"/>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37</xdr:row>
      <xdr:rowOff>0</xdr:rowOff>
    </xdr:to>
    <xdr:sp macro="" textlink="">
      <xdr:nvSpPr>
        <xdr:cNvPr id="3" name="Rectangle 2">
          <a:extLst>
            <a:ext uri="{FF2B5EF4-FFF2-40B4-BE49-F238E27FC236}">
              <a16:creationId xmlns:a16="http://schemas.microsoft.com/office/drawing/2014/main" id="{6CB8D114-17FB-82D9-1487-A957100CC8A4}"/>
            </a:ext>
          </a:extLst>
        </xdr:cNvPr>
        <xdr:cNvSpPr/>
      </xdr:nvSpPr>
      <xdr:spPr>
        <a:xfrm>
          <a:off x="0" y="0"/>
          <a:ext cx="9144000" cy="7048500"/>
        </a:xfrm>
        <a:prstGeom prst="rect">
          <a:avLst/>
        </a:prstGeom>
        <a:solidFill>
          <a:schemeClr val="accent4">
            <a:lumMod val="60000"/>
            <a:lumOff val="4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2000" b="1">
              <a:solidFill>
                <a:schemeClr val="tx1"/>
              </a:solidFill>
            </a:rPr>
            <a:t>Analiza Kupujących Rowery</a:t>
          </a:r>
        </a:p>
        <a:p>
          <a:pPr algn="l"/>
          <a:endParaRPr lang="en-US" sz="1100" b="1">
            <a:solidFill>
              <a:schemeClr val="tx1"/>
            </a:solidFill>
          </a:endParaRPr>
        </a:p>
        <a:p>
          <a:pPr algn="l"/>
          <a:r>
            <a:rPr lang="en-US" sz="1100" b="0" i="0">
              <a:solidFill>
                <a:schemeClr val="lt1"/>
              </a:solidFill>
              <a:effectLst/>
              <a:latin typeface="+mn-lt"/>
              <a:ea typeface="+mn-ea"/>
              <a:cs typeface="+mn-cs"/>
            </a:rPr>
            <a:t>The dataset provided offers a comprehensive view of potential bike buyers, capturing various demographic and socio-economic factors. By analyzing this data, we can uncover patterns and insights that inform marketing strategies and customer segmentation for a bike retailer.</a:t>
          </a:r>
        </a:p>
        <a:p>
          <a:pPr algn="l"/>
          <a:endParaRPr lang="en-US" sz="1100" b="1">
            <a:solidFill>
              <a:schemeClr val="tx1"/>
            </a:solidFill>
          </a:endParaRPr>
        </a:p>
        <a:p>
          <a:pPr algn="l"/>
          <a:r>
            <a:rPr lang="en-US" sz="1100" b="1">
              <a:solidFill>
                <a:schemeClr val="tx1"/>
              </a:solidFill>
            </a:rPr>
            <a:t>Zawartość projektu</a:t>
          </a:r>
        </a:p>
        <a:p>
          <a:pPr algn="l"/>
          <a:r>
            <a:rPr lang="en-US" sz="1100" b="1">
              <a:solidFill>
                <a:schemeClr val="tx1"/>
              </a:solidFill>
            </a:rPr>
            <a:t>- bike_buyers: surowe dane dotyczące profilu klientów</a:t>
          </a:r>
        </a:p>
        <a:p>
          <a:pPr algn="l"/>
          <a:r>
            <a:rPr lang="en-US" sz="1100" b="1">
              <a:solidFill>
                <a:schemeClr val="tx1"/>
              </a:solidFill>
            </a:rPr>
            <a:t>- WorkingSheet: arkusz roboczy z oczyszczonymi danymi</a:t>
          </a:r>
        </a:p>
        <a:p>
          <a:pPr algn="l"/>
          <a:r>
            <a:rPr lang="en-US" sz="1100" b="1">
              <a:solidFill>
                <a:schemeClr val="tx1"/>
              </a:solidFill>
            </a:rPr>
            <a:t>- PivotTable: podsumowania analityczne z wykorzystaniem tabel przestawnych</a:t>
          </a:r>
        </a:p>
        <a:p>
          <a:pPr algn="l"/>
          <a:r>
            <a:rPr lang="en-US" sz="1100" b="1">
              <a:solidFill>
                <a:schemeClr val="tx1"/>
              </a:solidFill>
            </a:rPr>
            <a:t>- Dashboard: interaktywne wizualizacje i kluczowe wnioski z analizy</a:t>
          </a:r>
        </a:p>
        <a:p>
          <a:pPr algn="l"/>
          <a:endParaRPr lang="en-US" sz="1100" b="1">
            <a:solidFill>
              <a:schemeClr val="tx1"/>
            </a:solidFill>
          </a:endParaRPr>
        </a:p>
        <a:p>
          <a:pPr algn="l"/>
          <a:r>
            <a:rPr lang="en-US" sz="1100" b="1">
              <a:solidFill>
                <a:schemeClr val="tx1"/>
              </a:solidFill>
            </a:rPr>
            <a:t>Metody analizy</a:t>
          </a:r>
        </a:p>
        <a:p>
          <a:pPr algn="l"/>
          <a:r>
            <a:rPr lang="en-US" sz="1100" b="1">
              <a:solidFill>
                <a:schemeClr val="tx1"/>
              </a:solidFill>
            </a:rPr>
            <a:t>- Oczyszczanie danych:</a:t>
          </a:r>
        </a:p>
        <a:p>
          <a:pPr algn="l"/>
          <a:r>
            <a:rPr lang="en-US" sz="1100" b="1">
              <a:solidFill>
                <a:schemeClr val="tx1"/>
              </a:solidFill>
            </a:rPr>
            <a:t>- Usunienie duplikatow.</a:t>
          </a:r>
        </a:p>
        <a:p>
          <a:pPr algn="l"/>
          <a:r>
            <a:rPr lang="en-US" sz="1100" b="1">
              <a:solidFill>
                <a:schemeClr val="tx1"/>
              </a:solidFill>
            </a:rPr>
            <a:t>- Zamiana kodów płci</a:t>
          </a:r>
          <a:r>
            <a:rPr lang="en-US" sz="1100" b="1" baseline="0">
              <a:solidFill>
                <a:schemeClr val="tx1"/>
              </a:solidFill>
            </a:rPr>
            <a:t> oraz stanu cywilnego </a:t>
          </a:r>
          <a:r>
            <a:rPr lang="en-US" sz="1100" b="1">
              <a:solidFill>
                <a:schemeClr val="tx1"/>
              </a:solidFill>
            </a:rPr>
            <a:t>przy użyciu funkcji 'Find</a:t>
          </a:r>
          <a:r>
            <a:rPr lang="en-US" sz="1100" b="1" baseline="0">
              <a:solidFill>
                <a:schemeClr val="tx1"/>
              </a:solidFill>
            </a:rPr>
            <a:t> and Replace'</a:t>
          </a:r>
          <a:r>
            <a:rPr lang="en-US" sz="1100" b="1">
              <a:solidFill>
                <a:schemeClr val="tx1"/>
              </a:solidFill>
            </a:rPr>
            <a:t>.</a:t>
          </a:r>
        </a:p>
        <a:p>
          <a:pPr algn="l"/>
          <a:endParaRPr lang="en-US" sz="1100" b="1">
            <a:solidFill>
              <a:schemeClr val="tx1"/>
            </a:solidFill>
          </a:endParaRPr>
        </a:p>
        <a:p>
          <a:pPr algn="l"/>
          <a:r>
            <a:rPr lang="en-US" sz="1100" b="1">
              <a:solidFill>
                <a:schemeClr val="tx1"/>
              </a:solidFill>
            </a:rPr>
            <a:t>Transformacja danych:</a:t>
          </a:r>
        </a:p>
        <a:p>
          <a:r>
            <a:rPr lang="en-US" sz="1100" b="1">
              <a:solidFill>
                <a:schemeClr val="tx1"/>
              </a:solidFill>
            </a:rPr>
            <a:t>  - </a:t>
          </a:r>
          <a:r>
            <a:rPr lang="en-US" sz="1100" b="1">
              <a:solidFill>
                <a:schemeClr val="lt1"/>
              </a:solidFill>
              <a:effectLst/>
              <a:latin typeface="+mn-lt"/>
              <a:ea typeface="+mn-ea"/>
              <a:cs typeface="+mn-cs"/>
            </a:rPr>
            <a:t>Utworzenie 'Age Brackets</a:t>
          </a:r>
          <a:r>
            <a:rPr lang="en-US" sz="1100" b="1" baseline="0">
              <a:solidFill>
                <a:schemeClr val="lt1"/>
              </a:solidFill>
              <a:effectLst/>
              <a:latin typeface="+mn-lt"/>
              <a:ea typeface="+mn-ea"/>
              <a:cs typeface="+mn-cs"/>
            </a:rPr>
            <a:t>' za pomoca formuly 'IF' dla lepszej przejzystosci danych.</a:t>
          </a:r>
          <a:endParaRPr lang="en-US">
            <a:effectLst/>
          </a:endParaRPr>
        </a:p>
        <a:p>
          <a:pPr algn="l"/>
          <a:endParaRPr lang="en-US" sz="1100" b="1">
            <a:solidFill>
              <a:schemeClr val="tx1"/>
            </a:solidFill>
          </a:endParaRPr>
        </a:p>
        <a:p>
          <a:pPr algn="l"/>
          <a:r>
            <a:rPr lang="en-US" sz="1100" b="1">
              <a:solidFill>
                <a:schemeClr val="tx1"/>
              </a:solidFill>
            </a:rPr>
            <a:t>Analiza przestawna:</a:t>
          </a:r>
        </a:p>
        <a:p>
          <a:pPr algn="l"/>
          <a:r>
            <a:rPr lang="en-US" sz="1100" b="1">
              <a:solidFill>
                <a:schemeClr val="tx1"/>
              </a:solidFill>
            </a:rPr>
            <a:t>  - Tworzenie tabel przestawnych do agregacji danych i identyfikacji kluczowych trendów (np. liczba zakupionych rowerów w podziale na wiek).</a:t>
          </a:r>
        </a:p>
        <a:p>
          <a:pPr algn="l"/>
          <a:endParaRPr lang="en-US" sz="1100" b="1">
            <a:solidFill>
              <a:schemeClr val="tx1"/>
            </a:solidFill>
          </a:endParaRPr>
        </a:p>
        <a:p>
          <a:pPr algn="l"/>
          <a:r>
            <a:rPr lang="en-US" sz="1100" b="1">
              <a:solidFill>
                <a:schemeClr val="tx1"/>
              </a:solidFill>
            </a:rPr>
            <a:t>Wizualizacje:</a:t>
          </a:r>
        </a:p>
        <a:p>
          <a:pPr algn="l"/>
          <a:r>
            <a:rPr lang="en-US" sz="1100" b="1">
              <a:solidFill>
                <a:schemeClr val="tx1"/>
              </a:solidFill>
            </a:rPr>
            <a:t>- Generowanie dynamicznych wykresów liniowych i słupkowych przedstawiających wyniki analizy.</a:t>
          </a:r>
        </a:p>
        <a:p>
          <a:pPr algn="l"/>
          <a:r>
            <a:rPr lang="en-US" sz="1100" b="1">
              <a:solidFill>
                <a:schemeClr val="tx1"/>
              </a:solidFill>
            </a:rPr>
            <a:t>- </a:t>
          </a:r>
          <a:r>
            <a:rPr lang="en-US"/>
            <a:t>Slicery pomagają w interaktywnym filtrowaniu danych, umożliwiając szybkie i łatwe analizowanie oraz porównywanie różnych zestawów informacji</a:t>
          </a:r>
        </a:p>
        <a:p>
          <a:pPr algn="l"/>
          <a:endParaRPr lang="en-US" sz="1100" b="1">
            <a:solidFill>
              <a:schemeClr val="tx1"/>
            </a:solidFill>
          </a:endParaRPr>
        </a:p>
        <a:p>
          <a:pPr algn="l"/>
          <a:r>
            <a:rPr lang="en-US" sz="1100" b="1">
              <a:solidFill>
                <a:schemeClr val="tx1"/>
              </a:solidFill>
            </a:rPr>
            <a:t>Kluczowe wnioski</a:t>
          </a:r>
        </a:p>
        <a:p>
          <a:pPr algn="l"/>
          <a:r>
            <a:rPr lang="en-US" sz="1100" b="1">
              <a:solidFill>
                <a:schemeClr val="tx1"/>
              </a:solidFill>
            </a:rPr>
            <a:t>1. Najczęściej rowery kupowali klienci z grupy wiekowej Middle Age</a:t>
          </a:r>
          <a:r>
            <a:rPr lang="en-US" sz="1100" b="1" baseline="0">
              <a:solidFill>
                <a:schemeClr val="tx1"/>
              </a:solidFill>
            </a:rPr>
            <a:t> (&gt;=31 - 54)</a:t>
          </a:r>
          <a:r>
            <a:rPr lang="en-US" sz="1100" b="1">
              <a:solidFill>
                <a:schemeClr val="tx1"/>
              </a:solidFill>
            </a:rPr>
            <a:t>.</a:t>
          </a:r>
        </a:p>
        <a:p>
          <a:pPr algn="l"/>
          <a:r>
            <a:rPr lang="en-US" sz="1100" b="1">
              <a:solidFill>
                <a:schemeClr val="tx1"/>
              </a:solidFill>
            </a:rPr>
            <a:t>2. Wysoki dochód i posiadanie domu związane są z większym prawdopodobieństwem zakupu roweru.</a:t>
          </a:r>
        </a:p>
        <a:p>
          <a:pPr algn="l"/>
          <a:r>
            <a:rPr lang="en-US" sz="1100" b="1">
              <a:solidFill>
                <a:schemeClr val="tx1"/>
              </a:solidFill>
            </a:rPr>
            <a:t>3. Osoby wykonujace mniejsze</a:t>
          </a:r>
          <a:r>
            <a:rPr lang="en-US" sz="1100" b="1" baseline="0">
              <a:solidFill>
                <a:schemeClr val="tx1"/>
              </a:solidFill>
            </a:rPr>
            <a:t> trasy</a:t>
          </a:r>
          <a:r>
            <a:rPr lang="en-US" sz="1100" b="1">
              <a:solidFill>
                <a:schemeClr val="tx1"/>
              </a:solidFill>
            </a:rPr>
            <a:t> częściej decydowały się na zakup roweru.</a:t>
          </a: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id Świtaj" refreshedDate="45667.029927199073" createdVersion="8" refreshedVersion="8" minRefreshableVersion="3" recordCount="1000" xr:uid="{34059BFA-0278-4B67-8277-5E5EDF2258C1}">
  <cacheSource type="worksheet">
    <worksheetSource name="Table15"/>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6811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E1135-147D-433E-9C3A-2BE6712438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9:C52"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sumSubtotal="1">
      <items count="3">
        <item x="0"/>
        <item x="1"/>
        <item t="sum"/>
      </items>
    </pivotField>
  </pivotFields>
  <rowFields count="1">
    <field x="2"/>
  </rowFields>
  <rowItems count="3">
    <i>
      <x/>
    </i>
    <i>
      <x v="1"/>
    </i>
    <i t="grand">
      <x/>
    </i>
  </rowItems>
  <colItems count="1">
    <i/>
  </colItems>
  <dataFields count="1">
    <dataField name="Count of Purchased Bike" fld="13"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2" count="1" selected="0">
            <x v="0"/>
          </reference>
        </references>
      </pivotArea>
    </chartFormat>
    <chartFormat chart="6" format="5">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CF2582-A3A2-466F-AF3A-DB5C1A1B0B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FD410-DC07-40A9-8A61-2D81FCD500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928758-A156-405C-932C-9C3F8E13F6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4FF53CAB-AD86-4E6E-B5A5-C93998C6C663}" sourceName="Marriedarital Status">
  <pivotTables>
    <pivotTable tabId="2" name="PivotTable1"/>
    <pivotTable tabId="2" name="PivotTable2"/>
    <pivotTable tabId="2" name="PivotTable4"/>
    <pivotTable tabId="2" name="PivotTable5"/>
  </pivotTables>
  <data>
    <tabular pivotCacheId="21368116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DC332B-05B8-4BC9-BB06-99E430BD1554}" sourceName="Region">
  <pivotTables>
    <pivotTable tabId="2" name="PivotTable4"/>
    <pivotTable tabId="2" name="PivotTable1"/>
    <pivotTable tabId="2" name="PivotTable2"/>
    <pivotTable tabId="2" name="PivotTable5"/>
  </pivotTables>
  <data>
    <tabular pivotCacheId="21368116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CEEAE5-82CC-41DB-A8C9-A2A880F922E3}" sourceName="Education">
  <pivotTables>
    <pivotTable tabId="2" name="PivotTable4"/>
    <pivotTable tabId="2" name="PivotTable1"/>
    <pivotTable tabId="2" name="PivotTable2"/>
    <pivotTable tabId="2" name="PivotTable5"/>
  </pivotTables>
  <data>
    <tabular pivotCacheId="213681160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11C40D7-6401-46F0-8C5C-5E414D82E779}" sourceName="Children">
  <pivotTables>
    <pivotTable tabId="2" name="PivotTable2"/>
    <pivotTable tabId="2" name="PivotTable1"/>
    <pivotTable tabId="2" name="PivotTable4"/>
    <pivotTable tabId="2" name="PivotTable5"/>
  </pivotTables>
  <data>
    <tabular pivotCacheId="213681160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1CA8973-6AFF-45B3-90C6-9E71C84DBB78}" sourceName="Home Owner">
  <pivotTables>
    <pivotTable tabId="2" name="PivotTable4"/>
    <pivotTable tabId="2" name="PivotTable1"/>
    <pivotTable tabId="2" name="PivotTable2"/>
    <pivotTable tabId="2" name="PivotTable5"/>
  </pivotTables>
  <data>
    <tabular pivotCacheId="213681160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5DC3105-0963-4FF1-A8F2-04CA4961CE7D}" sourceName="Cars">
  <pivotTables>
    <pivotTable tabId="2" name="PivotTable4"/>
    <pivotTable tabId="2" name="PivotTable1"/>
    <pivotTable tabId="2" name="PivotTable2"/>
    <pivotTable tabId="2" name="PivotTable5"/>
  </pivotTables>
  <data>
    <tabular pivotCacheId="2136811602">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8F4E86-F8CC-4064-B5C2-01EDE157F9BE}" sourceName="Gender">
  <pivotTables>
    <pivotTable tabId="2" name="PivotTable2"/>
    <pivotTable tabId="2" name="PivotTable1"/>
    <pivotTable tabId="2" name="PivotTable4"/>
    <pivotTable tabId="2" name="PivotTable5"/>
  </pivotTables>
  <data>
    <tabular pivotCacheId="213681160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95C02B-17D0-43E4-89C7-F4B9C0F0C3C9}" sourceName="Occupation">
  <pivotTables>
    <pivotTable tabId="2" name="PivotTable2"/>
    <pivotTable tabId="2" name="PivotTable1"/>
    <pivotTable tabId="2" name="PivotTable4"/>
    <pivotTable tabId="2" name="PivotTable5"/>
  </pivotTables>
  <data>
    <tabular pivotCacheId="21368116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CF20A128-F7D3-4C08-8454-AC71C13B1BD4}" cache="Slicer_Marriedarital_Status" caption="Marriedarital Status" style="SlicerStyleLight4" rowHeight="241300"/>
  <slicer name="Region" xr10:uid="{A72D3563-7DF2-40A0-A69C-88531A97B020}" cache="Slicer_Region" caption="Region" style="SlicerStyleLight4" rowHeight="241300"/>
  <slicer name="Education" xr10:uid="{4FDABAB9-1388-4214-B2B7-E4AEE9A0E9CD}" cache="Slicer_Education" caption="Education" style="SlicerStyleLight4" rowHeight="241300"/>
  <slicer name="Children" xr10:uid="{6B098971-E57E-4B8C-A1EE-F7914B8A03D4}" cache="Slicer_Children" caption="Children" style="SlicerStyleLight4" rowHeight="241300"/>
  <slicer name="Home Owner" xr10:uid="{84699A2B-AEC6-496F-8247-DB53907ED919}" cache="Slicer_Home_Owner" caption="Home Owner" style="SlicerStyleLight4" rowHeight="241300"/>
  <slicer name="Cars" xr10:uid="{E0A6DCEE-9E62-4507-8963-A6A34BAD652E}" cache="Slicer_Cars" caption="Cars" style="SlicerStyleLight4" rowHeight="241300"/>
  <slicer name="Gender" xr10:uid="{0B212479-2440-4DE0-891A-9413F27C6D19}" cache="Slicer_Gender" caption="Gender" style="SlicerStyleLight4" rowHeight="241300"/>
  <slicer name="Occupation" xr10:uid="{60F12780-6F9B-46CC-A645-094577747D72}" cache="Slicer_Occupation" caption="Occupation"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9D2776-F6B6-4F26-BD13-F18C49794C93}" name="Table1" displayName="Table1" ref="A1:M1027" totalsRowShown="0">
  <autoFilter ref="A1:M1027" xr:uid="{059D2776-F6B6-4F26-BD13-F18C49794C93}"/>
  <tableColumns count="13">
    <tableColumn id="1" xr3:uid="{02E6C053-12EF-4126-8BD0-8DBBBEAC9C1B}" name="ID"/>
    <tableColumn id="2" xr3:uid="{EED8C3D4-BC2E-4D7D-803D-CB7B5A01409D}" name="Marital Status"/>
    <tableColumn id="3" xr3:uid="{EF7FF23F-9A9E-4B30-B98C-7768AD7E4F33}" name="Gender"/>
    <tableColumn id="4" xr3:uid="{38A69D1D-9C4A-4B58-B8AE-F86AECFF8A00}" name="Income" dataDxfId="2"/>
    <tableColumn id="5" xr3:uid="{E5D9B311-AB98-4D19-9999-3A21F49A9A93}" name="Children"/>
    <tableColumn id="6" xr3:uid="{3057C4E4-9268-4C44-B442-760792A3ECF8}" name="Education"/>
    <tableColumn id="7" xr3:uid="{6A7F9049-9953-4487-939C-CBE4A78CD89C}" name="Occupation"/>
    <tableColumn id="8" xr3:uid="{2B07BECC-E4E0-4BBE-B6D4-BFB3B5A02A05}" name="Home Owner"/>
    <tableColumn id="9" xr3:uid="{507D11E4-AC21-4E36-BB29-FF6E8D0FE1C5}" name="Cars"/>
    <tableColumn id="10" xr3:uid="{D6F1530E-F631-4EC9-8EDF-E29A1FE1F184}" name="Commute Distance"/>
    <tableColumn id="11" xr3:uid="{FF4D97A0-7B39-441F-8795-AA39DCF7477B}" name="Region"/>
    <tableColumn id="12" xr3:uid="{ED73C7C1-B97C-4527-8FF9-860BFF4350CD}" name="Age"/>
    <tableColumn id="13" xr3:uid="{A8BB8C7E-C8DF-4A1D-86FF-FCEB87708B20}" name="Purchased Bik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E49453-09FD-47B0-A794-0B7E5164A03B}" name="Table15" displayName="Table15" ref="A1:N1001" totalsRowShown="0">
  <autoFilter ref="A1:N1001" xr:uid="{E9E49453-09FD-47B0-A794-0B7E5164A03B}"/>
  <tableColumns count="14">
    <tableColumn id="1" xr3:uid="{F53F9CB7-CAC3-421C-BDE5-5CF266CC6107}" name="ID"/>
    <tableColumn id="2" xr3:uid="{42476A2D-0F60-4557-A5D0-4FE53773D373}" name="Marriedarital Status"/>
    <tableColumn id="3" xr3:uid="{88E00B1C-507F-4FFF-9387-CF7E9405AC10}" name="Gender"/>
    <tableColumn id="4" xr3:uid="{365CB61C-6EB7-4A78-AFAA-6D73A080C919}" name="Income" dataDxfId="1"/>
    <tableColumn id="5" xr3:uid="{E5874983-7F46-4C75-AC8E-9F3D9A0C1175}" name="Children"/>
    <tableColumn id="6" xr3:uid="{6138D77C-A8BE-4681-831D-B382EBD99928}" name="Education"/>
    <tableColumn id="7" xr3:uid="{66F53A75-7C00-4994-B3E9-62DC8D921EFF}" name="Occupation"/>
    <tableColumn id="8" xr3:uid="{57075E87-2720-4F75-94AE-87C0D3527F07}" name="Home Owner"/>
    <tableColumn id="9" xr3:uid="{80813C22-8706-4AD2-9656-828E0C1041A0}" name="Cars"/>
    <tableColumn id="10" xr3:uid="{DD1AD036-0A14-4F0F-A374-F531C906A2A4}" name="Commute Distance"/>
    <tableColumn id="11" xr3:uid="{8FA44A47-9DD4-4F3E-BC33-31BD2AE79E55}" name="Region"/>
    <tableColumn id="12" xr3:uid="{917D8334-29C6-482F-8FA1-47C23EB7C611}" name="Age"/>
    <tableColumn id="14" xr3:uid="{D08BBF42-74CD-4B34-B4EB-E7CB094D6063}" name="Age Brackets" dataDxfId="0">
      <calculatedColumnFormula>IF(L2&gt;54,"Old",IF(L2&gt;=31,"Middle Age",IF(L2&lt;31,"Adolescent","Invalid")))</calculatedColumnFormula>
    </tableColumn>
    <tableColumn id="13" xr3:uid="{982702F1-44A2-40A4-A6D6-61AADD5EBFDC}" name="Purchased Bike"/>
  </tableColumns>
  <tableStyleInfo name="TableStyleMedium2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5546875" defaultRowHeight="15" x14ac:dyDescent="0.25"/>
  <cols>
    <col min="2" max="2" width="15.285156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C74A9-6DCE-44AC-89D6-BF8B2EED4648}">
  <dimension ref="A1:N1001"/>
  <sheetViews>
    <sheetView topLeftCell="A2" workbookViewId="0">
      <selection activeCell="F15" sqref="F15"/>
    </sheetView>
  </sheetViews>
  <sheetFormatPr defaultRowHeight="15" x14ac:dyDescent="0.25"/>
  <cols>
    <col min="1" max="1" width="6" bestFit="1" customWidth="1"/>
    <col min="2" max="2" width="21.140625" bestFit="1" customWidth="1"/>
    <col min="3" max="3" width="10"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 min="15" max="15" width="9.1406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si="0"/>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2E415-252B-4E89-A502-325CA3488ACD}">
  <dimension ref="A1:D52"/>
  <sheetViews>
    <sheetView topLeftCell="A37" workbookViewId="0">
      <selection activeCell="P57" sqref="P57"/>
    </sheetView>
  </sheetViews>
  <sheetFormatPr defaultRowHeight="15" x14ac:dyDescent="0.25"/>
  <cols>
    <col min="1" max="1" width="22.85546875" bestFit="1" customWidth="1"/>
    <col min="2" max="2" width="13.140625" bestFit="1" customWidth="1"/>
    <col min="3" max="3" width="22.85546875" bestFit="1" customWidth="1"/>
    <col min="4" max="6"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3">
        <v>53440</v>
      </c>
      <c r="C3" s="3">
        <v>55774.058577405856</v>
      </c>
      <c r="D3" s="3">
        <v>54580.777096114522</v>
      </c>
    </row>
    <row r="4" spans="1:4" x14ac:dyDescent="0.25">
      <c r="A4" s="5" t="s">
        <v>40</v>
      </c>
      <c r="B4" s="3">
        <v>56208.178438661707</v>
      </c>
      <c r="C4" s="3">
        <v>60123.966942148763</v>
      </c>
      <c r="D4" s="3">
        <v>58062.62230919765</v>
      </c>
    </row>
    <row r="5" spans="1:4" x14ac:dyDescent="0.25">
      <c r="A5" s="5" t="s">
        <v>43</v>
      </c>
      <c r="B5" s="3">
        <v>54874.759152215796</v>
      </c>
      <c r="C5" s="3">
        <v>57962.577962577961</v>
      </c>
      <c r="D5" s="3">
        <v>56360</v>
      </c>
    </row>
    <row r="18" spans="1:4" x14ac:dyDescent="0.25">
      <c r="A18" s="4" t="s">
        <v>46</v>
      </c>
      <c r="B18" s="4" t="s">
        <v>45</v>
      </c>
    </row>
    <row r="19" spans="1:4" x14ac:dyDescent="0.25">
      <c r="A19" s="4" t="s">
        <v>42</v>
      </c>
      <c r="B19" t="s">
        <v>18</v>
      </c>
      <c r="C19" t="s">
        <v>15</v>
      </c>
      <c r="D19" t="s">
        <v>43</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47</v>
      </c>
      <c r="B24">
        <v>78</v>
      </c>
      <c r="C24">
        <v>33</v>
      </c>
      <c r="D24">
        <v>111</v>
      </c>
    </row>
    <row r="25" spans="1:4" x14ac:dyDescent="0.25">
      <c r="A25" s="5" t="s">
        <v>43</v>
      </c>
      <c r="B25">
        <v>519</v>
      </c>
      <c r="C25">
        <v>481</v>
      </c>
      <c r="D25">
        <v>1000</v>
      </c>
    </row>
    <row r="33" spans="1:4" x14ac:dyDescent="0.25">
      <c r="A33" s="4" t="s">
        <v>46</v>
      </c>
      <c r="B33" s="4" t="s">
        <v>45</v>
      </c>
    </row>
    <row r="34" spans="1:4" x14ac:dyDescent="0.25">
      <c r="A34" s="4" t="s">
        <v>42</v>
      </c>
      <c r="B34" t="s">
        <v>18</v>
      </c>
      <c r="C34" t="s">
        <v>15</v>
      </c>
      <c r="D34" t="s">
        <v>43</v>
      </c>
    </row>
    <row r="35" spans="1:4" x14ac:dyDescent="0.25">
      <c r="A35" s="5" t="s">
        <v>48</v>
      </c>
      <c r="B35">
        <v>71</v>
      </c>
      <c r="C35">
        <v>39</v>
      </c>
      <c r="D35">
        <v>110</v>
      </c>
    </row>
    <row r="36" spans="1:4" x14ac:dyDescent="0.25">
      <c r="A36" s="5" t="s">
        <v>49</v>
      </c>
      <c r="B36">
        <v>318</v>
      </c>
      <c r="C36">
        <v>383</v>
      </c>
      <c r="D36">
        <v>701</v>
      </c>
    </row>
    <row r="37" spans="1:4" x14ac:dyDescent="0.25">
      <c r="A37" s="5" t="s">
        <v>50</v>
      </c>
      <c r="B37">
        <v>130</v>
      </c>
      <c r="C37">
        <v>59</v>
      </c>
      <c r="D37">
        <v>189</v>
      </c>
    </row>
    <row r="38" spans="1:4" x14ac:dyDescent="0.25">
      <c r="A38" s="5" t="s">
        <v>43</v>
      </c>
      <c r="B38">
        <v>519</v>
      </c>
      <c r="C38">
        <v>481</v>
      </c>
      <c r="D38">
        <v>1000</v>
      </c>
    </row>
    <row r="49" spans="2:3" x14ac:dyDescent="0.25">
      <c r="B49" s="4" t="s">
        <v>42</v>
      </c>
      <c r="C49" t="s">
        <v>46</v>
      </c>
    </row>
    <row r="50" spans="2:3" x14ac:dyDescent="0.25">
      <c r="B50" s="5" t="s">
        <v>39</v>
      </c>
      <c r="C50">
        <v>489</v>
      </c>
    </row>
    <row r="51" spans="2:3" x14ac:dyDescent="0.25">
      <c r="B51" s="5" t="s">
        <v>40</v>
      </c>
      <c r="C51">
        <v>511</v>
      </c>
    </row>
    <row r="52" spans="2:3" x14ac:dyDescent="0.25">
      <c r="B52" s="5" t="s">
        <v>43</v>
      </c>
      <c r="C5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5076-7502-42EE-83FC-3B2EFB4E251C}">
  <dimension ref="A1:O6"/>
  <sheetViews>
    <sheetView showGridLines="0" tabSelected="1" zoomScaleNormal="100" workbookViewId="0">
      <selection activeCell="Z9" sqref="Z9"/>
    </sheetView>
  </sheetViews>
  <sheetFormatPr defaultRowHeight="15" x14ac:dyDescent="0.25"/>
  <cols>
    <col min="1" max="16384" width="9.140625" style="6"/>
  </cols>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7C9D-26CC-45BC-964B-6F94091588D1}">
  <dimension ref="A1"/>
  <sheetViews>
    <sheetView workbookViewId="0">
      <selection activeCell="U14" sqref="U1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PivotTable</vt:lpstr>
      <vt:lpstr>Dashboard</vt:lpstr>
      <vt:lpstr>StoryTelling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Dawid Świtaj</cp:lastModifiedBy>
  <dcterms:created xsi:type="dcterms:W3CDTF">2022-03-18T02:50:57Z</dcterms:created>
  <dcterms:modified xsi:type="dcterms:W3CDTF">2025-02-01T19:34:52Z</dcterms:modified>
</cp:coreProperties>
</file>