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_VI\Rozprochy\middleware_homework\I2_thrift\"/>
    </mc:Choice>
  </mc:AlternateContent>
  <xr:revisionPtr revIDLastSave="0" documentId="13_ncr:1_{1C69EA3D-9154-4AA2-9307-D0F75CA00FE8}" xr6:coauthVersionLast="47" xr6:coauthVersionMax="47" xr10:uidLastSave="{00000000-0000-0000-0000-000000000000}"/>
  <bookViews>
    <workbookView xWindow="2040" yWindow="0" windowWidth="26805" windowHeight="14040" xr2:uid="{30FFEE2C-8D60-473A-9BCC-C1F38E8BB58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O16" i="1"/>
  <c r="O17" i="1"/>
  <c r="O18" i="1"/>
  <c r="O14" i="1"/>
  <c r="N15" i="1"/>
  <c r="N16" i="1"/>
  <c r="N17" i="1"/>
  <c r="N18" i="1"/>
  <c r="N14" i="1"/>
  <c r="M15" i="1"/>
  <c r="M16" i="1"/>
  <c r="M17" i="1"/>
  <c r="M18" i="1"/>
  <c r="M14" i="1"/>
  <c r="D24" i="1"/>
  <c r="D25" i="1"/>
  <c r="D26" i="1"/>
  <c r="D27" i="1"/>
  <c r="D23" i="1"/>
  <c r="H23" i="1"/>
  <c r="I24" i="1"/>
  <c r="I25" i="1"/>
  <c r="I26" i="1"/>
  <c r="I27" i="1"/>
  <c r="I23" i="1"/>
  <c r="H24" i="1"/>
  <c r="H25" i="1"/>
  <c r="H26" i="1"/>
  <c r="H27" i="1"/>
  <c r="G24" i="1"/>
  <c r="G25" i="1"/>
  <c r="G26" i="1"/>
  <c r="G27" i="1"/>
  <c r="G23" i="1"/>
  <c r="C24" i="1"/>
  <c r="C25" i="1"/>
  <c r="C26" i="1"/>
  <c r="C27" i="1"/>
  <c r="B25" i="1"/>
  <c r="B26" i="1"/>
  <c r="B27" i="1"/>
  <c r="B24" i="1"/>
  <c r="C23" i="1"/>
  <c r="B23" i="1"/>
</calcChain>
</file>

<file path=xl/sharedStrings.xml><?xml version="1.0" encoding="utf-8"?>
<sst xmlns="http://schemas.openxmlformats.org/spreadsheetml/2006/main" count="53" uniqueCount="17">
  <si>
    <t>Binary</t>
  </si>
  <si>
    <t>Json</t>
  </si>
  <si>
    <t>Compact</t>
  </si>
  <si>
    <t>java</t>
  </si>
  <si>
    <t>python</t>
  </si>
  <si>
    <t>ruby</t>
  </si>
  <si>
    <t>simple</t>
  </si>
  <si>
    <t>collection 10</t>
  </si>
  <si>
    <t>collection 100</t>
  </si>
  <si>
    <t>complext10</t>
  </si>
  <si>
    <t>complex100</t>
  </si>
  <si>
    <t>CollectionStruct10</t>
  </si>
  <si>
    <t>SimpleStruct</t>
  </si>
  <si>
    <t>CollectionStruct100</t>
  </si>
  <si>
    <t>ComplexStruct10</t>
  </si>
  <si>
    <t>ComplexStruct100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</si>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</sst>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Serializacja dla Javy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314578692797277"/>
          <c:y val="0.11460797068250238"/>
          <c:w val="0.86978009588149574"/>
          <c:h val="0.743025427751623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Arkusz1!$B$22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Arkusz1!$A$23:$A$27</c:f>
              <c:strCache>
                <c:ptCount val="5"/>
                <c:pt idx="0">
                  <c:v>SimpleStruct</c:v>
                </c:pt>
                <c:pt idx="1">
                  <c:v>CollectionStruct10</c:v>
                </c:pt>
                <c:pt idx="2">
                  <c:v>CollectionStruct100</c:v>
                </c:pt>
                <c:pt idx="3">
                  <c:v>ComplexStruct10</c:v>
                </c:pt>
                <c:pt idx="4">
                  <c:v>ComplexStruct100</c:v>
                </c:pt>
              </c:strCache>
            </c:strRef>
          </c:cat>
          <c:val>
            <c:numRef>
              <c:f>Arkusz1!$B$23:$B$27</c:f>
              <c:numCache>
                <c:formatCode>0.00</c:formatCode>
                <c:ptCount val="5"/>
                <c:pt idx="0">
                  <c:v>4.9986999999999995</c:v>
                </c:pt>
                <c:pt idx="1">
                  <c:v>9.0030000000000001</c:v>
                </c:pt>
                <c:pt idx="2">
                  <c:v>30.6587</c:v>
                </c:pt>
                <c:pt idx="3">
                  <c:v>60.899033333333335</c:v>
                </c:pt>
                <c:pt idx="4">
                  <c:v>225.1164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D-4838-904E-2664C2F806A6}"/>
            </c:ext>
          </c:extLst>
        </c:ser>
        <c:ser>
          <c:idx val="1"/>
          <c:order val="1"/>
          <c:tx>
            <c:strRef>
              <c:f>Arkusz1!$C$22</c:f>
              <c:strCache>
                <c:ptCount val="1"/>
                <c:pt idx="0">
                  <c:v>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DD-4838-904E-2664C2F806A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DD-4838-904E-2664C2F806A6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DD-4838-904E-2664C2F806A6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DD-4838-904E-2664C2F806A6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DD-4838-904E-2664C2F806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Arkusz1!$A$23:$A$27</c:f>
              <c:strCache>
                <c:ptCount val="5"/>
                <c:pt idx="0">
                  <c:v>SimpleStruct</c:v>
                </c:pt>
                <c:pt idx="1">
                  <c:v>CollectionStruct10</c:v>
                </c:pt>
                <c:pt idx="2">
                  <c:v>CollectionStruct100</c:v>
                </c:pt>
                <c:pt idx="3">
                  <c:v>ComplexStruct10</c:v>
                </c:pt>
                <c:pt idx="4">
                  <c:v>ComplexStruct100</c:v>
                </c:pt>
              </c:strCache>
            </c:strRef>
          </c:cat>
          <c:val>
            <c:numRef>
              <c:f>Arkusz1!$C$23:$C$27</c:f>
              <c:numCache>
                <c:formatCode>0.00</c:formatCode>
                <c:ptCount val="5"/>
                <c:pt idx="0">
                  <c:v>18.389499999999998</c:v>
                </c:pt>
                <c:pt idx="1">
                  <c:v>32.816533333333332</c:v>
                </c:pt>
                <c:pt idx="2">
                  <c:v>113.4948</c:v>
                </c:pt>
                <c:pt idx="3">
                  <c:v>193.60569999999998</c:v>
                </c:pt>
                <c:pt idx="4">
                  <c:v>817.44169999999997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D-4838-904E-2664C2F806A6}"/>
            </c:ext>
          </c:extLst>
        </c:ser>
        <c:ser>
          <c:idx val="2"/>
          <c:order val="2"/>
          <c:tx>
            <c:strRef>
              <c:f>Arkusz1!$D$22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Arkusz1!$A$23:$A$27</c:f>
              <c:strCache>
                <c:ptCount val="5"/>
                <c:pt idx="0">
                  <c:v>SimpleStruct</c:v>
                </c:pt>
                <c:pt idx="1">
                  <c:v>CollectionStruct10</c:v>
                </c:pt>
                <c:pt idx="2">
                  <c:v>CollectionStruct100</c:v>
                </c:pt>
                <c:pt idx="3">
                  <c:v>ComplexStruct10</c:v>
                </c:pt>
                <c:pt idx="4">
                  <c:v>ComplexStruct100</c:v>
                </c:pt>
              </c:strCache>
            </c:strRef>
          </c:cat>
          <c:val>
            <c:numRef>
              <c:f>Arkusz1!$D$23:$D$27</c:f>
              <c:numCache>
                <c:formatCode>0.00</c:formatCode>
                <c:ptCount val="5"/>
                <c:pt idx="0">
                  <c:v>5.2002333333333333</c:v>
                </c:pt>
                <c:pt idx="1">
                  <c:v>10.178033333333333</c:v>
                </c:pt>
                <c:pt idx="2">
                  <c:v>27.886333333333337</c:v>
                </c:pt>
                <c:pt idx="3">
                  <c:v>70.123900000000006</c:v>
                </c:pt>
                <c:pt idx="4">
                  <c:v>289.10266666666666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D-4838-904E-2664C2F8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464367"/>
        <c:axId val="1932466447"/>
      </c:barChart>
      <c:catAx>
        <c:axId val="193246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2466447"/>
        <c:crosses val="autoZero"/>
        <c:auto val="1"/>
        <c:lblAlgn val="ctr"/>
        <c:lblOffset val="100"/>
        <c:noMultiLvlLbl val="0"/>
      </c:catAx>
      <c:valAx>
        <c:axId val="19324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[mikrosekundy]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246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136287387825059"/>
          <c:y val="0.92313597176862394"/>
          <c:w val="0.18595621444756083"/>
          <c:h val="5.016758107867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Serializacja dla Pythona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Arkusz1!$G$22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Arkusz1!$F$23:$F$27</c:f>
              <c:strCache>
                <c:ptCount val="5"/>
                <c:pt idx="0">
                  <c:v>SimpleStruct</c:v>
                </c:pt>
                <c:pt idx="1">
                  <c:v>CollectionStruct10</c:v>
                </c:pt>
                <c:pt idx="2">
                  <c:v>CollectionStruct100</c:v>
                </c:pt>
                <c:pt idx="3">
                  <c:v>ComplexStruct10</c:v>
                </c:pt>
                <c:pt idx="4">
                  <c:v>ComplexStruct100</c:v>
                </c:pt>
              </c:strCache>
            </c:strRef>
          </c:cat>
          <c:val>
            <c:numRef>
              <c:f>Arkusz1!$G$23:$G$27</c:f>
              <c:numCache>
                <c:formatCode>0.00</c:formatCode>
                <c:ptCount val="5"/>
                <c:pt idx="0">
                  <c:v>15.6648</c:v>
                </c:pt>
                <c:pt idx="1">
                  <c:v>28.999666666666666</c:v>
                </c:pt>
                <c:pt idx="2">
                  <c:v>147.00056666666669</c:v>
                </c:pt>
                <c:pt idx="3">
                  <c:v>455.16959999999995</c:v>
                </c:pt>
                <c:pt idx="4">
                  <c:v>3315.3742666666662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1-44E1-BBA8-2E8828C5DD5F}"/>
            </c:ext>
          </c:extLst>
        </c:ser>
        <c:ser>
          <c:idx val="1"/>
          <c:order val="1"/>
          <c:tx>
            <c:strRef>
              <c:f>Arkusz1!$H$22</c:f>
              <c:strCache>
                <c:ptCount val="1"/>
                <c:pt idx="0">
                  <c:v>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Arkusz1!$F$23:$F$27</c:f>
              <c:strCache>
                <c:ptCount val="5"/>
                <c:pt idx="0">
                  <c:v>SimpleStruct</c:v>
                </c:pt>
                <c:pt idx="1">
                  <c:v>CollectionStruct10</c:v>
                </c:pt>
                <c:pt idx="2">
                  <c:v>CollectionStruct100</c:v>
                </c:pt>
                <c:pt idx="3">
                  <c:v>ComplexStruct10</c:v>
                </c:pt>
                <c:pt idx="4">
                  <c:v>ComplexStruct100</c:v>
                </c:pt>
              </c:strCache>
            </c:strRef>
          </c:cat>
          <c:val>
            <c:numRef>
              <c:f>Arkusz1!$H$23:$H$27</c:f>
              <c:numCache>
                <c:formatCode>0.00</c:formatCode>
                <c:ptCount val="5"/>
                <c:pt idx="0">
                  <c:v>55.668266666666661</c:v>
                </c:pt>
                <c:pt idx="1">
                  <c:v>119.00023333333333</c:v>
                </c:pt>
                <c:pt idx="2">
                  <c:v>691.33213333333333</c:v>
                </c:pt>
                <c:pt idx="3">
                  <c:v>1613.2559000000001</c:v>
                </c:pt>
                <c:pt idx="4">
                  <c:v>10559.341166666667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1-44E1-BBA8-2E8828C5DD5F}"/>
            </c:ext>
          </c:extLst>
        </c:ser>
        <c:ser>
          <c:idx val="2"/>
          <c:order val="2"/>
          <c:tx>
            <c:strRef>
              <c:f>Arkusz1!$I$22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Arkusz1!$F$23:$F$27</c:f>
              <c:strCache>
                <c:ptCount val="5"/>
                <c:pt idx="0">
                  <c:v>SimpleStruct</c:v>
                </c:pt>
                <c:pt idx="1">
                  <c:v>CollectionStruct10</c:v>
                </c:pt>
                <c:pt idx="2">
                  <c:v>CollectionStruct100</c:v>
                </c:pt>
                <c:pt idx="3">
                  <c:v>ComplexStruct10</c:v>
                </c:pt>
                <c:pt idx="4">
                  <c:v>ComplexStruct100</c:v>
                </c:pt>
              </c:strCache>
            </c:strRef>
          </c:cat>
          <c:val>
            <c:numRef>
              <c:f>Arkusz1!$I$23:$I$27</c:f>
              <c:numCache>
                <c:formatCode>0.00</c:formatCode>
                <c:ptCount val="5"/>
                <c:pt idx="0">
                  <c:v>21.007400000000001</c:v>
                </c:pt>
                <c:pt idx="1">
                  <c:v>55.33293333333333</c:v>
                </c:pt>
                <c:pt idx="2">
                  <c:v>419.66630000000004</c:v>
                </c:pt>
                <c:pt idx="3">
                  <c:v>908.50436666666667</c:v>
                </c:pt>
                <c:pt idx="4">
                  <c:v>7464.9052333333339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11-44E1-BBA8-2E8828C5D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974975"/>
        <c:axId val="2051975807"/>
      </c:barChart>
      <c:catAx>
        <c:axId val="205197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1975807"/>
        <c:crosses val="autoZero"/>
        <c:auto val="1"/>
        <c:lblAlgn val="ctr"/>
        <c:lblOffset val="100"/>
        <c:noMultiLvlLbl val="0"/>
      </c:catAx>
      <c:valAx>
        <c:axId val="20519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[mikrosekundy]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197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Serializacja dla Ruby'ego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Arkusz1!$M$13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Arkusz1!$L$14:$L$18</c:f>
              <c:strCache>
                <c:ptCount val="5"/>
                <c:pt idx="0">
                  <c:v>SimpleStruct</c:v>
                </c:pt>
                <c:pt idx="1">
                  <c:v>CollectionStruct10</c:v>
                </c:pt>
                <c:pt idx="2">
                  <c:v>CollectionStruct100</c:v>
                </c:pt>
                <c:pt idx="3">
                  <c:v>ComplexStruct10</c:v>
                </c:pt>
                <c:pt idx="4">
                  <c:v>ComplexStruct100</c:v>
                </c:pt>
              </c:strCache>
            </c:strRef>
          </c:cat>
          <c:val>
            <c:numRef>
              <c:f>Arkusz1!$M$14:$M$18</c:f>
              <c:numCache>
                <c:formatCode>0.00</c:formatCode>
                <c:ptCount val="5"/>
                <c:pt idx="0">
                  <c:v>15.420266666666668</c:v>
                </c:pt>
                <c:pt idx="1">
                  <c:v>38.415866663333333</c:v>
                </c:pt>
                <c:pt idx="2">
                  <c:v>251.75306666666665</c:v>
                </c:pt>
                <c:pt idx="3">
                  <c:v>591.03723333333335</c:v>
                </c:pt>
                <c:pt idx="4">
                  <c:v>4236.3841299999995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E-4900-94FC-49CF873FAC1D}"/>
            </c:ext>
          </c:extLst>
        </c:ser>
        <c:ser>
          <c:idx val="1"/>
          <c:order val="1"/>
          <c:tx>
            <c:strRef>
              <c:f>Arkusz1!$N$13</c:f>
              <c:strCache>
                <c:ptCount val="1"/>
                <c:pt idx="0">
                  <c:v>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Arkusz1!$L$14:$L$18</c:f>
              <c:strCache>
                <c:ptCount val="5"/>
                <c:pt idx="0">
                  <c:v>SimpleStruct</c:v>
                </c:pt>
                <c:pt idx="1">
                  <c:v>CollectionStruct10</c:v>
                </c:pt>
                <c:pt idx="2">
                  <c:v>CollectionStruct100</c:v>
                </c:pt>
                <c:pt idx="3">
                  <c:v>ComplexStruct10</c:v>
                </c:pt>
                <c:pt idx="4">
                  <c:v>ComplexStruct100</c:v>
                </c:pt>
              </c:strCache>
            </c:strRef>
          </c:cat>
          <c:val>
            <c:numRef>
              <c:f>Arkusz1!$N$14:$N$18</c:f>
              <c:numCache>
                <c:formatCode>0.00</c:formatCode>
                <c:ptCount val="5"/>
                <c:pt idx="0">
                  <c:v>41.197966666666666</c:v>
                </c:pt>
                <c:pt idx="1">
                  <c:v>67.144866666666658</c:v>
                </c:pt>
                <c:pt idx="2">
                  <c:v>252.05156666666667</c:v>
                </c:pt>
                <c:pt idx="3">
                  <c:v>1474.9290666666668</c:v>
                </c:pt>
                <c:pt idx="4">
                  <c:v>9573.0650333333342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E-4900-94FC-49CF873FAC1D}"/>
            </c:ext>
          </c:extLst>
        </c:ser>
        <c:ser>
          <c:idx val="2"/>
          <c:order val="2"/>
          <c:tx>
            <c:strRef>
              <c:f>Arkusz1!$O$13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Arkusz1!$L$14:$L$18</c:f>
              <c:strCache>
                <c:ptCount val="5"/>
                <c:pt idx="0">
                  <c:v>SimpleStruct</c:v>
                </c:pt>
                <c:pt idx="1">
                  <c:v>CollectionStruct10</c:v>
                </c:pt>
                <c:pt idx="2">
                  <c:v>CollectionStruct100</c:v>
                </c:pt>
                <c:pt idx="3">
                  <c:v>ComplexStruct10</c:v>
                </c:pt>
                <c:pt idx="4">
                  <c:v>ComplexStruct100</c:v>
                </c:pt>
              </c:strCache>
            </c:strRef>
          </c:cat>
          <c:val>
            <c:numRef>
              <c:f>Arkusz1!$O$14:$O$18</c:f>
              <c:numCache>
                <c:formatCode>0.00</c:formatCode>
                <c:ptCount val="5"/>
                <c:pt idx="0">
                  <c:v>6.6831999999999994</c:v>
                </c:pt>
                <c:pt idx="1">
                  <c:v>13.941566666666667</c:v>
                </c:pt>
                <c:pt idx="2">
                  <c:v>93.200666666666663</c:v>
                </c:pt>
                <c:pt idx="3">
                  <c:v>240.13486666666665</c:v>
                </c:pt>
                <c:pt idx="4">
                  <c:v>2075.9639999999999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E-4900-94FC-49CF873FA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559007"/>
        <c:axId val="1939552767"/>
      </c:barChart>
      <c:catAx>
        <c:axId val="193955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9552767"/>
        <c:crosses val="autoZero"/>
        <c:auto val="1"/>
        <c:lblAlgn val="ctr"/>
        <c:lblOffset val="100"/>
        <c:noMultiLvlLbl val="0"/>
      </c:catAx>
      <c:valAx>
        <c:axId val="19395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[mikrosekundy]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955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Rozmiary pakietów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Arkusz1!$N$2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Arkusz1!$M$3:$M$7</c:f>
              <c:strCache>
                <c:ptCount val="5"/>
                <c:pt idx="0">
                  <c:v>SimpleStruct</c:v>
                </c:pt>
                <c:pt idx="1">
                  <c:v>CollectionStruct10</c:v>
                </c:pt>
                <c:pt idx="2">
                  <c:v>CollectionStruct100</c:v>
                </c:pt>
                <c:pt idx="3">
                  <c:v>ComplexStruct10</c:v>
                </c:pt>
                <c:pt idx="4">
                  <c:v>ComplexStruct100</c:v>
                </c:pt>
              </c:strCache>
            </c:strRef>
          </c:cat>
          <c:val>
            <c:numRef>
              <c:f>Arkusz1!$N$3:$N$7</c:f>
              <c:numCache>
                <c:formatCode>General</c:formatCode>
                <c:ptCount val="5"/>
                <c:pt idx="0">
                  <c:v>88</c:v>
                </c:pt>
                <c:pt idx="1">
                  <c:v>257</c:v>
                </c:pt>
                <c:pt idx="2">
                  <c:v>1700</c:v>
                </c:pt>
                <c:pt idx="3">
                  <c:v>1995</c:v>
                </c:pt>
                <c:pt idx="4">
                  <c:v>12148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4-442D-B108-BA697799C2BD}"/>
            </c:ext>
          </c:extLst>
        </c:ser>
        <c:ser>
          <c:idx val="1"/>
          <c:order val="1"/>
          <c:tx>
            <c:strRef>
              <c:f>Arkusz1!$O$2</c:f>
              <c:strCache>
                <c:ptCount val="1"/>
                <c:pt idx="0">
                  <c:v>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Arkusz1!$M$3:$M$7</c:f>
              <c:strCache>
                <c:ptCount val="5"/>
                <c:pt idx="0">
                  <c:v>SimpleStruct</c:v>
                </c:pt>
                <c:pt idx="1">
                  <c:v>CollectionStruct10</c:v>
                </c:pt>
                <c:pt idx="2">
                  <c:v>CollectionStruct100</c:v>
                </c:pt>
                <c:pt idx="3">
                  <c:v>ComplexStruct10</c:v>
                </c:pt>
                <c:pt idx="4">
                  <c:v>ComplexStruct100</c:v>
                </c:pt>
              </c:strCache>
            </c:strRef>
          </c:cat>
          <c:val>
            <c:numRef>
              <c:f>Arkusz1!$O$3:$O$7</c:f>
              <c:numCache>
                <c:formatCode>General</c:formatCode>
                <c:ptCount val="5"/>
                <c:pt idx="0">
                  <c:v>170</c:v>
                </c:pt>
                <c:pt idx="1">
                  <c:v>270</c:v>
                </c:pt>
                <c:pt idx="2">
                  <c:v>980</c:v>
                </c:pt>
                <c:pt idx="3">
                  <c:v>1960</c:v>
                </c:pt>
                <c:pt idx="4">
                  <c:v>15432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4-442D-B108-BA697799C2BD}"/>
            </c:ext>
          </c:extLst>
        </c:ser>
        <c:ser>
          <c:idx val="2"/>
          <c:order val="2"/>
          <c:tx>
            <c:strRef>
              <c:f>Arkusz1!$P$2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Arkusz1!$M$3:$M$7</c:f>
              <c:strCache>
                <c:ptCount val="5"/>
                <c:pt idx="0">
                  <c:v>SimpleStruct</c:v>
                </c:pt>
                <c:pt idx="1">
                  <c:v>CollectionStruct10</c:v>
                </c:pt>
                <c:pt idx="2">
                  <c:v>CollectionStruct100</c:v>
                </c:pt>
                <c:pt idx="3">
                  <c:v>ComplexStruct10</c:v>
                </c:pt>
                <c:pt idx="4">
                  <c:v>ComplexStruct100</c:v>
                </c:pt>
              </c:strCache>
            </c:strRef>
          </c:cat>
          <c:val>
            <c:numRef>
              <c:f>Arkusz1!$P$3:$P$7</c:f>
              <c:numCache>
                <c:formatCode>General</c:formatCode>
                <c:ptCount val="5"/>
                <c:pt idx="0">
                  <c:v>85</c:v>
                </c:pt>
                <c:pt idx="1">
                  <c:v>161</c:v>
                </c:pt>
                <c:pt idx="2">
                  <c:v>1009</c:v>
                </c:pt>
                <c:pt idx="3">
                  <c:v>1231</c:v>
                </c:pt>
                <c:pt idx="4">
                  <c:v>10421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4-442D-B108-BA697799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778479"/>
        <c:axId val="2050777647"/>
      </c:barChart>
      <c:catAx>
        <c:axId val="205077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0777647"/>
        <c:crosses val="autoZero"/>
        <c:auto val="1"/>
        <c:lblAlgn val="ctr"/>
        <c:lblOffset val="100"/>
        <c:noMultiLvlLbl val="0"/>
      </c:catAx>
      <c:valAx>
        <c:axId val="20507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pakietów [bajty]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077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119063</xdr:rowOff>
    </xdr:from>
    <xdr:to>
      <xdr:col>11</xdr:col>
      <xdr:colOff>228601</xdr:colOff>
      <xdr:row>53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25C7202-7AAA-4B5E-99E7-5BB77C512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560956</xdr:colOff>
      <xdr:row>29</xdr:row>
      <xdr:rowOff>145676</xdr:rowOff>
    </xdr:from>
    <xdr:to>
      <xdr:col>25</xdr:col>
      <xdr:colOff>212911</xdr:colOff>
      <xdr:row>51</xdr:row>
      <xdr:rowOff>154157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B723168-B80A-4F79-9A2F-108CD9F37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490537</xdr:colOff>
      <xdr:row>5</xdr:row>
      <xdr:rowOff>47624</xdr:rowOff>
    </xdr:from>
    <xdr:to>
      <xdr:col>30</xdr:col>
      <xdr:colOff>357186</xdr:colOff>
      <xdr:row>26</xdr:row>
      <xdr:rowOff>161924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9011E7E-6DB2-46C8-BC14-53988B59A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417699</xdr:colOff>
      <xdr:row>30</xdr:row>
      <xdr:rowOff>162204</xdr:rowOff>
    </xdr:from>
    <xdr:to>
      <xdr:col>40</xdr:col>
      <xdr:colOff>285748</xdr:colOff>
      <xdr:row>52</xdr:row>
      <xdr:rowOff>119062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5998A79-8D16-4324-93B0-FA73E109A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85CF-5253-4791-951F-D7E55AC76A19}">
  <dimension ref="A1:P27"/>
  <sheetViews>
    <sheetView tabSelected="1" topLeftCell="M16" zoomScale="85" zoomScaleNormal="85" workbookViewId="0">
      <selection activeCell="P8" sqref="P8"/>
    </sheetView>
  </sheetViews>
  <sheetFormatPr defaultRowHeight="15" x14ac:dyDescent="0.25"/>
  <cols>
    <col min="1" max="1" width="23.28515625" customWidth="1"/>
    <col min="2" max="4" width="12.5703125" bestFit="1" customWidth="1"/>
    <col min="13" max="13" width="13.28515625" customWidth="1"/>
  </cols>
  <sheetData>
    <row r="1" spans="1:16" x14ac:dyDescent="0.25">
      <c r="B1" t="s">
        <v>0</v>
      </c>
      <c r="E1" t="s">
        <v>1</v>
      </c>
      <c r="H1" t="s">
        <v>2</v>
      </c>
    </row>
    <row r="2" spans="1:16" x14ac:dyDescent="0.25">
      <c r="A2" t="s">
        <v>3</v>
      </c>
      <c r="N2" t="s">
        <v>0</v>
      </c>
      <c r="O2" t="s">
        <v>1</v>
      </c>
      <c r="P2" t="s">
        <v>2</v>
      </c>
    </row>
    <row r="3" spans="1:16" x14ac:dyDescent="0.25">
      <c r="A3" t="s">
        <v>6</v>
      </c>
      <c r="B3">
        <v>6.6079999999999997</v>
      </c>
      <c r="C3">
        <v>4.0400999999999998</v>
      </c>
      <c r="D3">
        <v>4.3479999999999999</v>
      </c>
      <c r="E3">
        <v>16.8858</v>
      </c>
      <c r="F3">
        <v>17.4527</v>
      </c>
      <c r="G3">
        <v>20.83</v>
      </c>
      <c r="H3">
        <v>6.2633999999999999</v>
      </c>
      <c r="I3">
        <v>5.1109</v>
      </c>
      <c r="J3">
        <v>4.2263999999999999</v>
      </c>
      <c r="M3" t="s">
        <v>12</v>
      </c>
      <c r="N3">
        <v>88</v>
      </c>
      <c r="O3">
        <v>170</v>
      </c>
      <c r="P3">
        <v>85</v>
      </c>
    </row>
    <row r="4" spans="1:16" x14ac:dyDescent="0.25">
      <c r="A4" t="s">
        <v>7</v>
      </c>
      <c r="B4">
        <v>8.5505999999999993</v>
      </c>
      <c r="C4">
        <v>8.4204000000000008</v>
      </c>
      <c r="D4">
        <v>10.038</v>
      </c>
      <c r="E4">
        <v>34.719900000000003</v>
      </c>
      <c r="F4">
        <v>29.433599999999998</v>
      </c>
      <c r="G4">
        <v>34.296100000000003</v>
      </c>
      <c r="H4">
        <v>8.1631</v>
      </c>
      <c r="I4" s="1">
        <v>11.818</v>
      </c>
      <c r="J4" s="1">
        <v>10.553000000000001</v>
      </c>
      <c r="M4" t="s">
        <v>11</v>
      </c>
      <c r="N4">
        <v>257</v>
      </c>
      <c r="O4">
        <v>270</v>
      </c>
      <c r="P4">
        <v>161</v>
      </c>
    </row>
    <row r="5" spans="1:16" x14ac:dyDescent="0.25">
      <c r="A5" t="s">
        <v>8</v>
      </c>
      <c r="B5">
        <v>24.3064</v>
      </c>
      <c r="C5">
        <v>35.307600000000001</v>
      </c>
      <c r="D5">
        <v>32.362099999999998</v>
      </c>
      <c r="E5">
        <v>95.225999999999999</v>
      </c>
      <c r="F5">
        <v>113.70820000000001</v>
      </c>
      <c r="G5">
        <v>131.55019999999999</v>
      </c>
      <c r="H5">
        <v>26.0017</v>
      </c>
      <c r="I5">
        <v>32.406300000000002</v>
      </c>
      <c r="J5">
        <v>25.251000000000001</v>
      </c>
      <c r="M5" t="s">
        <v>13</v>
      </c>
      <c r="N5">
        <v>1700</v>
      </c>
      <c r="O5">
        <v>980</v>
      </c>
      <c r="P5">
        <v>1009</v>
      </c>
    </row>
    <row r="6" spans="1:16" x14ac:dyDescent="0.25">
      <c r="A6" t="s">
        <v>9</v>
      </c>
      <c r="B6">
        <v>58.851799999999997</v>
      </c>
      <c r="C6">
        <v>59.960999999999999</v>
      </c>
      <c r="D6">
        <v>63.884300000000003</v>
      </c>
      <c r="E6">
        <v>210.3417</v>
      </c>
      <c r="F6">
        <v>166.2107</v>
      </c>
      <c r="G6">
        <v>204.2647</v>
      </c>
      <c r="H6">
        <v>61.391500000000001</v>
      </c>
      <c r="I6">
        <v>84.297700000000006</v>
      </c>
      <c r="J6">
        <v>64.682500000000005</v>
      </c>
      <c r="M6" t="s">
        <v>14</v>
      </c>
      <c r="N6">
        <v>1995</v>
      </c>
      <c r="O6">
        <v>1960</v>
      </c>
      <c r="P6">
        <v>1231</v>
      </c>
    </row>
    <row r="7" spans="1:16" x14ac:dyDescent="0.25">
      <c r="A7" t="s">
        <v>10</v>
      </c>
      <c r="B7">
        <v>203.65309999999999</v>
      </c>
      <c r="C7">
        <v>240.43199999999999</v>
      </c>
      <c r="D7">
        <v>231.26410000000001</v>
      </c>
      <c r="E7">
        <v>969.85159999999996</v>
      </c>
      <c r="F7">
        <v>941.06510000000003</v>
      </c>
      <c r="G7">
        <v>541.40840000000003</v>
      </c>
      <c r="H7">
        <v>286.2371</v>
      </c>
      <c r="I7">
        <v>253.76910000000001</v>
      </c>
      <c r="J7">
        <v>327.30180000000001</v>
      </c>
      <c r="M7" t="s">
        <v>15</v>
      </c>
      <c r="N7">
        <v>12148</v>
      </c>
      <c r="O7">
        <v>15432</v>
      </c>
      <c r="P7">
        <v>10421</v>
      </c>
    </row>
    <row r="8" spans="1:16" x14ac:dyDescent="0.25">
      <c r="A8" t="s">
        <v>4</v>
      </c>
    </row>
    <row r="9" spans="1:16" x14ac:dyDescent="0.25">
      <c r="A9" t="s">
        <v>6</v>
      </c>
      <c r="B9">
        <v>18.997599999999998</v>
      </c>
      <c r="C9">
        <v>13.9968</v>
      </c>
      <c r="D9">
        <v>14</v>
      </c>
      <c r="E9">
        <v>53</v>
      </c>
      <c r="F9">
        <v>59.001600000000003</v>
      </c>
      <c r="G9">
        <v>55.0032</v>
      </c>
      <c r="H9">
        <v>21.9984</v>
      </c>
      <c r="I9">
        <v>20.0228</v>
      </c>
      <c r="J9">
        <v>21.001000000000001</v>
      </c>
    </row>
    <row r="10" spans="1:16" x14ac:dyDescent="0.25">
      <c r="A10" t="s">
        <v>7</v>
      </c>
      <c r="B10">
        <v>29.000299999999999</v>
      </c>
      <c r="C10">
        <v>27.9985</v>
      </c>
      <c r="D10">
        <v>30.0002</v>
      </c>
      <c r="E10">
        <v>132.99979999999999</v>
      </c>
      <c r="F10">
        <v>115.001</v>
      </c>
      <c r="G10">
        <v>108.9999</v>
      </c>
      <c r="H10">
        <v>54.997599999999998</v>
      </c>
      <c r="I10">
        <v>58.000599999999999</v>
      </c>
      <c r="J10">
        <v>53.000599999999999</v>
      </c>
    </row>
    <row r="11" spans="1:16" x14ac:dyDescent="0.25">
      <c r="A11" t="s">
        <v>8</v>
      </c>
      <c r="B11">
        <v>139.0017</v>
      </c>
      <c r="C11">
        <v>140.0001</v>
      </c>
      <c r="D11">
        <v>161.9999</v>
      </c>
      <c r="E11">
        <v>703.99829999999997</v>
      </c>
      <c r="F11">
        <v>691.99869999999999</v>
      </c>
      <c r="G11">
        <v>677.99940000000004</v>
      </c>
      <c r="H11">
        <v>433.0009</v>
      </c>
      <c r="I11">
        <v>410.9982</v>
      </c>
      <c r="J11">
        <v>414.99979999999999</v>
      </c>
    </row>
    <row r="12" spans="1:16" x14ac:dyDescent="0.25">
      <c r="A12" t="s">
        <v>9</v>
      </c>
      <c r="B12">
        <v>465.99919999999997</v>
      </c>
      <c r="C12">
        <v>432.51029999999997</v>
      </c>
      <c r="D12">
        <v>466.99930000000001</v>
      </c>
      <c r="E12">
        <v>1629.2184</v>
      </c>
      <c r="F12">
        <v>1570.0019</v>
      </c>
      <c r="G12">
        <v>1640.5473999999999</v>
      </c>
      <c r="H12">
        <v>983.00070000000005</v>
      </c>
      <c r="I12">
        <v>863.00120000000004</v>
      </c>
      <c r="J12">
        <v>879.51120000000003</v>
      </c>
    </row>
    <row r="13" spans="1:16" x14ac:dyDescent="0.25">
      <c r="A13" t="s">
        <v>10</v>
      </c>
      <c r="B13">
        <v>3303.509</v>
      </c>
      <c r="C13">
        <v>3299.614</v>
      </c>
      <c r="D13">
        <v>3342.9998000000001</v>
      </c>
      <c r="E13">
        <v>10598.7691</v>
      </c>
      <c r="F13">
        <v>10728.815500000001</v>
      </c>
      <c r="G13">
        <v>10350.438899999999</v>
      </c>
      <c r="H13">
        <v>7979.1067999999996</v>
      </c>
      <c r="I13">
        <v>7185.5237999999999</v>
      </c>
      <c r="J13">
        <v>7230.0851000000002</v>
      </c>
      <c r="M13" t="s">
        <v>0</v>
      </c>
      <c r="N13" t="s">
        <v>16</v>
      </c>
      <c r="O13" t="s">
        <v>2</v>
      </c>
    </row>
    <row r="14" spans="1:16" x14ac:dyDescent="0.25">
      <c r="A14" t="s">
        <v>5</v>
      </c>
      <c r="L14" t="s">
        <v>12</v>
      </c>
      <c r="M14" s="2">
        <f>AVERAGE(B15:D15)</f>
        <v>15.420266666666668</v>
      </c>
      <c r="N14" s="2">
        <f>AVERAGE(E15:G15)</f>
        <v>41.197966666666666</v>
      </c>
      <c r="O14" s="2">
        <f>AVERAGE(H15:J15)</f>
        <v>6.6831999999999994</v>
      </c>
    </row>
    <row r="15" spans="1:16" x14ac:dyDescent="0.25">
      <c r="A15" t="s">
        <v>6</v>
      </c>
      <c r="B15">
        <v>15.304399999999999</v>
      </c>
      <c r="C15">
        <v>15.3095</v>
      </c>
      <c r="D15">
        <v>15.6469</v>
      </c>
      <c r="E15">
        <v>43.977699999999999</v>
      </c>
      <c r="F15">
        <v>40.2986</v>
      </c>
      <c r="G15">
        <v>39.317599999999999</v>
      </c>
      <c r="H15">
        <v>7.0666000000000002</v>
      </c>
      <c r="I15">
        <v>6.2069999999999999</v>
      </c>
      <c r="J15" s="1">
        <v>6.7759999999999998</v>
      </c>
      <c r="L15" t="s">
        <v>11</v>
      </c>
      <c r="M15" s="2">
        <f t="shared" ref="M15:M18" si="0">AVERAGE(B16:D16)</f>
        <v>38.415866663333333</v>
      </c>
      <c r="N15" s="2">
        <f t="shared" ref="N15:N18" si="1">AVERAGE(E16:G16)</f>
        <v>67.144866666666658</v>
      </c>
      <c r="O15" s="2">
        <f t="shared" ref="O15:O18" si="2">AVERAGE(H16:J16)</f>
        <v>13.941566666666667</v>
      </c>
    </row>
    <row r="16" spans="1:16" x14ac:dyDescent="0.25">
      <c r="A16" t="s">
        <v>7</v>
      </c>
      <c r="B16">
        <v>38.2485</v>
      </c>
      <c r="C16">
        <v>37.912799999999997</v>
      </c>
      <c r="D16">
        <v>39.086299990000001</v>
      </c>
      <c r="E16">
        <v>70.263499999999993</v>
      </c>
      <c r="F16">
        <v>65.305199999999999</v>
      </c>
      <c r="G16">
        <v>65.865899999999996</v>
      </c>
      <c r="H16">
        <v>14.0489</v>
      </c>
      <c r="I16">
        <v>13.6434</v>
      </c>
      <c r="J16">
        <v>14.132400000000001</v>
      </c>
      <c r="L16" t="s">
        <v>13</v>
      </c>
      <c r="M16" s="2">
        <f t="shared" si="0"/>
        <v>251.75306666666665</v>
      </c>
      <c r="N16" s="2">
        <f t="shared" si="1"/>
        <v>252.05156666666667</v>
      </c>
      <c r="O16" s="2">
        <f t="shared" si="2"/>
        <v>93.200666666666663</v>
      </c>
    </row>
    <row r="17" spans="1:15" x14ac:dyDescent="0.25">
      <c r="A17" t="s">
        <v>8</v>
      </c>
      <c r="B17">
        <v>256.89150000000001</v>
      </c>
      <c r="C17">
        <v>250.7773</v>
      </c>
      <c r="D17">
        <v>247.59039999999999</v>
      </c>
      <c r="E17">
        <v>252.34700000000001</v>
      </c>
      <c r="F17">
        <v>249.52770000000001</v>
      </c>
      <c r="G17">
        <v>254.28</v>
      </c>
      <c r="H17">
        <v>102.02</v>
      </c>
      <c r="I17">
        <v>89.163499999999999</v>
      </c>
      <c r="J17">
        <v>88.418499999999995</v>
      </c>
      <c r="L17" t="s">
        <v>14</v>
      </c>
      <c r="M17" s="2">
        <f t="shared" si="0"/>
        <v>591.03723333333335</v>
      </c>
      <c r="N17" s="2">
        <f t="shared" si="1"/>
        <v>1474.9290666666668</v>
      </c>
      <c r="O17" s="2">
        <f t="shared" si="2"/>
        <v>240.13486666666665</v>
      </c>
    </row>
    <row r="18" spans="1:15" x14ac:dyDescent="0.25">
      <c r="A18" t="s">
        <v>9</v>
      </c>
      <c r="B18">
        <v>589.15009999999995</v>
      </c>
      <c r="C18">
        <v>601.13350000000003</v>
      </c>
      <c r="D18">
        <v>582.82809999999995</v>
      </c>
      <c r="E18">
        <v>1448.2986000000001</v>
      </c>
      <c r="F18">
        <v>1518.3072</v>
      </c>
      <c r="G18">
        <v>1458.1813999999999</v>
      </c>
      <c r="H18">
        <v>237.13409999999999</v>
      </c>
      <c r="I18">
        <v>241.07339999999999</v>
      </c>
      <c r="J18">
        <v>242.19710000000001</v>
      </c>
      <c r="L18" t="s">
        <v>15</v>
      </c>
      <c r="M18" s="2">
        <f t="shared" si="0"/>
        <v>4236.3841299999995</v>
      </c>
      <c r="N18" s="2">
        <f t="shared" si="1"/>
        <v>9573.0650333333342</v>
      </c>
      <c r="O18" s="2">
        <f t="shared" si="2"/>
        <v>2075.9639999999999</v>
      </c>
    </row>
    <row r="19" spans="1:15" x14ac:dyDescent="0.25">
      <c r="A19" t="s">
        <v>10</v>
      </c>
      <c r="B19">
        <v>4276.4998999999998</v>
      </c>
      <c r="C19">
        <v>4227.2914899999996</v>
      </c>
      <c r="D19">
        <v>4205.3609999999999</v>
      </c>
      <c r="E19">
        <v>9704.3369000000002</v>
      </c>
      <c r="F19">
        <v>9662.4455999999991</v>
      </c>
      <c r="G19">
        <v>9352.4125999999997</v>
      </c>
      <c r="H19">
        <v>2084.8200000000002</v>
      </c>
      <c r="I19">
        <v>2066.1210999999998</v>
      </c>
      <c r="J19">
        <v>2076.9508999999998</v>
      </c>
    </row>
    <row r="22" spans="1:15" x14ac:dyDescent="0.25">
      <c r="B22" t="s">
        <v>0</v>
      </c>
      <c r="C22" t="s">
        <v>16</v>
      </c>
      <c r="D22" t="s">
        <v>2</v>
      </c>
      <c r="G22" t="s">
        <v>0</v>
      </c>
      <c r="H22" t="s">
        <v>16</v>
      </c>
      <c r="I22" t="s">
        <v>2</v>
      </c>
    </row>
    <row r="23" spans="1:15" x14ac:dyDescent="0.25">
      <c r="A23" t="s">
        <v>12</v>
      </c>
      <c r="B23" s="2">
        <f>AVERAGE(B3:D3)</f>
        <v>4.9986999999999995</v>
      </c>
      <c r="C23" s="2">
        <f>AVERAGE(E3:G3)</f>
        <v>18.389499999999998</v>
      </c>
      <c r="D23" s="2">
        <f>AVERAGE(H3:J3)</f>
        <v>5.2002333333333333</v>
      </c>
      <c r="F23" t="s">
        <v>12</v>
      </c>
      <c r="G23" s="2">
        <f>AVERAGE(B9:D9)</f>
        <v>15.6648</v>
      </c>
      <c r="H23" s="2">
        <f>AVERAGE(E9:G9)</f>
        <v>55.668266666666661</v>
      </c>
      <c r="I23" s="2">
        <f>AVERAGE(H9:J9)</f>
        <v>21.007400000000001</v>
      </c>
    </row>
    <row r="24" spans="1:15" x14ac:dyDescent="0.25">
      <c r="A24" t="s">
        <v>11</v>
      </c>
      <c r="B24" s="2">
        <f>AVERAGE(B4:D4)</f>
        <v>9.0030000000000001</v>
      </c>
      <c r="C24" s="2">
        <f t="shared" ref="C24:C27" si="3">AVERAGE(E4:G4)</f>
        <v>32.816533333333332</v>
      </c>
      <c r="D24" s="2">
        <f t="shared" ref="D24:D27" si="4">AVERAGE(H4:J4)</f>
        <v>10.178033333333333</v>
      </c>
      <c r="F24" t="s">
        <v>11</v>
      </c>
      <c r="G24" s="2">
        <f t="shared" ref="G24:G27" si="5">AVERAGE(B10:D10)</f>
        <v>28.999666666666666</v>
      </c>
      <c r="H24" s="2">
        <f t="shared" ref="H24:H27" si="6">AVERAGE(E10:G10)</f>
        <v>119.00023333333333</v>
      </c>
      <c r="I24" s="2">
        <f t="shared" ref="I24:I27" si="7">AVERAGE(H10:J10)</f>
        <v>55.33293333333333</v>
      </c>
    </row>
    <row r="25" spans="1:15" x14ac:dyDescent="0.25">
      <c r="A25" t="s">
        <v>13</v>
      </c>
      <c r="B25" s="2">
        <f t="shared" ref="B25:B27" si="8">AVERAGE(B5:D5)</f>
        <v>30.6587</v>
      </c>
      <c r="C25" s="2">
        <f t="shared" si="3"/>
        <v>113.4948</v>
      </c>
      <c r="D25" s="2">
        <f t="shared" si="4"/>
        <v>27.886333333333337</v>
      </c>
      <c r="F25" t="s">
        <v>13</v>
      </c>
      <c r="G25" s="2">
        <f t="shared" si="5"/>
        <v>147.00056666666669</v>
      </c>
      <c r="H25" s="2">
        <f t="shared" si="6"/>
        <v>691.33213333333333</v>
      </c>
      <c r="I25" s="2">
        <f t="shared" si="7"/>
        <v>419.66630000000004</v>
      </c>
    </row>
    <row r="26" spans="1:15" x14ac:dyDescent="0.25">
      <c r="A26" t="s">
        <v>14</v>
      </c>
      <c r="B26" s="2">
        <f t="shared" si="8"/>
        <v>60.899033333333335</v>
      </c>
      <c r="C26" s="2">
        <f t="shared" si="3"/>
        <v>193.60569999999998</v>
      </c>
      <c r="D26" s="2">
        <f t="shared" si="4"/>
        <v>70.123900000000006</v>
      </c>
      <c r="F26" t="s">
        <v>14</v>
      </c>
      <c r="G26" s="2">
        <f t="shared" si="5"/>
        <v>455.16959999999995</v>
      </c>
      <c r="H26" s="2">
        <f t="shared" si="6"/>
        <v>1613.2559000000001</v>
      </c>
      <c r="I26" s="2">
        <f t="shared" si="7"/>
        <v>908.50436666666667</v>
      </c>
    </row>
    <row r="27" spans="1:15" x14ac:dyDescent="0.25">
      <c r="A27" t="s">
        <v>15</v>
      </c>
      <c r="B27" s="2">
        <f t="shared" si="8"/>
        <v>225.1164</v>
      </c>
      <c r="C27" s="2">
        <f t="shared" si="3"/>
        <v>817.44169999999997</v>
      </c>
      <c r="D27" s="2">
        <f t="shared" si="4"/>
        <v>289.10266666666666</v>
      </c>
      <c r="F27" t="s">
        <v>15</v>
      </c>
      <c r="G27" s="2">
        <f t="shared" si="5"/>
        <v>3315.3742666666662</v>
      </c>
      <c r="H27" s="2">
        <f t="shared" si="6"/>
        <v>10559.341166666667</v>
      </c>
      <c r="I27" s="2">
        <f t="shared" si="7"/>
        <v>7464.9052333333339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</dc:creator>
  <cp:lastModifiedBy>Dawid</cp:lastModifiedBy>
  <dcterms:created xsi:type="dcterms:W3CDTF">2021-06-07T03:06:03Z</dcterms:created>
  <dcterms:modified xsi:type="dcterms:W3CDTF">2021-06-07T05:47:11Z</dcterms:modified>
</cp:coreProperties>
</file>