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D:\LUMIO_AI\Risk-Assessment\data\"/>
    </mc:Choice>
  </mc:AlternateContent>
  <xr:revisionPtr revIDLastSave="0" documentId="13_ncr:1_{BB1A7D27-6EA0-49DB-AC4C-3CBC99680DDC}" xr6:coauthVersionLast="47" xr6:coauthVersionMax="47" xr10:uidLastSave="{00000000-0000-0000-0000-000000000000}"/>
  <bookViews>
    <workbookView xWindow="-108" yWindow="-108" windowWidth="23256" windowHeight="13896" xr2:uid="{00000000-000D-0000-FFFF-FFFF00000000}"/>
  </bookViews>
  <sheets>
    <sheet name="RISK FACTORS INVENTORY" sheetId="5" r:id="rId1"/>
    <sheet name="Samples" sheetId="8" r:id="rId2"/>
    <sheet name="Brainstorm Section" sheetId="7" state="hidden" r:id="rId3"/>
    <sheet name="Carrier" sheetId="1" state="hidden" r:id="rId4"/>
    <sheet name="Shipper" sheetId="2" state="hidden" r:id="rId5"/>
    <sheet name="Originator" sheetId="3" state="hidden" r:id="rId6"/>
    <sheet name="Sales Channel Partner" sheetId="4" state="hidden" r:id="rId7"/>
    <sheet name="DEAL SCORING FACTORS" sheetId="6" state="hidden" r:id="rId8"/>
  </sheets>
  <definedNames>
    <definedName name="_xlnm._FilterDatabase" localSheetId="0" hidden="1">'RISK FACTORS INVENTORY'!$A$2:$AL$2</definedName>
    <definedName name="_xlnm.Print_Area" localSheetId="0">'RISK FACTORS INVENTORY'!$A$1:$Q$57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tc={8F9B4E7F-7B93-8244-8835-B8E8717F60B9}</author>
    <author>tc={CD6E807E-CC6C-F046-997F-08E608A1D802}</author>
    <author>tc={B72F07D7-F8ED-E943-83A0-C43F418BBEBB}</author>
  </authors>
  <commentList>
    <comment ref="AF4" authorId="0" shapeId="0" xr:uid="{8F9B4E7F-7B93-8244-8835-B8E8717F60B9}">
      <text>
        <t>[Threaded comment]
Your version of Excel allows you to read this threaded comment; however, any edits to it will get removed if the file is opened in a newer version of Excel. Learn more: https://go.microsoft.com/fwlink/?linkid=870924
Comment:
    The Pipeline Stage will help to bridge the gap to the sales process so that risk items can be asessed ahead of onboarding risk prone business, or quickly identified once in the network</t>
      </text>
    </comment>
    <comment ref="AG4" authorId="1" shapeId="0" xr:uid="{CD6E807E-CC6C-F046-997F-08E608A1D802}">
      <text>
        <t>[Threaded comment]
Your version of Excel allows you to read this threaded comment; however, any edits to it will get removed if the file is opened in a newer version of Excel. Learn more: https://go.microsoft.com/fwlink/?linkid=870924
Comment:
    These are the intial dropdowns - items can be added - Trying to stay high level and then create a path for Drill down if the highlevel shows impact</t>
      </text>
    </comment>
    <comment ref="AH4" authorId="2" shapeId="0" xr:uid="{B72F07D7-F8ED-E943-83A0-C43F418BBEBB}">
      <text>
        <t xml:space="preserve">[Threaded comment]
Your version of Excel allows you to read this threaded comment; however, any edits to it will get removed if the file is opened in a newer version of Excel. Learn more: https://go.microsoft.com/fwlink/?linkid=870924
Comment:
    This list is not implemented yet - still needs input
</t>
      </text>
    </comment>
  </commentList>
</comments>
</file>

<file path=xl/sharedStrings.xml><?xml version="1.0" encoding="utf-8"?>
<sst xmlns="http://schemas.openxmlformats.org/spreadsheetml/2006/main" count="1315" uniqueCount="455">
  <si>
    <t>Measures</t>
  </si>
  <si>
    <t>Risk Level</t>
  </si>
  <si>
    <t>Sales Pipeline Stages</t>
  </si>
  <si>
    <t>Top Level Category</t>
  </si>
  <si>
    <t>Internal or External</t>
  </si>
  <si>
    <t>Audience</t>
  </si>
  <si>
    <t>Cause</t>
  </si>
  <si>
    <t>Subcategory</t>
  </si>
  <si>
    <t>External Subcategory</t>
  </si>
  <si>
    <t xml:space="preserve">Explanation / how to capture </t>
  </si>
  <si>
    <t>Units</t>
  </si>
  <si>
    <t>Type</t>
  </si>
  <si>
    <t>$ per</t>
  </si>
  <si>
    <t xml:space="preserve">Other </t>
  </si>
  <si>
    <t>Frequency</t>
  </si>
  <si>
    <t>Low</t>
  </si>
  <si>
    <t>Medium</t>
  </si>
  <si>
    <t>High</t>
  </si>
  <si>
    <t>Estimation rationale</t>
  </si>
  <si>
    <t>Mitigation</t>
  </si>
  <si>
    <t>Post Sales</t>
  </si>
  <si>
    <t>Compliance</t>
  </si>
  <si>
    <t>Internal</t>
  </si>
  <si>
    <t>Governmental /  Regulatory</t>
  </si>
  <si>
    <t>Carrier</t>
  </si>
  <si>
    <t xml:space="preserve">Carrier - compliance verification </t>
  </si>
  <si>
    <t xml:space="preserve">Having a non-compliant carry cause liability and or financial loss </t>
  </si>
  <si>
    <t>$</t>
  </si>
  <si>
    <t>Fine</t>
  </si>
  <si>
    <t>Our cost exposure in the absence of adequate liability coverage from our partner can be extensive and multifaceted, extending to regulatory penalties, legal fees and settlement cost. The estimated impact here is an educated guess.</t>
  </si>
  <si>
    <t>External Insurance policy such as Contractual Liability Insurance or Professional Liability Insurance (errors and Omissions Insurance ) or Surety Bonds</t>
  </si>
  <si>
    <t>Orchestro</t>
  </si>
  <si>
    <t>Shipper</t>
  </si>
  <si>
    <t>Commodity - Illegal Dugs</t>
  </si>
  <si>
    <t>Having illegal drugs enter the network - either via Chinese shippers or US / Cartel based ones - exploiting possible lack of control mechanisms</t>
  </si>
  <si>
    <t>For All Schedule V Substances in any amount, the penalties are: First Offense: Not more than 1 year. Fine not more than $100,000 if an individual, $250,000 if not an individual. Second Offense: Not more than 4 years.</t>
  </si>
  <si>
    <t>Contractual Liability Insurance or Professional Liability Insurance (errors and Omissions Insurance ) or Surety Bonds</t>
  </si>
  <si>
    <t>Commodity - Counterfeit goods</t>
  </si>
  <si>
    <t>Transporting counterfeit goods in the network - aiding a federal crime</t>
  </si>
  <si>
    <t>18 U.S. Code § 2320 - Trafficking in counterfeit goods or services · (A). if an individual, shall be fined not more than $2,000,000 or imprisoned not more than …</t>
  </si>
  <si>
    <t>Initial Contact</t>
  </si>
  <si>
    <t>Data Review Analytics</t>
  </si>
  <si>
    <t>Commodity - Medication</t>
  </si>
  <si>
    <t>Having medication without or fake prescriptions in the network and thus violating Control Substance Act (CSA)</t>
  </si>
  <si>
    <t>For example, trafficking counterfeit drugs as a first offense can lead to 3 years in prison and a fine of up to $10,000. Subsequent offenses jump to up to 10 years in prison. Fines for corporations can reach $200,000 per count. Jail time increases to 20 years if the counterfeits caused serious bodily injury</t>
  </si>
  <si>
    <t>Financial</t>
  </si>
  <si>
    <t>Margin</t>
  </si>
  <si>
    <t>External</t>
  </si>
  <si>
    <t>Commodity - Cigarette state to state shipments</t>
  </si>
  <si>
    <t>This violates the Contraband Cigarette Trafficking Act (CCTA) and the Prevent All Cigarette Trafficking Act (PACT) which are federal felonies.</t>
  </si>
  <si>
    <t xml:space="preserve">Penalties for violating the CCTA include: 
Civil penalties of $10,000 for failing to allow an inspection 
Fines and up to five years in prison 
Forfeiture of contraband cigarettes and smokeless tobacco, as well as proceeds from violations </t>
  </si>
  <si>
    <t>Negotiation</t>
  </si>
  <si>
    <t>Operational</t>
  </si>
  <si>
    <t>SOC 2 Compliance</t>
  </si>
  <si>
    <t>Service Organization Controls (SOC2) ensures third party data is handled and stored securely, not being compliant could cause financial ruin</t>
  </si>
  <si>
    <t xml:space="preserve">	•	Data Breach Costs: SOC non-compliance increases the risk of data breaches due to inadequate controls. The average cost of a data breach in 2023 was estimated at $4.45 million, including costs related to detection, response, legal fees, fines, and lost business.</t>
  </si>
  <si>
    <t>Integration</t>
  </si>
  <si>
    <t>Technology  / Cyber</t>
  </si>
  <si>
    <t>Customer Service Calls / e-mails</t>
  </si>
  <si>
    <t>The number of service calls connected to a specific customer</t>
  </si>
  <si>
    <t>#</t>
  </si>
  <si>
    <t>hours</t>
  </si>
  <si>
    <t>Daily</t>
  </si>
  <si>
    <t>formula</t>
  </si>
  <si>
    <t>- expected to cost &gt;$15/hr, call time ~ 5min each  - formula thus minutes/60 * $15 * number of calls</t>
  </si>
  <si>
    <t>Create alternate service channels for self shipper self help; enable communications between shipper and carrier as appropriate</t>
  </si>
  <si>
    <t>Shipper - Mismatch weight / dimensions</t>
  </si>
  <si>
    <t>Mismatch weight / dimensions</t>
  </si>
  <si>
    <t>Both the frequency and severity of discrepancy, i.e. difference in weight and seize vs the  anticipated shipments based on the manifest are meant here. Shipper audits will show these discrepancies and cause rebilling and potential fines.</t>
  </si>
  <si>
    <t>PCS</t>
  </si>
  <si>
    <t>Weekly</t>
  </si>
  <si>
    <t xml:space="preserve">	•	Average Cost per Error: The cost of resolving shipping errors due to inaccurate manifests can range from $50 to several hundred dollars per incident, depending on the value of the goods, re-shipping costs, and the time required to rectify the issue: $50 * # pcs * days</t>
  </si>
  <si>
    <t>Create a log and then a filtering system - enable penalties in our agreements that recover costs for mismatched information, these need to run against error files and then create a billing log back to the shipper</t>
  </si>
  <si>
    <t>Shipper - Committed volume vs actual low</t>
  </si>
  <si>
    <t xml:space="preserve">The number of pieces that are below the volume threshold that are committed. Lower-than-anticipated shipping volumes can lead to increased costs, operational inefficiencies, and revenue losses. </t>
  </si>
  <si>
    <t>The most conservative approach is to use the revenue loss per piece multiplied by the piece shortfall: #pcs actual - # pcs forecasted * revenue/pc (sell rate-buy rate)</t>
  </si>
  <si>
    <t>Create language in our agreements that reduces incentives for not hitting minimum commits. UPS and FedEx have this as standard language, often reducing incentives to "0"</t>
  </si>
  <si>
    <t>Shipper - Committed volume vs actual high</t>
  </si>
  <si>
    <t>The number of pieces that constitute the committed volume threshold and the associated cost in terms of additional equipment and/or staffing hours. Handling more shipping volume than anticipated can lead to increased costs, operational challenges, and potential customer service issues.</t>
  </si>
  <si>
    <t>The most conservative approach is to take the average cost per piece and multiply this by the pieces per day above the anticipated volume. This does not account for step function increases in cost due to unforeseen equipment and staffing.</t>
  </si>
  <si>
    <t>Create language in our agreements that allows for capacity charges - we have an item in our accessorial (additional charges table) that can be expanded upon</t>
  </si>
  <si>
    <t>Shipper - Zip selection  / cherry picking</t>
  </si>
  <si>
    <t>Zip selection  / cherry picking</t>
  </si>
  <si>
    <t xml:space="preserve">The cost caused by not meeting a volume mix - i.e. O/R or margin difference </t>
  </si>
  <si>
    <t xml:space="preserve">The cost of the average extended area of the average cost per piece times a factor can e used to estimate this </t>
  </si>
  <si>
    <t>Tighten up contracts to include zips to be served and if needed % splits that penalize if remote areas make up more than the pre-determined percentage - this will need to be programmed into our operational system for automatic monitoring</t>
  </si>
  <si>
    <t>Fraud</t>
  </si>
  <si>
    <t>Shipper - Dimensional mismatch communication cost</t>
  </si>
  <si>
    <t>Dimensional mismatch</t>
  </si>
  <si>
    <t>Cost of process reconciliations to sync up data from customer to carrier</t>
  </si>
  <si>
    <t xml:space="preserve">	•	Per-Transaction Cost: Might range from $0.05 to $2.00 per transaction, particularly for high-volume, complex integrations: # pcs multiplied by $0.05 to $2.0</t>
  </si>
  <si>
    <t>Shipper - Dimensional miscommunication</t>
  </si>
  <si>
    <t>Dimensional miscommunication</t>
  </si>
  <si>
    <t>Manifest data that is miscommunicated causing either over or under utilization of designated assets</t>
  </si>
  <si>
    <t>The operational impact of mismatched data is the cost per piece for the mismatch times the number of pieces. This cost may or may not be passed back to Orchestro: # pieces * (anticipated cost/pc - actual cost /pc)</t>
  </si>
  <si>
    <t>Carrier - Sell price to Cost (buy) price</t>
  </si>
  <si>
    <t xml:space="preserve">The margin breath or lack thereof between Orchestro's agreement with carriers and the shipper rates changed </t>
  </si>
  <si>
    <t>Here the formula is dependent on the dollar gap both positive or negative between the sell rate to the shipper and our buy rate (buy rate$ - sell rate $) multiplied by the number of pieces in the transaction</t>
  </si>
  <si>
    <t xml:space="preserve">An active monitoring system of post sell compliance needs to be implemented so that each shipper agreement can be measured on its own merit and each carrier to Orchestro spread can be assessed based on actual usage of the carrier </t>
  </si>
  <si>
    <t>Carrier - Performance level failures</t>
  </si>
  <si>
    <t>Performance level failures</t>
  </si>
  <si>
    <t xml:space="preserve">Cost of possible claims </t>
  </si>
  <si>
    <t>5. Estimated Cost Examples
a. Small to Medium Enterprises (SMEs)
	•	Per-Claim Cost: Handling a package claim might cost between $20 to $100 per claim, including the cost of refunds, administrative work, and processing fees.
	•	Annual Costs: For businesses with moderate shipping volumes, annual costs can range from a few thousand to tens of thousands of dollars, depending on claim frequency and the value of the goods.
b. Large Enterprises
	•	Per-Claim Cost: For larger businesses with higher volumes, costs can range from $50 to $200 per claim, especially if claims involve high-value items or complex processing.
	•	Annual Costs: Annual costs can run into the hundreds of thousands of dollars, depending on the volume of shipments and the frequency of claims: # pcs * $20 to $200 per piece for cost impact; frequency of 1 in X to determine if the shipper is a high claims shipper. A 1 in 100 frequency is the same a 1%. A high denominator is desirable as 10 in 1000 is still a 1% claims rate</t>
  </si>
  <si>
    <t>Our platform needs to have continuous performance monitoring of service performance for all carriers in place. This needs to provide real-time performance and performance fluctuations to both agreed upon SLAs and carrier internal SLAs so we can see changes by carrier. If a carrier declines, but is still within SLAs we have a chance to get ahead of things.</t>
  </si>
  <si>
    <t>Carrier - caused damages</t>
  </si>
  <si>
    <t>Carrier caused damages</t>
  </si>
  <si>
    <t>Cost of research and settlement along with reputational impact</t>
  </si>
  <si>
    <t>The cost here is two fold - the cost of the claims process and the cost of potential business loss: # pcs * processing cost ($20 to $100) + # pcs * revenue (Sell rate - Buy rate)</t>
  </si>
  <si>
    <t>Carrier - Claims</t>
  </si>
  <si>
    <t>Carrier Claims</t>
  </si>
  <si>
    <t xml:space="preserve">Cost of carrier claims processing </t>
  </si>
  <si>
    <t>Carrier - Rate pass throughs unaccounted for</t>
  </si>
  <si>
    <t>Additional cost eroding margins if not accounted for</t>
  </si>
  <si>
    <t>The amount is the sum of all $ not being able to be recharged to customers and thus a negative pull on margin.</t>
  </si>
  <si>
    <t xml:space="preserve">Continuous settlement monitoring on a weekly bases to flag new charges, charge increases and statistical deviations will help us flag these. </t>
  </si>
  <si>
    <t>Shipper - Liquidity of Customer / payment risk</t>
  </si>
  <si>
    <t>Obligations to carriers and loss in revenue</t>
  </si>
  <si>
    <t>The amount is the total possible $ in accounts receivable outstanding based on the number of pieces and the shipper spend per piece - our buy rate</t>
  </si>
  <si>
    <t xml:space="preserve">Each shipper needs to undergo financial vetting prior to onboarding. This includes D&amp;B and Credit Bureau type checks. Companies like Allianz-trade offer comprehensive services.  </t>
  </si>
  <si>
    <t>Shipper - Onboarding too quick - overburden network</t>
  </si>
  <si>
    <t>Onboarding to quick - overburden network</t>
  </si>
  <si>
    <t>Cost and service failures</t>
  </si>
  <si>
    <t>This is calculated by multiplying the number of pieces not planned by the average cost per piece</t>
  </si>
  <si>
    <t>Creation of a solid onboarding plan with clear ramp up volumes and mitigation language for overwhelming the network.</t>
  </si>
  <si>
    <t>Shipper - Onboarding too slow - cost of onboarding</t>
  </si>
  <si>
    <t>Onboarding too slow - cost of onboarding</t>
  </si>
  <si>
    <t>Loss in revenue and additional cost due to revenue delay - up front cost without revenue offset</t>
  </si>
  <si>
    <t>This is calculated by taking the shipper spend per piece (Sell Rate) - our buy rate multiplied by the number of pieces that are below the forecast</t>
  </si>
  <si>
    <t>Creation of a solid onboarding plan with clear ramp up volume expectations and mitigation language reducing incentives of agreed upon volume levels are not reached by a specific date.</t>
  </si>
  <si>
    <t>Shipper - Non standard text and custom agreement - changing of market place</t>
  </si>
  <si>
    <t xml:space="preserve">Non standard clause in agreements cause cost in maintenance and may create network incompatibilities </t>
  </si>
  <si>
    <t>5. Estimated Cost Examples
a. Small to Medium Enterprises (SMEs)
	•	Legal and Administrative Costs: Costs may range from a few thousand to tens of thousands of dollars, depending on the complexity and number of non-standard clauses.
	•	Operational Impact: Ongoing operational costs, including monitoring and compliance, can add several thousand dollars annually.
b. Large Enterprises
	•	Legal and Compliance Costs: Costs can range from tens of thousands to millions of dollars, especially if non-standard clauses involve high-value contracts or complex regulatory requirements.
	•	Operational and Strategic Costs: Large enterprises may face substantial costs for implementation, monitoring, and management, potentially reaching hundreds of thousands or more annually. The formula here is very conservative and likely underestimates the impact as it only accounts for time: # hours to maintain * staffing cost/hr</t>
  </si>
  <si>
    <t>Creation of a standard agreement and continuously itemizing divergent language so that each section begins to have a menu of standard options to address most instances and can be administered as such.</t>
  </si>
  <si>
    <t>Shipper - Cost of integration</t>
  </si>
  <si>
    <t xml:space="preserve">Integration cost is driven by staffing </t>
  </si>
  <si>
    <t>The formula here is very conservative and likely underestimates the impact as it only accounts for time: # hours to integrate * staffing cost/hr</t>
  </si>
  <si>
    <t>Diligence up front, i.e. prior to any integration work. A standard questionnaire that addresses necessary information and also captures information from previously determined outliers so as to get ahead of the cost and time drivers. This needs to be a "living" document.</t>
  </si>
  <si>
    <t xml:space="preserve">Shipper - Technology mismatch carrier / shipper </t>
  </si>
  <si>
    <t xml:space="preserve">Technology mismatch carrier / shipper </t>
  </si>
  <si>
    <t>Disruptions to service, cost de to failures, reputational loss</t>
  </si>
  <si>
    <t>pcs</t>
  </si>
  <si>
    <t>Diligence in the onboarding can prevent future data issues. If they are detected during onboarding, there needs to be a potential cost offset or a "stop" predetermined to avoid unforeseen friction.</t>
  </si>
  <si>
    <t>Shipper -Manifest corrections</t>
  </si>
  <si>
    <t>Cost of corrections both internally and with carriers</t>
  </si>
  <si>
    <t xml:space="preserve">	•	Average Cost per Error: The cost of resolving shipping errors due to inaccurate manifests can range from $50 to several hundred dollars per incident, depending on the value of the goods, re-shipping costs, and the time required to rectify the issue: $50 * # pcs * time period </t>
  </si>
  <si>
    <t>Our platform needs to have continuous performance monitoring of manifest corrections. This requires the matching of initial manifest data with billing and operational performance data. We need to determine an acceptable deviation and flag any customer / carrier above that.</t>
  </si>
  <si>
    <t>Shipper - Audit recharging</t>
  </si>
  <si>
    <t>Audit recharging</t>
  </si>
  <si>
    <t>Auditing is a cost and recharging cost offsets revenue owed</t>
  </si>
  <si>
    <t xml:space="preserve">4. Estimated Cost Examples
a. Small to Medium Enterprises (SMEs)
	•	Internal Costs: Conducting a bill audit internally might cost between $1,000 to $10,000, depending on the number of invoices and the complexity of the audit.
	•	External Audit Costs: Hiring external auditors can range from $2,000 to $20,000, depending on the scope and duration of the audit.
b. Large Enterprises
	•	Internal Costs: For larger companies, internal audit costs can range from $10,000 to $100,000 or more, reflecting the volume of invoices and the level of detail required.
	•	External Audit Costs: Large enterprises might incur costs from $20,000 to $200,000 or higher for comprehensive external audit services, especially if dealing with complex or high-value contracts. Here the approach is conservative and is only accounting for the staffing cost </t>
  </si>
  <si>
    <t>Auditing will be necessary as we identify discrepancies in claims, weight, shipping patterns, etc. UPS has an audit charge for this as does FedEx. Since audits are due to discrepancies we can offset cost and be punitive in our approach, but not preventative.</t>
  </si>
  <si>
    <t>Shipper - Remote pickups</t>
  </si>
  <si>
    <t>Remote pickups</t>
  </si>
  <si>
    <t>Remote drives cost to serve</t>
  </si>
  <si>
    <t xml:space="preserve">Cost of vehicle / # Pcs * number of instances </t>
  </si>
  <si>
    <t>Ensure that we have a handle on our cost model for pick ups. We need to have a cost modelling system in place so that we can quickly ascertain projected cost and set rates accordingly</t>
  </si>
  <si>
    <t>Shipper - Pick up location numbers increase</t>
  </si>
  <si>
    <t>Pick up location numbers increase</t>
  </si>
  <si>
    <t>Number of pick up locations drives coordination cost and cost to serve if low density</t>
  </si>
  <si>
    <t xml:space="preserve">Staff cost/ hr * #hrs. + Cost of vehicle / # Pcs * number of instances </t>
  </si>
  <si>
    <t>Shipper - Pick up density</t>
  </si>
  <si>
    <t>pick up density</t>
  </si>
  <si>
    <t>Low pick up density drives high cost to serve</t>
  </si>
  <si>
    <t xml:space="preserve">Cost of vehicle / # Pcs </t>
  </si>
  <si>
    <t>Carrier - buy rate increase</t>
  </si>
  <si>
    <t xml:space="preserve">Risk of "eating" rate increase and loss of margin </t>
  </si>
  <si>
    <t>[[Planned buy rate $ + $ increase] or [Buy rate * % increase] - planned buy rate ] * pcs impacted</t>
  </si>
  <si>
    <t>Our agreements need to include language so that we can pass on unexpected pass-throughts" and demand surcharges. We are starting to address these in new agreements, but existing agreements may not cover these.</t>
  </si>
  <si>
    <t>Carrier - Theft (commodity driven)</t>
  </si>
  <si>
    <t>Theft (commodity driven)</t>
  </si>
  <si>
    <t>Risk of claims outweighing revenue</t>
  </si>
  <si>
    <t>Cost of claims - revenue (Sell rate- Buy rate)</t>
  </si>
  <si>
    <t xml:space="preserve">Contract language and shipment monitoring, especially geo-based or customer based perspectives are important. </t>
  </si>
  <si>
    <t>Shipper - Seasonal shipper payments (deposit requirements)</t>
  </si>
  <si>
    <t>Seasonal shipper payments (deposit requirements)</t>
  </si>
  <si>
    <t>Risk of non-payment</t>
  </si>
  <si>
    <t>Projected volume[# pcs] * shipper rate per price (Sell rate)</t>
  </si>
  <si>
    <t>Seasonal shippers need to maintain an active credit balance with Orchestro equivalent to a minimum of one week shipping. Service seizes if this balance is not trued-up week to week.</t>
  </si>
  <si>
    <t>Fraud - mailer Id / Account number</t>
  </si>
  <si>
    <t>Risk of revenue loss</t>
  </si>
  <si>
    <t># Pcs * cost per price (buy rate) * time period</t>
  </si>
  <si>
    <t>Monitoring of fraud including where shipments enter the network. If a shipper always injects in LA and suddenly we see shipments in NY a mechanism need to be in place to verify with the shipper if these are legitimate shipments.</t>
  </si>
  <si>
    <t>Fraud - cancelation / reinjection</t>
  </si>
  <si>
    <t>Risk to margin and AR</t>
  </si>
  <si>
    <t>We have a punitive charge in place. Additionally we need a reconciliation between delivery records and the manifest to check for any packages that fall into this category. A customer cut off consequence needs to be defined, i.e. 2 pcs within 1 week cause a change and warning, more than 2 a halt in service or the like. - this needs some thought</t>
  </si>
  <si>
    <t>Fraud - Payment delays &amp; claims at same time</t>
  </si>
  <si>
    <t>Payment delays &amp; claims at same time</t>
  </si>
  <si>
    <t>Shippers who use real or declared claims to hold back payment causing AR impacts and write off costs</t>
  </si>
  <si>
    <t>Revenue (Sell rate- Buy rate) * # pcs - Cost of claims</t>
  </si>
  <si>
    <t>We have language in our agreements that disallows the offset of paying invoices for claims.</t>
  </si>
  <si>
    <t>Shipper - Longevity of agreement &amp; Supply chain origin (e.g. China)</t>
  </si>
  <si>
    <t xml:space="preserve">Longevity of agreement - Chinese shipments </t>
  </si>
  <si>
    <t>Risk of sudden volume shifts - Shippers who pose an unpredictable risk in volume levels, payment consistency</t>
  </si>
  <si>
    <t>Potential lost volume[# pcs] * cost per price (Buy rate)</t>
  </si>
  <si>
    <t>We need to have a diverse customer base so that impacts of shifts in customers are minimized.</t>
  </si>
  <si>
    <t>Shipper - Longevity of agreement - political campaigns</t>
  </si>
  <si>
    <t>Longevity of agreement - political campaigns</t>
  </si>
  <si>
    <t>Risk of sudden volume shifts</t>
  </si>
  <si>
    <t>Projected volume[# pcs] * cost per price (Buy rate)</t>
  </si>
  <si>
    <t>Political shippers need to maintain an active credit balance with Orchestro equivalent to a minimum of one week shipping. Service seizes if this balance is not trued-up week to week.</t>
  </si>
  <si>
    <t>Shipper - Longevity of agreement - private equity</t>
  </si>
  <si>
    <t>Longevity of agreement - private equity</t>
  </si>
  <si>
    <t>Risk of sudden volume diversion</t>
  </si>
  <si>
    <t>Shipper - Untimely invoicing</t>
  </si>
  <si>
    <t>Constraining cash flow, investments and funding due to constrained AR</t>
  </si>
  <si>
    <t># pcs * gross revenue per price (sell rate) * time period</t>
  </si>
  <si>
    <t>Our billing process needs to be robust.</t>
  </si>
  <si>
    <t>Shipper -AR - invoice collections</t>
  </si>
  <si>
    <t>The additional cost caused by unpaid invoices and cost of potential write offs</t>
  </si>
  <si>
    <t xml:space="preserve">We need to quicky ascertain if we have shippers that fall into this category and potentially take out factoring insurance or work with a factoring invoice company. </t>
  </si>
  <si>
    <t>Carrier - solvency / bankruptcy</t>
  </si>
  <si>
    <t>The financial risk of not having a carrier perform on network contracts and or direct Orchestro financial impacts due to settlements with the carriers</t>
  </si>
  <si>
    <t>We need to ensure that we can cut off the flow of packages to a carrier in trouble so that there is no volume in there operations as they shutter or it becomes part of the bankruptcy proceedings. This requires redundancy of carriers in our network set up, active monitory of shipments by carrier and rerouting capabilities, as well as flexibility in our carrier agreements to enable us to withhold volume in these instances.</t>
  </si>
  <si>
    <t>Shipper - Payment terms</t>
  </si>
  <si>
    <t>The value of money that is reduced in cashflow due to longer payment terms in the AP and increased due to shorter payment terms in the AR</t>
  </si>
  <si>
    <t>2. Calculate Cash Flow Impact
a. Determine Payment Period
Calculate the average days sales outstanding (DSO) based on current terms:
 \text{DSO} = \frac{\text{Accounts Receivable}}{\text{Total Credit Sales}} \times \text{Days in Period} 
Example:
	•	Accounts Receivable = $200,000
	•	Total Credit Sales = $1,200,000
	•	Days in Period = 365
 \text{DSO} = \frac{200{,}000}{1{,}200{,}000} \times 365 = 60.83 \text{ days} 
b. Estimate Cash Flow Changes
Calculate the impact of changing payment terms on cash flow. For instance, if payment terms are extended from 30 to 60 days:
	1.	Calculate the Change in Average Receivables:
 \text{Change in Receivables} = \text{(New DSO - Old DSO)} \times \frac{\text{Total Credit Sales}}{\text{Days in Period}} 
Example:
	•	Old DSO = 30 days
	•	New DSO = 60 days
	•	Total Credit Sales = $1,200,000
 \text{Change in Receivables} = (60 - 30) \times \frac{1{,}200{,}000}{365} = 30 \times 3{,}287.67 = 98{,}620 
	2.	Determine Cash Flow Impact:
If extending payment terms, the increase in receivables will impact cash flow:
 \text{Cash Flow Impact} = \text{Change in Receivables} 
In this example, cash flow will decrease by approximately $98,620 due to the extended payment period.</t>
  </si>
  <si>
    <t>As part of our revenue management discipline we need to have models that calculate the impact of extending payment terms and a policy of offsetting this by potentially lowering incentives.</t>
  </si>
  <si>
    <t>Unsustainable margin</t>
  </si>
  <si>
    <t>Too low an operating margin due to agreements signed when terms where compromised</t>
  </si>
  <si>
    <t xml:space="preserve">Shipper spend/pcs - Orchestro cost per piece * # pieces </t>
  </si>
  <si>
    <t>We need to have a post sales process for monitoring agreement profitability so that we can either renegotiate or turn off unprofitable agreements. This is predicated on a cost model for our network.</t>
  </si>
  <si>
    <t>Rate Spread</t>
  </si>
  <si>
    <t>Orchestro Contractual rate with client is fixed for longer period than Orchestro Contractual Rate with carrier, causing a reduced or negative margin during a portion of the Orchestro/Shipper contract</t>
  </si>
  <si>
    <t>Shipper spend/pcs - Orchestro cost per piece * # pieces * time period remaining</t>
  </si>
  <si>
    <t>We need to carefully align our carrier and our shipper agreement terms. For existing agreements a shipper audit is needed to ensure we are aligned, if not we need to create addendums.</t>
  </si>
  <si>
    <t>Carrier - Competition</t>
  </si>
  <si>
    <t>The introduction of new competitors in the market.  I.e.: Amazon as a general carrier, a reconstituted DHL, growth of shipping collaborations between large retailers, etc.</t>
  </si>
  <si>
    <t>Hard to quantify without specific scenario - needs to be assessed ad hoc</t>
  </si>
  <si>
    <t>This requires active market monitoring.</t>
  </si>
  <si>
    <t>Fraud - Shipment cancellation</t>
  </si>
  <si>
    <t>Providing service for a canceled shipment and having to pay carriers while making no revenue</t>
  </si>
  <si>
    <t>Fraud - Claims to delay payment</t>
  </si>
  <si>
    <t>Shipper makes claims to delay payments - perform service without revenue - cash flow and non-payment risk</t>
  </si>
  <si>
    <t>Fraud - Claims to offset shipping cost</t>
  </si>
  <si>
    <t>Shipper makes claims to offset payments - perform service without revenue - cash flow and non-payment risk</t>
  </si>
  <si>
    <t>Fraud - Vacant lots</t>
  </si>
  <si>
    <t>Vacant lots are often using for sending illicit commodities and bear risk for claims, smuggling and non-payment</t>
  </si>
  <si>
    <t>We need to create address verification algorithms that are constantly updated or purchase a subscriptions such as from UPS Capital to prevent fraudulent addresses to be used.</t>
  </si>
  <si>
    <t>Data - Delays - Customer</t>
  </si>
  <si>
    <t>Not providing timely manifest or PLD data for shipping can cause the wrong pick up equipment to be used, routing issues, confusion between carriers and billing issues</t>
  </si>
  <si>
    <t>5. Estimated Cost Examples</t>
  </si>
  <si>
    <t>Operational redundancies need to be set up to quickly recover from failure.</t>
  </si>
  <si>
    <t>Theft - Cost at retail vs wholesale</t>
  </si>
  <si>
    <t>Theft items may be claimed at retail value, grossing up the claims and leaving the network with larger than anticipated claim obligations</t>
  </si>
  <si>
    <t>Reinsurance or secondary insurance to offset any claim amounts this is also tied to Contractual Liability Insurance or Professional Liability Insurance (errors and Omissions Insurance ) or Surety Bonds</t>
  </si>
  <si>
    <t>Commodity - Alcohol cross states or without proper licensing</t>
  </si>
  <si>
    <t xml:space="preserve">This violates the Liquor Raw Repeal and Enforcement Act if it violates the laws of the receiving state. </t>
  </si>
  <si>
    <t>a. Small to Medium Enterprises (SMEs)</t>
  </si>
  <si>
    <t>Fraud - Claims for non-tendered shipments</t>
  </si>
  <si>
    <t xml:space="preserve">Using non-tendered shipments (data only) to make claims </t>
  </si>
  <si>
    <t>We have a punitive charge in place. We also do not allow for reductions of payment for claims from the shipper's invoice. If a shipper does this we have to have the ability to cut them off or amend the agreement to eliminate all claims.</t>
  </si>
  <si>
    <t>Shipper - Time to resolved problems / claims</t>
  </si>
  <si>
    <t>Unforeseen customer inquiries that require resources</t>
  </si>
  <si>
    <t>We need to have the ability to monitor claims and then decide if it is a shipper or carrier issue. If a shipper issue we need to have the ability to amend the agreement to reduce or eliminate claims if it is carrier caused we need to be able to move the volume to a different carrier.</t>
  </si>
  <si>
    <t>Per-Delay Cost: Communication lag might cost between $10 to $50 per delayed shipment, considering the combined costs of customer service, refunds, and operational inefficiencies.</t>
  </si>
  <si>
    <t xml:space="preserve">Operational </t>
  </si>
  <si>
    <t>Shipper - Claims frequency</t>
  </si>
  <si>
    <t>The frequency a shipper makes a claim related to their total shipments - best expressed in a frequency such as  1 / 1000</t>
  </si>
  <si>
    <t>Carrier - # Touchpoints</t>
  </si>
  <si>
    <t># Touchpoints</t>
  </si>
  <si>
    <t>Within the Orcherstro Network the number of handovers that are required for end to end transportation</t>
  </si>
  <si>
    <t>Steps</t>
  </si>
  <si>
    <t>Once</t>
  </si>
  <si>
    <t>Our operational planning needs to minimize these up front. Ideally our network will optimize the touchpoints based on daily flow activity.</t>
  </si>
  <si>
    <t>Annual Costs: For SMEs, annual costs can range from a few thousand to tens of thousands of dollars, depending on the volume of shipments and frequency of communication issues.</t>
  </si>
  <si>
    <t>Shipper - Undeliverable</t>
  </si>
  <si>
    <t>Undeliverable</t>
  </si>
  <si>
    <t>The frequency of shipments within a carrier or shipper that are deemed undeliverable</t>
  </si>
  <si>
    <t>We have address correction and return charges in our accessorial charges. These need to be universally rolled out and previous agreement amended to include them if not there.</t>
  </si>
  <si>
    <t>Carrier - network type (gig vs owned)</t>
  </si>
  <si>
    <t>Carrier network type (gig vs owned)</t>
  </si>
  <si>
    <t>The inconsistencies in the carrier network if during peak times staffing is not sustained or inconsistent causing service failures</t>
  </si>
  <si>
    <t>b. Large Enterprises</t>
  </si>
  <si>
    <t>We need to have strong metric monitoring in place so that the type of carrier solution is secondary to actual performance performed. If the gig model becomes unreliable we need to have the ability to move volume to other carriers.</t>
  </si>
  <si>
    <t>Regulation</t>
  </si>
  <si>
    <t>Changes in government regulations which impact existing shippers: i.e. batteries, tobacco, firearms, vape supplies, alcohol, etc.</t>
  </si>
  <si>
    <t>TBD as each conflict depends on the specifics of the regulation. If we need to put a number against it I would always make it a seven figure one.</t>
  </si>
  <si>
    <t>We need to have a subscription or service that provides us with regulatory updates so that we stay ahead of them.</t>
  </si>
  <si>
    <t>Client Shipping System Integration</t>
  </si>
  <si>
    <t>Keeping up with changes and updates to client shipping systems pushed out by the tech provider could be costly and timely to accommodate and cause system disruptions</t>
  </si>
  <si>
    <t>We need to maintain a database of client shipping systems and tie this into the update notification of the shipping system providers as to stay ahead of updates.</t>
  </si>
  <si>
    <t>Per-Delay Cost: For larger companies, costs can range from $50 to $200 per delayed shipment, especially if communication issues are frequent and involve high-value orders.</t>
  </si>
  <si>
    <t>Carrier - being purchased</t>
  </si>
  <si>
    <t>An existing carrier in the Orchestro network could be purchased by a non-network carrier and removed from the carrier stable creating an operational gap</t>
  </si>
  <si>
    <t>Carrier redundancy in our network will ensure that we can weather short term disruptions due to carriers leaving the network.</t>
  </si>
  <si>
    <t xml:space="preserve">Annual Costs: Annual costs can be significant, potentially reaching hundreds of thousands of dollars, depending on the scale of operations and the impact of communication delays: # pcs * $10 to $50 * number  of days or time period, i.e. minutes depending on the delays </t>
  </si>
  <si>
    <t>Fraud - Use of other shippers account</t>
  </si>
  <si>
    <t>Cost due to fraudulent use of a shipper account causing loss in revenue, service performance and reputation</t>
  </si>
  <si>
    <t>Carrier - Partners</t>
  </si>
  <si>
    <t>Conflicts or rivalries between network carriers causing one or more to abandon the network</t>
  </si>
  <si>
    <t>TBD as each conflict depends on the carrier size, timing and customers impacted</t>
  </si>
  <si>
    <t>With an engaged Carrier Relations Team we need to be able to both anticipate and offset possible conflicts. My understanding is that we have active engagements in our team that raises internal awareness to potential conflicts.</t>
  </si>
  <si>
    <t>Shipper - legacy carrier contracts</t>
  </si>
  <si>
    <t>Orchestro volumes could be constrained, or committed volumes pulled back as shippers lose discounts due to volume diversion from their base UPS &amp; FedEx contracts</t>
  </si>
  <si>
    <t># pcs * revenue (Sell rate - Buy rate) * time period</t>
  </si>
  <si>
    <t>We need to have visibility to existing agreements to prevent this. In many cases that will not happen. Offsetting this risk will come down to the economic alternative our network provides.</t>
  </si>
  <si>
    <t>Shippers may retract committed Orchestro volumes if threatened with "Preferred Carrier", "Exclusive Carrier", or "Minimum Commitment" clauses in their legacy carrier agreements</t>
  </si>
  <si>
    <t>#pcs not eligible * revenue [sell rate - buy rate]</t>
  </si>
  <si>
    <t xml:space="preserve">Data - Wrong dimensions </t>
  </si>
  <si>
    <t>Wrong dimensions cause operational issues in terms of load predictions, routing and billing</t>
  </si>
  <si>
    <t>#pcs * add'l cost /pcs * period</t>
  </si>
  <si>
    <t>Shipper -Confidentiality</t>
  </si>
  <si>
    <t>Shippers may become concerned about exposing their shipping data to multiple shippers who have relationships with their competitors</t>
  </si>
  <si>
    <t>We need to equip our sales team with clear statements around data security and our mitigation strategies.</t>
  </si>
  <si>
    <t>Shipper - Policy</t>
  </si>
  <si>
    <t>The Orchestro Network may not meet the threshold some organizations set for the usage of Union Labor or Minority Owned businesses</t>
  </si>
  <si>
    <t>We need to first have a measure in place for this and then be able to route specific packages according to the clients requirements. There is a cost implied in that so our cost model needs to be able to measure the cost for these deviations. If not, it may be best to got after other clients.</t>
  </si>
  <si>
    <t>Shipper - Relationship Conflicts</t>
  </si>
  <si>
    <t>Carriers may lose the ability to bid on a shipper directly due to the more aggressive rates they are being offered by Orchestro.  This may cause a hesitancy for them to continue to participate in the network</t>
  </si>
  <si>
    <t xml:space="preserve">Needs to be assessed ad hoc to account for specific nuances. </t>
  </si>
  <si>
    <t xml:space="preserve">This will come down to economics for the carrier. Are they better off being part of Orchestro or on their own. </t>
  </si>
  <si>
    <t>Data - Wrong weights</t>
  </si>
  <si>
    <t>Wrong weights may cause operational issues in terms of load predictions, routing and billing</t>
  </si>
  <si>
    <t>Data - Service Misclassification</t>
  </si>
  <si>
    <t>Service misclassifications may cause injections to the wrong carrier, billing and performance issues</t>
  </si>
  <si>
    <t>4. Estimated Cost Examples
a. Small to Medium Enterprises (SMEs)
	•	Per-Ship Cost: The cost of a misrouted shipment might range from $50 to $200 per shipment, depending on shipping fees, product value, and handling costs.
	•	Annual Costs: For SMEs, annual costs can vary from a few thousand to tens of thousands of dollars, depending on the volume of shipments and frequency of misroutings.
b. Large Enterprises
	•	Per-Ship Cost: For larger companies, the cost can range from $200 to $500 per misrouted shipment, especially if high-value products or complex logistics are involved.
	•	Annual Costs: Large enterprises might incur costs from tens of thousands to hundreds of thousands of dollars annually, depending on the scale of operations and the frequency of misrouted shipments: # pcs * cost/pc ($50)</t>
  </si>
  <si>
    <t xml:space="preserve">Carrier - Excellerator / CTX / e-courier </t>
  </si>
  <si>
    <t>These carriers process shipments manually and thus can cause latency in information, service failures and network incompatibilities</t>
  </si>
  <si>
    <t># Pcs * revenue [Sell rate- Buy Rate]</t>
  </si>
  <si>
    <t>Create carrier redundancies and limit shipments to any manual carrier.</t>
  </si>
  <si>
    <t>Carrier - Specialized SOP</t>
  </si>
  <si>
    <t>Specialized SOP</t>
  </si>
  <si>
    <t>Operating plans that add steps to the standard SOP and thus require aditional time and or resources</t>
  </si>
  <si>
    <t>Cost per step [labor cost/hr * hrs.] * number of steps</t>
  </si>
  <si>
    <t>We may need to assign resources to ensure compliance to a specialized SOP - while that drives costs, it will prevent the cost of failures. This should be a case by case decision.</t>
  </si>
  <si>
    <t>Shipper -Damages</t>
  </si>
  <si>
    <t>Damages</t>
  </si>
  <si>
    <t>The frequency a shipper incurs damages related to their total shipments - best expressed in a frequency such as  1 / 1001</t>
  </si>
  <si>
    <t>Create redundancies with multiple cloud providers.</t>
  </si>
  <si>
    <t>Committed volume vs actual low</t>
  </si>
  <si>
    <t xml:space="preserve">The number of pieces that constitute the committed volume threshold and the associated cost in terms of additional equipment and/or staffing hours. Lower-than-anticipated shipping volumes can lead to increased costs, operational inefficiencies, and revenue losses. </t>
  </si>
  <si>
    <t>Committed volume vs actual high</t>
  </si>
  <si>
    <t>The number of pieces that constitute the committed volume threshold and the associated cost in terms of additional equipment and/or staffing hours and strain on the network - possible displacement of other volume</t>
  </si>
  <si>
    <t>Carrier - Disruptions - Weather</t>
  </si>
  <si>
    <t>Carrier Disruptions - Weather</t>
  </si>
  <si>
    <t>Weather related delays, rerouting and similar events that add cost and unpredictability to the network</t>
  </si>
  <si>
    <t>This depends on monitoring ability of volume fluctuations. The formula is the difference in volume processed vs the volume tendered multiplied by the sell rate - the buy rate</t>
  </si>
  <si>
    <t>Monitor weather patterns in the US and set up a notification system to shippers either with volume in the system or frequent shipping volume. Also create a notification board on the platform advising shippers prior to creation of shipments to impacted zip codes as they are processing.</t>
  </si>
  <si>
    <t>Carrier - Disruptions - labor</t>
  </si>
  <si>
    <t>Carrier Disruptions - labor</t>
  </si>
  <si>
    <t>The uncertainty and potentially actual inability of a carrier to accommodate volume in the network and the cost for alternatives and lost revenue</t>
  </si>
  <si>
    <t>Create a notification board for shippers if we do not have a carrier redundancy in place. This serves to keep shipments out of the network and limit recovery work.</t>
  </si>
  <si>
    <t>Carrier - Disruptions - Equipment</t>
  </si>
  <si>
    <t>Carrier Disruptions - Equipment</t>
  </si>
  <si>
    <t>The inability for carrier to accommodate volume and thus possible customer diversion and reduces volume levels</t>
  </si>
  <si>
    <t>Carrier - Disruptions - Capacity</t>
  </si>
  <si>
    <t>Carrier Disruptions - Capacity</t>
  </si>
  <si>
    <t>Shipper - Missing Manifest</t>
  </si>
  <si>
    <t>Missing Manifest</t>
  </si>
  <si>
    <t xml:space="preserve">Cost due to unexpected package movement, possibly not capturing volume for billing, lost package claims </t>
  </si>
  <si>
    <t>The network disruptions beyond the insolvent carries geography and their financial impact</t>
  </si>
  <si>
    <t>The revenue dependency on one carrier can be expressed as the total number of pieces carried by this carrier multiplied by the average margin (Sell rate - Buy rate) multiplied by the time period</t>
  </si>
  <si>
    <t>Carrier - Network Redundancy not in place</t>
  </si>
  <si>
    <t>Network Redundancy not in place</t>
  </si>
  <si>
    <t>The geographic footprint where limited carriers exist in the network in the resulting financial impact due to rates, service failures or capacity constraints</t>
  </si>
  <si>
    <t>A plan to fail!</t>
  </si>
  <si>
    <t>Data - Systemic Communications lags</t>
  </si>
  <si>
    <t>Systemic Communications lags</t>
  </si>
  <si>
    <t>The inability for shippers to process shipments and the associated forgone revenue</t>
  </si>
  <si>
    <t xml:space="preserve">5. Estimated Cost Examples
a. Small to Medium Enterprises (SMEs)
	•	Per-Delay Cost: Communication lag might cost between $10 to $50 per delayed shipment, considering the combined costs of customer service, refunds, and operational inefficiencies.
	•	Annual Costs: For SMEs, annual costs can range from a few thousand to tens of thousands of dollars, depending on the volume of shipments and frequency of communication issues.
b. Large Enterprises
	•	Per-Delay Cost: For larger companies, costs can range from $50 to $200 per delayed shipment, especially if communication issues are frequent and involve high-value orders.
	•	Annual Costs: Annual costs can be significant, potentially reaching hundreds of thousands of dollars, depending on the scale of operations and the impact of communication delays: # pcs * $10 to $50 * number  of days or time period, i.e. minutes depending on the delays </t>
  </si>
  <si>
    <t>Data - Wrong Address</t>
  </si>
  <si>
    <t>A wrong address causes misrouting of shipments, potentially to the wrong carrier, performance failure and cost to correct the address in the system and package for routing and billing</t>
  </si>
  <si>
    <t xml:space="preserve">	•	Average Cost per Error: The cost of resolving a wrong address issue can range from $10 to $50 per package for simple re-shipments, but this can escalate to hundreds of dollars for high-value goods, international shipments, or cases involving lost or irretrievable items.</t>
  </si>
  <si>
    <t>Create a monitoring system to determine which shipper has a high occurrence and create the ability to mandate shipper purchase or create address validation via a third party. We do not have this in our agreement and initially could handle this via addendum for "problem" shippers due to the 30 day out clause.</t>
  </si>
  <si>
    <t>Data - API Issues</t>
  </si>
  <si>
    <t>APIs not working properly impacts shipping, tracking, and billing and service failures</t>
  </si>
  <si>
    <t xml:space="preserve">	•	Cost per Minute of Downtime: The average cost of IT downtime, including API failures, ranges between $5,600 to $9,000 per minute, depending on the industry and scale of the operations affected. 
	•	Annual Losses: For some companies, API failures can result in millions of dollars in lost revenue annually, especially for businesses heavily dependent on digital transactions or real-time data flows. •	 To estimate our impact we would take the daily network volume divide by the operating hours and multiply by our average revenue per piece (Sell Price - Cost).</t>
  </si>
  <si>
    <t>Cloud Failure</t>
  </si>
  <si>
    <t xml:space="preserve">Cloud failure could cause all of Orchestro to seize working </t>
  </si>
  <si>
    <t xml:space="preserve">	•	Financial Impact per Minute/Hour: Industry estimates suggest that the average cost of IT downtime is about $5,600 per minute, equating to over $300,000 per hour, though this varies greatly depending on the business size and industry.
	•	Major Outages: For large enterprises, the cost can run into millions. For example, a major cloud service provider outage in 2021 was estimated to have cost companies around $100 million collectively in lost revenue and other expenses.•	Financial Impact per Minute/Hour: Industry estimates suggest that the average cost of IT downtime is about $5,600 per minute, equating to over $300,000 per hour, though this varies greatly depending on the business size and industry.
	•	Major Outages: For large enterprises, the cost can run into millions. For example, a major cloud service provider outage in 2021 was estimated to have cost companies around $100 million collectively in lost revenue and other expenses.</t>
  </si>
  <si>
    <t xml:space="preserve">Integration cost too high - Opportunity cost </t>
  </si>
  <si>
    <t>If integration costs are not properly factored in the resulting business could become a loss maker - there is also an opportunity cost vs easier integrations with the same revenue</t>
  </si>
  <si>
    <t>The cost of a poor IT integration is $500,000 according to essent.com</t>
  </si>
  <si>
    <t>Create protocols to determine integration costs based on collected prior insights and refinements.</t>
  </si>
  <si>
    <t xml:space="preserve">Carrier - Current Carrier software plug ins not possible - </t>
  </si>
  <si>
    <t>If the carrier does not have compatible technology to the network, the network can not function as designed</t>
  </si>
  <si>
    <t>Lacking IT integration costs on average $500,000 annually according to essent.com</t>
  </si>
  <si>
    <t>Possible collaboration with third-party vendors who we can make available to our carriers at a standard rate.</t>
  </si>
  <si>
    <t>Lack of Cyber Insurance</t>
  </si>
  <si>
    <t xml:space="preserve">A cyber attack could not only wipe out operational capabilities, but also cause financial liabilities </t>
  </si>
  <si>
    <t>1. Regulatory Fines and Penalties
a. Data Protection Regulations
	•	GDPR (General Data Protection Regulation): In the European Union, organizations that do not have adequate security measures, including cyber insurance, can face fines up to €20 million or 4% of global annual turnover, whichever is higher. While GDPR does not mandate cyber insurance, it requires organizations to have appropriate measures to protect personal data.
	•	CCPA (California Consumer Privacy Act): In California, the CCPA imposes fines of up to $7,500 per violation if organizations fail to protect personal data. Again, while CCPA does not mandate cyber insurance, the lack of insurance can exacerbate financial risks from data breaches.
b. Industry-Specific Regulations
	•	Healthcare (HIPAA): Under the Health Insurance Portability and Accountability Act (HIPAA), healthcare organizations face penalties for failing to secure protected health information (PHI). Penalties can range from $100 to $50,000 per violation, with a maximum annual penalty of $1.5 million. Cyber insurance is not mandatory but can mitigate financial risks from breaches.
	•	Finance (GLBA, PCI-DSS): Financial institutions and businesses handling payment card information are subject to regulations like the Gramm-Leach-Bliley Act (GLBA) and Payment Card Industry Data Security Standard (PCI-DSS). Non-compliance can lead to fines and penalties, which cyber insurance can help mitigate. I used $1.5 million just as a reference point</t>
  </si>
  <si>
    <t xml:space="preserve">Cyber Attacks </t>
  </si>
  <si>
    <t>Cyber attacks can cripple the network with unrecoverable or short term impacts in performance, reputation and financial</t>
  </si>
  <si>
    <t xml:space="preserve">Data breaches: The average total cost of a data breach in 2021 was $4.24 million, according to the IBM Cost of a Data Breach Report. </t>
  </si>
  <si>
    <t>Continuous IT monitoring of our network security protocols. Ensuring that nothing can be introduced into the network that has not been vetted such a thumb drives, external hard drives, downloaded non-vetted code, etc.,</t>
  </si>
  <si>
    <t>Computer Virus</t>
  </si>
  <si>
    <t>A simple computer virus can cause operational failure and if passed on via the network financial and other obligations</t>
  </si>
  <si>
    <t>Virus attacks on mid-sized organizations: A Ponemon Institute study found that the average direct cost of a virus attack on a mid-sized organization is $2,054, and it takes 2.5 days to resolve.</t>
  </si>
  <si>
    <t>Ransomware</t>
  </si>
  <si>
    <t>Ransomware can cripple the network and cause financial harm</t>
  </si>
  <si>
    <r>
      <t>Ransomware: The median cost of ransomware per incident is $26,000, according to Verizon's 2023 Data Breach Investigations Report - 2023 was the most devastating year yet for ransomware attacks, with businesses forking over $1 billion in ransom payments for the first time ever – and 2024 is expected to be even worse. Beyond the payments, the average cost of each ransomware attack last year was </t>
    </r>
    <r>
      <rPr>
        <sz val="11"/>
        <color rgb="FF040C28"/>
        <rFont val="Arial"/>
        <family val="2"/>
      </rPr>
      <t>over $5 million</t>
    </r>
  </si>
  <si>
    <t>3rd and 4th party risk - lack of visibility</t>
  </si>
  <si>
    <t>Carriers may use 3rd and 4th parties that introduce risk to the network - since we are not party to the agreements and or SLAs this risk is difficult to assess</t>
  </si>
  <si>
    <t>We may be liable for third and fourth-party failures, particularly if our contracts and risk management strategies do not adequately protect us. Carefully structuring our agreements, ensuring proper due diligence, and maintaining robust insurance coverage can significantly reduce our liability risk. The cost is difficult to predict. The financial impact is a guess here.</t>
  </si>
  <si>
    <t>Data Delay - Orchestro Network</t>
  </si>
  <si>
    <t>Latency within the Orchestro system can prevent shippers from shipping or shippers from being able to see information in the system causing the need for manual and costly service calls and work-arounds</t>
  </si>
  <si>
    <t>Instance</t>
  </si>
  <si>
    <t xml:space="preserve">	•	Cost per Order: The cost of delayed orders can vary widely, but some studies estimate that each delayed order can cost a business between $50 to $100, factoring in all associated costs.
	•	Overall Impact: For larger businesses, delayed order processing can lead to annual losses ranging from thousands to millions of dollars, depending on the scale and frequency of the delays. Taking the low end of Cirro at 90K shipments a day results in $4.5K in cost/day</t>
  </si>
  <si>
    <t>We need to have latency measure in place for our network based on the most likely servers to be used by our shippers. If latency increases we need to have a redundancy in place.</t>
  </si>
  <si>
    <t>Technology</t>
  </si>
  <si>
    <t>Cyber</t>
  </si>
  <si>
    <t>Shipment cancellation</t>
  </si>
  <si>
    <t>Use of other shippers account</t>
  </si>
  <si>
    <t>Claims to delay payment</t>
  </si>
  <si>
    <t>Claims to offset shipping cost</t>
  </si>
  <si>
    <t>Claims for non-tendered shipments</t>
  </si>
  <si>
    <t>Commodities</t>
  </si>
  <si>
    <t>Illegal Dugs</t>
  </si>
  <si>
    <t>Counterfeit goods</t>
  </si>
  <si>
    <t>Medication</t>
  </si>
  <si>
    <t>Cigarette state to state shipments</t>
  </si>
  <si>
    <t>Alcohol</t>
  </si>
  <si>
    <t>Data</t>
  </si>
  <si>
    <t>Wrong Address</t>
  </si>
  <si>
    <t>Vacant lots</t>
  </si>
  <si>
    <t xml:space="preserve">Wrong dimensions </t>
  </si>
  <si>
    <t>Wrong weights</t>
  </si>
  <si>
    <t>Service Missclassification</t>
  </si>
  <si>
    <t>Data Delays - Customer</t>
  </si>
  <si>
    <t>Data Delay Orchestro Network</t>
  </si>
  <si>
    <t>API Issues</t>
  </si>
  <si>
    <t xml:space="preserve">Integration cost too high - Opportuntity cost </t>
  </si>
  <si>
    <t xml:space="preserve">Current Carrier software plug ins not possible - </t>
  </si>
  <si>
    <t>Insurance?</t>
  </si>
  <si>
    <t xml:space="preserve">Attacks </t>
  </si>
  <si>
    <t>Virus</t>
  </si>
  <si>
    <t>Rasonware</t>
  </si>
  <si>
    <t>Lost / Theft</t>
  </si>
  <si>
    <t>Theft - Cost at retail vs wholesole</t>
  </si>
  <si>
    <t>Carrier contracts - push to carrier</t>
  </si>
  <si>
    <t>Contracts</t>
  </si>
  <si>
    <t>Non standard clauses</t>
  </si>
  <si>
    <t>software integrations</t>
  </si>
  <si>
    <t xml:space="preserve">Excellerator / CTX / e-courrier </t>
  </si>
  <si>
    <t>Manual processing</t>
  </si>
  <si>
    <t>Performance Risk</t>
  </si>
  <si>
    <t>Liability for non-performance</t>
  </si>
  <si>
    <t>Company</t>
  </si>
  <si>
    <t>Agreement Section</t>
  </si>
  <si>
    <t>Risk Identified</t>
  </si>
  <si>
    <t>Risk Category</t>
  </si>
  <si>
    <t>Risk Profile</t>
  </si>
  <si>
    <t>Impact Category</t>
  </si>
  <si>
    <t>Weight</t>
  </si>
  <si>
    <t>Pick up Cost</t>
  </si>
  <si>
    <t>Weight variation</t>
  </si>
  <si>
    <t>Fuel Caps</t>
  </si>
  <si>
    <t>SOP</t>
  </si>
  <si>
    <t>Carrier network strain points</t>
  </si>
  <si>
    <t>Zip code mix - high cost / low cost</t>
  </si>
  <si>
    <t>Delivery density (together with other shippers)</t>
  </si>
  <si>
    <t>Number of pick up points</t>
  </si>
  <si>
    <t>Number injection points</t>
  </si>
  <si>
    <t>Number of carrier handovers</t>
  </si>
  <si>
    <t>Product usage - single vs 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</si>
</sst>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11">
    <font>
      <sz val="11"/>
      <color theme="1"/>
      <name val="Aptos Narrow"/>
      <family val="2"/>
      <scheme val="minor"/>
    </font>
    <font>
      <b/>
      <sz val="11"/>
      <color theme="1"/>
      <name val="Aptos Narrow"/>
      <family val="2"/>
      <scheme val="minor"/>
    </font>
    <font>
      <sz val="8"/>
      <name val="Aptos Narrow"/>
      <family val="2"/>
      <scheme val="minor"/>
    </font>
    <font>
      <b/>
      <sz val="12"/>
      <color theme="1"/>
      <name val="Aptos Narrow"/>
      <family val="2"/>
      <scheme val="minor"/>
    </font>
    <font>
      <sz val="11"/>
      <color theme="1"/>
      <name val="Arial"/>
      <family val="2"/>
    </font>
    <font>
      <b/>
      <sz val="11"/>
      <color theme="1"/>
      <name val="Arial"/>
      <family val="2"/>
    </font>
    <font>
      <b/>
      <sz val="12"/>
      <color theme="1"/>
      <name val="Arial"/>
      <family val="2"/>
    </font>
    <font>
      <sz val="11"/>
      <color theme="1"/>
      <name val="Arial"/>
      <family val="2"/>
    </font>
    <font>
      <sz val="11"/>
      <color theme="1"/>
      <name val="Aptos Narrow"/>
      <family val="2"/>
      <scheme val="minor"/>
    </font>
    <font>
      <sz val="11"/>
      <color rgb="FF001D35"/>
      <name val="Arial"/>
      <family val="2"/>
    </font>
    <font>
      <sz val="11"/>
      <color rgb="FF040C28"/>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C95D5D"/>
        <bgColor indexed="64"/>
      </patternFill>
    </fill>
    <fill>
      <patternFill patternType="solid">
        <fgColor theme="2" tint="-9.9978637043366805E-2"/>
        <bgColor indexed="64"/>
      </patternFill>
    </fill>
    <fill>
      <patternFill patternType="solid">
        <fgColor rgb="FF00B0F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164" fontId="8" fillId="0" borderId="0" applyFont="0" applyFill="0" applyBorder="0" applyAlignment="0" applyProtection="0"/>
  </cellStyleXfs>
  <cellXfs count="90">
    <xf numFmtId="0" fontId="0" fillId="0" borderId="0" xfId="0"/>
    <xf numFmtId="0" fontId="0" fillId="0" borderId="1" xfId="0" applyBorder="1"/>
    <xf numFmtId="0" fontId="1" fillId="2" borderId="1" xfId="0" applyFont="1" applyFill="1" applyBorder="1"/>
    <xf numFmtId="0" fontId="0" fillId="0" borderId="0" xfId="0" applyAlignment="1">
      <alignment horizontal="center"/>
    </xf>
    <xf numFmtId="0" fontId="1" fillId="0" borderId="0" xfId="0" applyFont="1"/>
    <xf numFmtId="0" fontId="4" fillId="0" borderId="0" xfId="0" applyFont="1"/>
    <xf numFmtId="0" fontId="5" fillId="0" borderId="0" xfId="0" applyFont="1"/>
    <xf numFmtId="0" fontId="5" fillId="0" borderId="0" xfId="0" applyFont="1" applyAlignment="1">
      <alignment wrapText="1"/>
    </xf>
    <xf numFmtId="0" fontId="0" fillId="0" borderId="0" xfId="0" applyAlignment="1">
      <alignment wrapText="1"/>
    </xf>
    <xf numFmtId="0" fontId="0" fillId="0" borderId="5" xfId="0" applyBorder="1" applyAlignment="1">
      <alignment horizontal="center"/>
    </xf>
    <xf numFmtId="0" fontId="0" fillId="0" borderId="6" xfId="0" applyBorder="1" applyAlignment="1">
      <alignment horizontal="center"/>
    </xf>
    <xf numFmtId="0" fontId="6" fillId="0" borderId="7" xfId="0" applyFont="1" applyBorder="1" applyAlignment="1">
      <alignment wrapText="1"/>
    </xf>
    <xf numFmtId="0" fontId="6" fillId="0" borderId="7" xfId="0" applyFont="1" applyBorder="1" applyAlignment="1">
      <alignment horizontal="left" wrapText="1"/>
    </xf>
    <xf numFmtId="0" fontId="3" fillId="0" borderId="7" xfId="0" applyFont="1" applyBorder="1" applyAlignment="1">
      <alignment wrapText="1"/>
    </xf>
    <xf numFmtId="0" fontId="6" fillId="4" borderId="9" xfId="0" applyFont="1" applyFill="1" applyBorder="1" applyAlignment="1">
      <alignment wrapText="1"/>
    </xf>
    <xf numFmtId="0" fontId="6" fillId="3" borderId="11" xfId="0" applyFont="1" applyFill="1" applyBorder="1" applyAlignment="1">
      <alignment wrapText="1"/>
    </xf>
    <xf numFmtId="0" fontId="6" fillId="0" borderId="11" xfId="0" applyFont="1" applyBorder="1" applyAlignment="1">
      <alignment wrapText="1"/>
    </xf>
    <xf numFmtId="0" fontId="5" fillId="0" borderId="0" xfId="0" applyFont="1" applyAlignment="1">
      <alignment horizontal="left"/>
    </xf>
    <xf numFmtId="0" fontId="6" fillId="0" borderId="11" xfId="0" applyFont="1" applyBorder="1" applyAlignment="1">
      <alignment horizontal="left" wrapText="1"/>
    </xf>
    <xf numFmtId="0" fontId="4" fillId="0" borderId="0" xfId="0" applyFont="1" applyAlignment="1">
      <alignment horizontal="left"/>
    </xf>
    <xf numFmtId="0" fontId="7" fillId="0" borderId="0" xfId="0" applyFont="1" applyAlignment="1">
      <alignment wrapText="1"/>
    </xf>
    <xf numFmtId="165" fontId="0" fillId="0" borderId="0" xfId="1" applyNumberFormat="1" applyFont="1"/>
    <xf numFmtId="165" fontId="0" fillId="0" borderId="6" xfId="1" applyNumberFormat="1" applyFont="1" applyBorder="1"/>
    <xf numFmtId="165" fontId="6" fillId="5" borderId="7" xfId="1" applyNumberFormat="1" applyFont="1" applyFill="1" applyBorder="1" applyAlignment="1">
      <alignment wrapText="1"/>
    </xf>
    <xf numFmtId="165" fontId="6" fillId="6" borderId="7" xfId="1" applyNumberFormat="1" applyFont="1" applyFill="1" applyBorder="1" applyAlignment="1">
      <alignment wrapText="1"/>
    </xf>
    <xf numFmtId="165" fontId="6" fillId="7" borderId="8" xfId="1" applyNumberFormat="1" applyFont="1" applyFill="1" applyBorder="1" applyAlignment="1">
      <alignment wrapText="1"/>
    </xf>
    <xf numFmtId="0" fontId="6" fillId="0" borderId="8" xfId="0" applyFont="1" applyBorder="1" applyAlignment="1">
      <alignment horizontal="center" wrapText="1"/>
    </xf>
    <xf numFmtId="0" fontId="0" fillId="0" borderId="0" xfId="0" applyAlignment="1">
      <alignment horizontal="left" vertical="top"/>
    </xf>
    <xf numFmtId="0" fontId="4" fillId="0" borderId="10" xfId="0" applyFont="1" applyBorder="1" applyAlignment="1">
      <alignment horizontal="left" vertical="top" wrapText="1"/>
    </xf>
    <xf numFmtId="0" fontId="4" fillId="8" borderId="10" xfId="0" applyFont="1" applyFill="1" applyBorder="1" applyAlignment="1">
      <alignment horizontal="left" vertical="top" wrapText="1"/>
    </xf>
    <xf numFmtId="0" fontId="4" fillId="0" borderId="0" xfId="0" applyFont="1" applyAlignment="1">
      <alignment horizontal="left" vertical="top"/>
    </xf>
    <xf numFmtId="0" fontId="4" fillId="0" borderId="10" xfId="0" applyFont="1" applyBorder="1" applyAlignment="1">
      <alignment horizontal="left" vertical="top"/>
    </xf>
    <xf numFmtId="0" fontId="4" fillId="0" borderId="6" xfId="0" applyFont="1" applyBorder="1" applyAlignment="1">
      <alignment horizontal="left" vertical="top"/>
    </xf>
    <xf numFmtId="0" fontId="4" fillId="9" borderId="10" xfId="0" applyFont="1" applyFill="1" applyBorder="1" applyAlignment="1">
      <alignment horizontal="left" vertical="top"/>
    </xf>
    <xf numFmtId="0" fontId="0" fillId="9" borderId="10" xfId="0" applyFill="1" applyBorder="1" applyAlignment="1">
      <alignment horizontal="left" vertical="top" wrapText="1"/>
    </xf>
    <xf numFmtId="0" fontId="0" fillId="0" borderId="10" xfId="0" applyBorder="1" applyAlignment="1">
      <alignment horizontal="left" vertical="top" wrapText="1"/>
    </xf>
    <xf numFmtId="0" fontId="4" fillId="0" borderId="0" xfId="0" applyFont="1" applyAlignment="1">
      <alignment horizontal="left" vertical="top" wrapText="1"/>
    </xf>
    <xf numFmtId="0" fontId="0" fillId="0" borderId="10" xfId="0" applyBorder="1" applyAlignment="1">
      <alignment horizontal="left" vertical="top"/>
    </xf>
    <xf numFmtId="0" fontId="0" fillId="0" borderId="6" xfId="0" applyBorder="1" applyAlignment="1">
      <alignment horizontal="left" vertical="top"/>
    </xf>
    <xf numFmtId="165" fontId="0" fillId="0" borderId="0" xfId="1" applyNumberFormat="1" applyFont="1" applyFill="1" applyAlignment="1">
      <alignment horizontal="left" vertical="top"/>
    </xf>
    <xf numFmtId="165" fontId="0" fillId="0" borderId="6" xfId="1" applyNumberFormat="1" applyFont="1" applyFill="1" applyBorder="1" applyAlignment="1">
      <alignment horizontal="left" vertical="top"/>
    </xf>
    <xf numFmtId="0" fontId="0" fillId="0" borderId="0" xfId="0" applyAlignment="1">
      <alignment horizontal="left" vertical="top" wrapText="1"/>
    </xf>
    <xf numFmtId="0" fontId="0" fillId="0" borderId="10" xfId="0" applyBorder="1" applyAlignment="1">
      <alignment wrapText="1"/>
    </xf>
    <xf numFmtId="0" fontId="0" fillId="0" borderId="10" xfId="0" applyBorder="1"/>
    <xf numFmtId="0" fontId="0" fillId="0" borderId="10" xfId="0" applyBorder="1" applyAlignment="1">
      <alignment horizontal="center"/>
    </xf>
    <xf numFmtId="0" fontId="0" fillId="0" borderId="10" xfId="0" applyBorder="1" applyAlignment="1">
      <alignment horizontal="left"/>
    </xf>
    <xf numFmtId="165" fontId="0" fillId="0" borderId="0" xfId="1" applyNumberFormat="1" applyFont="1" applyFill="1"/>
    <xf numFmtId="165" fontId="0" fillId="0" borderId="6" xfId="1" applyNumberFormat="1" applyFont="1" applyFill="1" applyBorder="1"/>
    <xf numFmtId="0" fontId="3" fillId="0" borderId="0" xfId="0" applyFont="1" applyAlignment="1">
      <alignment horizontal="left" vertical="top" wrapText="1"/>
    </xf>
    <xf numFmtId="0" fontId="4" fillId="2" borderId="10" xfId="0" applyFont="1" applyFill="1" applyBorder="1" applyAlignment="1">
      <alignment horizontal="left" vertical="top"/>
    </xf>
    <xf numFmtId="0" fontId="4" fillId="2" borderId="10" xfId="0" applyFont="1" applyFill="1" applyBorder="1" applyAlignment="1">
      <alignment horizontal="left" vertical="top" wrapText="1"/>
    </xf>
    <xf numFmtId="0" fontId="4" fillId="2" borderId="0" xfId="0" applyFont="1" applyFill="1" applyAlignment="1">
      <alignment horizontal="left" vertical="top"/>
    </xf>
    <xf numFmtId="0" fontId="4" fillId="2" borderId="6" xfId="0" applyFont="1" applyFill="1" applyBorder="1" applyAlignment="1">
      <alignment horizontal="left" vertical="top"/>
    </xf>
    <xf numFmtId="165" fontId="4" fillId="2" borderId="6" xfId="1" applyNumberFormat="1" applyFont="1" applyFill="1" applyBorder="1" applyAlignment="1">
      <alignment horizontal="left" vertical="top"/>
    </xf>
    <xf numFmtId="0" fontId="4" fillId="2" borderId="0" xfId="0" applyFont="1" applyFill="1" applyAlignment="1">
      <alignment horizontal="left" vertical="top" wrapText="1"/>
    </xf>
    <xf numFmtId="0" fontId="0" fillId="2" borderId="10" xfId="0" applyFill="1" applyBorder="1" applyAlignment="1">
      <alignment horizontal="left" vertical="top"/>
    </xf>
    <xf numFmtId="0" fontId="0" fillId="2" borderId="0" xfId="0" applyFill="1" applyAlignment="1">
      <alignment horizontal="left" vertical="top"/>
    </xf>
    <xf numFmtId="0" fontId="0" fillId="2" borderId="6" xfId="0" applyFill="1" applyBorder="1" applyAlignment="1">
      <alignment horizontal="left" vertical="top"/>
    </xf>
    <xf numFmtId="165" fontId="0" fillId="2" borderId="0" xfId="1" applyNumberFormat="1" applyFont="1" applyFill="1" applyAlignment="1">
      <alignment horizontal="left" vertical="top"/>
    </xf>
    <xf numFmtId="165" fontId="0" fillId="2" borderId="6" xfId="1" applyNumberFormat="1" applyFont="1" applyFill="1" applyBorder="1" applyAlignment="1">
      <alignment horizontal="left" vertical="top"/>
    </xf>
    <xf numFmtId="0" fontId="0" fillId="2" borderId="0" xfId="0" applyFill="1" applyAlignment="1">
      <alignment horizontal="left" vertical="top" wrapText="1"/>
    </xf>
    <xf numFmtId="0" fontId="0" fillId="9" borderId="10" xfId="0" applyFill="1" applyBorder="1" applyAlignment="1">
      <alignment horizontal="left" vertical="top"/>
    </xf>
    <xf numFmtId="0" fontId="4" fillId="9" borderId="10" xfId="0" applyFont="1" applyFill="1" applyBorder="1" applyAlignment="1">
      <alignment horizontal="left" vertical="top" wrapText="1"/>
    </xf>
    <xf numFmtId="0" fontId="0" fillId="9" borderId="0" xfId="0" applyFill="1" applyAlignment="1">
      <alignment horizontal="left" vertical="top" wrapText="1"/>
    </xf>
    <xf numFmtId="0" fontId="9" fillId="0" borderId="0" xfId="0" applyFont="1" applyAlignment="1">
      <alignment horizontal="left" vertical="top" wrapText="1"/>
    </xf>
    <xf numFmtId="0" fontId="4" fillId="9" borderId="0" xfId="0" applyFont="1" applyFill="1" applyAlignment="1">
      <alignment horizontal="left" vertical="top" wrapText="1"/>
    </xf>
    <xf numFmtId="0" fontId="4" fillId="9" borderId="0" xfId="0" applyFont="1" applyFill="1" applyAlignment="1">
      <alignment horizontal="left" vertical="top"/>
    </xf>
    <xf numFmtId="0" fontId="4" fillId="9" borderId="6" xfId="0" applyFont="1" applyFill="1" applyBorder="1" applyAlignment="1">
      <alignment horizontal="left" vertical="top"/>
    </xf>
    <xf numFmtId="0" fontId="4" fillId="2" borderId="0" xfId="0" applyFont="1" applyFill="1" applyAlignment="1">
      <alignment horizontal="right" vertical="top"/>
    </xf>
    <xf numFmtId="165" fontId="4" fillId="2" borderId="6" xfId="1" applyNumberFormat="1" applyFont="1" applyFill="1" applyBorder="1" applyAlignment="1">
      <alignment horizontal="right" vertical="top"/>
    </xf>
    <xf numFmtId="165" fontId="4" fillId="0" borderId="0" xfId="1" applyNumberFormat="1" applyFont="1" applyFill="1" applyAlignment="1">
      <alignment horizontal="right" vertical="top"/>
    </xf>
    <xf numFmtId="165" fontId="4" fillId="0" borderId="6" xfId="1" applyNumberFormat="1" applyFont="1" applyFill="1" applyBorder="1" applyAlignment="1">
      <alignment horizontal="right" vertical="top"/>
    </xf>
    <xf numFmtId="165" fontId="4" fillId="2" borderId="0" xfId="1" applyNumberFormat="1" applyFont="1" applyFill="1" applyAlignment="1">
      <alignment horizontal="right" vertical="top"/>
    </xf>
    <xf numFmtId="0" fontId="4" fillId="0" borderId="0" xfId="0" applyFont="1" applyAlignment="1">
      <alignment horizontal="right" vertical="top"/>
    </xf>
    <xf numFmtId="0" fontId="4" fillId="0" borderId="6" xfId="0" applyFont="1" applyBorder="1" applyAlignment="1">
      <alignment horizontal="right" vertical="top"/>
    </xf>
    <xf numFmtId="165" fontId="4" fillId="9" borderId="0" xfId="1" applyNumberFormat="1" applyFont="1" applyFill="1" applyAlignment="1">
      <alignment horizontal="right" vertical="top"/>
    </xf>
    <xf numFmtId="165" fontId="4" fillId="9" borderId="6" xfId="1" applyNumberFormat="1" applyFont="1" applyFill="1" applyBorder="1" applyAlignment="1">
      <alignment horizontal="right" vertical="top"/>
    </xf>
    <xf numFmtId="0" fontId="4" fillId="9" borderId="0" xfId="0" applyFont="1" applyFill="1" applyAlignment="1">
      <alignment horizontal="right" vertical="top"/>
    </xf>
    <xf numFmtId="0" fontId="4" fillId="9" borderId="6" xfId="0" applyFont="1" applyFill="1" applyBorder="1" applyAlignment="1">
      <alignment horizontal="right" vertical="top"/>
    </xf>
    <xf numFmtId="165" fontId="4" fillId="0" borderId="0" xfId="1" applyNumberFormat="1" applyFont="1" applyAlignment="1">
      <alignment horizontal="right" vertical="top"/>
    </xf>
    <xf numFmtId="165" fontId="4" fillId="0" borderId="6" xfId="1" applyNumberFormat="1" applyFont="1" applyBorder="1" applyAlignment="1">
      <alignment horizontal="right" vertical="top"/>
    </xf>
    <xf numFmtId="0" fontId="4" fillId="0" borderId="10" xfId="0" applyFont="1" applyBorder="1" applyAlignment="1">
      <alignment horizontal="left" wrapText="1"/>
    </xf>
    <xf numFmtId="0" fontId="4" fillId="0" borderId="10" xfId="0" applyFont="1" applyBorder="1" applyAlignment="1">
      <alignment horizontal="center"/>
    </xf>
    <xf numFmtId="0" fontId="4" fillId="0" borderId="0" xfId="0" applyFont="1" applyAlignment="1">
      <alignment wrapText="1"/>
    </xf>
    <xf numFmtId="165" fontId="5" fillId="8" borderId="2" xfId="1" applyNumberFormat="1" applyFont="1" applyFill="1" applyBorder="1" applyAlignment="1">
      <alignment horizontal="center"/>
    </xf>
    <xf numFmtId="165" fontId="5" fillId="8" borderId="3" xfId="1" applyNumberFormat="1" applyFont="1" applyFill="1" applyBorder="1" applyAlignment="1">
      <alignment horizontal="center"/>
    </xf>
    <xf numFmtId="165" fontId="5" fillId="8" borderId="4" xfId="1" applyNumberFormat="1" applyFont="1" applyFill="1" applyBorder="1" applyAlignment="1">
      <alignment horizontal="center"/>
    </xf>
    <xf numFmtId="0" fontId="5" fillId="8" borderId="2" xfId="0" applyFont="1" applyFill="1" applyBorder="1" applyAlignment="1">
      <alignment horizontal="center"/>
    </xf>
    <xf numFmtId="0" fontId="5" fillId="8" borderId="3" xfId="0" applyFont="1" applyFill="1" applyBorder="1" applyAlignment="1">
      <alignment horizontal="center"/>
    </xf>
    <xf numFmtId="0" fontId="5" fillId="8" borderId="4"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0</xdr:row>
      <xdr:rowOff>9525</xdr:rowOff>
    </xdr:from>
    <xdr:to>
      <xdr:col>23</xdr:col>
      <xdr:colOff>38100</xdr:colOff>
      <xdr:row>18</xdr:row>
      <xdr:rowOff>76200</xdr:rowOff>
    </xdr:to>
    <xdr:pic>
      <xdr:nvPicPr>
        <xdr:cNvPr id="2" name="Picture 1">
          <a:extLst>
            <a:ext uri="{FF2B5EF4-FFF2-40B4-BE49-F238E27FC236}">
              <a16:creationId xmlns:a16="http://schemas.microsoft.com/office/drawing/2014/main" id="{CE1541AE-3FDD-30AE-CC13-487663AE0EF7}"/>
            </a:ext>
          </a:extLst>
        </xdr:cNvPr>
        <xdr:cNvPicPr>
          <a:picLocks noChangeAspect="1"/>
        </xdr:cNvPicPr>
      </xdr:nvPicPr>
      <xdr:blipFill>
        <a:blip xmlns:r="http://schemas.openxmlformats.org/officeDocument/2006/relationships" r:embed="rId1"/>
        <a:stretch>
          <a:fillRect/>
        </a:stretch>
      </xdr:blipFill>
      <xdr:spPr>
        <a:xfrm>
          <a:off x="8239125" y="9525"/>
          <a:ext cx="6096000" cy="3495675"/>
        </a:xfrm>
        <a:prstGeom prst="rect">
          <a:avLst/>
        </a:prstGeom>
      </xdr:spPr>
    </xdr:pic>
    <xdr:clientData/>
  </xdr:twoCellAnchor>
  <xdr:twoCellAnchor editAs="oneCell">
    <xdr:from>
      <xdr:col>13</xdr:col>
      <xdr:colOff>142875</xdr:colOff>
      <xdr:row>18</xdr:row>
      <xdr:rowOff>76200</xdr:rowOff>
    </xdr:from>
    <xdr:to>
      <xdr:col>22</xdr:col>
      <xdr:colOff>514350</xdr:colOff>
      <xdr:row>36</xdr:row>
      <xdr:rowOff>47625</xdr:rowOff>
    </xdr:to>
    <xdr:pic>
      <xdr:nvPicPr>
        <xdr:cNvPr id="3" name="Picture 2">
          <a:extLst>
            <a:ext uri="{FF2B5EF4-FFF2-40B4-BE49-F238E27FC236}">
              <a16:creationId xmlns:a16="http://schemas.microsoft.com/office/drawing/2014/main" id="{496CE443-E2C7-4ABC-B5D3-01897176E89E}"/>
            </a:ext>
            <a:ext uri="{147F2762-F138-4A5C-976F-8EAC2B608ADB}">
              <a16:predDERef xmlns:a16="http://schemas.microsoft.com/office/drawing/2014/main" pred="{CE1541AE-3FDD-30AE-CC13-487663AE0EF7}"/>
            </a:ext>
          </a:extLst>
        </xdr:cNvPr>
        <xdr:cNvPicPr>
          <a:picLocks noChangeAspect="1"/>
        </xdr:cNvPicPr>
      </xdr:nvPicPr>
      <xdr:blipFill>
        <a:blip xmlns:r="http://schemas.openxmlformats.org/officeDocument/2006/relationships" r:embed="rId2"/>
        <a:stretch>
          <a:fillRect/>
        </a:stretch>
      </xdr:blipFill>
      <xdr:spPr>
        <a:xfrm>
          <a:off x="8343900" y="3505200"/>
          <a:ext cx="5857875" cy="3400425"/>
        </a:xfrm>
        <a:prstGeom prst="rect">
          <a:avLst/>
        </a:prstGeom>
      </xdr:spPr>
    </xdr:pic>
    <xdr:clientData/>
  </xdr:twoCellAnchor>
  <xdr:twoCellAnchor editAs="oneCell">
    <xdr:from>
      <xdr:col>2</xdr:col>
      <xdr:colOff>323850</xdr:colOff>
      <xdr:row>18</xdr:row>
      <xdr:rowOff>38100</xdr:rowOff>
    </xdr:from>
    <xdr:to>
      <xdr:col>11</xdr:col>
      <xdr:colOff>266700</xdr:colOff>
      <xdr:row>35</xdr:row>
      <xdr:rowOff>95250</xdr:rowOff>
    </xdr:to>
    <xdr:pic>
      <xdr:nvPicPr>
        <xdr:cNvPr id="4" name="Picture 3">
          <a:extLst>
            <a:ext uri="{FF2B5EF4-FFF2-40B4-BE49-F238E27FC236}">
              <a16:creationId xmlns:a16="http://schemas.microsoft.com/office/drawing/2014/main" id="{B03DF950-E1D4-8417-1994-EA21D523D658}"/>
            </a:ext>
            <a:ext uri="{147F2762-F138-4A5C-976F-8EAC2B608ADB}">
              <a16:predDERef xmlns:a16="http://schemas.microsoft.com/office/drawing/2014/main" pred="{496CE443-E2C7-4ABC-B5D3-01897176E89E}"/>
            </a:ext>
          </a:extLst>
        </xdr:cNvPr>
        <xdr:cNvPicPr>
          <a:picLocks noChangeAspect="1"/>
        </xdr:cNvPicPr>
      </xdr:nvPicPr>
      <xdr:blipFill>
        <a:blip xmlns:r="http://schemas.openxmlformats.org/officeDocument/2006/relationships" r:embed="rId3"/>
        <a:stretch>
          <a:fillRect/>
        </a:stretch>
      </xdr:blipFill>
      <xdr:spPr>
        <a:xfrm>
          <a:off x="1543050" y="3467100"/>
          <a:ext cx="5705475" cy="32956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erret Meyer" id="{83E65457-3CD1-A444-A00C-A6AD6B65CD60}" userId="S::Gerret.Meyer@orchestro.ai::3cc0c62e-b8bf-47d5-b4d0-1893d0364a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F4" dT="2024-08-10T15:09:50.53" personId="{83E65457-3CD1-A444-A00C-A6AD6B65CD60}" id="{8F9B4E7F-7B93-8244-8835-B8E8717F60B9}">
    <text>The Pipeline Stage will help to bridge the gap to the sales process so that risk items can be asessed ahead of onboarding risk prone business, or quickly identified once in the network</text>
  </threadedComment>
  <threadedComment ref="AG4" dT="2024-08-10T15:08:22.89" personId="{83E65457-3CD1-A444-A00C-A6AD6B65CD60}" id="{CD6E807E-CC6C-F046-997F-08E608A1D802}">
    <text>These are the intial dropdowns - items can be added - Trying to stay high level and then create a path for Drill down if the highlevel shows impact</text>
  </threadedComment>
  <threadedComment ref="AH4" dT="2024-08-10T15:03:50.28" personId="{83E65457-3CD1-A444-A00C-A6AD6B65CD60}" id="{B72F07D7-F8ED-E943-83A0-C43F418BBEBB}">
    <text xml:space="preserve">This list is not implemented yet - still needs input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92F9C-1ED5-40E9-A9CC-FC2A33A061E3}">
  <sheetPr>
    <tabColor rgb="FFFF0000"/>
    <pageSetUpPr fitToPage="1"/>
  </sheetPr>
  <dimension ref="A1:AL114"/>
  <sheetViews>
    <sheetView tabSelected="1" topLeftCell="E1" zoomScale="50" zoomScaleNormal="50" workbookViewId="0">
      <pane ySplit="2" topLeftCell="A3" activePane="bottomLeft" state="frozen"/>
      <selection pane="bottomLeft" activeCell="L2" sqref="L2"/>
    </sheetView>
  </sheetViews>
  <sheetFormatPr defaultColWidth="13" defaultRowHeight="14.4"/>
  <cols>
    <col min="1" max="1" width="0" style="8" hidden="1" customWidth="1"/>
    <col min="2" max="2" width="20.44140625" bestFit="1" customWidth="1"/>
    <col min="3" max="3" width="15.33203125" style="5" hidden="1" customWidth="1"/>
    <col min="4" max="5" width="27.6640625" style="19" bestFit="1" customWidth="1"/>
    <col min="6" max="6" width="67" style="8" bestFit="1" customWidth="1"/>
    <col min="7" max="7" width="50.6640625" bestFit="1" customWidth="1"/>
    <col min="8" max="8" width="41" style="20" customWidth="1"/>
    <col min="9" max="9" width="9.44140625" style="9" bestFit="1" customWidth="1"/>
    <col min="10" max="10" width="9" style="3" bestFit="1" customWidth="1"/>
    <col min="11" max="11" width="9.109375" style="3" bestFit="1" customWidth="1"/>
    <col min="12" max="12" width="10.44140625" style="3" bestFit="1" customWidth="1"/>
    <col min="13" max="13" width="15.33203125" style="10" bestFit="1" customWidth="1"/>
    <col min="14" max="14" width="11.33203125" style="21" bestFit="1" customWidth="1"/>
    <col min="15" max="15" width="13.44140625" style="21" bestFit="1" customWidth="1"/>
    <col min="16" max="16" width="15.44140625" style="22" bestFit="1" customWidth="1"/>
    <col min="17" max="17" width="37.109375" customWidth="1"/>
    <col min="18" max="18" width="62.6640625" customWidth="1"/>
    <col min="19" max="19" width="237.6640625" bestFit="1" customWidth="1"/>
    <col min="32" max="32" width="20.109375" bestFit="1" customWidth="1"/>
    <col min="33" max="33" width="18" bestFit="1" customWidth="1"/>
    <col min="34" max="34" width="17.6640625" bestFit="1" customWidth="1"/>
    <col min="35" max="35" width="15.44140625" bestFit="1" customWidth="1"/>
    <col min="36" max="36" width="24.6640625" bestFit="1" customWidth="1"/>
  </cols>
  <sheetData>
    <row r="1" spans="1:38" s="4" customFormat="1" ht="15" thickBot="1">
      <c r="A1" s="7"/>
      <c r="B1" s="6"/>
      <c r="C1" s="6"/>
      <c r="D1" s="17"/>
      <c r="E1" s="17"/>
      <c r="F1" s="7"/>
      <c r="G1" s="6"/>
      <c r="H1" s="7"/>
      <c r="I1" s="87" t="s">
        <v>0</v>
      </c>
      <c r="J1" s="88"/>
      <c r="K1" s="88"/>
      <c r="L1" s="88"/>
      <c r="M1" s="89"/>
      <c r="N1" s="84" t="s">
        <v>1</v>
      </c>
      <c r="O1" s="85"/>
      <c r="P1" s="86"/>
      <c r="Q1" s="6"/>
      <c r="R1" s="6"/>
      <c r="S1" s="6"/>
      <c r="T1" s="6"/>
      <c r="U1" s="6"/>
      <c r="V1" s="6"/>
      <c r="W1" s="6"/>
      <c r="X1" s="6"/>
      <c r="Y1" s="6"/>
      <c r="Z1" s="6"/>
      <c r="AA1" s="6"/>
      <c r="AB1" s="6"/>
      <c r="AC1" s="6"/>
    </row>
    <row r="2" spans="1:38" s="13" customFormat="1" ht="47.4" thickBot="1">
      <c r="A2" s="14" t="s">
        <v>2</v>
      </c>
      <c r="B2" s="15" t="s">
        <v>3</v>
      </c>
      <c r="C2" s="16" t="s">
        <v>4</v>
      </c>
      <c r="D2" s="18" t="s">
        <v>5</v>
      </c>
      <c r="E2" s="18" t="s">
        <v>6</v>
      </c>
      <c r="F2" s="16" t="s">
        <v>7</v>
      </c>
      <c r="G2" s="16" t="s">
        <v>8</v>
      </c>
      <c r="H2" s="16" t="s">
        <v>9</v>
      </c>
      <c r="I2" s="12" t="s">
        <v>10</v>
      </c>
      <c r="J2" s="12" t="s">
        <v>11</v>
      </c>
      <c r="K2" s="12" t="s">
        <v>12</v>
      </c>
      <c r="L2" s="12" t="s">
        <v>13</v>
      </c>
      <c r="M2" s="26" t="s">
        <v>14</v>
      </c>
      <c r="N2" s="23" t="s">
        <v>15</v>
      </c>
      <c r="O2" s="24" t="s">
        <v>16</v>
      </c>
      <c r="P2" s="25" t="s">
        <v>17</v>
      </c>
      <c r="Q2" s="11" t="s">
        <v>18</v>
      </c>
      <c r="R2" s="11" t="s">
        <v>19</v>
      </c>
      <c r="S2" s="11"/>
      <c r="T2" s="11"/>
      <c r="U2" s="11"/>
      <c r="V2" s="11"/>
      <c r="W2" s="11"/>
      <c r="X2" s="11"/>
      <c r="Y2" s="11"/>
      <c r="Z2" s="11"/>
      <c r="AA2" s="11"/>
      <c r="AB2" s="11"/>
      <c r="AC2" s="11"/>
    </row>
    <row r="3" spans="1:38" s="48" customFormat="1" ht="96.6">
      <c r="A3" s="28" t="s">
        <v>20</v>
      </c>
      <c r="B3" s="49" t="s">
        <v>21</v>
      </c>
      <c r="C3" s="49" t="s">
        <v>22</v>
      </c>
      <c r="D3" s="49" t="s">
        <v>23</v>
      </c>
      <c r="E3" s="49" t="s">
        <v>24</v>
      </c>
      <c r="F3" s="50" t="s">
        <v>25</v>
      </c>
      <c r="G3" s="49"/>
      <c r="H3" s="50" t="s">
        <v>26</v>
      </c>
      <c r="I3" s="51"/>
      <c r="J3" s="51"/>
      <c r="K3" s="51" t="s">
        <v>27</v>
      </c>
      <c r="L3" s="51" t="s">
        <v>28</v>
      </c>
      <c r="M3" s="52"/>
      <c r="N3" s="68"/>
      <c r="O3" s="68"/>
      <c r="P3" s="69">
        <v>10000000</v>
      </c>
      <c r="Q3" s="54" t="s">
        <v>29</v>
      </c>
      <c r="R3" s="54" t="s">
        <v>30</v>
      </c>
      <c r="S3" s="30"/>
      <c r="T3" s="30"/>
      <c r="U3" s="30"/>
      <c r="V3" s="30"/>
      <c r="W3" s="30"/>
      <c r="X3" s="30"/>
      <c r="Y3" s="30"/>
      <c r="Z3" s="30"/>
      <c r="AA3" s="30"/>
      <c r="AB3" s="30"/>
      <c r="AC3" s="30"/>
      <c r="AD3" s="27"/>
      <c r="AE3" s="27"/>
      <c r="AF3" s="27"/>
      <c r="AG3" s="27"/>
      <c r="AH3" s="27"/>
      <c r="AI3" s="27"/>
      <c r="AJ3" s="27"/>
      <c r="AK3" s="27"/>
      <c r="AL3" s="27"/>
    </row>
    <row r="4" spans="1:38" s="27" customFormat="1" ht="82.8">
      <c r="A4" s="28" t="s">
        <v>20</v>
      </c>
      <c r="B4" s="37" t="s">
        <v>21</v>
      </c>
      <c r="C4" s="37"/>
      <c r="D4" s="31" t="s">
        <v>31</v>
      </c>
      <c r="E4" s="31" t="s">
        <v>32</v>
      </c>
      <c r="F4" s="31" t="s">
        <v>33</v>
      </c>
      <c r="G4" s="31"/>
      <c r="H4" s="28" t="s">
        <v>34</v>
      </c>
      <c r="I4" s="30"/>
      <c r="J4" s="30"/>
      <c r="K4" s="30" t="s">
        <v>27</v>
      </c>
      <c r="L4" s="30" t="s">
        <v>28</v>
      </c>
      <c r="M4" s="32"/>
      <c r="N4" s="70">
        <v>100000</v>
      </c>
      <c r="O4" s="70"/>
      <c r="P4" s="71">
        <v>250000</v>
      </c>
      <c r="Q4" s="36" t="s">
        <v>35</v>
      </c>
      <c r="R4" s="41" t="s">
        <v>36</v>
      </c>
      <c r="S4" s="30"/>
      <c r="T4" s="30"/>
      <c r="U4" s="30"/>
      <c r="V4" s="30"/>
      <c r="W4" s="30"/>
      <c r="X4" s="30"/>
      <c r="Y4" s="30"/>
      <c r="Z4" s="30"/>
      <c r="AA4" s="30"/>
      <c r="AB4" s="30"/>
      <c r="AC4" s="30"/>
    </row>
    <row r="5" spans="1:38" s="27" customFormat="1" ht="69">
      <c r="A5" s="28" t="s">
        <v>20</v>
      </c>
      <c r="B5" s="55" t="s">
        <v>21</v>
      </c>
      <c r="C5" s="55"/>
      <c r="D5" s="49" t="s">
        <v>31</v>
      </c>
      <c r="E5" s="49" t="s">
        <v>32</v>
      </c>
      <c r="F5" s="49" t="s">
        <v>37</v>
      </c>
      <c r="G5" s="49"/>
      <c r="H5" s="50" t="s">
        <v>38</v>
      </c>
      <c r="I5" s="51"/>
      <c r="J5" s="51"/>
      <c r="K5" s="51" t="s">
        <v>27</v>
      </c>
      <c r="L5" s="51" t="s">
        <v>28</v>
      </c>
      <c r="M5" s="52"/>
      <c r="N5" s="72"/>
      <c r="O5" s="72"/>
      <c r="P5" s="69">
        <v>2000000</v>
      </c>
      <c r="Q5" s="54" t="s">
        <v>39</v>
      </c>
      <c r="R5" s="60" t="s">
        <v>36</v>
      </c>
      <c r="S5" s="30"/>
      <c r="T5" s="30"/>
      <c r="U5" s="30"/>
      <c r="V5" s="30"/>
      <c r="W5" s="30"/>
      <c r="X5" s="30"/>
      <c r="Y5" s="30"/>
      <c r="Z5" s="30"/>
      <c r="AA5" s="30"/>
      <c r="AB5" s="30"/>
      <c r="AC5" s="30"/>
    </row>
    <row r="6" spans="1:38" s="27" customFormat="1" ht="124.2">
      <c r="A6" s="28" t="s">
        <v>41</v>
      </c>
      <c r="B6" s="37" t="s">
        <v>21</v>
      </c>
      <c r="C6" s="37"/>
      <c r="D6" s="31" t="s">
        <v>31</v>
      </c>
      <c r="E6" s="31" t="s">
        <v>32</v>
      </c>
      <c r="F6" s="31" t="s">
        <v>42</v>
      </c>
      <c r="G6" s="31"/>
      <c r="H6" s="28" t="s">
        <v>43</v>
      </c>
      <c r="I6" s="30"/>
      <c r="J6" s="30"/>
      <c r="K6" s="30" t="s">
        <v>27</v>
      </c>
      <c r="L6" s="30" t="s">
        <v>28</v>
      </c>
      <c r="M6" s="32"/>
      <c r="N6" s="70">
        <v>10000</v>
      </c>
      <c r="O6" s="70"/>
      <c r="P6" s="71">
        <v>2000000</v>
      </c>
      <c r="Q6" s="36" t="s">
        <v>44</v>
      </c>
      <c r="R6" s="41" t="s">
        <v>36</v>
      </c>
      <c r="S6" s="30"/>
      <c r="T6" s="30"/>
      <c r="U6" s="30"/>
      <c r="V6" s="30"/>
      <c r="W6" s="30"/>
      <c r="X6" s="30"/>
      <c r="Y6" s="30"/>
      <c r="Z6" s="30"/>
      <c r="AA6" s="30"/>
      <c r="AB6" s="30"/>
      <c r="AC6" s="30"/>
    </row>
    <row r="7" spans="1:38" s="27" customFormat="1" ht="110.4">
      <c r="A7" s="28" t="s">
        <v>41</v>
      </c>
      <c r="B7" s="49" t="s">
        <v>21</v>
      </c>
      <c r="C7" s="49"/>
      <c r="D7" s="49" t="s">
        <v>31</v>
      </c>
      <c r="E7" s="49" t="s">
        <v>32</v>
      </c>
      <c r="F7" s="50" t="s">
        <v>48</v>
      </c>
      <c r="G7" s="49"/>
      <c r="H7" s="50" t="s">
        <v>49</v>
      </c>
      <c r="I7" s="51"/>
      <c r="J7" s="51"/>
      <c r="K7" s="51" t="s">
        <v>27</v>
      </c>
      <c r="L7" s="51" t="s">
        <v>28</v>
      </c>
      <c r="M7" s="52"/>
      <c r="N7" s="68"/>
      <c r="O7" s="68"/>
      <c r="P7" s="69">
        <v>10000</v>
      </c>
      <c r="Q7" s="54" t="s">
        <v>50</v>
      </c>
      <c r="R7" s="54" t="s">
        <v>36</v>
      </c>
      <c r="S7" s="30"/>
      <c r="T7" s="30"/>
      <c r="U7" s="30"/>
      <c r="V7" s="30"/>
      <c r="W7" s="30"/>
      <c r="X7" s="30"/>
      <c r="Y7" s="30"/>
      <c r="Z7" s="30"/>
      <c r="AA7" s="30"/>
      <c r="AB7" s="30"/>
      <c r="AC7" s="30"/>
    </row>
    <row r="8" spans="1:38" s="27" customFormat="1" ht="110.4">
      <c r="A8" s="28" t="s">
        <v>41</v>
      </c>
      <c r="B8" s="37" t="s">
        <v>21</v>
      </c>
      <c r="C8" s="37"/>
      <c r="D8" s="31" t="s">
        <v>23</v>
      </c>
      <c r="E8" s="31" t="s">
        <v>31</v>
      </c>
      <c r="F8" s="31" t="s">
        <v>53</v>
      </c>
      <c r="G8" s="31"/>
      <c r="H8" s="28" t="s">
        <v>54</v>
      </c>
      <c r="I8" s="30"/>
      <c r="J8" s="30"/>
      <c r="K8" s="30" t="s">
        <v>27</v>
      </c>
      <c r="L8" s="30" t="s">
        <v>28</v>
      </c>
      <c r="M8" s="32"/>
      <c r="N8" s="70"/>
      <c r="O8" s="70"/>
      <c r="P8" s="71">
        <v>4500000</v>
      </c>
      <c r="Q8" s="36" t="s">
        <v>55</v>
      </c>
      <c r="R8" s="41" t="s">
        <v>36</v>
      </c>
      <c r="S8" s="30"/>
      <c r="T8" s="30"/>
      <c r="U8" s="30"/>
      <c r="V8" s="30"/>
      <c r="W8" s="30"/>
      <c r="X8" s="30"/>
      <c r="Y8" s="30"/>
      <c r="Z8" s="30"/>
      <c r="AA8" s="30"/>
      <c r="AB8" s="30"/>
      <c r="AC8" s="30"/>
    </row>
    <row r="9" spans="1:38" s="27" customFormat="1" ht="41.4">
      <c r="A9" s="28" t="s">
        <v>20</v>
      </c>
      <c r="B9" s="55" t="s">
        <v>45</v>
      </c>
      <c r="C9" s="55" t="s">
        <v>22</v>
      </c>
      <c r="D9" s="49" t="s">
        <v>31</v>
      </c>
      <c r="E9" s="49" t="s">
        <v>32</v>
      </c>
      <c r="F9" s="49" t="s">
        <v>58</v>
      </c>
      <c r="G9" s="49"/>
      <c r="H9" s="50" t="s">
        <v>59</v>
      </c>
      <c r="I9" s="51" t="s">
        <v>60</v>
      </c>
      <c r="J9" s="51" t="s">
        <v>61</v>
      </c>
      <c r="K9" s="51" t="s">
        <v>27</v>
      </c>
      <c r="L9" s="51"/>
      <c r="M9" s="52" t="s">
        <v>62</v>
      </c>
      <c r="N9" s="72" t="s">
        <v>63</v>
      </c>
      <c r="O9" s="72"/>
      <c r="P9" s="69" t="s">
        <v>63</v>
      </c>
      <c r="Q9" s="54" t="s">
        <v>64</v>
      </c>
      <c r="R9" s="60" t="s">
        <v>65</v>
      </c>
      <c r="S9" s="30"/>
      <c r="T9" s="30"/>
      <c r="U9" s="30"/>
      <c r="V9" s="30"/>
      <c r="W9" s="30"/>
      <c r="X9" s="30"/>
      <c r="Y9" s="30"/>
      <c r="Z9" s="30"/>
      <c r="AA9" s="30"/>
      <c r="AB9" s="30"/>
      <c r="AC9" s="30"/>
    </row>
    <row r="10" spans="1:38" s="27" customFormat="1" ht="110.4">
      <c r="A10" s="28" t="s">
        <v>20</v>
      </c>
      <c r="B10" s="31" t="s">
        <v>45</v>
      </c>
      <c r="C10" s="31" t="s">
        <v>47</v>
      </c>
      <c r="D10" s="31" t="s">
        <v>24</v>
      </c>
      <c r="E10" s="31" t="s">
        <v>32</v>
      </c>
      <c r="F10" s="28" t="s">
        <v>66</v>
      </c>
      <c r="G10" s="31" t="s">
        <v>67</v>
      </c>
      <c r="H10" s="28" t="s">
        <v>68</v>
      </c>
      <c r="I10" s="30" t="s">
        <v>60</v>
      </c>
      <c r="J10" s="30" t="s">
        <v>69</v>
      </c>
      <c r="K10" s="30"/>
      <c r="L10" s="30"/>
      <c r="M10" s="32" t="s">
        <v>70</v>
      </c>
      <c r="N10" s="73"/>
      <c r="O10" s="73"/>
      <c r="P10" s="71" t="s">
        <v>63</v>
      </c>
      <c r="Q10" s="36" t="s">
        <v>71</v>
      </c>
      <c r="R10" s="36" t="s">
        <v>72</v>
      </c>
      <c r="S10" s="30"/>
      <c r="T10" s="30"/>
      <c r="U10" s="30"/>
      <c r="V10" s="30"/>
      <c r="W10" s="30"/>
      <c r="X10" s="30"/>
      <c r="Y10" s="30"/>
      <c r="Z10" s="30"/>
      <c r="AA10" s="30"/>
      <c r="AB10" s="30"/>
      <c r="AC10" s="30"/>
    </row>
    <row r="11" spans="1:38" s="27" customFormat="1" ht="69">
      <c r="A11" s="28" t="s">
        <v>56</v>
      </c>
      <c r="B11" s="49" t="s">
        <v>45</v>
      </c>
      <c r="C11" s="49" t="s">
        <v>22</v>
      </c>
      <c r="D11" s="49" t="s">
        <v>31</v>
      </c>
      <c r="E11" s="49" t="s">
        <v>32</v>
      </c>
      <c r="F11" s="49" t="s">
        <v>73</v>
      </c>
      <c r="G11" s="49"/>
      <c r="H11" s="50" t="s">
        <v>74</v>
      </c>
      <c r="I11" s="51" t="s">
        <v>60</v>
      </c>
      <c r="J11" s="51" t="s">
        <v>69</v>
      </c>
      <c r="K11" s="51" t="s">
        <v>27</v>
      </c>
      <c r="L11" s="51"/>
      <c r="M11" s="52" t="s">
        <v>62</v>
      </c>
      <c r="N11" s="68"/>
      <c r="O11" s="68"/>
      <c r="P11" s="69" t="s">
        <v>63</v>
      </c>
      <c r="Q11" s="54" t="s">
        <v>75</v>
      </c>
      <c r="R11" s="54" t="s">
        <v>76</v>
      </c>
      <c r="S11" s="30"/>
      <c r="T11" s="30"/>
      <c r="U11" s="30"/>
      <c r="V11" s="30"/>
      <c r="W11" s="30"/>
      <c r="X11" s="30"/>
      <c r="Y11" s="30"/>
      <c r="Z11" s="30"/>
      <c r="AA11" s="30"/>
      <c r="AB11" s="30"/>
      <c r="AC11" s="30"/>
    </row>
    <row r="12" spans="1:38" s="27" customFormat="1" ht="110.4">
      <c r="A12" s="28" t="s">
        <v>20</v>
      </c>
      <c r="B12" s="37" t="s">
        <v>45</v>
      </c>
      <c r="C12" s="37" t="s">
        <v>22</v>
      </c>
      <c r="D12" s="31" t="s">
        <v>31</v>
      </c>
      <c r="E12" s="31" t="s">
        <v>32</v>
      </c>
      <c r="F12" s="31" t="s">
        <v>77</v>
      </c>
      <c r="G12" s="31"/>
      <c r="H12" s="28" t="s">
        <v>78</v>
      </c>
      <c r="I12" s="30" t="s">
        <v>60</v>
      </c>
      <c r="J12" s="30" t="s">
        <v>69</v>
      </c>
      <c r="K12" s="30" t="s">
        <v>27</v>
      </c>
      <c r="L12" s="30"/>
      <c r="M12" s="32" t="s">
        <v>62</v>
      </c>
      <c r="N12" s="70"/>
      <c r="O12" s="70"/>
      <c r="P12" s="71" t="s">
        <v>63</v>
      </c>
      <c r="Q12" s="36" t="s">
        <v>79</v>
      </c>
      <c r="R12" s="41" t="s">
        <v>80</v>
      </c>
      <c r="S12" s="30"/>
      <c r="T12" s="30"/>
      <c r="U12" s="30"/>
      <c r="V12" s="30"/>
      <c r="W12" s="30"/>
      <c r="X12" s="30"/>
      <c r="Y12" s="30"/>
      <c r="Z12" s="30"/>
      <c r="AA12" s="30"/>
      <c r="AB12" s="30"/>
      <c r="AC12" s="30"/>
    </row>
    <row r="13" spans="1:38" s="27" customFormat="1" ht="57.6">
      <c r="A13" s="28" t="s">
        <v>20</v>
      </c>
      <c r="B13" s="55" t="s">
        <v>45</v>
      </c>
      <c r="C13" s="55" t="s">
        <v>47</v>
      </c>
      <c r="D13" s="49" t="s">
        <v>31</v>
      </c>
      <c r="E13" s="49" t="s">
        <v>32</v>
      </c>
      <c r="F13" s="49" t="s">
        <v>81</v>
      </c>
      <c r="G13" s="49" t="s">
        <v>82</v>
      </c>
      <c r="H13" s="50" t="s">
        <v>83</v>
      </c>
      <c r="I13" s="51" t="s">
        <v>60</v>
      </c>
      <c r="J13" s="51" t="s">
        <v>69</v>
      </c>
      <c r="K13" s="51"/>
      <c r="L13" s="51"/>
      <c r="M13" s="52" t="s">
        <v>14</v>
      </c>
      <c r="N13" s="72"/>
      <c r="O13" s="72"/>
      <c r="P13" s="69" t="s">
        <v>63</v>
      </c>
      <c r="Q13" s="54" t="s">
        <v>84</v>
      </c>
      <c r="R13" s="60" t="s">
        <v>85</v>
      </c>
      <c r="S13" s="30"/>
      <c r="T13" s="30"/>
      <c r="U13" s="30"/>
      <c r="V13" s="30"/>
      <c r="W13" s="30"/>
      <c r="X13" s="30"/>
      <c r="Y13" s="30"/>
      <c r="Z13" s="30"/>
      <c r="AA13" s="30"/>
      <c r="AB13" s="30"/>
      <c r="AC13" s="30"/>
    </row>
    <row r="14" spans="1:38" s="27" customFormat="1" ht="69">
      <c r="A14" s="28" t="s">
        <v>20</v>
      </c>
      <c r="B14" s="31" t="s">
        <v>45</v>
      </c>
      <c r="C14" s="31" t="s">
        <v>47</v>
      </c>
      <c r="D14" s="31" t="s">
        <v>31</v>
      </c>
      <c r="E14" s="31" t="s">
        <v>32</v>
      </c>
      <c r="F14" s="28" t="s">
        <v>87</v>
      </c>
      <c r="G14" s="31" t="s">
        <v>88</v>
      </c>
      <c r="H14" s="28" t="s">
        <v>89</v>
      </c>
      <c r="I14" s="30" t="s">
        <v>60</v>
      </c>
      <c r="J14" s="30" t="s">
        <v>69</v>
      </c>
      <c r="K14" s="30" t="s">
        <v>27</v>
      </c>
      <c r="L14" s="30"/>
      <c r="M14" s="32" t="s">
        <v>14</v>
      </c>
      <c r="N14" s="70"/>
      <c r="O14" s="70"/>
      <c r="P14" s="71" t="s">
        <v>63</v>
      </c>
      <c r="Q14" s="36" t="s">
        <v>90</v>
      </c>
      <c r="R14" s="36" t="s">
        <v>72</v>
      </c>
      <c r="S14" s="30"/>
      <c r="T14" s="30"/>
      <c r="U14" s="30"/>
      <c r="V14" s="30"/>
      <c r="W14" s="30"/>
      <c r="X14" s="30"/>
      <c r="Y14" s="30"/>
      <c r="Z14" s="30"/>
      <c r="AA14" s="30"/>
      <c r="AB14" s="30"/>
      <c r="AC14" s="30"/>
    </row>
    <row r="15" spans="1:38" s="27" customFormat="1" ht="82.8">
      <c r="A15" s="28" t="s">
        <v>20</v>
      </c>
      <c r="B15" s="49" t="s">
        <v>45</v>
      </c>
      <c r="C15" s="49" t="s">
        <v>47</v>
      </c>
      <c r="D15" s="49" t="s">
        <v>24</v>
      </c>
      <c r="E15" s="49" t="s">
        <v>32</v>
      </c>
      <c r="F15" s="50" t="s">
        <v>91</v>
      </c>
      <c r="G15" s="49" t="s">
        <v>92</v>
      </c>
      <c r="H15" s="50" t="s">
        <v>93</v>
      </c>
      <c r="I15" s="51" t="s">
        <v>60</v>
      </c>
      <c r="J15" s="51" t="s">
        <v>69</v>
      </c>
      <c r="K15" s="51" t="s">
        <v>27</v>
      </c>
      <c r="L15" s="51"/>
      <c r="M15" s="52" t="s">
        <v>14</v>
      </c>
      <c r="N15" s="68"/>
      <c r="O15" s="68"/>
      <c r="P15" s="69" t="s">
        <v>63</v>
      </c>
      <c r="Q15" s="54" t="s">
        <v>94</v>
      </c>
      <c r="R15" s="54" t="s">
        <v>72</v>
      </c>
      <c r="S15" s="30"/>
      <c r="T15" s="30"/>
      <c r="U15" s="30"/>
      <c r="V15" s="30"/>
      <c r="W15" s="30"/>
      <c r="X15" s="30"/>
      <c r="Y15" s="30"/>
      <c r="Z15" s="30"/>
      <c r="AA15" s="30"/>
      <c r="AB15" s="30"/>
      <c r="AC15" s="30"/>
    </row>
    <row r="16" spans="1:38" s="27" customFormat="1" ht="82.8">
      <c r="A16" s="28" t="s">
        <v>41</v>
      </c>
      <c r="B16" s="37" t="s">
        <v>45</v>
      </c>
      <c r="C16" s="37" t="s">
        <v>22</v>
      </c>
      <c r="D16" s="31" t="s">
        <v>31</v>
      </c>
      <c r="E16" s="31" t="s">
        <v>31</v>
      </c>
      <c r="F16" s="31" t="s">
        <v>95</v>
      </c>
      <c r="G16" s="31"/>
      <c r="H16" s="28" t="s">
        <v>96</v>
      </c>
      <c r="I16" s="30" t="s">
        <v>60</v>
      </c>
      <c r="J16" s="30" t="s">
        <v>69</v>
      </c>
      <c r="K16" s="30" t="s">
        <v>27</v>
      </c>
      <c r="L16" s="30"/>
      <c r="M16" s="32"/>
      <c r="N16" s="70"/>
      <c r="O16" s="70"/>
      <c r="P16" s="71" t="s">
        <v>63</v>
      </c>
      <c r="Q16" s="36" t="s">
        <v>97</v>
      </c>
      <c r="R16" s="41" t="s">
        <v>98</v>
      </c>
      <c r="S16" s="30"/>
      <c r="T16" s="30"/>
      <c r="U16" s="30"/>
      <c r="V16" s="30"/>
      <c r="W16" s="30"/>
      <c r="X16" s="30"/>
      <c r="Y16" s="30"/>
      <c r="Z16" s="30"/>
      <c r="AA16" s="30"/>
      <c r="AB16" s="30"/>
      <c r="AC16" s="30"/>
    </row>
    <row r="17" spans="1:29" s="27" customFormat="1" ht="409.6">
      <c r="A17" s="28" t="s">
        <v>56</v>
      </c>
      <c r="B17" s="55" t="s">
        <v>45</v>
      </c>
      <c r="C17" s="55" t="s">
        <v>47</v>
      </c>
      <c r="D17" s="49" t="s">
        <v>31</v>
      </c>
      <c r="E17" s="49" t="s">
        <v>24</v>
      </c>
      <c r="F17" s="49" t="s">
        <v>99</v>
      </c>
      <c r="G17" s="49" t="s">
        <v>100</v>
      </c>
      <c r="H17" s="50" t="s">
        <v>101</v>
      </c>
      <c r="I17" s="51" t="s">
        <v>60</v>
      </c>
      <c r="J17" s="51" t="s">
        <v>69</v>
      </c>
      <c r="K17" s="51" t="s">
        <v>27</v>
      </c>
      <c r="L17" s="51"/>
      <c r="M17" s="52" t="s">
        <v>14</v>
      </c>
      <c r="N17" s="72"/>
      <c r="O17" s="72"/>
      <c r="P17" s="69" t="s">
        <v>63</v>
      </c>
      <c r="Q17" s="54" t="s">
        <v>102</v>
      </c>
      <c r="R17" s="60" t="s">
        <v>103</v>
      </c>
      <c r="S17" s="30"/>
      <c r="T17" s="30"/>
      <c r="U17" s="30"/>
      <c r="V17" s="30"/>
      <c r="W17" s="30"/>
      <c r="X17" s="30"/>
      <c r="Y17" s="30"/>
      <c r="Z17" s="30"/>
      <c r="AA17" s="30"/>
      <c r="AB17" s="30"/>
      <c r="AC17" s="30"/>
    </row>
    <row r="18" spans="1:29" s="27" customFormat="1" ht="82.8">
      <c r="A18" s="28" t="s">
        <v>56</v>
      </c>
      <c r="B18" s="31" t="s">
        <v>45</v>
      </c>
      <c r="C18" s="31" t="s">
        <v>47</v>
      </c>
      <c r="D18" s="31" t="s">
        <v>31</v>
      </c>
      <c r="E18" s="31" t="s">
        <v>24</v>
      </c>
      <c r="F18" s="28" t="s">
        <v>104</v>
      </c>
      <c r="G18" s="31" t="s">
        <v>105</v>
      </c>
      <c r="H18" s="28" t="s">
        <v>106</v>
      </c>
      <c r="I18" s="30" t="s">
        <v>60</v>
      </c>
      <c r="J18" s="30" t="s">
        <v>69</v>
      </c>
      <c r="K18" s="30" t="s">
        <v>27</v>
      </c>
      <c r="L18" s="30"/>
      <c r="M18" s="32"/>
      <c r="N18" s="70"/>
      <c r="O18" s="70"/>
      <c r="P18" s="71" t="s">
        <v>63</v>
      </c>
      <c r="Q18" s="36" t="s">
        <v>107</v>
      </c>
      <c r="R18" s="36" t="s">
        <v>103</v>
      </c>
      <c r="S18" s="30"/>
      <c r="T18" s="30"/>
      <c r="U18" s="30"/>
      <c r="V18" s="30"/>
      <c r="W18" s="30"/>
      <c r="X18" s="30"/>
      <c r="Y18" s="30"/>
      <c r="Z18" s="30"/>
      <c r="AA18" s="30"/>
      <c r="AB18" s="30"/>
      <c r="AC18" s="30"/>
    </row>
    <row r="19" spans="1:29" s="27" customFormat="1" ht="409.6">
      <c r="A19" s="28" t="s">
        <v>51</v>
      </c>
      <c r="B19" s="49" t="s">
        <v>45</v>
      </c>
      <c r="C19" s="49" t="s">
        <v>47</v>
      </c>
      <c r="D19" s="49" t="s">
        <v>31</v>
      </c>
      <c r="E19" s="49" t="s">
        <v>24</v>
      </c>
      <c r="F19" s="50" t="s">
        <v>108</v>
      </c>
      <c r="G19" s="49" t="s">
        <v>109</v>
      </c>
      <c r="H19" s="50" t="s">
        <v>110</v>
      </c>
      <c r="I19" s="51" t="s">
        <v>60</v>
      </c>
      <c r="J19" s="51" t="s">
        <v>69</v>
      </c>
      <c r="K19" s="51" t="s">
        <v>27</v>
      </c>
      <c r="L19" s="51"/>
      <c r="M19" s="52" t="s">
        <v>14</v>
      </c>
      <c r="N19" s="68"/>
      <c r="O19" s="68"/>
      <c r="P19" s="69" t="s">
        <v>63</v>
      </c>
      <c r="Q19" s="54" t="s">
        <v>102</v>
      </c>
      <c r="R19" s="54" t="s">
        <v>103</v>
      </c>
      <c r="S19" s="30"/>
      <c r="T19" s="30"/>
      <c r="U19" s="30"/>
      <c r="V19" s="30"/>
      <c r="W19" s="30"/>
      <c r="X19" s="30"/>
      <c r="Y19" s="30"/>
      <c r="Z19" s="30"/>
      <c r="AA19" s="30"/>
      <c r="AB19" s="30"/>
      <c r="AC19" s="30"/>
    </row>
    <row r="20" spans="1:29" s="27" customFormat="1" ht="41.4">
      <c r="A20" s="28" t="s">
        <v>20</v>
      </c>
      <c r="B20" s="37" t="s">
        <v>45</v>
      </c>
      <c r="C20" s="37" t="s">
        <v>22</v>
      </c>
      <c r="D20" s="31" t="s">
        <v>31</v>
      </c>
      <c r="E20" s="31" t="s">
        <v>24</v>
      </c>
      <c r="F20" s="31" t="s">
        <v>111</v>
      </c>
      <c r="G20" s="31"/>
      <c r="H20" s="28" t="s">
        <v>112</v>
      </c>
      <c r="I20" s="30"/>
      <c r="J20" s="30"/>
      <c r="K20" s="30" t="s">
        <v>27</v>
      </c>
      <c r="L20" s="30"/>
      <c r="M20" s="32" t="s">
        <v>70</v>
      </c>
      <c r="N20" s="70"/>
      <c r="O20" s="70"/>
      <c r="P20" s="71" t="s">
        <v>63</v>
      </c>
      <c r="Q20" s="36" t="s">
        <v>113</v>
      </c>
      <c r="R20" s="41" t="s">
        <v>114</v>
      </c>
      <c r="S20" s="30"/>
      <c r="T20" s="30"/>
      <c r="U20" s="30"/>
      <c r="V20" s="30"/>
      <c r="W20" s="30"/>
      <c r="X20" s="30"/>
      <c r="Y20" s="30"/>
      <c r="Z20" s="30"/>
      <c r="AA20" s="30"/>
      <c r="AB20" s="30"/>
      <c r="AC20" s="30"/>
    </row>
    <row r="21" spans="1:29" s="27" customFormat="1" ht="55.2">
      <c r="A21" s="28" t="s">
        <v>20</v>
      </c>
      <c r="B21" s="55" t="s">
        <v>45</v>
      </c>
      <c r="C21" s="55" t="s">
        <v>22</v>
      </c>
      <c r="D21" s="49" t="s">
        <v>31</v>
      </c>
      <c r="E21" s="49" t="s">
        <v>32</v>
      </c>
      <c r="F21" s="49" t="s">
        <v>115</v>
      </c>
      <c r="G21" s="49"/>
      <c r="H21" s="50" t="s">
        <v>116</v>
      </c>
      <c r="I21" s="51"/>
      <c r="J21" s="51"/>
      <c r="K21" s="51" t="s">
        <v>27</v>
      </c>
      <c r="L21" s="51"/>
      <c r="M21" s="52" t="s">
        <v>70</v>
      </c>
      <c r="N21" s="72"/>
      <c r="O21" s="72"/>
      <c r="P21" s="69" t="s">
        <v>63</v>
      </c>
      <c r="Q21" s="54" t="s">
        <v>117</v>
      </c>
      <c r="R21" s="60" t="s">
        <v>118</v>
      </c>
      <c r="S21" s="30"/>
      <c r="T21" s="30"/>
      <c r="U21" s="30"/>
      <c r="V21" s="30"/>
      <c r="W21" s="30"/>
      <c r="X21" s="30"/>
      <c r="Y21" s="30"/>
      <c r="Z21" s="30"/>
      <c r="AA21" s="30"/>
      <c r="AB21" s="30"/>
      <c r="AC21" s="30"/>
    </row>
    <row r="22" spans="1:29" s="27" customFormat="1" ht="41.4">
      <c r="A22" s="28" t="s">
        <v>20</v>
      </c>
      <c r="B22" s="37" t="s">
        <v>45</v>
      </c>
      <c r="C22" s="37" t="s">
        <v>47</v>
      </c>
      <c r="D22" s="31" t="s">
        <v>24</v>
      </c>
      <c r="E22" s="31" t="s">
        <v>32</v>
      </c>
      <c r="F22" s="31" t="s">
        <v>119</v>
      </c>
      <c r="G22" s="31" t="s">
        <v>120</v>
      </c>
      <c r="H22" s="28" t="s">
        <v>121</v>
      </c>
      <c r="I22" s="30" t="s">
        <v>60</v>
      </c>
      <c r="J22" s="30" t="s">
        <v>69</v>
      </c>
      <c r="K22" s="30"/>
      <c r="L22" s="30"/>
      <c r="M22" s="32" t="s">
        <v>14</v>
      </c>
      <c r="N22" s="70"/>
      <c r="O22" s="70"/>
      <c r="P22" s="71" t="s">
        <v>63</v>
      </c>
      <c r="Q22" s="36" t="s">
        <v>122</v>
      </c>
      <c r="R22" s="41" t="s">
        <v>123</v>
      </c>
      <c r="S22" s="30"/>
      <c r="T22" s="30"/>
      <c r="U22" s="30"/>
      <c r="V22" s="30"/>
      <c r="W22" s="30"/>
      <c r="X22" s="30"/>
      <c r="Y22" s="30"/>
      <c r="Z22" s="30"/>
      <c r="AA22" s="30"/>
      <c r="AB22" s="30"/>
      <c r="AC22" s="30"/>
    </row>
    <row r="23" spans="1:29" s="27" customFormat="1" ht="55.2">
      <c r="A23" s="28" t="s">
        <v>20</v>
      </c>
      <c r="B23" s="49" t="s">
        <v>45</v>
      </c>
      <c r="C23" s="49" t="s">
        <v>47</v>
      </c>
      <c r="D23" s="49" t="s">
        <v>31</v>
      </c>
      <c r="E23" s="49" t="s">
        <v>32</v>
      </c>
      <c r="F23" s="50" t="s">
        <v>124</v>
      </c>
      <c r="G23" s="49" t="s">
        <v>125</v>
      </c>
      <c r="H23" s="50" t="s">
        <v>126</v>
      </c>
      <c r="I23" s="51" t="s">
        <v>60</v>
      </c>
      <c r="J23" s="51" t="s">
        <v>69</v>
      </c>
      <c r="K23" s="51" t="s">
        <v>27</v>
      </c>
      <c r="L23" s="51"/>
      <c r="M23" s="52" t="s">
        <v>70</v>
      </c>
      <c r="N23" s="68"/>
      <c r="O23" s="68"/>
      <c r="P23" s="69" t="s">
        <v>63</v>
      </c>
      <c r="Q23" s="54" t="s">
        <v>127</v>
      </c>
      <c r="R23" s="54" t="s">
        <v>128</v>
      </c>
      <c r="S23" s="30"/>
      <c r="T23" s="30"/>
      <c r="U23" s="30"/>
      <c r="V23" s="30"/>
      <c r="W23" s="30"/>
      <c r="X23" s="30"/>
      <c r="Y23" s="30"/>
      <c r="Z23" s="30"/>
      <c r="AA23" s="30"/>
      <c r="AB23" s="30"/>
      <c r="AC23" s="30"/>
    </row>
    <row r="24" spans="1:29" s="27" customFormat="1" ht="409.6">
      <c r="A24" s="28" t="s">
        <v>40</v>
      </c>
      <c r="B24" s="37" t="s">
        <v>45</v>
      </c>
      <c r="C24" s="37" t="s">
        <v>22</v>
      </c>
      <c r="D24" s="31" t="s">
        <v>31</v>
      </c>
      <c r="E24" s="31" t="s">
        <v>32</v>
      </c>
      <c r="F24" s="28" t="s">
        <v>129</v>
      </c>
      <c r="G24" s="31"/>
      <c r="H24" s="28" t="s">
        <v>130</v>
      </c>
      <c r="I24" s="30" t="s">
        <v>60</v>
      </c>
      <c r="J24" s="30" t="s">
        <v>61</v>
      </c>
      <c r="K24" s="30" t="s">
        <v>27</v>
      </c>
      <c r="L24" s="30"/>
      <c r="M24" s="32"/>
      <c r="N24" s="70"/>
      <c r="O24" s="70"/>
      <c r="P24" s="71" t="s">
        <v>63</v>
      </c>
      <c r="Q24" s="36" t="s">
        <v>131</v>
      </c>
      <c r="R24" s="41" t="s">
        <v>132</v>
      </c>
      <c r="S24" s="30"/>
      <c r="T24" s="30"/>
      <c r="U24" s="30"/>
      <c r="V24" s="30"/>
      <c r="W24" s="30"/>
      <c r="X24" s="30"/>
      <c r="Y24" s="30"/>
      <c r="Z24" s="30"/>
      <c r="AA24" s="30"/>
      <c r="AB24" s="30"/>
      <c r="AC24" s="30"/>
    </row>
    <row r="25" spans="1:29" s="27" customFormat="1" ht="57.6">
      <c r="A25" s="28" t="s">
        <v>56</v>
      </c>
      <c r="B25" s="55" t="s">
        <v>45</v>
      </c>
      <c r="C25" s="55" t="s">
        <v>22</v>
      </c>
      <c r="D25" s="49" t="s">
        <v>31</v>
      </c>
      <c r="E25" s="49" t="s">
        <v>32</v>
      </c>
      <c r="F25" s="49" t="s">
        <v>133</v>
      </c>
      <c r="G25" s="49"/>
      <c r="H25" s="50" t="s">
        <v>134</v>
      </c>
      <c r="I25" s="51" t="s">
        <v>60</v>
      </c>
      <c r="J25" s="51" t="s">
        <v>61</v>
      </c>
      <c r="K25" s="51" t="s">
        <v>27</v>
      </c>
      <c r="L25" s="51"/>
      <c r="M25" s="52"/>
      <c r="N25" s="72"/>
      <c r="O25" s="72"/>
      <c r="P25" s="69" t="s">
        <v>63</v>
      </c>
      <c r="Q25" s="54" t="s">
        <v>135</v>
      </c>
      <c r="R25" s="60" t="s">
        <v>136</v>
      </c>
      <c r="S25" s="30"/>
      <c r="T25" s="30"/>
      <c r="U25" s="30"/>
      <c r="V25" s="30"/>
      <c r="W25" s="30"/>
      <c r="X25" s="30"/>
      <c r="Y25" s="30"/>
      <c r="Z25" s="30"/>
      <c r="AA25" s="30"/>
      <c r="AB25" s="30"/>
      <c r="AC25" s="30"/>
    </row>
    <row r="26" spans="1:29" s="27" customFormat="1" ht="41.4">
      <c r="A26" s="28" t="s">
        <v>56</v>
      </c>
      <c r="B26" s="31" t="s">
        <v>45</v>
      </c>
      <c r="C26" s="31" t="s">
        <v>47</v>
      </c>
      <c r="D26" s="31" t="s">
        <v>24</v>
      </c>
      <c r="E26" s="31" t="s">
        <v>32</v>
      </c>
      <c r="F26" s="28" t="s">
        <v>137</v>
      </c>
      <c r="G26" s="31" t="s">
        <v>138</v>
      </c>
      <c r="H26" s="28" t="s">
        <v>139</v>
      </c>
      <c r="I26" s="30" t="s">
        <v>60</v>
      </c>
      <c r="J26" s="30" t="s">
        <v>140</v>
      </c>
      <c r="K26" s="30" t="s">
        <v>27</v>
      </c>
      <c r="L26" s="30"/>
      <c r="M26" s="32" t="s">
        <v>70</v>
      </c>
      <c r="N26" s="73"/>
      <c r="O26" s="73"/>
      <c r="P26" s="74"/>
      <c r="Q26" s="36"/>
      <c r="R26" s="36" t="s">
        <v>141</v>
      </c>
      <c r="S26" s="30"/>
      <c r="T26" s="30"/>
      <c r="U26" s="30"/>
      <c r="V26" s="30"/>
      <c r="W26" s="30"/>
      <c r="X26" s="30"/>
      <c r="Y26" s="30"/>
      <c r="Z26" s="30"/>
      <c r="AA26" s="30"/>
      <c r="AB26" s="30"/>
      <c r="AC26" s="30"/>
    </row>
    <row r="27" spans="1:29" s="27" customFormat="1" ht="110.4">
      <c r="A27" s="28" t="s">
        <v>51</v>
      </c>
      <c r="B27" s="49" t="s">
        <v>45</v>
      </c>
      <c r="C27" s="49" t="s">
        <v>22</v>
      </c>
      <c r="D27" s="49" t="s">
        <v>31</v>
      </c>
      <c r="E27" s="49" t="s">
        <v>32</v>
      </c>
      <c r="F27" s="50" t="s">
        <v>142</v>
      </c>
      <c r="G27" s="49"/>
      <c r="H27" s="50" t="s">
        <v>143</v>
      </c>
      <c r="I27" s="51" t="s">
        <v>60</v>
      </c>
      <c r="J27" s="51" t="s">
        <v>61</v>
      </c>
      <c r="K27" s="51" t="s">
        <v>27</v>
      </c>
      <c r="L27" s="51"/>
      <c r="M27" s="52" t="s">
        <v>70</v>
      </c>
      <c r="N27" s="68"/>
      <c r="O27" s="68"/>
      <c r="P27" s="69" t="s">
        <v>63</v>
      </c>
      <c r="Q27" s="54" t="s">
        <v>144</v>
      </c>
      <c r="R27" s="54" t="s">
        <v>145</v>
      </c>
      <c r="S27" s="30"/>
      <c r="T27" s="30"/>
      <c r="U27" s="30"/>
      <c r="V27" s="30"/>
      <c r="W27" s="30"/>
      <c r="X27" s="30"/>
      <c r="Y27" s="30"/>
      <c r="Z27" s="30"/>
      <c r="AA27" s="30"/>
      <c r="AB27" s="30"/>
      <c r="AC27" s="30"/>
    </row>
    <row r="28" spans="1:29" s="27" customFormat="1" ht="386.4">
      <c r="A28" s="28" t="s">
        <v>41</v>
      </c>
      <c r="B28" s="37" t="s">
        <v>45</v>
      </c>
      <c r="C28" s="37" t="s">
        <v>47</v>
      </c>
      <c r="D28" s="31" t="s">
        <v>31</v>
      </c>
      <c r="E28" s="31" t="s">
        <v>32</v>
      </c>
      <c r="F28" s="31" t="s">
        <v>146</v>
      </c>
      <c r="G28" s="31" t="s">
        <v>147</v>
      </c>
      <c r="H28" s="28" t="s">
        <v>148</v>
      </c>
      <c r="I28" s="30" t="s">
        <v>60</v>
      </c>
      <c r="J28" s="30" t="s">
        <v>61</v>
      </c>
      <c r="K28" s="30" t="s">
        <v>27</v>
      </c>
      <c r="L28" s="30"/>
      <c r="M28" s="32" t="s">
        <v>70</v>
      </c>
      <c r="N28" s="70"/>
      <c r="O28" s="70"/>
      <c r="P28" s="71" t="s">
        <v>63</v>
      </c>
      <c r="Q28" s="36" t="s">
        <v>149</v>
      </c>
      <c r="R28" s="41" t="s">
        <v>150</v>
      </c>
      <c r="S28" s="30"/>
      <c r="T28" s="30"/>
      <c r="U28" s="30"/>
      <c r="V28" s="30"/>
      <c r="W28" s="30"/>
      <c r="X28" s="30"/>
      <c r="Y28" s="30"/>
      <c r="Z28" s="30"/>
      <c r="AA28" s="30"/>
      <c r="AB28" s="30"/>
      <c r="AC28" s="30"/>
    </row>
    <row r="29" spans="1:29" s="27" customFormat="1" ht="43.2">
      <c r="A29" s="28" t="s">
        <v>51</v>
      </c>
      <c r="B29" s="55" t="s">
        <v>45</v>
      </c>
      <c r="C29" s="55" t="s">
        <v>47</v>
      </c>
      <c r="D29" s="49" t="s">
        <v>24</v>
      </c>
      <c r="E29" s="49" t="s">
        <v>32</v>
      </c>
      <c r="F29" s="49" t="s">
        <v>151</v>
      </c>
      <c r="G29" s="49" t="s">
        <v>152</v>
      </c>
      <c r="H29" s="50" t="s">
        <v>153</v>
      </c>
      <c r="I29" s="51" t="s">
        <v>60</v>
      </c>
      <c r="J29" s="51" t="s">
        <v>69</v>
      </c>
      <c r="K29" s="51" t="s">
        <v>27</v>
      </c>
      <c r="L29" s="51"/>
      <c r="M29" s="52" t="s">
        <v>70</v>
      </c>
      <c r="N29" s="72"/>
      <c r="O29" s="72"/>
      <c r="P29" s="69" t="s">
        <v>63</v>
      </c>
      <c r="Q29" s="54" t="s">
        <v>154</v>
      </c>
      <c r="R29" s="60" t="s">
        <v>155</v>
      </c>
      <c r="S29" s="30"/>
      <c r="T29" s="30"/>
      <c r="U29" s="30"/>
      <c r="V29" s="30"/>
      <c r="W29" s="30"/>
      <c r="X29" s="30"/>
      <c r="Y29" s="30"/>
      <c r="Z29" s="30"/>
      <c r="AA29" s="30"/>
      <c r="AB29" s="30"/>
      <c r="AC29" s="30"/>
    </row>
    <row r="30" spans="1:29" s="27" customFormat="1" ht="41.4">
      <c r="A30" s="28" t="s">
        <v>20</v>
      </c>
      <c r="B30" s="31" t="s">
        <v>45</v>
      </c>
      <c r="C30" s="31" t="s">
        <v>47</v>
      </c>
      <c r="D30" s="31" t="s">
        <v>24</v>
      </c>
      <c r="E30" s="31" t="s">
        <v>32</v>
      </c>
      <c r="F30" s="28" t="s">
        <v>156</v>
      </c>
      <c r="G30" s="31" t="s">
        <v>157</v>
      </c>
      <c r="H30" s="28" t="s">
        <v>158</v>
      </c>
      <c r="I30" s="30" t="s">
        <v>60</v>
      </c>
      <c r="J30" s="30" t="s">
        <v>69</v>
      </c>
      <c r="K30" s="30" t="s">
        <v>27</v>
      </c>
      <c r="L30" s="30"/>
      <c r="M30" s="32" t="s">
        <v>70</v>
      </c>
      <c r="N30" s="70"/>
      <c r="O30" s="70"/>
      <c r="P30" s="71" t="s">
        <v>63</v>
      </c>
      <c r="Q30" s="36" t="s">
        <v>159</v>
      </c>
      <c r="R30" s="36" t="s">
        <v>155</v>
      </c>
      <c r="S30" s="30"/>
      <c r="T30" s="30"/>
      <c r="U30" s="30"/>
      <c r="V30" s="30"/>
      <c r="W30" s="30"/>
      <c r="X30" s="30"/>
      <c r="Y30" s="30"/>
      <c r="Z30" s="30"/>
      <c r="AA30" s="30"/>
      <c r="AB30" s="30"/>
      <c r="AC30" s="30"/>
    </row>
    <row r="31" spans="1:29" s="27" customFormat="1" ht="41.4">
      <c r="A31" s="28" t="s">
        <v>20</v>
      </c>
      <c r="B31" s="49" t="s">
        <v>45</v>
      </c>
      <c r="C31" s="49" t="s">
        <v>47</v>
      </c>
      <c r="D31" s="49" t="s">
        <v>31</v>
      </c>
      <c r="E31" s="49" t="s">
        <v>32</v>
      </c>
      <c r="F31" s="50" t="s">
        <v>160</v>
      </c>
      <c r="G31" s="49" t="s">
        <v>161</v>
      </c>
      <c r="H31" s="50" t="s">
        <v>162</v>
      </c>
      <c r="I31" s="51"/>
      <c r="J31" s="51"/>
      <c r="K31" s="51" t="s">
        <v>27</v>
      </c>
      <c r="L31" s="51"/>
      <c r="M31" s="52" t="s">
        <v>70</v>
      </c>
      <c r="N31" s="68"/>
      <c r="O31" s="68"/>
      <c r="P31" s="69" t="s">
        <v>63</v>
      </c>
      <c r="Q31" s="54" t="s">
        <v>163</v>
      </c>
      <c r="R31" s="54" t="s">
        <v>155</v>
      </c>
      <c r="S31" s="30"/>
      <c r="T31" s="30"/>
      <c r="U31" s="30"/>
      <c r="V31" s="30"/>
      <c r="W31" s="30"/>
      <c r="X31" s="30"/>
      <c r="Y31" s="30"/>
      <c r="Z31" s="30"/>
      <c r="AA31" s="30"/>
      <c r="AB31" s="30"/>
      <c r="AC31" s="30"/>
    </row>
    <row r="32" spans="1:29" s="27" customFormat="1" ht="57.6">
      <c r="A32" s="28" t="s">
        <v>41</v>
      </c>
      <c r="B32" s="37" t="s">
        <v>45</v>
      </c>
      <c r="C32" s="37" t="s">
        <v>22</v>
      </c>
      <c r="D32" s="31" t="s">
        <v>31</v>
      </c>
      <c r="E32" s="31" t="s">
        <v>24</v>
      </c>
      <c r="F32" s="31" t="s">
        <v>164</v>
      </c>
      <c r="G32" s="31"/>
      <c r="H32" s="28" t="s">
        <v>165</v>
      </c>
      <c r="I32" s="30" t="s">
        <v>60</v>
      </c>
      <c r="J32" s="30"/>
      <c r="K32" s="30" t="s">
        <v>27</v>
      </c>
      <c r="L32" s="30"/>
      <c r="M32" s="32" t="s">
        <v>70</v>
      </c>
      <c r="N32" s="70"/>
      <c r="O32" s="70"/>
      <c r="P32" s="71" t="s">
        <v>63</v>
      </c>
      <c r="Q32" s="36" t="s">
        <v>166</v>
      </c>
      <c r="R32" s="41" t="s">
        <v>167</v>
      </c>
      <c r="S32" s="30"/>
      <c r="T32" s="30"/>
      <c r="U32" s="30"/>
      <c r="V32" s="30"/>
      <c r="W32" s="30"/>
      <c r="X32" s="30"/>
      <c r="Y32" s="30"/>
      <c r="Z32" s="30"/>
      <c r="AA32" s="30"/>
      <c r="AB32" s="30"/>
      <c r="AC32" s="30"/>
    </row>
    <row r="33" spans="1:29" s="27" customFormat="1" ht="28.8">
      <c r="A33" s="28" t="s">
        <v>51</v>
      </c>
      <c r="B33" s="55" t="s">
        <v>45</v>
      </c>
      <c r="C33" s="55" t="s">
        <v>47</v>
      </c>
      <c r="D33" s="49" t="s">
        <v>31</v>
      </c>
      <c r="E33" s="49" t="s">
        <v>24</v>
      </c>
      <c r="F33" s="49" t="s">
        <v>168</v>
      </c>
      <c r="G33" s="49" t="s">
        <v>169</v>
      </c>
      <c r="H33" s="50" t="s">
        <v>170</v>
      </c>
      <c r="I33" s="51" t="s">
        <v>60</v>
      </c>
      <c r="J33" s="51" t="s">
        <v>69</v>
      </c>
      <c r="K33" s="51" t="s">
        <v>27</v>
      </c>
      <c r="L33" s="51"/>
      <c r="M33" s="52" t="s">
        <v>70</v>
      </c>
      <c r="N33" s="72"/>
      <c r="O33" s="72"/>
      <c r="P33" s="69" t="s">
        <v>63</v>
      </c>
      <c r="Q33" s="54" t="s">
        <v>171</v>
      </c>
      <c r="R33" s="60" t="s">
        <v>172</v>
      </c>
      <c r="S33" s="30"/>
      <c r="T33" s="30"/>
      <c r="U33" s="30"/>
      <c r="V33" s="30"/>
      <c r="W33" s="30"/>
      <c r="X33" s="30"/>
      <c r="Y33" s="30"/>
      <c r="Z33" s="30"/>
      <c r="AA33" s="30"/>
      <c r="AB33" s="30"/>
      <c r="AC33" s="30"/>
    </row>
    <row r="34" spans="1:29" s="27" customFormat="1" ht="41.4">
      <c r="A34" s="28" t="s">
        <v>41</v>
      </c>
      <c r="B34" s="31" t="s">
        <v>45</v>
      </c>
      <c r="C34" s="31" t="s">
        <v>47</v>
      </c>
      <c r="D34" s="31" t="s">
        <v>31</v>
      </c>
      <c r="E34" s="31" t="s">
        <v>32</v>
      </c>
      <c r="F34" s="28" t="s">
        <v>173</v>
      </c>
      <c r="G34" s="31" t="s">
        <v>174</v>
      </c>
      <c r="H34" s="28" t="s">
        <v>175</v>
      </c>
      <c r="I34" s="30" t="s">
        <v>60</v>
      </c>
      <c r="J34" s="30" t="s">
        <v>69</v>
      </c>
      <c r="K34" s="30" t="s">
        <v>27</v>
      </c>
      <c r="L34" s="30"/>
      <c r="M34" s="32" t="s">
        <v>70</v>
      </c>
      <c r="N34" s="70"/>
      <c r="O34" s="70"/>
      <c r="P34" s="71" t="s">
        <v>63</v>
      </c>
      <c r="Q34" s="36" t="s">
        <v>176</v>
      </c>
      <c r="R34" s="36" t="s">
        <v>177</v>
      </c>
      <c r="S34" s="30"/>
      <c r="T34" s="30"/>
      <c r="U34" s="30"/>
      <c r="V34" s="30"/>
      <c r="W34" s="30"/>
      <c r="X34" s="30"/>
      <c r="Y34" s="30"/>
      <c r="Z34" s="30"/>
      <c r="AA34" s="30"/>
      <c r="AB34" s="30"/>
      <c r="AC34" s="30"/>
    </row>
    <row r="35" spans="1:29" s="27" customFormat="1" ht="55.2">
      <c r="A35" s="28" t="s">
        <v>20</v>
      </c>
      <c r="B35" s="49" t="s">
        <v>45</v>
      </c>
      <c r="C35" s="49" t="s">
        <v>47</v>
      </c>
      <c r="D35" s="49" t="s">
        <v>31</v>
      </c>
      <c r="E35" s="49" t="s">
        <v>32</v>
      </c>
      <c r="F35" s="50" t="s">
        <v>178</v>
      </c>
      <c r="G35" s="49" t="s">
        <v>178</v>
      </c>
      <c r="H35" s="50" t="s">
        <v>179</v>
      </c>
      <c r="I35" s="51" t="s">
        <v>60</v>
      </c>
      <c r="J35" s="51" t="s">
        <v>69</v>
      </c>
      <c r="K35" s="51" t="s">
        <v>27</v>
      </c>
      <c r="L35" s="51"/>
      <c r="M35" s="52" t="s">
        <v>70</v>
      </c>
      <c r="N35" s="68"/>
      <c r="O35" s="68"/>
      <c r="P35" s="69" t="s">
        <v>63</v>
      </c>
      <c r="Q35" s="54" t="s">
        <v>180</v>
      </c>
      <c r="R35" s="54" t="s">
        <v>181</v>
      </c>
      <c r="S35" s="30"/>
      <c r="T35" s="30"/>
      <c r="U35" s="30"/>
      <c r="V35" s="30"/>
      <c r="W35" s="30"/>
      <c r="X35" s="30"/>
      <c r="Y35" s="30"/>
      <c r="Z35" s="30"/>
      <c r="AA35" s="30"/>
      <c r="AB35" s="30"/>
      <c r="AC35" s="30"/>
    </row>
    <row r="36" spans="1:29" s="27" customFormat="1" ht="72">
      <c r="A36" s="28" t="s">
        <v>40</v>
      </c>
      <c r="B36" s="37" t="s">
        <v>45</v>
      </c>
      <c r="C36" s="37" t="s">
        <v>47</v>
      </c>
      <c r="D36" s="31" t="s">
        <v>31</v>
      </c>
      <c r="E36" s="31" t="s">
        <v>32</v>
      </c>
      <c r="F36" s="31" t="s">
        <v>182</v>
      </c>
      <c r="G36" s="31" t="s">
        <v>182</v>
      </c>
      <c r="H36" s="28" t="s">
        <v>183</v>
      </c>
      <c r="I36" s="30" t="s">
        <v>60</v>
      </c>
      <c r="J36" s="30" t="s">
        <v>69</v>
      </c>
      <c r="K36" s="30" t="s">
        <v>27</v>
      </c>
      <c r="L36" s="30"/>
      <c r="M36" s="32" t="s">
        <v>70</v>
      </c>
      <c r="N36" s="70"/>
      <c r="O36" s="70"/>
      <c r="P36" s="71" t="s">
        <v>63</v>
      </c>
      <c r="Q36" s="36" t="s">
        <v>180</v>
      </c>
      <c r="R36" s="41" t="s">
        <v>184</v>
      </c>
      <c r="S36" s="30"/>
      <c r="T36" s="30"/>
      <c r="U36" s="30"/>
      <c r="V36" s="30"/>
      <c r="W36" s="30"/>
      <c r="X36" s="30"/>
      <c r="Y36" s="30"/>
      <c r="Z36" s="30"/>
      <c r="AA36" s="30"/>
      <c r="AB36" s="30"/>
      <c r="AC36" s="30"/>
    </row>
    <row r="37" spans="1:29" s="27" customFormat="1" ht="41.4">
      <c r="A37" s="28" t="s">
        <v>40</v>
      </c>
      <c r="B37" s="55" t="s">
        <v>45</v>
      </c>
      <c r="C37" s="55" t="s">
        <v>47</v>
      </c>
      <c r="D37" s="49" t="s">
        <v>31</v>
      </c>
      <c r="E37" s="49" t="s">
        <v>32</v>
      </c>
      <c r="F37" s="49" t="s">
        <v>185</v>
      </c>
      <c r="G37" s="49" t="s">
        <v>186</v>
      </c>
      <c r="H37" s="50" t="s">
        <v>187</v>
      </c>
      <c r="I37" s="51" t="s">
        <v>60</v>
      </c>
      <c r="J37" s="51" t="s">
        <v>69</v>
      </c>
      <c r="K37" s="51" t="s">
        <v>27</v>
      </c>
      <c r="L37" s="51"/>
      <c r="M37" s="52" t="s">
        <v>14</v>
      </c>
      <c r="N37" s="72"/>
      <c r="O37" s="72"/>
      <c r="P37" s="69" t="s">
        <v>63</v>
      </c>
      <c r="Q37" s="54" t="s">
        <v>188</v>
      </c>
      <c r="R37" s="60" t="s">
        <v>189</v>
      </c>
      <c r="S37" s="30"/>
      <c r="T37" s="30"/>
      <c r="U37" s="30"/>
      <c r="V37" s="30"/>
      <c r="W37" s="30"/>
      <c r="X37" s="30"/>
      <c r="Y37" s="30"/>
      <c r="Z37" s="30"/>
      <c r="AA37" s="30"/>
      <c r="AB37" s="30"/>
      <c r="AC37" s="30"/>
    </row>
    <row r="38" spans="1:29" s="27" customFormat="1" ht="41.4">
      <c r="A38" s="28" t="s">
        <v>20</v>
      </c>
      <c r="B38" s="37" t="s">
        <v>45</v>
      </c>
      <c r="C38" s="37" t="s">
        <v>47</v>
      </c>
      <c r="D38" s="31" t="s">
        <v>31</v>
      </c>
      <c r="E38" s="31" t="s">
        <v>32</v>
      </c>
      <c r="F38" s="31" t="s">
        <v>190</v>
      </c>
      <c r="G38" s="31" t="s">
        <v>191</v>
      </c>
      <c r="H38" s="28" t="s">
        <v>192</v>
      </c>
      <c r="I38" s="30" t="s">
        <v>60</v>
      </c>
      <c r="J38" s="30" t="s">
        <v>69</v>
      </c>
      <c r="K38" s="30" t="s">
        <v>27</v>
      </c>
      <c r="L38" s="30"/>
      <c r="M38" s="32" t="s">
        <v>70</v>
      </c>
      <c r="N38" s="70"/>
      <c r="O38" s="70"/>
      <c r="P38" s="71" t="s">
        <v>63</v>
      </c>
      <c r="Q38" s="36" t="s">
        <v>193</v>
      </c>
      <c r="R38" s="41" t="s">
        <v>194</v>
      </c>
      <c r="S38" s="30"/>
      <c r="T38" s="30"/>
      <c r="U38" s="30"/>
      <c r="V38" s="30"/>
      <c r="W38" s="30"/>
      <c r="X38" s="30"/>
      <c r="Y38" s="30"/>
      <c r="Z38" s="30"/>
      <c r="AA38" s="30"/>
      <c r="AB38" s="30"/>
      <c r="AC38" s="30"/>
    </row>
    <row r="39" spans="1:29" s="27" customFormat="1" ht="41.4">
      <c r="A39" s="28" t="s">
        <v>20</v>
      </c>
      <c r="B39" s="49" t="s">
        <v>45</v>
      </c>
      <c r="C39" s="49" t="s">
        <v>47</v>
      </c>
      <c r="D39" s="49" t="s">
        <v>31</v>
      </c>
      <c r="E39" s="49" t="s">
        <v>32</v>
      </c>
      <c r="F39" s="50" t="s">
        <v>195</v>
      </c>
      <c r="G39" s="49" t="s">
        <v>196</v>
      </c>
      <c r="H39" s="50" t="s">
        <v>197</v>
      </c>
      <c r="I39" s="51" t="s">
        <v>60</v>
      </c>
      <c r="J39" s="51" t="s">
        <v>69</v>
      </c>
      <c r="K39" s="51" t="s">
        <v>27</v>
      </c>
      <c r="L39" s="51"/>
      <c r="M39" s="52" t="s">
        <v>70</v>
      </c>
      <c r="N39" s="68"/>
      <c r="O39" s="68"/>
      <c r="P39" s="69" t="s">
        <v>63</v>
      </c>
      <c r="Q39" s="54" t="s">
        <v>198</v>
      </c>
      <c r="R39" s="54" t="s">
        <v>199</v>
      </c>
      <c r="S39" s="30"/>
      <c r="T39" s="30"/>
      <c r="U39" s="30"/>
      <c r="V39" s="30"/>
      <c r="W39" s="30"/>
      <c r="X39" s="30"/>
      <c r="Y39" s="30"/>
      <c r="Z39" s="30"/>
      <c r="AA39" s="30"/>
      <c r="AB39" s="30"/>
      <c r="AC39" s="30"/>
    </row>
    <row r="40" spans="1:29" s="27" customFormat="1" ht="28.8">
      <c r="A40" s="28" t="s">
        <v>40</v>
      </c>
      <c r="B40" s="37" t="s">
        <v>45</v>
      </c>
      <c r="C40" s="37" t="s">
        <v>47</v>
      </c>
      <c r="D40" s="31" t="s">
        <v>31</v>
      </c>
      <c r="E40" s="31" t="s">
        <v>32</v>
      </c>
      <c r="F40" s="31" t="s">
        <v>200</v>
      </c>
      <c r="G40" s="31" t="s">
        <v>201</v>
      </c>
      <c r="H40" s="28" t="s">
        <v>202</v>
      </c>
      <c r="I40" s="30" t="s">
        <v>60</v>
      </c>
      <c r="J40" s="30" t="s">
        <v>69</v>
      </c>
      <c r="K40" s="30" t="s">
        <v>27</v>
      </c>
      <c r="L40" s="30"/>
      <c r="M40" s="32" t="s">
        <v>70</v>
      </c>
      <c r="N40" s="70"/>
      <c r="O40" s="70"/>
      <c r="P40" s="71" t="s">
        <v>63</v>
      </c>
      <c r="Q40" s="36" t="s">
        <v>193</v>
      </c>
      <c r="R40" s="41" t="s">
        <v>194</v>
      </c>
      <c r="S40" s="30"/>
      <c r="T40" s="30"/>
      <c r="U40" s="30"/>
      <c r="V40" s="30"/>
      <c r="W40" s="30"/>
      <c r="X40" s="30"/>
      <c r="Y40" s="30"/>
      <c r="Z40" s="30"/>
      <c r="AA40" s="30"/>
      <c r="AB40" s="30"/>
      <c r="AC40" s="30"/>
    </row>
    <row r="41" spans="1:29" s="27" customFormat="1" ht="27.6">
      <c r="A41" s="28" t="s">
        <v>51</v>
      </c>
      <c r="B41" s="49" t="s">
        <v>45</v>
      </c>
      <c r="C41" s="49" t="s">
        <v>22</v>
      </c>
      <c r="D41" s="49" t="s">
        <v>32</v>
      </c>
      <c r="E41" s="49" t="s">
        <v>31</v>
      </c>
      <c r="F41" s="50" t="s">
        <v>203</v>
      </c>
      <c r="G41" s="49"/>
      <c r="H41" s="50" t="s">
        <v>204</v>
      </c>
      <c r="I41" s="51" t="s">
        <v>60</v>
      </c>
      <c r="J41" s="51" t="s">
        <v>69</v>
      </c>
      <c r="K41" s="51" t="s">
        <v>27</v>
      </c>
      <c r="L41" s="51"/>
      <c r="M41" s="52" t="s">
        <v>70</v>
      </c>
      <c r="N41" s="68"/>
      <c r="O41" s="68"/>
      <c r="P41" s="69" t="s">
        <v>63</v>
      </c>
      <c r="Q41" s="54" t="s">
        <v>205</v>
      </c>
      <c r="R41" s="54" t="s">
        <v>206</v>
      </c>
      <c r="S41" s="30"/>
      <c r="T41" s="30"/>
      <c r="U41" s="30"/>
      <c r="V41" s="30"/>
      <c r="W41" s="30"/>
      <c r="X41" s="30"/>
      <c r="Y41" s="30"/>
      <c r="Z41" s="30"/>
      <c r="AA41" s="30"/>
      <c r="AB41" s="30"/>
      <c r="AC41" s="30"/>
    </row>
    <row r="42" spans="1:29" s="27" customFormat="1" ht="43.2">
      <c r="A42" s="28" t="s">
        <v>20</v>
      </c>
      <c r="B42" s="37" t="s">
        <v>45</v>
      </c>
      <c r="C42" s="37" t="s">
        <v>22</v>
      </c>
      <c r="D42" s="31" t="s">
        <v>31</v>
      </c>
      <c r="E42" s="31" t="s">
        <v>32</v>
      </c>
      <c r="F42" s="31" t="s">
        <v>207</v>
      </c>
      <c r="G42" s="31"/>
      <c r="H42" s="28" t="s">
        <v>208</v>
      </c>
      <c r="I42" s="30" t="s">
        <v>60</v>
      </c>
      <c r="J42" s="30" t="s">
        <v>69</v>
      </c>
      <c r="K42" s="30" t="s">
        <v>60</v>
      </c>
      <c r="L42" s="30"/>
      <c r="M42" s="32" t="s">
        <v>70</v>
      </c>
      <c r="N42" s="70"/>
      <c r="O42" s="70"/>
      <c r="P42" s="71" t="s">
        <v>63</v>
      </c>
      <c r="Q42" s="36" t="s">
        <v>205</v>
      </c>
      <c r="R42" s="41" t="s">
        <v>209</v>
      </c>
      <c r="S42" s="30"/>
      <c r="T42" s="30"/>
      <c r="U42" s="30"/>
      <c r="V42" s="30"/>
      <c r="W42" s="30"/>
      <c r="X42" s="30"/>
      <c r="Y42" s="30"/>
      <c r="Z42" s="30"/>
      <c r="AA42" s="30"/>
      <c r="AB42" s="30"/>
      <c r="AC42" s="30"/>
    </row>
    <row r="43" spans="1:29" s="27" customFormat="1" ht="86.4">
      <c r="A43" s="28" t="s">
        <v>40</v>
      </c>
      <c r="B43" s="55" t="s">
        <v>45</v>
      </c>
      <c r="C43" s="55" t="s">
        <v>22</v>
      </c>
      <c r="D43" s="49" t="s">
        <v>31</v>
      </c>
      <c r="E43" s="49" t="s">
        <v>24</v>
      </c>
      <c r="F43" s="49" t="s">
        <v>210</v>
      </c>
      <c r="G43" s="49"/>
      <c r="H43" s="50" t="s">
        <v>211</v>
      </c>
      <c r="I43" s="51" t="s">
        <v>60</v>
      </c>
      <c r="J43" s="51" t="s">
        <v>69</v>
      </c>
      <c r="K43" s="51" t="s">
        <v>27</v>
      </c>
      <c r="L43" s="51"/>
      <c r="M43" s="52" t="s">
        <v>70</v>
      </c>
      <c r="N43" s="72"/>
      <c r="O43" s="72"/>
      <c r="P43" s="69" t="s">
        <v>63</v>
      </c>
      <c r="Q43" s="54" t="s">
        <v>205</v>
      </c>
      <c r="R43" s="60" t="s">
        <v>212</v>
      </c>
      <c r="S43" s="30"/>
      <c r="T43" s="30"/>
      <c r="U43" s="30"/>
      <c r="V43" s="30"/>
      <c r="W43" s="30"/>
      <c r="X43" s="30"/>
      <c r="Y43" s="30"/>
      <c r="Z43" s="30"/>
      <c r="AA43" s="30"/>
      <c r="AB43" s="30"/>
      <c r="AC43" s="30"/>
    </row>
    <row r="44" spans="1:29" s="27" customFormat="1" ht="409.6">
      <c r="A44" s="28" t="s">
        <v>20</v>
      </c>
      <c r="B44" s="31" t="s">
        <v>45</v>
      </c>
      <c r="C44" s="31" t="s">
        <v>22</v>
      </c>
      <c r="D44" s="31" t="s">
        <v>31</v>
      </c>
      <c r="E44" s="31" t="s">
        <v>32</v>
      </c>
      <c r="F44" s="28" t="s">
        <v>213</v>
      </c>
      <c r="G44" s="31"/>
      <c r="H44" s="28" t="s">
        <v>214</v>
      </c>
      <c r="I44" s="30"/>
      <c r="J44" s="30"/>
      <c r="K44" s="30" t="s">
        <v>27</v>
      </c>
      <c r="L44" s="30"/>
      <c r="M44" s="32"/>
      <c r="N44" s="70"/>
      <c r="O44" s="70"/>
      <c r="P44" s="71" t="s">
        <v>63</v>
      </c>
      <c r="Q44" s="36" t="s">
        <v>215</v>
      </c>
      <c r="R44" s="36" t="s">
        <v>216</v>
      </c>
      <c r="S44" s="30"/>
      <c r="T44" s="30"/>
      <c r="U44" s="30"/>
      <c r="V44" s="30"/>
      <c r="W44" s="30"/>
      <c r="X44" s="30"/>
      <c r="Y44" s="30"/>
      <c r="Z44" s="30"/>
      <c r="AA44" s="30"/>
      <c r="AB44" s="30"/>
      <c r="AC44" s="30"/>
    </row>
    <row r="45" spans="1:29" s="27" customFormat="1" ht="41.4">
      <c r="A45" s="28" t="s">
        <v>20</v>
      </c>
      <c r="B45" s="49" t="s">
        <v>45</v>
      </c>
      <c r="C45" s="49" t="s">
        <v>22</v>
      </c>
      <c r="D45" s="49" t="s">
        <v>31</v>
      </c>
      <c r="E45" s="49" t="s">
        <v>31</v>
      </c>
      <c r="F45" s="50" t="s">
        <v>217</v>
      </c>
      <c r="G45" s="49"/>
      <c r="H45" s="50" t="s">
        <v>218</v>
      </c>
      <c r="I45" s="51" t="s">
        <v>60</v>
      </c>
      <c r="J45" s="51" t="s">
        <v>69</v>
      </c>
      <c r="K45" s="51" t="s">
        <v>27</v>
      </c>
      <c r="L45" s="51"/>
      <c r="M45" s="52"/>
      <c r="N45" s="68"/>
      <c r="O45" s="68"/>
      <c r="P45" s="69" t="s">
        <v>63</v>
      </c>
      <c r="Q45" s="54" t="s">
        <v>219</v>
      </c>
      <c r="R45" s="54" t="s">
        <v>220</v>
      </c>
      <c r="S45" s="30"/>
      <c r="T45" s="30"/>
      <c r="U45" s="30"/>
      <c r="V45" s="30"/>
      <c r="W45" s="30"/>
      <c r="X45" s="30"/>
      <c r="Y45" s="30"/>
      <c r="Z45" s="30"/>
      <c r="AA45" s="30"/>
      <c r="AB45" s="30"/>
      <c r="AC45" s="30"/>
    </row>
    <row r="46" spans="1:29" s="27" customFormat="1" ht="69">
      <c r="A46" s="29" t="s">
        <v>20</v>
      </c>
      <c r="B46" s="37" t="s">
        <v>45</v>
      </c>
      <c r="C46" s="37"/>
      <c r="D46" s="31" t="s">
        <v>31</v>
      </c>
      <c r="E46" s="31" t="s">
        <v>31</v>
      </c>
      <c r="F46" s="31" t="s">
        <v>221</v>
      </c>
      <c r="G46" s="31"/>
      <c r="H46" s="28" t="s">
        <v>222</v>
      </c>
      <c r="I46" s="30" t="s">
        <v>60</v>
      </c>
      <c r="J46" s="30" t="s">
        <v>69</v>
      </c>
      <c r="K46" s="30" t="s">
        <v>27</v>
      </c>
      <c r="L46" s="30"/>
      <c r="M46" s="32" t="s">
        <v>70</v>
      </c>
      <c r="N46" s="70"/>
      <c r="O46" s="70"/>
      <c r="P46" s="71" t="s">
        <v>63</v>
      </c>
      <c r="Q46" s="36" t="s">
        <v>223</v>
      </c>
      <c r="R46" s="41" t="s">
        <v>224</v>
      </c>
      <c r="S46" s="30"/>
      <c r="T46" s="30"/>
      <c r="U46" s="30"/>
      <c r="V46" s="30"/>
      <c r="W46" s="30"/>
      <c r="X46" s="30"/>
      <c r="Y46" s="30"/>
      <c r="Z46" s="30"/>
      <c r="AA46" s="30"/>
      <c r="AB46" s="30"/>
      <c r="AC46" s="30"/>
    </row>
    <row r="47" spans="1:29" s="27" customFormat="1" ht="55.2">
      <c r="A47" s="28" t="s">
        <v>20</v>
      </c>
      <c r="B47" s="55" t="s">
        <v>45</v>
      </c>
      <c r="C47" s="55"/>
      <c r="D47" s="49" t="s">
        <v>31</v>
      </c>
      <c r="E47" s="49" t="s">
        <v>24</v>
      </c>
      <c r="F47" s="49" t="s">
        <v>225</v>
      </c>
      <c r="G47" s="49"/>
      <c r="H47" s="50" t="s">
        <v>226</v>
      </c>
      <c r="I47" s="51"/>
      <c r="J47" s="51"/>
      <c r="K47" s="51"/>
      <c r="L47" s="51"/>
      <c r="M47" s="52"/>
      <c r="N47" s="72"/>
      <c r="O47" s="72"/>
      <c r="P47" s="69"/>
      <c r="Q47" s="54" t="s">
        <v>227</v>
      </c>
      <c r="R47" s="60" t="s">
        <v>228</v>
      </c>
      <c r="S47" s="30"/>
      <c r="T47" s="30"/>
      <c r="U47" s="30"/>
      <c r="V47" s="30"/>
      <c r="W47" s="30"/>
      <c r="X47" s="30"/>
      <c r="Y47" s="30"/>
      <c r="Z47" s="30"/>
      <c r="AA47" s="30"/>
      <c r="AB47" s="30"/>
      <c r="AC47" s="30"/>
    </row>
    <row r="48" spans="1:29" s="27" customFormat="1">
      <c r="A48" s="28"/>
      <c r="B48" s="55"/>
      <c r="C48" s="55"/>
      <c r="D48" s="49"/>
      <c r="E48" s="49"/>
      <c r="F48" s="49"/>
      <c r="G48" s="49"/>
      <c r="H48" s="50"/>
      <c r="I48" s="51"/>
      <c r="J48" s="51"/>
      <c r="K48" s="51"/>
      <c r="L48" s="51"/>
      <c r="M48" s="52"/>
      <c r="N48" s="72"/>
      <c r="O48" s="72"/>
      <c r="P48" s="69"/>
      <c r="Q48" s="54"/>
      <c r="R48" s="60"/>
      <c r="S48" s="30"/>
      <c r="T48" s="30"/>
      <c r="U48" s="30"/>
      <c r="V48" s="30"/>
      <c r="W48" s="30"/>
      <c r="X48" s="30"/>
      <c r="Y48" s="30"/>
      <c r="Z48" s="30"/>
      <c r="AA48" s="30"/>
      <c r="AB48" s="30"/>
      <c r="AC48" s="30"/>
    </row>
    <row r="49" spans="1:29" s="27" customFormat="1" ht="72">
      <c r="A49" s="28" t="s">
        <v>20</v>
      </c>
      <c r="B49" s="37" t="s">
        <v>45</v>
      </c>
      <c r="C49" s="37"/>
      <c r="D49" s="31" t="s">
        <v>31</v>
      </c>
      <c r="E49" s="31" t="s">
        <v>32</v>
      </c>
      <c r="F49" s="31" t="s">
        <v>229</v>
      </c>
      <c r="G49" s="31"/>
      <c r="H49" s="28" t="s">
        <v>230</v>
      </c>
      <c r="I49" s="30" t="s">
        <v>60</v>
      </c>
      <c r="J49" s="30" t="s">
        <v>69</v>
      </c>
      <c r="K49" s="30" t="s">
        <v>27</v>
      </c>
      <c r="L49" s="30"/>
      <c r="M49" s="32" t="s">
        <v>14</v>
      </c>
      <c r="N49" s="70"/>
      <c r="O49" s="70"/>
      <c r="P49" s="71" t="s">
        <v>63</v>
      </c>
      <c r="Q49" s="36" t="s">
        <v>180</v>
      </c>
      <c r="R49" s="41" t="s">
        <v>184</v>
      </c>
      <c r="S49" s="30"/>
      <c r="T49" s="30"/>
      <c r="U49" s="30"/>
      <c r="V49" s="30"/>
      <c r="W49" s="30"/>
      <c r="X49" s="30"/>
      <c r="Y49" s="30"/>
      <c r="Z49" s="30"/>
      <c r="AA49" s="30"/>
      <c r="AB49" s="30"/>
      <c r="AC49" s="30"/>
    </row>
    <row r="50" spans="1:29" s="27" customFormat="1" ht="41.4">
      <c r="A50" s="28" t="s">
        <v>20</v>
      </c>
      <c r="B50" s="49" t="s">
        <v>45</v>
      </c>
      <c r="C50" s="49"/>
      <c r="D50" s="49" t="s">
        <v>31</v>
      </c>
      <c r="E50" s="49" t="s">
        <v>32</v>
      </c>
      <c r="F50" s="50" t="s">
        <v>231</v>
      </c>
      <c r="G50" s="49"/>
      <c r="H50" s="50" t="s">
        <v>232</v>
      </c>
      <c r="I50" s="51" t="s">
        <v>60</v>
      </c>
      <c r="J50" s="51" t="s">
        <v>69</v>
      </c>
      <c r="K50" s="51" t="s">
        <v>27</v>
      </c>
      <c r="L50" s="51"/>
      <c r="M50" s="52" t="s">
        <v>14</v>
      </c>
      <c r="N50" s="68"/>
      <c r="O50" s="68"/>
      <c r="P50" s="69" t="s">
        <v>63</v>
      </c>
      <c r="Q50" s="54" t="s">
        <v>180</v>
      </c>
      <c r="R50" s="54" t="s">
        <v>189</v>
      </c>
      <c r="S50" s="30"/>
      <c r="T50" s="30"/>
      <c r="U50" s="30"/>
      <c r="V50" s="30"/>
      <c r="W50" s="30"/>
      <c r="X50" s="30"/>
      <c r="Y50" s="30"/>
      <c r="Z50" s="30"/>
      <c r="AA50" s="30"/>
      <c r="AB50" s="30"/>
      <c r="AC50" s="30"/>
    </row>
    <row r="51" spans="1:29" s="27" customFormat="1" ht="41.4">
      <c r="A51" s="28" t="s">
        <v>40</v>
      </c>
      <c r="B51" s="37" t="s">
        <v>45</v>
      </c>
      <c r="C51" s="37"/>
      <c r="D51" s="31" t="s">
        <v>31</v>
      </c>
      <c r="E51" s="31" t="s">
        <v>32</v>
      </c>
      <c r="F51" s="31" t="s">
        <v>233</v>
      </c>
      <c r="G51" s="31"/>
      <c r="H51" s="28" t="s">
        <v>234</v>
      </c>
      <c r="I51" s="30" t="s">
        <v>60</v>
      </c>
      <c r="J51" s="30" t="s">
        <v>69</v>
      </c>
      <c r="K51" s="30" t="s">
        <v>27</v>
      </c>
      <c r="L51" s="30"/>
      <c r="M51" s="32" t="s">
        <v>14</v>
      </c>
      <c r="N51" s="70"/>
      <c r="O51" s="70"/>
      <c r="P51" s="71" t="s">
        <v>63</v>
      </c>
      <c r="Q51" s="36" t="s">
        <v>180</v>
      </c>
      <c r="R51" s="41" t="s">
        <v>189</v>
      </c>
      <c r="S51" s="30"/>
      <c r="T51" s="30"/>
      <c r="U51" s="30"/>
      <c r="V51" s="30"/>
      <c r="W51" s="30"/>
      <c r="X51" s="30"/>
      <c r="Y51" s="30"/>
      <c r="Z51" s="30"/>
      <c r="AA51" s="30"/>
      <c r="AB51" s="30"/>
      <c r="AC51" s="30"/>
    </row>
    <row r="52" spans="1:29" s="27" customFormat="1" ht="43.2">
      <c r="A52" s="28" t="s">
        <v>40</v>
      </c>
      <c r="B52" s="55" t="s">
        <v>45</v>
      </c>
      <c r="C52" s="55"/>
      <c r="D52" s="49" t="s">
        <v>31</v>
      </c>
      <c r="E52" s="49" t="s">
        <v>32</v>
      </c>
      <c r="F52" s="49" t="s">
        <v>235</v>
      </c>
      <c r="G52" s="49"/>
      <c r="H52" s="50" t="s">
        <v>236</v>
      </c>
      <c r="I52" s="51" t="s">
        <v>60</v>
      </c>
      <c r="J52" s="51" t="s">
        <v>69</v>
      </c>
      <c r="K52" s="51" t="s">
        <v>27</v>
      </c>
      <c r="L52" s="51"/>
      <c r="M52" s="52"/>
      <c r="N52" s="72"/>
      <c r="O52" s="72"/>
      <c r="P52" s="69" t="s">
        <v>63</v>
      </c>
      <c r="Q52" s="54" t="s">
        <v>180</v>
      </c>
      <c r="R52" s="60" t="s">
        <v>237</v>
      </c>
      <c r="S52" s="30"/>
      <c r="T52" s="30"/>
      <c r="U52" s="30"/>
      <c r="V52" s="30"/>
      <c r="W52" s="30"/>
      <c r="X52" s="30"/>
      <c r="Y52" s="30"/>
      <c r="Z52" s="30"/>
      <c r="AA52" s="30"/>
      <c r="AB52" s="30"/>
      <c r="AC52" s="30"/>
    </row>
    <row r="53" spans="1:29" s="27" customFormat="1" ht="69">
      <c r="A53" s="28" t="s">
        <v>40</v>
      </c>
      <c r="B53" s="37" t="s">
        <v>45</v>
      </c>
      <c r="C53" s="37"/>
      <c r="D53" s="31" t="s">
        <v>31</v>
      </c>
      <c r="E53" s="31" t="s">
        <v>32</v>
      </c>
      <c r="F53" s="31" t="s">
        <v>238</v>
      </c>
      <c r="G53" s="31"/>
      <c r="H53" s="28" t="s">
        <v>239</v>
      </c>
      <c r="I53" s="30" t="s">
        <v>60</v>
      </c>
      <c r="J53" s="30" t="s">
        <v>69</v>
      </c>
      <c r="K53" s="30" t="s">
        <v>27</v>
      </c>
      <c r="L53" s="30"/>
      <c r="M53" s="32" t="s">
        <v>14</v>
      </c>
      <c r="N53" s="70"/>
      <c r="O53" s="70"/>
      <c r="P53" s="71" t="s">
        <v>63</v>
      </c>
      <c r="Q53" s="36" t="s">
        <v>240</v>
      </c>
      <c r="R53" s="41" t="s">
        <v>241</v>
      </c>
      <c r="S53" s="30"/>
      <c r="T53" s="30"/>
      <c r="U53" s="30"/>
      <c r="V53" s="30"/>
      <c r="W53" s="30"/>
      <c r="X53" s="30"/>
      <c r="Y53" s="30"/>
      <c r="Z53" s="30"/>
      <c r="AA53" s="30"/>
      <c r="AB53" s="30"/>
      <c r="AC53" s="30"/>
    </row>
    <row r="54" spans="1:29" s="27" customFormat="1" ht="55.2">
      <c r="A54" s="28" t="s">
        <v>41</v>
      </c>
      <c r="B54" s="49" t="s">
        <v>45</v>
      </c>
      <c r="C54" s="49"/>
      <c r="D54" s="49" t="s">
        <v>31</v>
      </c>
      <c r="E54" s="49" t="s">
        <v>23</v>
      </c>
      <c r="F54" s="50" t="s">
        <v>242</v>
      </c>
      <c r="G54" s="49"/>
      <c r="H54" s="50" t="s">
        <v>243</v>
      </c>
      <c r="I54" s="51" t="s">
        <v>60</v>
      </c>
      <c r="J54" s="51" t="s">
        <v>69</v>
      </c>
      <c r="K54" s="51" t="s">
        <v>27</v>
      </c>
      <c r="L54" s="51"/>
      <c r="M54" s="52" t="s">
        <v>14</v>
      </c>
      <c r="N54" s="68"/>
      <c r="O54" s="68"/>
      <c r="P54" s="69">
        <v>3500000</v>
      </c>
      <c r="Q54" s="54"/>
      <c r="R54" s="54" t="s">
        <v>244</v>
      </c>
      <c r="S54" s="30"/>
      <c r="T54" s="30"/>
      <c r="U54" s="30"/>
      <c r="V54" s="30"/>
      <c r="W54" s="30"/>
      <c r="X54" s="30"/>
      <c r="Y54" s="30"/>
      <c r="Z54" s="30"/>
      <c r="AA54" s="30"/>
      <c r="AB54" s="30"/>
      <c r="AC54" s="30"/>
    </row>
    <row r="55" spans="1:29" s="27" customFormat="1" ht="41.4">
      <c r="A55" s="28" t="s">
        <v>56</v>
      </c>
      <c r="B55" s="37" t="s">
        <v>45</v>
      </c>
      <c r="C55" s="37"/>
      <c r="D55" s="31" t="s">
        <v>24</v>
      </c>
      <c r="E55" s="31" t="s">
        <v>23</v>
      </c>
      <c r="F55" s="31" t="s">
        <v>245</v>
      </c>
      <c r="G55" s="31"/>
      <c r="H55" s="28" t="s">
        <v>246</v>
      </c>
      <c r="I55" s="30"/>
      <c r="J55" s="30"/>
      <c r="K55" s="30" t="s">
        <v>27</v>
      </c>
      <c r="L55" s="30" t="s">
        <v>28</v>
      </c>
      <c r="M55" s="32"/>
      <c r="N55" s="70"/>
      <c r="O55" s="70"/>
      <c r="P55" s="71">
        <v>100000</v>
      </c>
      <c r="Q55" s="36" t="s">
        <v>247</v>
      </c>
      <c r="R55" s="41" t="s">
        <v>36</v>
      </c>
      <c r="S55" s="30"/>
      <c r="T55" s="30"/>
      <c r="U55" s="30"/>
      <c r="V55" s="30"/>
      <c r="W55" s="30"/>
      <c r="X55" s="30"/>
      <c r="Y55" s="30"/>
      <c r="Z55" s="30"/>
      <c r="AA55" s="30"/>
      <c r="AB55" s="30"/>
      <c r="AC55" s="30"/>
    </row>
    <row r="56" spans="1:29" s="27" customFormat="1" ht="57.6">
      <c r="A56" s="28" t="s">
        <v>41</v>
      </c>
      <c r="B56" s="55" t="s">
        <v>45</v>
      </c>
      <c r="C56" s="55"/>
      <c r="D56" s="49" t="s">
        <v>31</v>
      </c>
      <c r="E56" s="49" t="s">
        <v>32</v>
      </c>
      <c r="F56" s="49" t="s">
        <v>248</v>
      </c>
      <c r="G56" s="49"/>
      <c r="H56" s="50" t="s">
        <v>249</v>
      </c>
      <c r="I56" s="51" t="s">
        <v>60</v>
      </c>
      <c r="J56" s="51" t="s">
        <v>69</v>
      </c>
      <c r="K56" s="51" t="s">
        <v>27</v>
      </c>
      <c r="L56" s="51"/>
      <c r="M56" s="52"/>
      <c r="N56" s="72"/>
      <c r="O56" s="72"/>
      <c r="P56" s="69" t="s">
        <v>63</v>
      </c>
      <c r="Q56" s="54" t="s">
        <v>180</v>
      </c>
      <c r="R56" s="60" t="s">
        <v>250</v>
      </c>
      <c r="S56" s="30"/>
      <c r="T56" s="30"/>
      <c r="U56" s="30"/>
      <c r="V56" s="30"/>
      <c r="W56" s="30"/>
      <c r="X56" s="30"/>
      <c r="Y56" s="30"/>
      <c r="Z56" s="30"/>
      <c r="AA56" s="30"/>
      <c r="AB56" s="30"/>
      <c r="AC56" s="30"/>
    </row>
    <row r="57" spans="1:29" s="27" customFormat="1" ht="69">
      <c r="A57" s="28" t="s">
        <v>41</v>
      </c>
      <c r="B57" s="31" t="s">
        <v>52</v>
      </c>
      <c r="C57" s="31" t="s">
        <v>22</v>
      </c>
      <c r="D57" s="31" t="s">
        <v>31</v>
      </c>
      <c r="E57" s="31" t="s">
        <v>32</v>
      </c>
      <c r="F57" s="28" t="s">
        <v>251</v>
      </c>
      <c r="G57" s="31"/>
      <c r="H57" s="28" t="s">
        <v>252</v>
      </c>
      <c r="I57" s="30" t="s">
        <v>60</v>
      </c>
      <c r="J57" s="30" t="s">
        <v>10</v>
      </c>
      <c r="K57" s="30" t="s">
        <v>27</v>
      </c>
      <c r="L57" s="30"/>
      <c r="M57" s="32"/>
      <c r="N57" s="73"/>
      <c r="O57" s="73"/>
      <c r="P57" s="74" t="s">
        <v>63</v>
      </c>
      <c r="Q57" s="36" t="s">
        <v>180</v>
      </c>
      <c r="R57" s="36" t="s">
        <v>253</v>
      </c>
      <c r="S57" s="30" t="s">
        <v>254</v>
      </c>
      <c r="T57" s="30"/>
      <c r="U57" s="30"/>
      <c r="V57" s="30"/>
      <c r="W57" s="30"/>
      <c r="X57" s="30"/>
      <c r="Y57" s="30"/>
      <c r="Z57" s="30"/>
      <c r="AA57" s="30"/>
      <c r="AB57" s="30"/>
      <c r="AC57" s="30"/>
    </row>
    <row r="58" spans="1:29" s="27" customFormat="1" ht="409.6">
      <c r="A58" s="35" t="s">
        <v>40</v>
      </c>
      <c r="B58" s="49" t="s">
        <v>255</v>
      </c>
      <c r="C58" s="49" t="s">
        <v>22</v>
      </c>
      <c r="D58" s="49" t="s">
        <v>31</v>
      </c>
      <c r="E58" s="49" t="s">
        <v>32</v>
      </c>
      <c r="F58" s="49" t="s">
        <v>256</v>
      </c>
      <c r="G58" s="49"/>
      <c r="H58" s="50" t="s">
        <v>257</v>
      </c>
      <c r="I58" s="51" t="s">
        <v>60</v>
      </c>
      <c r="J58" s="51" t="s">
        <v>69</v>
      </c>
      <c r="K58" s="51" t="s">
        <v>27</v>
      </c>
      <c r="L58" s="51"/>
      <c r="M58" s="52" t="s">
        <v>14</v>
      </c>
      <c r="N58" s="68"/>
      <c r="O58" s="68"/>
      <c r="P58" s="69" t="s">
        <v>63</v>
      </c>
      <c r="Q58" s="54" t="s">
        <v>102</v>
      </c>
      <c r="R58" s="54" t="s">
        <v>184</v>
      </c>
    </row>
    <row r="59" spans="1:29" s="27" customFormat="1" ht="41.4">
      <c r="A59" s="35" t="s">
        <v>41</v>
      </c>
      <c r="B59" s="37" t="s">
        <v>52</v>
      </c>
      <c r="C59" s="37" t="s">
        <v>47</v>
      </c>
      <c r="D59" s="31" t="s">
        <v>31</v>
      </c>
      <c r="E59" s="31" t="s">
        <v>24</v>
      </c>
      <c r="F59" s="31" t="s">
        <v>258</v>
      </c>
      <c r="G59" s="31" t="s">
        <v>259</v>
      </c>
      <c r="H59" s="28" t="s">
        <v>260</v>
      </c>
      <c r="I59" s="30" t="s">
        <v>60</v>
      </c>
      <c r="J59" s="30" t="s">
        <v>261</v>
      </c>
      <c r="K59" s="30" t="s">
        <v>27</v>
      </c>
      <c r="L59" s="30"/>
      <c r="M59" s="32" t="s">
        <v>262</v>
      </c>
      <c r="N59" s="70"/>
      <c r="O59" s="70"/>
      <c r="P59" s="71"/>
      <c r="Q59" s="36"/>
      <c r="R59" s="41" t="s">
        <v>263</v>
      </c>
      <c r="S59" s="27" t="s">
        <v>264</v>
      </c>
    </row>
    <row r="60" spans="1:29" s="27" customFormat="1" ht="43.2">
      <c r="A60" s="35" t="s">
        <v>56</v>
      </c>
      <c r="B60" s="55" t="s">
        <v>52</v>
      </c>
      <c r="C60" s="55" t="s">
        <v>47</v>
      </c>
      <c r="D60" s="49" t="s">
        <v>31</v>
      </c>
      <c r="E60" s="49" t="s">
        <v>32</v>
      </c>
      <c r="F60" s="49" t="s">
        <v>265</v>
      </c>
      <c r="G60" s="49" t="s">
        <v>266</v>
      </c>
      <c r="H60" s="50" t="s">
        <v>267</v>
      </c>
      <c r="I60" s="51" t="s">
        <v>60</v>
      </c>
      <c r="J60" s="51" t="s">
        <v>69</v>
      </c>
      <c r="K60" s="51" t="s">
        <v>27</v>
      </c>
      <c r="L60" s="51"/>
      <c r="M60" s="52" t="s">
        <v>14</v>
      </c>
      <c r="N60" s="72"/>
      <c r="O60" s="72"/>
      <c r="P60" s="69"/>
      <c r="Q60" s="54"/>
      <c r="R60" s="60" t="s">
        <v>268</v>
      </c>
    </row>
    <row r="61" spans="1:29" s="27" customFormat="1" ht="55.2">
      <c r="A61" s="35" t="s">
        <v>40</v>
      </c>
      <c r="B61" s="31" t="s">
        <v>52</v>
      </c>
      <c r="C61" s="31" t="s">
        <v>47</v>
      </c>
      <c r="D61" s="31" t="s">
        <v>31</v>
      </c>
      <c r="E61" s="31" t="s">
        <v>24</v>
      </c>
      <c r="F61" s="28" t="s">
        <v>269</v>
      </c>
      <c r="G61" s="31" t="s">
        <v>270</v>
      </c>
      <c r="H61" s="28" t="s">
        <v>271</v>
      </c>
      <c r="I61" s="30" t="s">
        <v>60</v>
      </c>
      <c r="J61" s="30" t="s">
        <v>69</v>
      </c>
      <c r="K61" s="30" t="s">
        <v>27</v>
      </c>
      <c r="L61" s="30"/>
      <c r="M61" s="32" t="s">
        <v>14</v>
      </c>
      <c r="N61" s="70"/>
      <c r="O61" s="70"/>
      <c r="P61" s="71" t="s">
        <v>63</v>
      </c>
      <c r="Q61" s="36" t="s">
        <v>272</v>
      </c>
      <c r="R61" s="36" t="s">
        <v>273</v>
      </c>
    </row>
    <row r="62" spans="1:29" s="27" customFormat="1" ht="55.2">
      <c r="A62" s="35"/>
      <c r="B62" s="61" t="s">
        <v>52</v>
      </c>
      <c r="C62" s="33"/>
      <c r="D62" s="33" t="s">
        <v>31</v>
      </c>
      <c r="E62" s="33" t="s">
        <v>23</v>
      </c>
      <c r="F62" s="62" t="s">
        <v>274</v>
      </c>
      <c r="G62" s="33"/>
      <c r="H62" s="62" t="s">
        <v>275</v>
      </c>
      <c r="I62" s="66"/>
      <c r="J62" s="66"/>
      <c r="K62" s="66" t="s">
        <v>27</v>
      </c>
      <c r="L62" s="66" t="s">
        <v>28</v>
      </c>
      <c r="M62" s="67"/>
      <c r="N62" s="75"/>
      <c r="O62" s="75"/>
      <c r="P62" s="76"/>
      <c r="Q62" s="65" t="s">
        <v>276</v>
      </c>
      <c r="R62" s="63" t="s">
        <v>277</v>
      </c>
    </row>
    <row r="63" spans="1:29" s="27" customFormat="1" ht="55.2">
      <c r="A63" s="35" t="s">
        <v>20</v>
      </c>
      <c r="B63" s="37" t="s">
        <v>52</v>
      </c>
      <c r="C63" s="31"/>
      <c r="D63" s="31" t="s">
        <v>31</v>
      </c>
      <c r="E63" s="31" t="s">
        <v>32</v>
      </c>
      <c r="F63" s="28" t="s">
        <v>278</v>
      </c>
      <c r="G63" s="31"/>
      <c r="H63" s="28" t="s">
        <v>279</v>
      </c>
      <c r="I63" s="30" t="s">
        <v>60</v>
      </c>
      <c r="J63" s="30" t="s">
        <v>69</v>
      </c>
      <c r="K63" s="30" t="s">
        <v>27</v>
      </c>
      <c r="L63" s="30"/>
      <c r="M63" s="32" t="s">
        <v>70</v>
      </c>
      <c r="N63" s="70"/>
      <c r="O63" s="70"/>
      <c r="P63" s="71" t="s">
        <v>63</v>
      </c>
      <c r="Q63" s="36" t="s">
        <v>180</v>
      </c>
      <c r="R63" s="41" t="s">
        <v>280</v>
      </c>
      <c r="S63" s="27" t="s">
        <v>281</v>
      </c>
    </row>
    <row r="64" spans="1:29" s="27" customFormat="1" ht="55.2">
      <c r="A64" s="35"/>
      <c r="B64" s="55" t="s">
        <v>52</v>
      </c>
      <c r="C64" s="49"/>
      <c r="D64" s="49" t="s">
        <v>31</v>
      </c>
      <c r="E64" s="49" t="s">
        <v>24</v>
      </c>
      <c r="F64" s="50" t="s">
        <v>282</v>
      </c>
      <c r="G64" s="49"/>
      <c r="H64" s="50" t="s">
        <v>283</v>
      </c>
      <c r="I64" s="51"/>
      <c r="J64" s="51"/>
      <c r="K64" s="51"/>
      <c r="L64" s="51"/>
      <c r="M64" s="52"/>
      <c r="N64" s="72"/>
      <c r="O64" s="72"/>
      <c r="P64" s="69"/>
      <c r="Q64" s="54"/>
      <c r="R64" s="60" t="s">
        <v>284</v>
      </c>
      <c r="S64" s="27" t="s">
        <v>285</v>
      </c>
    </row>
    <row r="65" spans="1:18" s="27" customFormat="1" ht="57.6">
      <c r="A65" s="34" t="s">
        <v>56</v>
      </c>
      <c r="B65" s="37" t="s">
        <v>52</v>
      </c>
      <c r="C65" s="37"/>
      <c r="D65" s="31" t="s">
        <v>31</v>
      </c>
      <c r="E65" s="31" t="s">
        <v>32</v>
      </c>
      <c r="F65" s="31" t="s">
        <v>286</v>
      </c>
      <c r="G65" s="31"/>
      <c r="H65" s="28" t="s">
        <v>287</v>
      </c>
      <c r="I65" s="30" t="s">
        <v>60</v>
      </c>
      <c r="J65" s="30" t="s">
        <v>69</v>
      </c>
      <c r="K65" s="30" t="s">
        <v>27</v>
      </c>
      <c r="L65" s="30"/>
      <c r="M65" s="32"/>
      <c r="N65" s="70"/>
      <c r="O65" s="70"/>
      <c r="P65" s="71" t="s">
        <v>63</v>
      </c>
      <c r="Q65" s="36" t="s">
        <v>180</v>
      </c>
      <c r="R65" s="41" t="s">
        <v>181</v>
      </c>
    </row>
    <row r="66" spans="1:18" s="27" customFormat="1" ht="57.6">
      <c r="A66" s="35" t="s">
        <v>51</v>
      </c>
      <c r="B66" s="61" t="s">
        <v>52</v>
      </c>
      <c r="C66" s="33"/>
      <c r="D66" s="33"/>
      <c r="E66" s="33"/>
      <c r="F66" s="62" t="s">
        <v>288</v>
      </c>
      <c r="G66" s="33"/>
      <c r="H66" s="62" t="s">
        <v>289</v>
      </c>
      <c r="I66" s="66"/>
      <c r="J66" s="66"/>
      <c r="K66" s="66"/>
      <c r="L66" s="66"/>
      <c r="M66" s="67"/>
      <c r="N66" s="77"/>
      <c r="O66" s="77"/>
      <c r="P66" s="78"/>
      <c r="Q66" s="65" t="s">
        <v>290</v>
      </c>
      <c r="R66" s="63" t="s">
        <v>291</v>
      </c>
    </row>
    <row r="67" spans="1:18" s="27" customFormat="1" ht="55.2">
      <c r="A67" s="35" t="s">
        <v>51</v>
      </c>
      <c r="B67" s="37" t="s">
        <v>52</v>
      </c>
      <c r="C67" s="31"/>
      <c r="D67" s="31" t="s">
        <v>31</v>
      </c>
      <c r="E67" s="31" t="s">
        <v>32</v>
      </c>
      <c r="F67" s="28" t="s">
        <v>292</v>
      </c>
      <c r="G67" s="31"/>
      <c r="H67" s="28" t="s">
        <v>293</v>
      </c>
      <c r="I67" s="30" t="s">
        <v>60</v>
      </c>
      <c r="J67" s="30" t="s">
        <v>69</v>
      </c>
      <c r="K67" s="30" t="s">
        <v>27</v>
      </c>
      <c r="L67" s="30"/>
      <c r="M67" s="32"/>
      <c r="N67" s="70"/>
      <c r="O67" s="70"/>
      <c r="P67" s="71"/>
      <c r="Q67" s="36" t="s">
        <v>294</v>
      </c>
      <c r="R67" s="41" t="s">
        <v>295</v>
      </c>
    </row>
    <row r="68" spans="1:18" s="27" customFormat="1" ht="69">
      <c r="A68" s="35" t="s">
        <v>41</v>
      </c>
      <c r="B68" s="61" t="s">
        <v>52</v>
      </c>
      <c r="C68" s="33"/>
      <c r="D68" s="33" t="s">
        <v>31</v>
      </c>
      <c r="E68" s="33" t="s">
        <v>32</v>
      </c>
      <c r="F68" s="62" t="s">
        <v>292</v>
      </c>
      <c r="G68" s="33"/>
      <c r="H68" s="62" t="s">
        <v>296</v>
      </c>
      <c r="I68" s="66" t="s">
        <v>60</v>
      </c>
      <c r="J68" s="66" t="s">
        <v>69</v>
      </c>
      <c r="K68" s="66" t="s">
        <v>27</v>
      </c>
      <c r="L68" s="66"/>
      <c r="M68" s="67"/>
      <c r="N68" s="75"/>
      <c r="O68" s="75"/>
      <c r="P68" s="76"/>
      <c r="Q68" s="65" t="s">
        <v>297</v>
      </c>
      <c r="R68" s="63" t="s">
        <v>295</v>
      </c>
    </row>
    <row r="69" spans="1:18" s="27" customFormat="1" ht="57.6">
      <c r="A69" s="35"/>
      <c r="B69" s="37" t="s">
        <v>52</v>
      </c>
      <c r="C69" s="37"/>
      <c r="D69" s="31" t="s">
        <v>24</v>
      </c>
      <c r="E69" s="31" t="s">
        <v>32</v>
      </c>
      <c r="F69" s="31" t="s">
        <v>298</v>
      </c>
      <c r="G69" s="31"/>
      <c r="H69" s="28" t="s">
        <v>299</v>
      </c>
      <c r="I69" s="30" t="s">
        <v>60</v>
      </c>
      <c r="J69" s="30" t="s">
        <v>69</v>
      </c>
      <c r="K69" s="30" t="s">
        <v>27</v>
      </c>
      <c r="L69" s="30"/>
      <c r="M69" s="32" t="s">
        <v>14</v>
      </c>
      <c r="N69" s="73"/>
      <c r="O69" s="73"/>
      <c r="P69" s="74"/>
      <c r="Q69" s="36" t="s">
        <v>300</v>
      </c>
      <c r="R69" s="41" t="s">
        <v>145</v>
      </c>
    </row>
    <row r="70" spans="1:18" s="27" customFormat="1" ht="55.2">
      <c r="A70" s="34" t="s">
        <v>51</v>
      </c>
      <c r="B70" s="61" t="s">
        <v>52</v>
      </c>
      <c r="C70" s="33"/>
      <c r="D70" s="33" t="s">
        <v>31</v>
      </c>
      <c r="E70" s="33" t="s">
        <v>32</v>
      </c>
      <c r="F70" s="62" t="s">
        <v>301</v>
      </c>
      <c r="G70" s="33"/>
      <c r="H70" s="62" t="s">
        <v>302</v>
      </c>
      <c r="I70" s="66"/>
      <c r="J70" s="66"/>
      <c r="K70" s="66"/>
      <c r="L70" s="66"/>
      <c r="M70" s="67"/>
      <c r="N70" s="75"/>
      <c r="O70" s="75"/>
      <c r="P70" s="76"/>
      <c r="Q70" s="65" t="s">
        <v>297</v>
      </c>
      <c r="R70" s="63" t="s">
        <v>303</v>
      </c>
    </row>
    <row r="71" spans="1:18" s="27" customFormat="1" ht="57.6">
      <c r="A71" s="35" t="s">
        <v>51</v>
      </c>
      <c r="B71" s="37" t="s">
        <v>52</v>
      </c>
      <c r="C71" s="31"/>
      <c r="D71" s="31" t="s">
        <v>31</v>
      </c>
      <c r="E71" s="31" t="s">
        <v>32</v>
      </c>
      <c r="F71" s="28" t="s">
        <v>304</v>
      </c>
      <c r="G71" s="31"/>
      <c r="H71" s="28" t="s">
        <v>305</v>
      </c>
      <c r="I71" s="30"/>
      <c r="J71" s="30"/>
      <c r="K71" s="30"/>
      <c r="L71" s="30"/>
      <c r="M71" s="32"/>
      <c r="N71" s="79"/>
      <c r="O71" s="79"/>
      <c r="P71" s="80"/>
      <c r="Q71" s="36" t="s">
        <v>297</v>
      </c>
      <c r="R71" s="41" t="s">
        <v>306</v>
      </c>
    </row>
    <row r="72" spans="1:18" s="27" customFormat="1" ht="69">
      <c r="A72" s="34" t="s">
        <v>20</v>
      </c>
      <c r="B72" s="61" t="s">
        <v>52</v>
      </c>
      <c r="C72" s="33"/>
      <c r="D72" s="33" t="s">
        <v>24</v>
      </c>
      <c r="E72" s="33" t="s">
        <v>32</v>
      </c>
      <c r="F72" s="62" t="s">
        <v>307</v>
      </c>
      <c r="G72" s="33"/>
      <c r="H72" s="62" t="s">
        <v>308</v>
      </c>
      <c r="I72" s="66"/>
      <c r="J72" s="66"/>
      <c r="K72" s="66"/>
      <c r="L72" s="66"/>
      <c r="M72" s="67"/>
      <c r="N72" s="77"/>
      <c r="O72" s="77"/>
      <c r="P72" s="78"/>
      <c r="Q72" s="65" t="s">
        <v>309</v>
      </c>
      <c r="R72" s="63" t="s">
        <v>310</v>
      </c>
    </row>
    <row r="73" spans="1:18" s="27" customFormat="1" ht="57.6">
      <c r="A73" s="35" t="s">
        <v>20</v>
      </c>
      <c r="B73" s="37" t="s">
        <v>52</v>
      </c>
      <c r="C73" s="37"/>
      <c r="D73" s="31" t="s">
        <v>24</v>
      </c>
      <c r="E73" s="31" t="s">
        <v>32</v>
      </c>
      <c r="F73" s="31" t="s">
        <v>311</v>
      </c>
      <c r="G73" s="31"/>
      <c r="H73" s="28" t="s">
        <v>312</v>
      </c>
      <c r="I73" s="30" t="s">
        <v>60</v>
      </c>
      <c r="J73" s="30" t="s">
        <v>69</v>
      </c>
      <c r="K73" s="30" t="s">
        <v>27</v>
      </c>
      <c r="L73" s="30"/>
      <c r="M73" s="32" t="s">
        <v>14</v>
      </c>
      <c r="N73" s="73"/>
      <c r="O73" s="73"/>
      <c r="P73" s="74"/>
      <c r="Q73" s="36"/>
      <c r="R73" s="41" t="s">
        <v>145</v>
      </c>
    </row>
    <row r="74" spans="1:18" s="27" customFormat="1" ht="386.4">
      <c r="A74" s="35" t="s">
        <v>20</v>
      </c>
      <c r="B74" s="49" t="s">
        <v>52</v>
      </c>
      <c r="C74" s="49"/>
      <c r="D74" s="49" t="s">
        <v>31</v>
      </c>
      <c r="E74" s="49" t="s">
        <v>32</v>
      </c>
      <c r="F74" s="50" t="s">
        <v>313</v>
      </c>
      <c r="G74" s="49"/>
      <c r="H74" s="50" t="s">
        <v>314</v>
      </c>
      <c r="I74" s="51" t="s">
        <v>60</v>
      </c>
      <c r="J74" s="51" t="s">
        <v>69</v>
      </c>
      <c r="K74" s="51" t="s">
        <v>27</v>
      </c>
      <c r="L74" s="51"/>
      <c r="M74" s="52" t="s">
        <v>14</v>
      </c>
      <c r="N74" s="68"/>
      <c r="O74" s="68"/>
      <c r="P74" s="69" t="s">
        <v>63</v>
      </c>
      <c r="Q74" s="54" t="s">
        <v>315</v>
      </c>
      <c r="R74" s="54" t="s">
        <v>145</v>
      </c>
    </row>
    <row r="75" spans="1:18" s="27" customFormat="1" ht="55.2">
      <c r="A75" s="35" t="s">
        <v>20</v>
      </c>
      <c r="B75" s="37" t="s">
        <v>52</v>
      </c>
      <c r="C75" s="37"/>
      <c r="D75" s="31" t="s">
        <v>31</v>
      </c>
      <c r="E75" s="31" t="s">
        <v>24</v>
      </c>
      <c r="F75" s="31" t="s">
        <v>316</v>
      </c>
      <c r="G75" s="31"/>
      <c r="H75" s="28" t="s">
        <v>317</v>
      </c>
      <c r="I75" s="30" t="s">
        <v>60</v>
      </c>
      <c r="J75" s="30" t="s">
        <v>69</v>
      </c>
      <c r="K75" s="30"/>
      <c r="L75" s="30"/>
      <c r="M75" s="32" t="s">
        <v>14</v>
      </c>
      <c r="N75" s="70"/>
      <c r="O75" s="70"/>
      <c r="P75" s="71" t="s">
        <v>63</v>
      </c>
      <c r="Q75" s="36" t="s">
        <v>318</v>
      </c>
      <c r="R75" s="41" t="s">
        <v>319</v>
      </c>
    </row>
    <row r="76" spans="1:18" s="27" customFormat="1" ht="43.2">
      <c r="A76" s="35" t="s">
        <v>40</v>
      </c>
      <c r="B76" s="55" t="s">
        <v>255</v>
      </c>
      <c r="C76" s="55" t="s">
        <v>47</v>
      </c>
      <c r="D76" s="49" t="s">
        <v>31</v>
      </c>
      <c r="E76" s="49" t="s">
        <v>24</v>
      </c>
      <c r="F76" s="49" t="s">
        <v>320</v>
      </c>
      <c r="G76" s="49" t="s">
        <v>321</v>
      </c>
      <c r="H76" s="50" t="s">
        <v>322</v>
      </c>
      <c r="I76" s="51" t="s">
        <v>60</v>
      </c>
      <c r="J76" s="51" t="s">
        <v>261</v>
      </c>
      <c r="K76" s="51"/>
      <c r="L76" s="51"/>
      <c r="M76" s="52" t="s">
        <v>262</v>
      </c>
      <c r="N76" s="72"/>
      <c r="O76" s="72"/>
      <c r="P76" s="69"/>
      <c r="Q76" s="54" t="s">
        <v>323</v>
      </c>
      <c r="R76" s="60" t="s">
        <v>324</v>
      </c>
    </row>
    <row r="77" spans="1:18" s="27" customFormat="1" ht="41.4">
      <c r="A77" s="35" t="s">
        <v>40</v>
      </c>
      <c r="B77" s="37" t="s">
        <v>255</v>
      </c>
      <c r="C77" s="37" t="s">
        <v>47</v>
      </c>
      <c r="D77" s="31" t="s">
        <v>31</v>
      </c>
      <c r="E77" s="31" t="s">
        <v>32</v>
      </c>
      <c r="F77" s="28" t="s">
        <v>325</v>
      </c>
      <c r="G77" s="31" t="s">
        <v>326</v>
      </c>
      <c r="H77" s="28" t="s">
        <v>327</v>
      </c>
      <c r="I77" s="30" t="s">
        <v>60</v>
      </c>
      <c r="J77" s="30" t="s">
        <v>69</v>
      </c>
      <c r="K77" s="30" t="s">
        <v>27</v>
      </c>
      <c r="L77" s="30"/>
      <c r="M77" s="32" t="s">
        <v>14</v>
      </c>
      <c r="N77" s="70"/>
      <c r="O77" s="70"/>
      <c r="P77" s="71" t="s">
        <v>63</v>
      </c>
      <c r="Q77" s="36"/>
      <c r="R77" s="41" t="s">
        <v>328</v>
      </c>
    </row>
    <row r="78" spans="1:18" s="27" customFormat="1" ht="96.6">
      <c r="A78" s="35" t="s">
        <v>56</v>
      </c>
      <c r="B78" s="55" t="s">
        <v>255</v>
      </c>
      <c r="C78" s="55" t="s">
        <v>47</v>
      </c>
      <c r="D78" s="49" t="s">
        <v>24</v>
      </c>
      <c r="E78" s="49" t="s">
        <v>32</v>
      </c>
      <c r="F78" s="49" t="s">
        <v>73</v>
      </c>
      <c r="G78" s="49" t="s">
        <v>329</v>
      </c>
      <c r="H78" s="50" t="s">
        <v>330</v>
      </c>
      <c r="I78" s="51" t="s">
        <v>60</v>
      </c>
      <c r="J78" s="51" t="s">
        <v>69</v>
      </c>
      <c r="K78" s="51" t="s">
        <v>27</v>
      </c>
      <c r="L78" s="51"/>
      <c r="M78" s="52" t="s">
        <v>62</v>
      </c>
      <c r="N78" s="72"/>
      <c r="O78" s="72"/>
      <c r="P78" s="69" t="s">
        <v>63</v>
      </c>
      <c r="Q78" s="54" t="s">
        <v>75</v>
      </c>
      <c r="R78" s="60" t="s">
        <v>128</v>
      </c>
    </row>
    <row r="79" spans="1:18" s="27" customFormat="1" ht="96.6">
      <c r="A79" s="35" t="s">
        <v>20</v>
      </c>
      <c r="B79" s="31" t="s">
        <v>255</v>
      </c>
      <c r="C79" s="31" t="s">
        <v>47</v>
      </c>
      <c r="D79" s="31" t="s">
        <v>24</v>
      </c>
      <c r="E79" s="31" t="s">
        <v>32</v>
      </c>
      <c r="F79" s="31" t="s">
        <v>77</v>
      </c>
      <c r="G79" s="31" t="s">
        <v>331</v>
      </c>
      <c r="H79" s="28" t="s">
        <v>332</v>
      </c>
      <c r="I79" s="30" t="s">
        <v>60</v>
      </c>
      <c r="J79" s="30" t="s">
        <v>69</v>
      </c>
      <c r="K79" s="30" t="s">
        <v>27</v>
      </c>
      <c r="L79" s="30"/>
      <c r="M79" s="32" t="s">
        <v>62</v>
      </c>
      <c r="N79" s="73"/>
      <c r="O79" s="73"/>
      <c r="P79" s="71" t="s">
        <v>63</v>
      </c>
      <c r="Q79" s="36" t="s">
        <v>79</v>
      </c>
      <c r="R79" s="41" t="s">
        <v>80</v>
      </c>
    </row>
    <row r="80" spans="1:18" s="27" customFormat="1" ht="69">
      <c r="A80" s="35" t="s">
        <v>20</v>
      </c>
      <c r="B80" s="49" t="s">
        <v>255</v>
      </c>
      <c r="C80" s="49" t="s">
        <v>47</v>
      </c>
      <c r="D80" s="49" t="s">
        <v>31</v>
      </c>
      <c r="E80" s="49" t="s">
        <v>24</v>
      </c>
      <c r="F80" s="50" t="s">
        <v>333</v>
      </c>
      <c r="G80" s="49" t="s">
        <v>334</v>
      </c>
      <c r="H80" s="50" t="s">
        <v>335</v>
      </c>
      <c r="I80" s="51" t="s">
        <v>60</v>
      </c>
      <c r="J80" s="51" t="s">
        <v>69</v>
      </c>
      <c r="K80" s="51" t="s">
        <v>27</v>
      </c>
      <c r="L80" s="51"/>
      <c r="M80" s="52"/>
      <c r="N80" s="68"/>
      <c r="O80" s="68"/>
      <c r="P80" s="69" t="s">
        <v>63</v>
      </c>
      <c r="Q80" s="54" t="s">
        <v>336</v>
      </c>
      <c r="R80" s="54" t="s">
        <v>337</v>
      </c>
    </row>
    <row r="81" spans="1:18" s="27" customFormat="1" ht="69">
      <c r="A81" s="35" t="s">
        <v>20</v>
      </c>
      <c r="B81" s="37" t="s">
        <v>255</v>
      </c>
      <c r="C81" s="37" t="s">
        <v>47</v>
      </c>
      <c r="D81" s="31" t="s">
        <v>31</v>
      </c>
      <c r="E81" s="31" t="s">
        <v>24</v>
      </c>
      <c r="F81" s="31" t="s">
        <v>338</v>
      </c>
      <c r="G81" s="31" t="s">
        <v>339</v>
      </c>
      <c r="H81" s="28" t="s">
        <v>340</v>
      </c>
      <c r="I81" s="30" t="s">
        <v>60</v>
      </c>
      <c r="J81" s="30" t="s">
        <v>69</v>
      </c>
      <c r="K81" s="30" t="s">
        <v>27</v>
      </c>
      <c r="L81" s="30"/>
      <c r="M81" s="32"/>
      <c r="N81" s="70"/>
      <c r="O81" s="70"/>
      <c r="P81" s="71" t="s">
        <v>63</v>
      </c>
      <c r="Q81" s="36" t="s">
        <v>336</v>
      </c>
      <c r="R81" s="41" t="s">
        <v>341</v>
      </c>
    </row>
    <row r="82" spans="1:18" s="27" customFormat="1" ht="69">
      <c r="A82" s="35" t="s">
        <v>20</v>
      </c>
      <c r="B82" s="55" t="s">
        <v>255</v>
      </c>
      <c r="C82" s="55" t="s">
        <v>47</v>
      </c>
      <c r="D82" s="49" t="s">
        <v>31</v>
      </c>
      <c r="E82" s="49" t="s">
        <v>24</v>
      </c>
      <c r="F82" s="49" t="s">
        <v>342</v>
      </c>
      <c r="G82" s="49" t="s">
        <v>343</v>
      </c>
      <c r="H82" s="50" t="s">
        <v>344</v>
      </c>
      <c r="I82" s="51" t="s">
        <v>60</v>
      </c>
      <c r="J82" s="51" t="s">
        <v>69</v>
      </c>
      <c r="K82" s="51" t="s">
        <v>27</v>
      </c>
      <c r="L82" s="51"/>
      <c r="M82" s="52"/>
      <c r="N82" s="72"/>
      <c r="O82" s="72"/>
      <c r="P82" s="69" t="s">
        <v>63</v>
      </c>
      <c r="Q82" s="54" t="s">
        <v>336</v>
      </c>
      <c r="R82" s="60" t="s">
        <v>341</v>
      </c>
    </row>
    <row r="83" spans="1:18" s="27" customFormat="1" ht="69">
      <c r="A83" s="35" t="s">
        <v>56</v>
      </c>
      <c r="B83" s="31" t="s">
        <v>255</v>
      </c>
      <c r="C83" s="31" t="s">
        <v>47</v>
      </c>
      <c r="D83" s="31" t="s">
        <v>31</v>
      </c>
      <c r="E83" s="31" t="s">
        <v>24</v>
      </c>
      <c r="F83" s="28" t="s">
        <v>345</v>
      </c>
      <c r="G83" s="31" t="s">
        <v>346</v>
      </c>
      <c r="H83" s="28" t="s">
        <v>344</v>
      </c>
      <c r="I83" s="30" t="s">
        <v>60</v>
      </c>
      <c r="J83" s="30" t="s">
        <v>69</v>
      </c>
      <c r="K83" s="30" t="s">
        <v>27</v>
      </c>
      <c r="L83" s="30"/>
      <c r="M83" s="32"/>
      <c r="N83" s="73"/>
      <c r="O83" s="73"/>
      <c r="P83" s="74" t="s">
        <v>63</v>
      </c>
      <c r="Q83" s="36" t="s">
        <v>336</v>
      </c>
      <c r="R83" s="36" t="s">
        <v>341</v>
      </c>
    </row>
    <row r="84" spans="1:18" s="27" customFormat="1" ht="110.4">
      <c r="A84" s="35" t="s">
        <v>56</v>
      </c>
      <c r="B84" s="49" t="s">
        <v>255</v>
      </c>
      <c r="C84" s="49" t="s">
        <v>47</v>
      </c>
      <c r="D84" s="49" t="s">
        <v>31</v>
      </c>
      <c r="E84" s="49" t="s">
        <v>32</v>
      </c>
      <c r="F84" s="50" t="s">
        <v>347</v>
      </c>
      <c r="G84" s="49" t="s">
        <v>348</v>
      </c>
      <c r="H84" s="50" t="s">
        <v>349</v>
      </c>
      <c r="I84" s="51" t="s">
        <v>60</v>
      </c>
      <c r="J84" s="51" t="s">
        <v>69</v>
      </c>
      <c r="K84" s="51" t="s">
        <v>27</v>
      </c>
      <c r="L84" s="51"/>
      <c r="M84" s="52" t="s">
        <v>70</v>
      </c>
      <c r="N84" s="68"/>
      <c r="O84" s="68"/>
      <c r="P84" s="69" t="s">
        <v>63</v>
      </c>
      <c r="Q84" s="54" t="s">
        <v>144</v>
      </c>
      <c r="R84" s="54" t="s">
        <v>145</v>
      </c>
    </row>
    <row r="85" spans="1:18" s="27" customFormat="1" ht="86.4">
      <c r="A85" s="35" t="s">
        <v>20</v>
      </c>
      <c r="B85" s="37" t="s">
        <v>255</v>
      </c>
      <c r="C85" s="37" t="s">
        <v>22</v>
      </c>
      <c r="D85" s="31" t="s">
        <v>31</v>
      </c>
      <c r="E85" s="31" t="s">
        <v>24</v>
      </c>
      <c r="F85" s="31" t="s">
        <v>210</v>
      </c>
      <c r="G85" s="31"/>
      <c r="H85" s="28" t="s">
        <v>350</v>
      </c>
      <c r="I85" s="30" t="s">
        <v>60</v>
      </c>
      <c r="J85" s="30" t="s">
        <v>69</v>
      </c>
      <c r="K85" s="30" t="s">
        <v>27</v>
      </c>
      <c r="L85" s="30"/>
      <c r="M85" s="32" t="s">
        <v>70</v>
      </c>
      <c r="N85" s="70"/>
      <c r="O85" s="70"/>
      <c r="P85" s="71" t="s">
        <v>63</v>
      </c>
      <c r="Q85" s="36" t="s">
        <v>351</v>
      </c>
      <c r="R85" s="41" t="s">
        <v>212</v>
      </c>
    </row>
    <row r="86" spans="1:18" s="27" customFormat="1" ht="82.8">
      <c r="A86" s="35" t="s">
        <v>41</v>
      </c>
      <c r="B86" s="55" t="s">
        <v>255</v>
      </c>
      <c r="C86" s="55" t="s">
        <v>47</v>
      </c>
      <c r="D86" s="49" t="s">
        <v>32</v>
      </c>
      <c r="E86" s="49" t="s">
        <v>31</v>
      </c>
      <c r="F86" s="49" t="s">
        <v>352</v>
      </c>
      <c r="G86" s="49" t="s">
        <v>353</v>
      </c>
      <c r="H86" s="50" t="s">
        <v>354</v>
      </c>
      <c r="I86" s="51" t="s">
        <v>60</v>
      </c>
      <c r="J86" s="51" t="s">
        <v>69</v>
      </c>
      <c r="K86" s="51" t="s">
        <v>27</v>
      </c>
      <c r="L86" s="51"/>
      <c r="M86" s="52" t="s">
        <v>70</v>
      </c>
      <c r="N86" s="72"/>
      <c r="O86" s="72"/>
      <c r="P86" s="69" t="s">
        <v>63</v>
      </c>
      <c r="Q86" s="54" t="s">
        <v>351</v>
      </c>
      <c r="R86" s="60" t="s">
        <v>355</v>
      </c>
    </row>
    <row r="87" spans="1:18" s="27" customFormat="1" ht="409.6">
      <c r="A87" s="35" t="s">
        <v>56</v>
      </c>
      <c r="B87" s="31" t="s">
        <v>57</v>
      </c>
      <c r="C87" s="31" t="s">
        <v>47</v>
      </c>
      <c r="D87" s="31" t="s">
        <v>31</v>
      </c>
      <c r="E87" s="31" t="s">
        <v>32</v>
      </c>
      <c r="F87" s="28" t="s">
        <v>356</v>
      </c>
      <c r="G87" s="31" t="s">
        <v>357</v>
      </c>
      <c r="H87" s="28" t="s">
        <v>358</v>
      </c>
      <c r="I87" s="30" t="s">
        <v>60</v>
      </c>
      <c r="J87" s="30" t="s">
        <v>69</v>
      </c>
      <c r="K87" s="30" t="s">
        <v>27</v>
      </c>
      <c r="L87" s="30"/>
      <c r="M87" s="32" t="s">
        <v>70</v>
      </c>
      <c r="N87" s="70"/>
      <c r="O87" s="70"/>
      <c r="P87" s="71" t="s">
        <v>63</v>
      </c>
      <c r="Q87" s="36" t="s">
        <v>359</v>
      </c>
      <c r="R87" s="36" t="s">
        <v>328</v>
      </c>
    </row>
    <row r="88" spans="1:18" s="27" customFormat="1" ht="110.4">
      <c r="A88" s="35" t="s">
        <v>20</v>
      </c>
      <c r="B88" s="49" t="s">
        <v>57</v>
      </c>
      <c r="C88" s="49"/>
      <c r="D88" s="49" t="s">
        <v>31</v>
      </c>
      <c r="E88" s="49" t="s">
        <v>32</v>
      </c>
      <c r="F88" s="50" t="s">
        <v>360</v>
      </c>
      <c r="G88" s="49"/>
      <c r="H88" s="50" t="s">
        <v>361</v>
      </c>
      <c r="I88" s="51" t="s">
        <v>60</v>
      </c>
      <c r="J88" s="51" t="s">
        <v>69</v>
      </c>
      <c r="K88" s="51" t="s">
        <v>27</v>
      </c>
      <c r="L88" s="51"/>
      <c r="M88" s="52" t="s">
        <v>14</v>
      </c>
      <c r="N88" s="68"/>
      <c r="O88" s="68"/>
      <c r="P88" s="69" t="s">
        <v>63</v>
      </c>
      <c r="Q88" s="54" t="s">
        <v>362</v>
      </c>
      <c r="R88" s="54" t="s">
        <v>363</v>
      </c>
    </row>
    <row r="89" spans="1:18" s="27" customFormat="1" ht="220.8">
      <c r="A89" s="35" t="s">
        <v>20</v>
      </c>
      <c r="B89" s="37" t="s">
        <v>57</v>
      </c>
      <c r="C89" s="37"/>
      <c r="D89" s="31" t="s">
        <v>31</v>
      </c>
      <c r="E89" s="31" t="s">
        <v>32</v>
      </c>
      <c r="F89" s="31" t="s">
        <v>364</v>
      </c>
      <c r="G89" s="31"/>
      <c r="H89" s="28" t="s">
        <v>365</v>
      </c>
      <c r="I89" s="30" t="s">
        <v>60</v>
      </c>
      <c r="J89" s="30" t="s">
        <v>69</v>
      </c>
      <c r="K89" s="30" t="s">
        <v>27</v>
      </c>
      <c r="L89" s="30"/>
      <c r="M89" s="32"/>
      <c r="N89" s="70"/>
      <c r="O89" s="70"/>
      <c r="P89" s="71"/>
      <c r="Q89" s="36" t="s">
        <v>366</v>
      </c>
      <c r="R89" s="41" t="s">
        <v>328</v>
      </c>
    </row>
    <row r="90" spans="1:18" s="27" customFormat="1" ht="372.6">
      <c r="A90" s="35" t="s">
        <v>20</v>
      </c>
      <c r="B90" s="55" t="s">
        <v>57</v>
      </c>
      <c r="C90" s="55"/>
      <c r="D90" s="49" t="s">
        <v>31</v>
      </c>
      <c r="E90" s="49" t="s">
        <v>31</v>
      </c>
      <c r="F90" s="49" t="s">
        <v>367</v>
      </c>
      <c r="G90" s="49"/>
      <c r="H90" s="50" t="s">
        <v>368</v>
      </c>
      <c r="I90" s="51" t="s">
        <v>60</v>
      </c>
      <c r="J90" s="51" t="s">
        <v>61</v>
      </c>
      <c r="K90" s="51" t="s">
        <v>27</v>
      </c>
      <c r="L90" s="51"/>
      <c r="M90" s="52"/>
      <c r="N90" s="72"/>
      <c r="O90" s="72"/>
      <c r="P90" s="69">
        <v>100000000</v>
      </c>
      <c r="Q90" s="54" t="s">
        <v>369</v>
      </c>
      <c r="R90" s="60" t="s">
        <v>328</v>
      </c>
    </row>
    <row r="91" spans="1:18" s="27" customFormat="1" ht="69">
      <c r="A91" s="35" t="s">
        <v>20</v>
      </c>
      <c r="B91" s="31" t="s">
        <v>57</v>
      </c>
      <c r="C91" s="31"/>
      <c r="D91" s="31" t="s">
        <v>31</v>
      </c>
      <c r="E91" s="31" t="s">
        <v>32</v>
      </c>
      <c r="F91" s="28" t="s">
        <v>370</v>
      </c>
      <c r="G91" s="31"/>
      <c r="H91" s="28" t="s">
        <v>371</v>
      </c>
      <c r="I91" s="30" t="s">
        <v>60</v>
      </c>
      <c r="J91" s="30" t="s">
        <v>61</v>
      </c>
      <c r="K91" s="30" t="s">
        <v>27</v>
      </c>
      <c r="L91" s="30"/>
      <c r="M91" s="32"/>
      <c r="N91" s="73"/>
      <c r="O91" s="73"/>
      <c r="P91" s="71">
        <v>500000</v>
      </c>
      <c r="Q91" s="36" t="s">
        <v>372</v>
      </c>
      <c r="R91" s="36" t="s">
        <v>373</v>
      </c>
    </row>
    <row r="92" spans="1:18" s="27" customFormat="1" ht="41.4">
      <c r="A92" s="35" t="s">
        <v>20</v>
      </c>
      <c r="B92" s="49" t="s">
        <v>57</v>
      </c>
      <c r="C92" s="49"/>
      <c r="D92" s="49" t="s">
        <v>31</v>
      </c>
      <c r="E92" s="49" t="s">
        <v>24</v>
      </c>
      <c r="F92" s="50" t="s">
        <v>374</v>
      </c>
      <c r="G92" s="49"/>
      <c r="H92" s="50" t="s">
        <v>375</v>
      </c>
      <c r="I92" s="51" t="s">
        <v>60</v>
      </c>
      <c r="J92" s="51" t="s">
        <v>69</v>
      </c>
      <c r="K92" s="51" t="s">
        <v>27</v>
      </c>
      <c r="L92" s="51"/>
      <c r="M92" s="52"/>
      <c r="N92" s="68"/>
      <c r="O92" s="68"/>
      <c r="P92" s="69">
        <v>500000</v>
      </c>
      <c r="Q92" s="54" t="s">
        <v>376</v>
      </c>
      <c r="R92" s="54" t="s">
        <v>377</v>
      </c>
    </row>
    <row r="93" spans="1:18" s="27" customFormat="1" ht="409.6">
      <c r="A93" s="35" t="s">
        <v>56</v>
      </c>
      <c r="B93" s="37" t="s">
        <v>57</v>
      </c>
      <c r="C93" s="37"/>
      <c r="D93" s="31" t="s">
        <v>23</v>
      </c>
      <c r="E93" s="31" t="s">
        <v>31</v>
      </c>
      <c r="F93" s="31" t="s">
        <v>378</v>
      </c>
      <c r="G93" s="31"/>
      <c r="H93" s="28" t="s">
        <v>379</v>
      </c>
      <c r="I93" s="30"/>
      <c r="J93" s="30"/>
      <c r="K93" s="30" t="s">
        <v>27</v>
      </c>
      <c r="L93" s="30" t="s">
        <v>28</v>
      </c>
      <c r="M93" s="32"/>
      <c r="N93" s="70"/>
      <c r="O93" s="70">
        <v>1500000</v>
      </c>
      <c r="P93" s="71"/>
      <c r="Q93" s="36" t="s">
        <v>380</v>
      </c>
      <c r="R93" s="41" t="s">
        <v>30</v>
      </c>
    </row>
    <row r="94" spans="1:18" s="27" customFormat="1" ht="55.2">
      <c r="A94" s="35" t="s">
        <v>20</v>
      </c>
      <c r="B94" s="55" t="s">
        <v>57</v>
      </c>
      <c r="C94" s="55"/>
      <c r="D94" s="49" t="s">
        <v>31</v>
      </c>
      <c r="E94" s="49" t="s">
        <v>23</v>
      </c>
      <c r="F94" s="49" t="s">
        <v>381</v>
      </c>
      <c r="G94" s="49"/>
      <c r="H94" s="50" t="s">
        <v>382</v>
      </c>
      <c r="I94" s="51" t="s">
        <v>60</v>
      </c>
      <c r="J94" s="51" t="s">
        <v>69</v>
      </c>
      <c r="K94" s="51" t="s">
        <v>27</v>
      </c>
      <c r="L94" s="51"/>
      <c r="M94" s="52"/>
      <c r="N94" s="72"/>
      <c r="O94" s="72"/>
      <c r="P94" s="69">
        <v>4240000</v>
      </c>
      <c r="Q94" s="54" t="s">
        <v>383</v>
      </c>
      <c r="R94" s="60" t="s">
        <v>384</v>
      </c>
    </row>
    <row r="95" spans="1:18" s="27" customFormat="1" ht="82.8">
      <c r="A95" s="35" t="s">
        <v>40</v>
      </c>
      <c r="B95" s="37" t="s">
        <v>57</v>
      </c>
      <c r="C95" s="37"/>
      <c r="D95" s="31" t="s">
        <v>31</v>
      </c>
      <c r="E95" s="31" t="s">
        <v>23</v>
      </c>
      <c r="F95" s="31" t="s">
        <v>385</v>
      </c>
      <c r="G95" s="31"/>
      <c r="H95" s="28" t="s">
        <v>386</v>
      </c>
      <c r="I95" s="30"/>
      <c r="J95" s="30"/>
      <c r="K95" s="30" t="s">
        <v>27</v>
      </c>
      <c r="L95" s="30"/>
      <c r="M95" s="32"/>
      <c r="N95" s="70">
        <v>2054</v>
      </c>
      <c r="O95" s="70"/>
      <c r="P95" s="71"/>
      <c r="Q95" s="64" t="s">
        <v>387</v>
      </c>
      <c r="R95" s="64" t="s">
        <v>384</v>
      </c>
    </row>
    <row r="96" spans="1:18" s="27" customFormat="1" ht="165.6">
      <c r="A96" s="35" t="s">
        <v>40</v>
      </c>
      <c r="B96" s="49" t="s">
        <v>57</v>
      </c>
      <c r="C96" s="49"/>
      <c r="D96" s="49" t="s">
        <v>31</v>
      </c>
      <c r="E96" s="49" t="s">
        <v>23</v>
      </c>
      <c r="F96" s="50" t="s">
        <v>388</v>
      </c>
      <c r="G96" s="49"/>
      <c r="H96" s="50" t="s">
        <v>389</v>
      </c>
      <c r="I96" s="51"/>
      <c r="J96" s="51"/>
      <c r="K96" s="51" t="s">
        <v>27</v>
      </c>
      <c r="L96" s="51"/>
      <c r="M96" s="52"/>
      <c r="N96" s="72">
        <v>26000</v>
      </c>
      <c r="O96" s="68"/>
      <c r="P96" s="69">
        <v>5000000</v>
      </c>
      <c r="Q96" s="54" t="s">
        <v>390</v>
      </c>
      <c r="R96" s="54" t="s">
        <v>384</v>
      </c>
    </row>
    <row r="97" spans="1:18" s="27" customFormat="1" ht="138">
      <c r="A97" s="35" t="s">
        <v>56</v>
      </c>
      <c r="B97" s="37" t="s">
        <v>57</v>
      </c>
      <c r="C97" s="37"/>
      <c r="D97" s="31" t="s">
        <v>31</v>
      </c>
      <c r="E97" s="31" t="s">
        <v>23</v>
      </c>
      <c r="F97" s="31" t="s">
        <v>391</v>
      </c>
      <c r="G97" s="31"/>
      <c r="H97" s="28" t="s">
        <v>392</v>
      </c>
      <c r="I97" s="30"/>
      <c r="J97" s="30"/>
      <c r="K97" s="30" t="s">
        <v>27</v>
      </c>
      <c r="L97" s="30"/>
      <c r="M97" s="32"/>
      <c r="N97" s="70"/>
      <c r="O97" s="70"/>
      <c r="P97" s="71">
        <v>3000000</v>
      </c>
      <c r="Q97" s="36" t="s">
        <v>393</v>
      </c>
      <c r="R97" s="41" t="s">
        <v>30</v>
      </c>
    </row>
    <row r="98" spans="1:18" s="27" customFormat="1" ht="193.2">
      <c r="A98" s="35" t="s">
        <v>20</v>
      </c>
      <c r="B98" s="55" t="s">
        <v>57</v>
      </c>
      <c r="C98" s="55"/>
      <c r="D98" s="49" t="s">
        <v>32</v>
      </c>
      <c r="E98" s="49" t="s">
        <v>31</v>
      </c>
      <c r="F98" s="49" t="s">
        <v>394</v>
      </c>
      <c r="G98" s="49"/>
      <c r="H98" s="50" t="s">
        <v>395</v>
      </c>
      <c r="I98" s="51" t="s">
        <v>60</v>
      </c>
      <c r="J98" s="51" t="s">
        <v>69</v>
      </c>
      <c r="K98" s="51" t="s">
        <v>27</v>
      </c>
      <c r="L98" s="51"/>
      <c r="M98" s="52" t="s">
        <v>396</v>
      </c>
      <c r="N98" s="72"/>
      <c r="O98" s="72"/>
      <c r="P98" s="69">
        <v>4500000</v>
      </c>
      <c r="Q98" s="54" t="s">
        <v>397</v>
      </c>
      <c r="R98" s="60" t="s">
        <v>398</v>
      </c>
    </row>
    <row r="99" spans="1:18">
      <c r="A99" s="42"/>
      <c r="B99" s="43"/>
      <c r="C99" s="44"/>
      <c r="D99" s="45"/>
      <c r="E99" s="45"/>
      <c r="F99" s="45"/>
      <c r="G99" s="45"/>
      <c r="H99" s="81"/>
      <c r="I99" s="3"/>
      <c r="N99" s="46"/>
      <c r="O99" s="46"/>
      <c r="P99" s="47"/>
    </row>
    <row r="100" spans="1:18">
      <c r="A100" s="42"/>
      <c r="B100" s="49"/>
      <c r="C100" s="49"/>
      <c r="D100" s="49"/>
      <c r="E100" s="49"/>
      <c r="F100" s="50"/>
      <c r="G100" s="49"/>
      <c r="H100" s="50"/>
      <c r="I100" s="51"/>
      <c r="J100" s="51"/>
      <c r="K100" s="51"/>
      <c r="L100" s="51"/>
      <c r="M100" s="52"/>
      <c r="N100" s="51"/>
      <c r="O100" s="51"/>
      <c r="P100" s="53"/>
      <c r="Q100" s="54"/>
      <c r="R100" s="54"/>
    </row>
    <row r="101" spans="1:18">
      <c r="A101" s="42"/>
      <c r="B101" s="37"/>
      <c r="C101" s="37"/>
      <c r="D101" s="37"/>
      <c r="E101" s="37"/>
      <c r="F101" s="37"/>
      <c r="G101" s="37"/>
      <c r="H101" s="28"/>
      <c r="I101" s="27"/>
      <c r="J101" s="27"/>
      <c r="K101" s="27"/>
      <c r="L101" s="27"/>
      <c r="M101" s="38"/>
      <c r="N101" s="39"/>
      <c r="O101" s="39"/>
      <c r="P101" s="40"/>
      <c r="Q101" s="41"/>
      <c r="R101" s="41"/>
    </row>
    <row r="102" spans="1:18">
      <c r="A102" s="42"/>
      <c r="B102" s="55"/>
      <c r="C102" s="55"/>
      <c r="D102" s="55"/>
      <c r="E102" s="55"/>
      <c r="F102" s="55"/>
      <c r="G102" s="55"/>
      <c r="H102" s="50"/>
      <c r="I102" s="56"/>
      <c r="J102" s="56"/>
      <c r="K102" s="56"/>
      <c r="L102" s="56"/>
      <c r="M102" s="57"/>
      <c r="N102" s="58"/>
      <c r="O102" s="58"/>
      <c r="P102" s="59"/>
      <c r="Q102" s="60"/>
      <c r="R102" s="60"/>
    </row>
    <row r="103" spans="1:18">
      <c r="A103" s="42"/>
      <c r="B103" s="43"/>
      <c r="C103" s="44"/>
      <c r="D103" s="45"/>
      <c r="E103" s="45"/>
      <c r="F103" s="44"/>
      <c r="G103" s="44"/>
      <c r="H103" s="82"/>
      <c r="I103" s="3"/>
      <c r="N103" s="46"/>
      <c r="O103" s="46"/>
      <c r="P103" s="47"/>
    </row>
    <row r="104" spans="1:18">
      <c r="A104" s="42"/>
      <c r="B104" s="49"/>
      <c r="C104" s="49"/>
      <c r="D104" s="49"/>
      <c r="E104" s="49"/>
      <c r="F104" s="50"/>
      <c r="G104" s="49"/>
      <c r="H104" s="50"/>
      <c r="I104" s="51"/>
      <c r="J104" s="51"/>
      <c r="K104" s="51"/>
      <c r="L104" s="51"/>
      <c r="M104" s="52"/>
      <c r="N104" s="51"/>
      <c r="O104" s="51"/>
      <c r="P104" s="53"/>
      <c r="Q104" s="54"/>
      <c r="R104" s="54"/>
    </row>
    <row r="105" spans="1:18">
      <c r="A105" s="42"/>
      <c r="B105" s="37"/>
      <c r="C105" s="37"/>
      <c r="D105" s="37"/>
      <c r="E105" s="37"/>
      <c r="F105" s="37"/>
      <c r="G105" s="37"/>
      <c r="H105" s="28"/>
      <c r="I105" s="27"/>
      <c r="J105" s="27"/>
      <c r="K105" s="27"/>
      <c r="L105" s="27"/>
      <c r="M105" s="38"/>
      <c r="N105" s="39"/>
      <c r="O105" s="39"/>
      <c r="P105" s="40"/>
      <c r="Q105" s="41"/>
      <c r="R105" s="41"/>
    </row>
    <row r="106" spans="1:18">
      <c r="A106" s="42"/>
      <c r="B106" s="55"/>
      <c r="C106" s="55"/>
      <c r="D106" s="55"/>
      <c r="E106" s="55"/>
      <c r="F106" s="55"/>
      <c r="G106" s="55"/>
      <c r="H106" s="50"/>
      <c r="I106" s="56"/>
      <c r="J106" s="56"/>
      <c r="K106" s="56"/>
      <c r="L106" s="56"/>
      <c r="M106" s="57"/>
      <c r="N106" s="58"/>
      <c r="O106" s="58"/>
      <c r="P106" s="59"/>
      <c r="Q106" s="60"/>
      <c r="R106" s="60"/>
    </row>
    <row r="107" spans="1:18">
      <c r="A107" s="42"/>
      <c r="B107" s="43"/>
      <c r="C107" s="44"/>
      <c r="D107" s="45"/>
      <c r="E107" s="45"/>
      <c r="F107" s="44"/>
      <c r="G107" s="44"/>
      <c r="H107" s="82"/>
      <c r="I107" s="3"/>
      <c r="N107" s="46"/>
      <c r="O107" s="46"/>
      <c r="P107" s="47"/>
    </row>
    <row r="108" spans="1:18">
      <c r="A108" s="42"/>
      <c r="B108" s="55"/>
      <c r="C108" s="55"/>
      <c r="D108" s="55"/>
      <c r="E108" s="55"/>
      <c r="F108" s="55"/>
      <c r="G108" s="55"/>
      <c r="H108" s="50"/>
      <c r="I108" s="56"/>
      <c r="J108" s="56"/>
      <c r="K108" s="56"/>
      <c r="L108" s="56"/>
      <c r="M108" s="57"/>
      <c r="N108" s="58"/>
      <c r="O108" s="58"/>
      <c r="P108" s="59"/>
      <c r="Q108" s="60"/>
      <c r="R108" s="60"/>
    </row>
    <row r="109" spans="1:18">
      <c r="A109" s="42"/>
      <c r="B109" s="43"/>
      <c r="C109" s="44"/>
      <c r="D109" s="45"/>
      <c r="E109" s="45"/>
      <c r="F109" s="44"/>
      <c r="G109" s="44"/>
      <c r="H109" s="82"/>
      <c r="I109" s="3"/>
      <c r="N109" s="46"/>
      <c r="O109" s="46"/>
      <c r="P109" s="47"/>
    </row>
    <row r="110" spans="1:18">
      <c r="A110" s="42"/>
      <c r="B110" s="49"/>
      <c r="C110" s="49"/>
      <c r="D110" s="49"/>
      <c r="E110" s="49"/>
      <c r="F110" s="50"/>
      <c r="G110" s="49"/>
      <c r="H110" s="50"/>
      <c r="I110" s="51"/>
      <c r="J110" s="51"/>
      <c r="K110" s="51"/>
      <c r="L110" s="51"/>
      <c r="M110" s="52"/>
      <c r="N110" s="51"/>
      <c r="O110" s="51"/>
      <c r="P110" s="53"/>
      <c r="Q110" s="54"/>
      <c r="R110" s="54"/>
    </row>
    <row r="111" spans="1:18">
      <c r="A111" s="42"/>
      <c r="B111" s="37"/>
      <c r="C111" s="37"/>
      <c r="D111" s="37"/>
      <c r="E111" s="37"/>
      <c r="F111" s="37"/>
      <c r="G111" s="37"/>
      <c r="H111" s="28"/>
      <c r="I111" s="27"/>
      <c r="J111" s="27"/>
      <c r="K111" s="27"/>
      <c r="L111" s="27"/>
      <c r="M111" s="38"/>
      <c r="N111" s="39"/>
      <c r="O111" s="39"/>
      <c r="P111" s="40"/>
      <c r="Q111" s="41"/>
      <c r="R111" s="41"/>
    </row>
    <row r="112" spans="1:18">
      <c r="A112" s="42"/>
      <c r="B112" s="55"/>
      <c r="C112" s="55"/>
      <c r="D112" s="55"/>
      <c r="E112" s="55"/>
      <c r="F112" s="55"/>
      <c r="G112" s="55"/>
      <c r="H112" s="50"/>
      <c r="I112" s="56"/>
      <c r="J112" s="56"/>
      <c r="K112" s="56"/>
      <c r="L112" s="56"/>
      <c r="M112" s="57"/>
      <c r="N112" s="58"/>
      <c r="O112" s="58"/>
      <c r="P112" s="59"/>
      <c r="Q112" s="60"/>
      <c r="R112" s="60"/>
    </row>
    <row r="113" spans="8:8">
      <c r="H113" s="83"/>
    </row>
    <row r="114" spans="8:8">
      <c r="H114" s="83"/>
    </row>
  </sheetData>
  <autoFilter ref="A2:AL2" xr:uid="{D1D92F9C-1ED5-40E9-A9CC-FC2A33A061E3}"/>
  <mergeCells count="2">
    <mergeCell ref="N1:P1"/>
    <mergeCell ref="I1:M1"/>
  </mergeCells>
  <phoneticPr fontId="2" type="noConversion"/>
  <dataValidations count="5">
    <dataValidation type="list" allowBlank="1" showInputMessage="1" showErrorMessage="1" sqref="AF5:AF10 A111:A112 A101:A109 A4:A99" xr:uid="{9823AD2A-3D34-6B4A-8A91-844EE5EC3DCF}">
      <formula1>$AF$5:$AF$10</formula1>
    </dataValidation>
    <dataValidation allowBlank="1" showInputMessage="1" showErrorMessage="1" sqref="C1:C3 C113:C1048576" xr:uid="{28AC0B02-C925-4F27-BBE4-3A4EE2A91CEF}"/>
    <dataValidation type="list" allowBlank="1" showInputMessage="1" showErrorMessage="1" sqref="C4:C7 C9:C112" xr:uid="{3C033289-BBFC-4C26-AC02-FC29954EF74F}">
      <formula1>$AI$5:$AI$8</formula1>
    </dataValidation>
    <dataValidation type="list" allowBlank="1" showInputMessage="1" showErrorMessage="1" sqref="B101:B109 B111:B112 B4:B99" xr:uid="{FB0A120E-8822-1448-BC68-4C31CC7CC49F}">
      <formula1>$AG$5:$AG$8</formula1>
    </dataValidation>
    <dataValidation type="list" allowBlank="1" showInputMessage="1" showErrorMessage="1" sqref="D1:E1048576" xr:uid="{5A3A4EA4-8549-4E6A-9CFF-0F1DC264CECF}">
      <formula1>$AJ$4:$AJ$7</formula1>
    </dataValidation>
  </dataValidations>
  <pageMargins left="0.7" right="0.7" top="0.75" bottom="0.75" header="0.3" footer="0.3"/>
  <pageSetup scale="25" fitToWidth="2" fitToHeight="2"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0615-227C-407F-B0AE-B6D6B58AC974}">
  <dimension ref="C5:C9"/>
  <sheetViews>
    <sheetView workbookViewId="0">
      <selection activeCell="I14" sqref="I14"/>
    </sheetView>
  </sheetViews>
  <sheetFormatPr defaultColWidth="8.77734375" defaultRowHeight="14.4"/>
  <cols>
    <col min="3" max="3" width="13.33203125" customWidth="1"/>
  </cols>
  <sheetData>
    <row r="5" spans="3:3">
      <c r="C5" t="s">
        <v>21</v>
      </c>
    </row>
    <row r="6" spans="3:3">
      <c r="C6" t="s">
        <v>45</v>
      </c>
    </row>
    <row r="7" spans="3:3">
      <c r="C7" t="s">
        <v>52</v>
      </c>
    </row>
    <row r="8" spans="3:3">
      <c r="C8" t="s">
        <v>399</v>
      </c>
    </row>
    <row r="9" spans="3:3">
      <c r="C9" t="s">
        <v>400</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1AB16-E6E8-9A41-8173-D4B77F2FDE68}">
  <dimension ref="A1:D46"/>
  <sheetViews>
    <sheetView workbookViewId="0">
      <selection activeCell="B1" sqref="B1:B1048576"/>
    </sheetView>
  </sheetViews>
  <sheetFormatPr defaultColWidth="11.44140625" defaultRowHeight="14.4"/>
  <cols>
    <col min="1" max="1" width="11.109375" bestFit="1" customWidth="1"/>
    <col min="2" max="2" width="35.6640625" bestFit="1" customWidth="1"/>
  </cols>
  <sheetData>
    <row r="1" spans="1:2">
      <c r="A1" t="s">
        <v>86</v>
      </c>
    </row>
    <row r="2" spans="1:2">
      <c r="B2" t="s">
        <v>401</v>
      </c>
    </row>
    <row r="3" spans="1:2">
      <c r="B3" t="s">
        <v>402</v>
      </c>
    </row>
    <row r="4" spans="1:2">
      <c r="B4" t="s">
        <v>403</v>
      </c>
    </row>
    <row r="5" spans="1:2">
      <c r="B5" t="s">
        <v>404</v>
      </c>
    </row>
    <row r="6" spans="1:2">
      <c r="B6" t="s">
        <v>405</v>
      </c>
    </row>
    <row r="7" spans="1:2">
      <c r="A7" t="s">
        <v>406</v>
      </c>
    </row>
    <row r="8" spans="1:2">
      <c r="B8" t="s">
        <v>407</v>
      </c>
    </row>
    <row r="9" spans="1:2">
      <c r="B9" t="s">
        <v>408</v>
      </c>
    </row>
    <row r="10" spans="1:2">
      <c r="B10" t="s">
        <v>409</v>
      </c>
    </row>
    <row r="11" spans="1:2">
      <c r="B11" t="s">
        <v>410</v>
      </c>
    </row>
    <row r="12" spans="1:2">
      <c r="B12" t="s">
        <v>411</v>
      </c>
    </row>
    <row r="13" spans="1:2">
      <c r="A13" t="s">
        <v>412</v>
      </c>
    </row>
    <row r="14" spans="1:2">
      <c r="B14" t="s">
        <v>413</v>
      </c>
    </row>
    <row r="15" spans="1:2">
      <c r="B15" t="s">
        <v>414</v>
      </c>
    </row>
    <row r="16" spans="1:2">
      <c r="B16" t="s">
        <v>415</v>
      </c>
    </row>
    <row r="17" spans="1:2">
      <c r="B17" t="s">
        <v>416</v>
      </c>
    </row>
    <row r="18" spans="1:2">
      <c r="B18" t="s">
        <v>417</v>
      </c>
    </row>
    <row r="19" spans="1:2">
      <c r="B19" t="s">
        <v>418</v>
      </c>
    </row>
    <row r="20" spans="1:2">
      <c r="B20" t="s">
        <v>419</v>
      </c>
    </row>
    <row r="21" spans="1:2">
      <c r="A21" t="s">
        <v>399</v>
      </c>
    </row>
    <row r="22" spans="1:2">
      <c r="B22" t="s">
        <v>420</v>
      </c>
    </row>
    <row r="23" spans="1:2">
      <c r="B23" t="s">
        <v>367</v>
      </c>
    </row>
    <row r="24" spans="1:2">
      <c r="B24" t="s">
        <v>421</v>
      </c>
    </row>
    <row r="25" spans="1:2">
      <c r="B25" t="s">
        <v>422</v>
      </c>
    </row>
    <row r="27" spans="1:2">
      <c r="A27" t="s">
        <v>400</v>
      </c>
    </row>
    <row r="28" spans="1:2">
      <c r="B28" t="s">
        <v>423</v>
      </c>
    </row>
    <row r="29" spans="1:2">
      <c r="B29" t="s">
        <v>53</v>
      </c>
    </row>
    <row r="30" spans="1:2">
      <c r="B30" t="s">
        <v>424</v>
      </c>
    </row>
    <row r="31" spans="1:2">
      <c r="B31" t="s">
        <v>425</v>
      </c>
    </row>
    <row r="32" spans="1:2">
      <c r="B32" t="s">
        <v>426</v>
      </c>
    </row>
    <row r="33" spans="1:4">
      <c r="B33" t="s">
        <v>391</v>
      </c>
    </row>
    <row r="35" spans="1:4">
      <c r="A35" t="s">
        <v>427</v>
      </c>
    </row>
    <row r="36" spans="1:4">
      <c r="B36" t="s">
        <v>428</v>
      </c>
      <c r="D36" t="s">
        <v>429</v>
      </c>
    </row>
    <row r="39" spans="1:4">
      <c r="A39" t="s">
        <v>430</v>
      </c>
    </row>
    <row r="40" spans="1:4">
      <c r="B40" t="s">
        <v>431</v>
      </c>
    </row>
    <row r="41" spans="1:4">
      <c r="B41" t="s">
        <v>391</v>
      </c>
      <c r="C41" t="s">
        <v>432</v>
      </c>
    </row>
    <row r="45" spans="1:4">
      <c r="A45" t="s">
        <v>52</v>
      </c>
      <c r="B45" t="s">
        <v>433</v>
      </c>
      <c r="C45" t="s">
        <v>434</v>
      </c>
    </row>
    <row r="46" spans="1:4">
      <c r="B46" t="s">
        <v>435</v>
      </c>
      <c r="C46" t="s">
        <v>436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E50"/>
  <sheetViews>
    <sheetView showGridLines="0" workbookViewId="0"/>
  </sheetViews>
  <sheetFormatPr defaultColWidth="8.77734375" defaultRowHeight="14.4"/>
  <cols>
    <col min="1" max="1" width="9.44140625" bestFit="1" customWidth="1"/>
    <col min="2" max="2" width="18.33203125" bestFit="1" customWidth="1"/>
    <col min="3" max="3" width="14" bestFit="1" customWidth="1"/>
    <col min="4" max="4" width="13.44140625" bestFit="1" customWidth="1"/>
    <col min="5" max="5" width="11.109375" bestFit="1" customWidth="1"/>
  </cols>
  <sheetData>
    <row r="1" spans="1:5">
      <c r="A1" s="2" t="s">
        <v>437</v>
      </c>
      <c r="B1" s="2" t="s">
        <v>438</v>
      </c>
      <c r="C1" s="2" t="s">
        <v>439</v>
      </c>
      <c r="D1" s="2" t="s">
        <v>440</v>
      </c>
      <c r="E1" s="2" t="s">
        <v>441</v>
      </c>
    </row>
    <row r="2" spans="1:5">
      <c r="A2" s="1"/>
      <c r="B2" s="1"/>
      <c r="C2" s="1"/>
      <c r="D2" s="1"/>
      <c r="E2" s="1"/>
    </row>
    <row r="3" spans="1:5">
      <c r="A3" s="1"/>
      <c r="B3" s="1"/>
      <c r="C3" s="1"/>
      <c r="D3" s="1"/>
      <c r="E3" s="1"/>
    </row>
    <row r="4" spans="1:5">
      <c r="A4" s="1"/>
      <c r="B4" s="1"/>
      <c r="C4" s="1"/>
      <c r="D4" s="1"/>
      <c r="E4" s="1"/>
    </row>
    <row r="5" spans="1:5">
      <c r="A5" s="1"/>
      <c r="B5" s="1"/>
      <c r="C5" s="1"/>
      <c r="D5" s="1"/>
      <c r="E5" s="1"/>
    </row>
    <row r="6" spans="1:5">
      <c r="A6" s="1"/>
      <c r="B6" s="1"/>
      <c r="C6" s="1"/>
      <c r="D6" s="1"/>
      <c r="E6" s="1"/>
    </row>
    <row r="7" spans="1:5">
      <c r="A7" s="1"/>
      <c r="B7" s="1"/>
      <c r="C7" s="1"/>
      <c r="D7" s="1"/>
      <c r="E7" s="1"/>
    </row>
    <row r="8" spans="1:5">
      <c r="A8" s="1"/>
      <c r="B8" s="1"/>
      <c r="C8" s="1"/>
      <c r="D8" s="1"/>
      <c r="E8" s="1"/>
    </row>
    <row r="9" spans="1:5">
      <c r="A9" s="1"/>
      <c r="B9" s="1"/>
      <c r="C9" s="1"/>
      <c r="D9" s="1"/>
      <c r="E9" s="1"/>
    </row>
    <row r="10" spans="1:5">
      <c r="A10" s="1"/>
      <c r="B10" s="1"/>
      <c r="C10" s="1"/>
      <c r="D10" s="1"/>
      <c r="E10" s="1"/>
    </row>
    <row r="11" spans="1:5">
      <c r="A11" s="1"/>
      <c r="B11" s="1"/>
      <c r="C11" s="1"/>
      <c r="D11" s="1"/>
      <c r="E11" s="1"/>
    </row>
    <row r="12" spans="1:5">
      <c r="A12" s="1"/>
      <c r="B12" s="1"/>
      <c r="C12" s="1"/>
      <c r="D12" s="1"/>
      <c r="E12" s="1"/>
    </row>
    <row r="13" spans="1:5">
      <c r="A13" s="1"/>
      <c r="B13" s="1"/>
      <c r="C13" s="1"/>
      <c r="D13" s="1"/>
      <c r="E13" s="1"/>
    </row>
    <row r="14" spans="1:5">
      <c r="A14" s="1"/>
      <c r="B14" s="1"/>
      <c r="C14" s="1"/>
      <c r="D14" s="1"/>
      <c r="E14" s="1"/>
    </row>
    <row r="15" spans="1:5">
      <c r="A15" s="1"/>
      <c r="B15" s="1"/>
      <c r="C15" s="1"/>
      <c r="D15" s="1"/>
      <c r="E15" s="1"/>
    </row>
    <row r="16" spans="1:5">
      <c r="A16" s="1"/>
      <c r="B16" s="1"/>
      <c r="C16" s="1"/>
      <c r="D16" s="1"/>
      <c r="E16" s="1"/>
    </row>
    <row r="17" spans="1:5">
      <c r="A17" s="1"/>
      <c r="B17" s="1"/>
      <c r="C17" s="1"/>
      <c r="D17" s="1"/>
      <c r="E17" s="1"/>
    </row>
    <row r="18" spans="1:5">
      <c r="A18" s="1"/>
      <c r="B18" s="1"/>
      <c r="C18" s="1"/>
      <c r="D18" s="1"/>
      <c r="E18" s="1"/>
    </row>
    <row r="19" spans="1:5">
      <c r="A19" s="1"/>
      <c r="B19" s="1"/>
      <c r="C19" s="1"/>
      <c r="D19" s="1"/>
      <c r="E19" s="1"/>
    </row>
    <row r="20" spans="1:5">
      <c r="A20" s="1"/>
      <c r="B20" s="1"/>
      <c r="C20" s="1"/>
      <c r="D20" s="1"/>
      <c r="E20" s="1"/>
    </row>
    <row r="21" spans="1:5">
      <c r="A21" s="1"/>
      <c r="B21" s="1"/>
      <c r="C21" s="1"/>
      <c r="D21" s="1"/>
      <c r="E21" s="1"/>
    </row>
    <row r="22" spans="1:5">
      <c r="A22" s="1"/>
      <c r="B22" s="1"/>
      <c r="C22" s="1"/>
      <c r="D22" s="1"/>
      <c r="E22" s="1"/>
    </row>
    <row r="23" spans="1:5">
      <c r="A23" s="1"/>
      <c r="B23" s="1"/>
      <c r="C23" s="1"/>
      <c r="D23" s="1"/>
      <c r="E23" s="1"/>
    </row>
    <row r="24" spans="1:5">
      <c r="A24" s="1"/>
      <c r="B24" s="1"/>
      <c r="C24" s="1"/>
      <c r="D24" s="1"/>
      <c r="E24" s="1"/>
    </row>
    <row r="25" spans="1:5">
      <c r="A25" s="1"/>
      <c r="B25" s="1"/>
      <c r="C25" s="1"/>
      <c r="D25" s="1"/>
      <c r="E25" s="1"/>
    </row>
    <row r="26" spans="1:5">
      <c r="A26" s="1"/>
      <c r="B26" s="1"/>
      <c r="C26" s="1"/>
      <c r="D26" s="1"/>
      <c r="E26" s="1"/>
    </row>
    <row r="27" spans="1:5">
      <c r="A27" s="1"/>
      <c r="B27" s="1"/>
      <c r="C27" s="1"/>
      <c r="D27" s="1"/>
      <c r="E27" s="1"/>
    </row>
    <row r="28" spans="1:5">
      <c r="A28" s="1"/>
      <c r="B28" s="1"/>
      <c r="C28" s="1"/>
      <c r="D28" s="1"/>
      <c r="E28" s="1"/>
    </row>
    <row r="29" spans="1:5">
      <c r="A29" s="1"/>
      <c r="B29" s="1"/>
      <c r="C29" s="1"/>
      <c r="D29" s="1"/>
      <c r="E29" s="1"/>
    </row>
    <row r="30" spans="1:5">
      <c r="A30" s="1"/>
      <c r="B30" s="1"/>
      <c r="C30" s="1"/>
      <c r="D30" s="1"/>
      <c r="E30" s="1"/>
    </row>
    <row r="31" spans="1:5">
      <c r="A31" s="1"/>
      <c r="B31" s="1"/>
      <c r="C31" s="1"/>
      <c r="D31" s="1"/>
      <c r="E31" s="1"/>
    </row>
    <row r="32" spans="1:5">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1"/>
      <c r="B36" s="1"/>
      <c r="C36" s="1"/>
      <c r="D36" s="1"/>
      <c r="E36" s="1"/>
    </row>
    <row r="37" spans="1:5">
      <c r="A37" s="1"/>
      <c r="B37" s="1"/>
      <c r="C37" s="1"/>
      <c r="D37" s="1"/>
      <c r="E37" s="1"/>
    </row>
    <row r="38" spans="1:5">
      <c r="A38" s="1"/>
      <c r="B38" s="1"/>
      <c r="C38" s="1"/>
      <c r="D38" s="1"/>
      <c r="E38" s="1"/>
    </row>
    <row r="39" spans="1:5">
      <c r="A39" s="1"/>
      <c r="B39" s="1"/>
      <c r="C39" s="1"/>
      <c r="D39" s="1"/>
      <c r="E39" s="1"/>
    </row>
    <row r="40" spans="1:5">
      <c r="A40" s="1"/>
      <c r="B40" s="1"/>
      <c r="C40" s="1"/>
      <c r="D40" s="1"/>
      <c r="E40" s="1"/>
    </row>
    <row r="41" spans="1:5">
      <c r="A41" s="1"/>
      <c r="B41" s="1"/>
      <c r="C41" s="1"/>
      <c r="D41" s="1"/>
      <c r="E41" s="1"/>
    </row>
    <row r="42" spans="1:5">
      <c r="A42" s="1"/>
      <c r="B42" s="1"/>
      <c r="C42" s="1"/>
      <c r="D42" s="1"/>
      <c r="E42" s="1"/>
    </row>
    <row r="43" spans="1:5">
      <c r="A43" s="1"/>
      <c r="B43" s="1"/>
      <c r="C43" s="1"/>
      <c r="D43" s="1"/>
      <c r="E43" s="1"/>
    </row>
    <row r="44" spans="1:5">
      <c r="A44" s="1"/>
      <c r="B44" s="1"/>
      <c r="C44" s="1"/>
      <c r="D44" s="1"/>
      <c r="E44" s="1"/>
    </row>
    <row r="45" spans="1:5">
      <c r="A45" s="1"/>
      <c r="B45" s="1"/>
      <c r="C45" s="1"/>
      <c r="D45" s="1"/>
      <c r="E45" s="1"/>
    </row>
    <row r="46" spans="1:5">
      <c r="A46" s="1"/>
      <c r="B46" s="1"/>
      <c r="C46" s="1"/>
      <c r="D46" s="1"/>
      <c r="E46" s="1"/>
    </row>
    <row r="47" spans="1:5">
      <c r="A47" s="1"/>
      <c r="B47" s="1"/>
      <c r="C47" s="1"/>
      <c r="D47" s="1"/>
      <c r="E47" s="1"/>
    </row>
    <row r="48" spans="1:5">
      <c r="A48" s="1"/>
      <c r="B48" s="1"/>
      <c r="C48" s="1"/>
      <c r="D48" s="1"/>
      <c r="E48" s="1"/>
    </row>
    <row r="49" spans="1:5">
      <c r="A49" s="1"/>
      <c r="B49" s="1"/>
      <c r="C49" s="1"/>
      <c r="D49" s="1"/>
      <c r="E49" s="1"/>
    </row>
    <row r="50" spans="1:5">
      <c r="A50" s="1"/>
      <c r="B50" s="1"/>
      <c r="C50" s="1"/>
      <c r="D50" s="1"/>
      <c r="E50" s="1"/>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1A57821B-7E8E-4532-AE99-B7B745D98AEA}">
          <x14:formula1>
            <xm:f>'RISK FACTORS INVENTORY'!$AM$4:$AM$10</xm:f>
          </x14:formula1>
          <xm:sqref>D2:D50</xm:sqref>
        </x14:dataValidation>
        <x14:dataValidation type="list" allowBlank="1" showInputMessage="1" showErrorMessage="1" xr:uid="{2AE59461-8D6D-4BB5-B9CE-DD0E523A3779}">
          <x14:formula1>
            <xm:f>'RISK FACTORS INVENTORY'!$AO$4:$AO$5</xm:f>
          </x14:formula1>
          <xm:sqref>E2:E50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23995-4588-4E32-A33A-B7A94003BDA9}">
  <sheetPr>
    <tabColor rgb="FF00B050"/>
  </sheetPr>
  <dimension ref="A1:E50"/>
  <sheetViews>
    <sheetView showGridLines="0" workbookViewId="0"/>
  </sheetViews>
  <sheetFormatPr defaultColWidth="8.77734375" defaultRowHeight="14.4"/>
  <cols>
    <col min="1" max="1" width="9.44140625" bestFit="1" customWidth="1"/>
    <col min="2" max="2" width="17.44140625" bestFit="1" customWidth="1"/>
    <col min="3" max="3" width="13.33203125" bestFit="1" customWidth="1"/>
    <col min="4" max="4" width="14" customWidth="1"/>
    <col min="5" max="5" width="11.109375" bestFit="1" customWidth="1"/>
  </cols>
  <sheetData>
    <row r="1" spans="1:5">
      <c r="A1" s="2" t="s">
        <v>437</v>
      </c>
      <c r="B1" s="2" t="s">
        <v>438</v>
      </c>
      <c r="C1" s="2" t="s">
        <v>439</v>
      </c>
      <c r="D1" s="2" t="s">
        <v>440</v>
      </c>
      <c r="E1" s="2" t="s">
        <v>441</v>
      </c>
    </row>
    <row r="2" spans="1:5">
      <c r="A2" s="1"/>
      <c r="B2" s="1"/>
      <c r="C2" s="1"/>
      <c r="D2" s="1"/>
      <c r="E2" s="1"/>
    </row>
    <row r="3" spans="1:5">
      <c r="A3" s="1"/>
      <c r="B3" s="1"/>
      <c r="C3" s="1"/>
      <c r="D3" s="1"/>
      <c r="E3" s="1"/>
    </row>
    <row r="4" spans="1:5">
      <c r="A4" s="1"/>
      <c r="B4" s="1"/>
      <c r="C4" s="1"/>
      <c r="D4" s="1"/>
      <c r="E4" s="1"/>
    </row>
    <row r="5" spans="1:5">
      <c r="A5" s="1"/>
      <c r="B5" s="1"/>
      <c r="C5" s="1"/>
      <c r="D5" s="1"/>
      <c r="E5" s="1"/>
    </row>
    <row r="6" spans="1:5">
      <c r="A6" s="1"/>
      <c r="B6" s="1"/>
      <c r="C6" s="1"/>
      <c r="D6" s="1"/>
      <c r="E6" s="1"/>
    </row>
    <row r="7" spans="1:5">
      <c r="A7" s="1"/>
      <c r="B7" s="1"/>
      <c r="C7" s="1"/>
      <c r="D7" s="1"/>
      <c r="E7" s="1"/>
    </row>
    <row r="8" spans="1:5">
      <c r="A8" s="1"/>
      <c r="B8" s="1"/>
      <c r="C8" s="1"/>
      <c r="D8" s="1"/>
      <c r="E8" s="1"/>
    </row>
    <row r="9" spans="1:5">
      <c r="A9" s="1"/>
      <c r="B9" s="1"/>
      <c r="C9" s="1"/>
      <c r="D9" s="1"/>
      <c r="E9" s="1"/>
    </row>
    <row r="10" spans="1:5">
      <c r="A10" s="1"/>
      <c r="B10" s="1"/>
      <c r="C10" s="1"/>
      <c r="D10" s="1"/>
      <c r="E10" s="1"/>
    </row>
    <row r="11" spans="1:5">
      <c r="A11" s="1"/>
      <c r="B11" s="1"/>
      <c r="C11" s="1"/>
      <c r="D11" s="1"/>
      <c r="E11" s="1"/>
    </row>
    <row r="12" spans="1:5">
      <c r="A12" s="1"/>
      <c r="B12" s="1"/>
      <c r="C12" s="1"/>
      <c r="D12" s="1"/>
      <c r="E12" s="1"/>
    </row>
    <row r="13" spans="1:5">
      <c r="A13" s="1"/>
      <c r="B13" s="1"/>
      <c r="C13" s="1"/>
      <c r="D13" s="1"/>
      <c r="E13" s="1"/>
    </row>
    <row r="14" spans="1:5">
      <c r="A14" s="1"/>
      <c r="B14" s="1"/>
      <c r="C14" s="1"/>
      <c r="D14" s="1"/>
      <c r="E14" s="1"/>
    </row>
    <row r="15" spans="1:5">
      <c r="A15" s="1"/>
      <c r="B15" s="1"/>
      <c r="C15" s="1"/>
      <c r="D15" s="1"/>
      <c r="E15" s="1"/>
    </row>
    <row r="16" spans="1:5">
      <c r="A16" s="1"/>
      <c r="B16" s="1"/>
      <c r="C16" s="1"/>
      <c r="D16" s="1"/>
      <c r="E16" s="1"/>
    </row>
    <row r="17" spans="1:5">
      <c r="A17" s="1"/>
      <c r="B17" s="1"/>
      <c r="C17" s="1"/>
      <c r="D17" s="1"/>
      <c r="E17" s="1"/>
    </row>
    <row r="18" spans="1:5">
      <c r="A18" s="1"/>
      <c r="B18" s="1"/>
      <c r="C18" s="1"/>
      <c r="D18" s="1"/>
      <c r="E18" s="1"/>
    </row>
    <row r="19" spans="1:5">
      <c r="A19" s="1"/>
      <c r="B19" s="1"/>
      <c r="C19" s="1"/>
      <c r="D19" s="1"/>
      <c r="E19" s="1"/>
    </row>
    <row r="20" spans="1:5">
      <c r="A20" s="1"/>
      <c r="B20" s="1"/>
      <c r="C20" s="1"/>
      <c r="D20" s="1"/>
      <c r="E20" s="1"/>
    </row>
    <row r="21" spans="1:5">
      <c r="A21" s="1"/>
      <c r="B21" s="1"/>
      <c r="C21" s="1"/>
      <c r="D21" s="1"/>
      <c r="E21" s="1"/>
    </row>
    <row r="22" spans="1:5">
      <c r="A22" s="1"/>
      <c r="B22" s="1"/>
      <c r="C22" s="1"/>
      <c r="D22" s="1"/>
      <c r="E22" s="1"/>
    </row>
    <row r="23" spans="1:5">
      <c r="A23" s="1"/>
      <c r="B23" s="1"/>
      <c r="C23" s="1"/>
      <c r="D23" s="1"/>
      <c r="E23" s="1"/>
    </row>
    <row r="24" spans="1:5">
      <c r="A24" s="1"/>
      <c r="B24" s="1"/>
      <c r="C24" s="1"/>
      <c r="D24" s="1"/>
      <c r="E24" s="1"/>
    </row>
    <row r="25" spans="1:5">
      <c r="A25" s="1"/>
      <c r="B25" s="1"/>
      <c r="C25" s="1"/>
      <c r="D25" s="1"/>
      <c r="E25" s="1"/>
    </row>
    <row r="26" spans="1:5">
      <c r="A26" s="1"/>
      <c r="B26" s="1"/>
      <c r="C26" s="1"/>
      <c r="D26" s="1"/>
      <c r="E26" s="1"/>
    </row>
    <row r="27" spans="1:5">
      <c r="A27" s="1"/>
      <c r="B27" s="1"/>
      <c r="C27" s="1"/>
      <c r="D27" s="1"/>
      <c r="E27" s="1"/>
    </row>
    <row r="28" spans="1:5">
      <c r="A28" s="1"/>
      <c r="B28" s="1"/>
      <c r="C28" s="1"/>
      <c r="D28" s="1"/>
      <c r="E28" s="1"/>
    </row>
    <row r="29" spans="1:5">
      <c r="A29" s="1"/>
      <c r="B29" s="1"/>
      <c r="C29" s="1"/>
      <c r="D29" s="1"/>
      <c r="E29" s="1"/>
    </row>
    <row r="30" spans="1:5">
      <c r="A30" s="1"/>
      <c r="B30" s="1"/>
      <c r="C30" s="1"/>
      <c r="D30" s="1"/>
      <c r="E30" s="1"/>
    </row>
    <row r="31" spans="1:5">
      <c r="A31" s="1"/>
      <c r="B31" s="1"/>
      <c r="C31" s="1"/>
      <c r="D31" s="1"/>
      <c r="E31" s="1"/>
    </row>
    <row r="32" spans="1:5">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1"/>
      <c r="B36" s="1"/>
      <c r="C36" s="1"/>
      <c r="D36" s="1"/>
      <c r="E36" s="1"/>
    </row>
    <row r="37" spans="1:5">
      <c r="A37" s="1"/>
      <c r="B37" s="1"/>
      <c r="C37" s="1"/>
      <c r="D37" s="1"/>
      <c r="E37" s="1"/>
    </row>
    <row r="38" spans="1:5">
      <c r="A38" s="1"/>
      <c r="B38" s="1"/>
      <c r="C38" s="1"/>
      <c r="D38" s="1"/>
      <c r="E38" s="1"/>
    </row>
    <row r="39" spans="1:5">
      <c r="A39" s="1"/>
      <c r="B39" s="1"/>
      <c r="C39" s="1"/>
      <c r="D39" s="1"/>
      <c r="E39" s="1"/>
    </row>
    <row r="40" spans="1:5">
      <c r="A40" s="1"/>
      <c r="B40" s="1"/>
      <c r="C40" s="1"/>
      <c r="D40" s="1"/>
      <c r="E40" s="1"/>
    </row>
    <row r="41" spans="1:5">
      <c r="A41" s="1"/>
      <c r="B41" s="1"/>
      <c r="C41" s="1"/>
      <c r="D41" s="1"/>
      <c r="E41" s="1"/>
    </row>
    <row r="42" spans="1:5">
      <c r="A42" s="1"/>
      <c r="B42" s="1"/>
      <c r="C42" s="1"/>
      <c r="D42" s="1"/>
      <c r="E42" s="1"/>
    </row>
    <row r="43" spans="1:5">
      <c r="A43" s="1"/>
      <c r="B43" s="1"/>
      <c r="C43" s="1"/>
      <c r="D43" s="1"/>
      <c r="E43" s="1"/>
    </row>
    <row r="44" spans="1:5">
      <c r="A44" s="1"/>
      <c r="B44" s="1"/>
      <c r="C44" s="1"/>
      <c r="D44" s="1"/>
      <c r="E44" s="1"/>
    </row>
    <row r="45" spans="1:5">
      <c r="A45" s="1"/>
      <c r="B45" s="1"/>
      <c r="C45" s="1"/>
      <c r="D45" s="1"/>
      <c r="E45" s="1"/>
    </row>
    <row r="46" spans="1:5">
      <c r="A46" s="1"/>
      <c r="B46" s="1"/>
      <c r="C46" s="1"/>
      <c r="D46" s="1"/>
      <c r="E46" s="1"/>
    </row>
    <row r="47" spans="1:5">
      <c r="A47" s="1"/>
      <c r="B47" s="1"/>
      <c r="C47" s="1"/>
      <c r="D47" s="1"/>
      <c r="E47" s="1"/>
    </row>
    <row r="48" spans="1:5">
      <c r="A48" s="1"/>
      <c r="B48" s="1"/>
      <c r="C48" s="1"/>
      <c r="D48" s="1"/>
      <c r="E48" s="1"/>
    </row>
    <row r="49" spans="1:5">
      <c r="A49" s="1"/>
      <c r="B49" s="1"/>
      <c r="C49" s="1"/>
      <c r="D49" s="1"/>
      <c r="E49" s="1"/>
    </row>
    <row r="50" spans="1:5">
      <c r="A50" s="1"/>
      <c r="B50" s="1"/>
      <c r="C50" s="1"/>
      <c r="D50" s="1"/>
      <c r="E50" s="1"/>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86681BD-C574-477C-9758-7C445FFF2091}">
          <x14:formula1>
            <xm:f>'RISK FACTORS INVENTORY'!$AM$4:$AM$10</xm:f>
          </x14:formula1>
          <xm:sqref>D2:D50</xm:sqref>
        </x14:dataValidation>
        <x14:dataValidation type="list" allowBlank="1" showInputMessage="1" showErrorMessage="1" xr:uid="{C52AAC90-3BCF-476E-A27D-594DF8250744}">
          <x14:formula1>
            <xm:f>'RISK FACTORS INVENTORY'!$AO$4:$AO$5</xm:f>
          </x14:formula1>
          <xm:sqref>E2:E50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91EAB-3154-4BD1-ACA7-84B0AA77066C}">
  <sheetPr>
    <tabColor rgb="FF92D050"/>
  </sheetPr>
  <dimension ref="A1:E50"/>
  <sheetViews>
    <sheetView showGridLines="0" workbookViewId="0">
      <selection activeCell="G12" sqref="G12"/>
    </sheetView>
  </sheetViews>
  <sheetFormatPr defaultColWidth="8.77734375" defaultRowHeight="14.4"/>
  <cols>
    <col min="1" max="1" width="9.44140625" bestFit="1" customWidth="1"/>
    <col min="2" max="2" width="18.33203125" bestFit="1" customWidth="1"/>
    <col min="3" max="3" width="14" bestFit="1" customWidth="1"/>
    <col min="4" max="4" width="13.44140625" bestFit="1" customWidth="1"/>
    <col min="5" max="5" width="11.109375" bestFit="1" customWidth="1"/>
  </cols>
  <sheetData>
    <row r="1" spans="1:5">
      <c r="A1" s="2" t="s">
        <v>437</v>
      </c>
      <c r="B1" s="2" t="s">
        <v>438</v>
      </c>
      <c r="C1" s="2" t="s">
        <v>439</v>
      </c>
      <c r="D1" s="2" t="s">
        <v>440</v>
      </c>
      <c r="E1" s="2" t="s">
        <v>441</v>
      </c>
    </row>
    <row r="2" spans="1:5">
      <c r="A2" s="1"/>
      <c r="B2" s="1"/>
      <c r="C2" s="1"/>
      <c r="D2" s="1"/>
      <c r="E2" s="1"/>
    </row>
    <row r="3" spans="1:5">
      <c r="A3" s="1"/>
      <c r="B3" s="1"/>
      <c r="C3" s="1"/>
      <c r="D3" s="1"/>
      <c r="E3" s="1"/>
    </row>
    <row r="4" spans="1:5">
      <c r="A4" s="1"/>
      <c r="B4" s="1"/>
      <c r="C4" s="1"/>
      <c r="D4" s="1"/>
      <c r="E4" s="1"/>
    </row>
    <row r="5" spans="1:5">
      <c r="A5" s="1"/>
      <c r="B5" s="1"/>
      <c r="C5" s="1"/>
      <c r="D5" s="1"/>
      <c r="E5" s="1"/>
    </row>
    <row r="6" spans="1:5">
      <c r="A6" s="1"/>
      <c r="B6" s="1"/>
      <c r="C6" s="1"/>
      <c r="D6" s="1"/>
      <c r="E6" s="1"/>
    </row>
    <row r="7" spans="1:5">
      <c r="A7" s="1"/>
      <c r="B7" s="1"/>
      <c r="C7" s="1"/>
      <c r="D7" s="1"/>
      <c r="E7" s="1"/>
    </row>
    <row r="8" spans="1:5">
      <c r="A8" s="1"/>
      <c r="B8" s="1"/>
      <c r="C8" s="1"/>
      <c r="D8" s="1"/>
      <c r="E8" s="1"/>
    </row>
    <row r="9" spans="1:5">
      <c r="A9" s="1"/>
      <c r="B9" s="1"/>
      <c r="C9" s="1"/>
      <c r="D9" s="1"/>
      <c r="E9" s="1"/>
    </row>
    <row r="10" spans="1:5">
      <c r="A10" s="1"/>
      <c r="B10" s="1"/>
      <c r="C10" s="1"/>
      <c r="D10" s="1"/>
      <c r="E10" s="1"/>
    </row>
    <row r="11" spans="1:5">
      <c r="A11" s="1"/>
      <c r="B11" s="1"/>
      <c r="C11" s="1"/>
      <c r="D11" s="1"/>
      <c r="E11" s="1"/>
    </row>
    <row r="12" spans="1:5">
      <c r="A12" s="1"/>
      <c r="B12" s="1"/>
      <c r="C12" s="1"/>
      <c r="D12" s="1"/>
      <c r="E12" s="1"/>
    </row>
    <row r="13" spans="1:5">
      <c r="A13" s="1"/>
      <c r="B13" s="1"/>
      <c r="C13" s="1"/>
      <c r="D13" s="1"/>
      <c r="E13" s="1"/>
    </row>
    <row r="14" spans="1:5">
      <c r="A14" s="1"/>
      <c r="B14" s="1"/>
      <c r="C14" s="1"/>
      <c r="D14" s="1"/>
      <c r="E14" s="1"/>
    </row>
    <row r="15" spans="1:5">
      <c r="A15" s="1"/>
      <c r="B15" s="1"/>
      <c r="C15" s="1"/>
      <c r="D15" s="1"/>
      <c r="E15" s="1"/>
    </row>
    <row r="16" spans="1:5">
      <c r="A16" s="1"/>
      <c r="B16" s="1"/>
      <c r="C16" s="1"/>
      <c r="D16" s="1"/>
      <c r="E16" s="1"/>
    </row>
    <row r="17" spans="1:5">
      <c r="A17" s="1"/>
      <c r="B17" s="1"/>
      <c r="C17" s="1"/>
      <c r="D17" s="1"/>
      <c r="E17" s="1"/>
    </row>
    <row r="18" spans="1:5">
      <c r="A18" s="1"/>
      <c r="B18" s="1"/>
      <c r="C18" s="1"/>
      <c r="D18" s="1"/>
      <c r="E18" s="1"/>
    </row>
    <row r="19" spans="1:5">
      <c r="A19" s="1"/>
      <c r="B19" s="1"/>
      <c r="C19" s="1"/>
      <c r="D19" s="1"/>
      <c r="E19" s="1"/>
    </row>
    <row r="20" spans="1:5">
      <c r="A20" s="1"/>
      <c r="B20" s="1"/>
      <c r="C20" s="1"/>
      <c r="D20" s="1"/>
      <c r="E20" s="1"/>
    </row>
    <row r="21" spans="1:5">
      <c r="A21" s="1"/>
      <c r="B21" s="1"/>
      <c r="C21" s="1"/>
      <c r="D21" s="1"/>
      <c r="E21" s="1"/>
    </row>
    <row r="22" spans="1:5">
      <c r="A22" s="1"/>
      <c r="B22" s="1"/>
      <c r="C22" s="1"/>
      <c r="D22" s="1"/>
      <c r="E22" s="1"/>
    </row>
    <row r="23" spans="1:5">
      <c r="A23" s="1"/>
      <c r="B23" s="1"/>
      <c r="C23" s="1"/>
      <c r="D23" s="1"/>
      <c r="E23" s="1"/>
    </row>
    <row r="24" spans="1:5">
      <c r="A24" s="1"/>
      <c r="B24" s="1"/>
      <c r="C24" s="1"/>
      <c r="D24" s="1"/>
      <c r="E24" s="1"/>
    </row>
    <row r="25" spans="1:5">
      <c r="A25" s="1"/>
      <c r="B25" s="1"/>
      <c r="C25" s="1"/>
      <c r="D25" s="1"/>
      <c r="E25" s="1"/>
    </row>
    <row r="26" spans="1:5">
      <c r="A26" s="1"/>
      <c r="B26" s="1"/>
      <c r="C26" s="1"/>
      <c r="D26" s="1"/>
      <c r="E26" s="1"/>
    </row>
    <row r="27" spans="1:5">
      <c r="A27" s="1"/>
      <c r="B27" s="1"/>
      <c r="C27" s="1"/>
      <c r="D27" s="1"/>
      <c r="E27" s="1"/>
    </row>
    <row r="28" spans="1:5">
      <c r="A28" s="1"/>
      <c r="B28" s="1"/>
      <c r="C28" s="1"/>
      <c r="D28" s="1"/>
      <c r="E28" s="1"/>
    </row>
    <row r="29" spans="1:5">
      <c r="A29" s="1"/>
      <c r="B29" s="1"/>
      <c r="C29" s="1"/>
      <c r="D29" s="1"/>
      <c r="E29" s="1"/>
    </row>
    <row r="30" spans="1:5">
      <c r="A30" s="1"/>
      <c r="B30" s="1"/>
      <c r="C30" s="1"/>
      <c r="D30" s="1"/>
      <c r="E30" s="1"/>
    </row>
    <row r="31" spans="1:5">
      <c r="A31" s="1"/>
      <c r="B31" s="1"/>
      <c r="C31" s="1"/>
      <c r="D31" s="1"/>
      <c r="E31" s="1"/>
    </row>
    <row r="32" spans="1:5">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1"/>
      <c r="B36" s="1"/>
      <c r="C36" s="1"/>
      <c r="D36" s="1"/>
      <c r="E36" s="1"/>
    </row>
    <row r="37" spans="1:5">
      <c r="A37" s="1"/>
      <c r="B37" s="1"/>
      <c r="C37" s="1"/>
      <c r="D37" s="1"/>
      <c r="E37" s="1"/>
    </row>
    <row r="38" spans="1:5">
      <c r="A38" s="1"/>
      <c r="B38" s="1"/>
      <c r="C38" s="1"/>
      <c r="D38" s="1"/>
      <c r="E38" s="1"/>
    </row>
    <row r="39" spans="1:5">
      <c r="A39" s="1"/>
      <c r="B39" s="1"/>
      <c r="C39" s="1"/>
      <c r="D39" s="1"/>
      <c r="E39" s="1"/>
    </row>
    <row r="40" spans="1:5">
      <c r="A40" s="1"/>
      <c r="B40" s="1"/>
      <c r="C40" s="1"/>
      <c r="D40" s="1"/>
      <c r="E40" s="1"/>
    </row>
    <row r="41" spans="1:5">
      <c r="A41" s="1"/>
      <c r="B41" s="1"/>
      <c r="C41" s="1"/>
      <c r="D41" s="1"/>
      <c r="E41" s="1"/>
    </row>
    <row r="42" spans="1:5">
      <c r="A42" s="1"/>
      <c r="B42" s="1"/>
      <c r="C42" s="1"/>
      <c r="D42" s="1"/>
      <c r="E42" s="1"/>
    </row>
    <row r="43" spans="1:5">
      <c r="A43" s="1"/>
      <c r="B43" s="1"/>
      <c r="C43" s="1"/>
      <c r="D43" s="1"/>
      <c r="E43" s="1"/>
    </row>
    <row r="44" spans="1:5">
      <c r="A44" s="1"/>
      <c r="B44" s="1"/>
      <c r="C44" s="1"/>
      <c r="D44" s="1"/>
      <c r="E44" s="1"/>
    </row>
    <row r="45" spans="1:5">
      <c r="A45" s="1"/>
      <c r="B45" s="1"/>
      <c r="C45" s="1"/>
      <c r="D45" s="1"/>
      <c r="E45" s="1"/>
    </row>
    <row r="46" spans="1:5">
      <c r="A46" s="1"/>
      <c r="B46" s="1"/>
      <c r="C46" s="1"/>
      <c r="D46" s="1"/>
      <c r="E46" s="1"/>
    </row>
    <row r="47" spans="1:5">
      <c r="A47" s="1"/>
      <c r="B47" s="1"/>
      <c r="C47" s="1"/>
      <c r="D47" s="1"/>
      <c r="E47" s="1"/>
    </row>
    <row r="48" spans="1:5">
      <c r="A48" s="1"/>
      <c r="B48" s="1"/>
      <c r="C48" s="1"/>
      <c r="D48" s="1"/>
      <c r="E48" s="1"/>
    </row>
    <row r="49" spans="1:5">
      <c r="A49" s="1"/>
      <c r="B49" s="1"/>
      <c r="C49" s="1"/>
      <c r="D49" s="1"/>
      <c r="E49" s="1"/>
    </row>
    <row r="50" spans="1:5">
      <c r="A50" s="1"/>
      <c r="B50" s="1"/>
      <c r="C50" s="1"/>
      <c r="D50" s="1"/>
      <c r="E50" s="1"/>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11E3C1B1-6074-4A4E-B895-0ACEF10E773B}">
          <x14:formula1>
            <xm:f>'RISK FACTORS INVENTORY'!$AM$4:$AM$10</xm:f>
          </x14:formula1>
          <xm:sqref>D2:D50</xm:sqref>
        </x14:dataValidation>
        <x14:dataValidation type="list" allowBlank="1" showInputMessage="1" showErrorMessage="1" xr:uid="{83146DC9-CA62-4A7E-A6AE-6362A916B25F}">
          <x14:formula1>
            <xm:f>'RISK FACTORS INVENTORY'!$AO$4:$AO$5</xm:f>
          </x14:formula1>
          <xm:sqref>E2:E50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E1177-A35C-4BC9-8820-AD451A577EBD}">
  <sheetPr>
    <tabColor rgb="FF00B0F0"/>
  </sheetPr>
  <dimension ref="A1:E50"/>
  <sheetViews>
    <sheetView showGridLines="0" zoomScale="50" zoomScaleNormal="50" workbookViewId="0">
      <selection activeCell="L30" sqref="L30"/>
    </sheetView>
  </sheetViews>
  <sheetFormatPr defaultColWidth="8.77734375" defaultRowHeight="14.4"/>
  <cols>
    <col min="1" max="1" width="9.44140625" bestFit="1" customWidth="1"/>
    <col min="2" max="2" width="17.44140625" bestFit="1" customWidth="1"/>
    <col min="3" max="3" width="13.33203125" bestFit="1" customWidth="1"/>
    <col min="4" max="4" width="12.77734375" bestFit="1" customWidth="1"/>
    <col min="5" max="5" width="10.44140625" bestFit="1" customWidth="1"/>
  </cols>
  <sheetData>
    <row r="1" spans="1:5">
      <c r="A1" s="2" t="s">
        <v>437</v>
      </c>
      <c r="B1" s="2" t="s">
        <v>438</v>
      </c>
      <c r="C1" s="2" t="s">
        <v>439</v>
      </c>
      <c r="D1" s="2" t="s">
        <v>440</v>
      </c>
      <c r="E1" s="2" t="s">
        <v>441</v>
      </c>
    </row>
    <row r="2" spans="1:5">
      <c r="A2" s="1"/>
      <c r="B2" s="1"/>
      <c r="C2" s="1"/>
      <c r="D2" s="1"/>
      <c r="E2" s="1"/>
    </row>
    <row r="3" spans="1:5">
      <c r="A3" s="1"/>
      <c r="B3" s="1"/>
      <c r="C3" s="1"/>
      <c r="D3" s="1"/>
      <c r="E3" s="1"/>
    </row>
    <row r="4" spans="1:5">
      <c r="A4" s="1"/>
      <c r="B4" s="1"/>
      <c r="C4" s="1"/>
      <c r="D4" s="1"/>
      <c r="E4" s="1"/>
    </row>
    <row r="5" spans="1:5">
      <c r="A5" s="1"/>
      <c r="B5" s="1"/>
      <c r="C5" s="1"/>
      <c r="D5" s="1"/>
      <c r="E5" s="1"/>
    </row>
    <row r="6" spans="1:5">
      <c r="A6" s="1"/>
      <c r="B6" s="1"/>
      <c r="C6" s="1"/>
      <c r="D6" s="1"/>
      <c r="E6" s="1"/>
    </row>
    <row r="7" spans="1:5">
      <c r="A7" s="1"/>
      <c r="B7" s="1"/>
      <c r="C7" s="1"/>
      <c r="D7" s="1"/>
      <c r="E7" s="1"/>
    </row>
    <row r="8" spans="1:5">
      <c r="A8" s="1"/>
      <c r="B8" s="1"/>
      <c r="C8" s="1"/>
      <c r="D8" s="1"/>
      <c r="E8" s="1"/>
    </row>
    <row r="9" spans="1:5">
      <c r="A9" s="1"/>
      <c r="B9" s="1"/>
      <c r="C9" s="1"/>
      <c r="D9" s="1"/>
      <c r="E9" s="1"/>
    </row>
    <row r="10" spans="1:5">
      <c r="A10" s="1"/>
      <c r="B10" s="1"/>
      <c r="C10" s="1"/>
      <c r="D10" s="1"/>
      <c r="E10" s="1"/>
    </row>
    <row r="11" spans="1:5">
      <c r="A11" s="1"/>
      <c r="B11" s="1"/>
      <c r="C11" s="1"/>
      <c r="D11" s="1"/>
      <c r="E11" s="1"/>
    </row>
    <row r="12" spans="1:5">
      <c r="A12" s="1"/>
      <c r="B12" s="1"/>
      <c r="C12" s="1"/>
      <c r="D12" s="1"/>
      <c r="E12" s="1"/>
    </row>
    <row r="13" spans="1:5">
      <c r="A13" s="1"/>
      <c r="B13" s="1"/>
      <c r="C13" s="1"/>
      <c r="D13" s="1"/>
      <c r="E13" s="1"/>
    </row>
    <row r="14" spans="1:5">
      <c r="A14" s="1"/>
      <c r="B14" s="1"/>
      <c r="C14" s="1"/>
      <c r="D14" s="1"/>
      <c r="E14" s="1"/>
    </row>
    <row r="15" spans="1:5">
      <c r="A15" s="1"/>
      <c r="B15" s="1"/>
      <c r="C15" s="1"/>
      <c r="D15" s="1"/>
      <c r="E15" s="1"/>
    </row>
    <row r="16" spans="1:5">
      <c r="A16" s="1"/>
      <c r="B16" s="1"/>
      <c r="C16" s="1"/>
      <c r="D16" s="1"/>
      <c r="E16" s="1"/>
    </row>
    <row r="17" spans="1:5">
      <c r="A17" s="1"/>
      <c r="B17" s="1"/>
      <c r="C17" s="1"/>
      <c r="D17" s="1"/>
      <c r="E17" s="1"/>
    </row>
    <row r="18" spans="1:5">
      <c r="A18" s="1"/>
      <c r="B18" s="1"/>
      <c r="C18" s="1"/>
      <c r="D18" s="1"/>
      <c r="E18" s="1"/>
    </row>
    <row r="19" spans="1:5">
      <c r="A19" s="1"/>
      <c r="B19" s="1"/>
      <c r="C19" s="1"/>
      <c r="D19" s="1"/>
      <c r="E19" s="1"/>
    </row>
    <row r="20" spans="1:5">
      <c r="A20" s="1"/>
      <c r="B20" s="1"/>
      <c r="C20" s="1"/>
      <c r="D20" s="1"/>
      <c r="E20" s="1"/>
    </row>
    <row r="21" spans="1:5">
      <c r="A21" s="1"/>
      <c r="B21" s="1"/>
      <c r="C21" s="1"/>
      <c r="D21" s="1"/>
      <c r="E21" s="1"/>
    </row>
    <row r="22" spans="1:5">
      <c r="A22" s="1"/>
      <c r="B22" s="1"/>
      <c r="C22" s="1"/>
      <c r="D22" s="1"/>
      <c r="E22" s="1"/>
    </row>
    <row r="23" spans="1:5">
      <c r="A23" s="1"/>
      <c r="B23" s="1"/>
      <c r="C23" s="1"/>
      <c r="D23" s="1"/>
      <c r="E23" s="1"/>
    </row>
    <row r="24" spans="1:5">
      <c r="A24" s="1"/>
      <c r="B24" s="1"/>
      <c r="C24" s="1"/>
      <c r="D24" s="1"/>
      <c r="E24" s="1"/>
    </row>
    <row r="25" spans="1:5">
      <c r="A25" s="1"/>
      <c r="B25" s="1"/>
      <c r="C25" s="1"/>
      <c r="D25" s="1"/>
      <c r="E25" s="1"/>
    </row>
    <row r="26" spans="1:5">
      <c r="A26" s="1"/>
      <c r="B26" s="1"/>
      <c r="C26" s="1"/>
      <c r="D26" s="1"/>
      <c r="E26" s="1"/>
    </row>
    <row r="27" spans="1:5">
      <c r="A27" s="1"/>
      <c r="B27" s="1"/>
      <c r="C27" s="1"/>
      <c r="D27" s="1"/>
      <c r="E27" s="1"/>
    </row>
    <row r="28" spans="1:5">
      <c r="A28" s="1"/>
      <c r="B28" s="1"/>
      <c r="C28" s="1"/>
      <c r="D28" s="1"/>
      <c r="E28" s="1"/>
    </row>
    <row r="29" spans="1:5">
      <c r="A29" s="1"/>
      <c r="B29" s="1"/>
      <c r="C29" s="1"/>
      <c r="D29" s="1"/>
      <c r="E29" s="1"/>
    </row>
    <row r="30" spans="1:5">
      <c r="A30" s="1"/>
      <c r="B30" s="1"/>
      <c r="C30" s="1"/>
      <c r="D30" s="1"/>
      <c r="E30" s="1"/>
    </row>
    <row r="31" spans="1:5">
      <c r="A31" s="1"/>
      <c r="B31" s="1"/>
      <c r="C31" s="1"/>
      <c r="D31" s="1"/>
      <c r="E31" s="1"/>
    </row>
    <row r="32" spans="1:5">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1"/>
      <c r="B36" s="1"/>
      <c r="C36" s="1"/>
      <c r="D36" s="1"/>
      <c r="E36" s="1"/>
    </row>
    <row r="37" spans="1:5">
      <c r="A37" s="1"/>
      <c r="B37" s="1"/>
      <c r="C37" s="1"/>
      <c r="D37" s="1"/>
      <c r="E37" s="1"/>
    </row>
    <row r="38" spans="1:5">
      <c r="A38" s="1"/>
      <c r="B38" s="1"/>
      <c r="C38" s="1"/>
      <c r="D38" s="1"/>
      <c r="E38" s="1"/>
    </row>
    <row r="39" spans="1:5">
      <c r="A39" s="1"/>
      <c r="B39" s="1"/>
      <c r="C39" s="1"/>
      <c r="D39" s="1"/>
      <c r="E39" s="1"/>
    </row>
    <row r="40" spans="1:5">
      <c r="A40" s="1"/>
      <c r="B40" s="1"/>
      <c r="C40" s="1"/>
      <c r="D40" s="1"/>
      <c r="E40" s="1"/>
    </row>
    <row r="41" spans="1:5">
      <c r="A41" s="1"/>
      <c r="B41" s="1"/>
      <c r="C41" s="1"/>
      <c r="D41" s="1"/>
      <c r="E41" s="1"/>
    </row>
    <row r="42" spans="1:5">
      <c r="A42" s="1"/>
      <c r="B42" s="1"/>
      <c r="C42" s="1"/>
      <c r="D42" s="1"/>
      <c r="E42" s="1"/>
    </row>
    <row r="43" spans="1:5">
      <c r="A43" s="1"/>
      <c r="B43" s="1"/>
      <c r="C43" s="1"/>
      <c r="D43" s="1"/>
      <c r="E43" s="1"/>
    </row>
    <row r="44" spans="1:5">
      <c r="A44" s="1"/>
      <c r="B44" s="1"/>
      <c r="C44" s="1"/>
      <c r="D44" s="1"/>
      <c r="E44" s="1"/>
    </row>
    <row r="45" spans="1:5">
      <c r="A45" s="1"/>
      <c r="B45" s="1"/>
      <c r="C45" s="1"/>
      <c r="D45" s="1"/>
      <c r="E45" s="1"/>
    </row>
    <row r="46" spans="1:5">
      <c r="A46" s="1"/>
      <c r="B46" s="1"/>
      <c r="C46" s="1"/>
      <c r="D46" s="1"/>
      <c r="E46" s="1"/>
    </row>
    <row r="47" spans="1:5">
      <c r="A47" s="1"/>
      <c r="B47" s="1"/>
      <c r="C47" s="1"/>
      <c r="D47" s="1"/>
      <c r="E47" s="1"/>
    </row>
    <row r="48" spans="1:5">
      <c r="A48" s="1"/>
      <c r="B48" s="1"/>
      <c r="C48" s="1"/>
      <c r="D48" s="1"/>
      <c r="E48" s="1"/>
    </row>
    <row r="49" spans="1:5">
      <c r="A49" s="1"/>
      <c r="B49" s="1"/>
      <c r="C49" s="1"/>
      <c r="D49" s="1"/>
      <c r="E49" s="1"/>
    </row>
    <row r="50" spans="1:5">
      <c r="A50" s="1"/>
      <c r="B50" s="1"/>
      <c r="C50" s="1"/>
      <c r="D50" s="1"/>
      <c r="E50" s="1"/>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E44418D1-EF8F-4C20-BA7A-93BB530E494F}">
          <x14:formula1>
            <xm:f>'RISK FACTORS INVENTORY'!$AM$4:$AM$10</xm:f>
          </x14:formula1>
          <xm:sqref>D2:D50</xm:sqref>
        </x14:dataValidation>
        <x14:dataValidation type="list" allowBlank="1" showInputMessage="1" showErrorMessage="1" xr:uid="{38A645CB-0067-4509-8CF9-BC8A3741DB09}">
          <x14:formula1>
            <xm:f>'RISK FACTORS INVENTORY'!$AO$4:$AO$5</xm:f>
          </x14:formula1>
          <xm:sqref>E2:E50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1572-2B2B-4FCF-B21F-A86E7D29734C}">
  <dimension ref="A1:B13"/>
  <sheetViews>
    <sheetView workbookViewId="0">
      <selection activeCell="A13" sqref="A13"/>
    </sheetView>
  </sheetViews>
  <sheetFormatPr defaultColWidth="8.77734375" defaultRowHeight="14.4"/>
  <cols>
    <col min="1" max="1" width="41.109375" bestFit="1" customWidth="1"/>
  </cols>
  <sheetData>
    <row r="1" spans="1:2">
      <c r="A1" t="s">
        <v>442</v>
      </c>
      <c r="B1" t="s">
        <v>443</v>
      </c>
    </row>
    <row r="2" spans="1:2">
      <c r="A2" t="s">
        <v>46</v>
      </c>
      <c r="B2" t="s">
        <v>16</v>
      </c>
    </row>
    <row r="3" spans="1:2">
      <c r="A3" t="s">
        <v>444</v>
      </c>
      <c r="B3" t="s">
        <v>17</v>
      </c>
    </row>
    <row r="4" spans="1:2">
      <c r="A4" t="s">
        <v>445</v>
      </c>
      <c r="B4" t="s">
        <v>16</v>
      </c>
    </row>
    <row r="5" spans="1:2">
      <c r="A5" t="s">
        <v>446</v>
      </c>
      <c r="B5" t="s">
        <v>17</v>
      </c>
    </row>
    <row r="6" spans="1:2">
      <c r="A6" t="s">
        <v>447</v>
      </c>
      <c r="B6" t="s">
        <v>17</v>
      </c>
    </row>
    <row r="7" spans="1:2">
      <c r="A7" t="s">
        <v>448</v>
      </c>
      <c r="B7" t="s">
        <v>17</v>
      </c>
    </row>
    <row r="8" spans="1:2">
      <c r="A8" t="s">
        <v>449</v>
      </c>
      <c r="B8" t="s">
        <v>16</v>
      </c>
    </row>
    <row r="9" spans="1:2">
      <c r="A9" t="s">
        <v>450</v>
      </c>
      <c r="B9" t="s">
        <v>16</v>
      </c>
    </row>
    <row r="10" spans="1:2">
      <c r="A10" t="s">
        <v>451</v>
      </c>
      <c r="B10" t="s">
        <v>16</v>
      </c>
    </row>
    <row r="11" spans="1:2">
      <c r="A11" t="s">
        <v>452</v>
      </c>
      <c r="B11" t="s">
        <v>16</v>
      </c>
    </row>
    <row r="12" spans="1:2">
      <c r="A12" t="s">
        <v>453</v>
      </c>
      <c r="B12" t="s">
        <v>16</v>
      </c>
    </row>
    <row r="13" spans="1:2">
      <c r="A13" t="s">
        <v>454</v>
      </c>
      <c r="B13" t="s">
        <v>15</v>
      </c>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ED4E196-C4EC-4C97-960F-6003546B158E}">
          <x14:formula1>
            <xm:f>'RISK FACTORS INVENTORY'!$AO$4:$AO$5</xm:f>
          </x14:formula1>
          <xm:sqref>B2:B30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ateDetails xmlns="b6e4f8d3-ae77-482e-8b86-0386fc5747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A150464B43D6A408C635852474E4B3A" ma:contentTypeVersion="7" ma:contentTypeDescription="Create a new document." ma:contentTypeScope="" ma:versionID="7f0ccb025440e7de127845f67030605e">
  <xsd:schema xmlns:xsd="http://www.w3.org/2001/XMLSchema" xmlns:xs="http://www.w3.org/2001/XMLSchema" xmlns:p="http://schemas.microsoft.com/office/2006/metadata/properties" xmlns:ns2="0cc53eeb-1c78-44a1-b0c8-d3537ec068fb" xmlns:ns3="b6e4f8d3-ae77-482e-8b86-0386fc5747d3" targetNamespace="http://schemas.microsoft.com/office/2006/metadata/properties" ma:root="true" ma:fieldsID="7e5704b1d7c20e13acdd04ce099236ca" ns2:_="" ns3:_="">
    <xsd:import namespace="0cc53eeb-1c78-44a1-b0c8-d3537ec068fb"/>
    <xsd:import namespace="b6e4f8d3-ae77-482e-8b86-0386fc5747d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Rate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c53eeb-1c78-44a1-b0c8-d3537ec068f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e4f8d3-ae77-482e-8b86-0386fc5747d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RateDetails" ma:index="14" nillable="true" ma:displayName="RateDetails" ma:format="Dropdown" ma:internalName="RateDetail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EA1768-288C-4FFD-A9EE-95D0D17DC44A}">
  <ds:schemaRefs>
    <ds:schemaRef ds:uri="http://schemas.microsoft.com/office/2006/metadata/properties"/>
    <ds:schemaRef ds:uri="http://schemas.microsoft.com/office/infopath/2007/PartnerControls"/>
    <ds:schemaRef ds:uri="b6e4f8d3-ae77-482e-8b86-0386fc5747d3"/>
  </ds:schemaRefs>
</ds:datastoreItem>
</file>

<file path=customXml/itemProps2.xml><?xml version="1.0" encoding="utf-8"?>
<ds:datastoreItem xmlns:ds="http://schemas.openxmlformats.org/officeDocument/2006/customXml" ds:itemID="{14FCB86D-1B53-444D-A236-AE33301155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c53eeb-1c78-44a1-b0c8-d3537ec068fb"/>
    <ds:schemaRef ds:uri="b6e4f8d3-ae77-482e-8b86-0386fc5747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DC1B19-84E3-468A-AA9C-45CDE24871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RISK FACTORS INVENTORY</vt:lpstr>
      <vt:lpstr>Samples</vt:lpstr>
      <vt:lpstr>Brainstorm Section</vt:lpstr>
      <vt:lpstr>Carrier</vt:lpstr>
      <vt:lpstr>Shipper</vt:lpstr>
      <vt:lpstr>Originator</vt:lpstr>
      <vt:lpstr>Sales Channel Partner</vt:lpstr>
      <vt:lpstr>DEAL SCORING FACTORS</vt:lpstr>
      <vt:lpstr>'RISK FACTORS INVENTORY'!Print_Area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Kenneth Moyer</dc:creator>
  <cp:keywords/>
  <dc:description/>
  <cp:lastModifiedBy>Dawood Khatri</cp:lastModifiedBy>
  <cp:revision/>
  <dcterms:created xsi:type="dcterms:W3CDTF">2024-07-31T15:31:03Z</dcterms:created>
  <dcterms:modified xsi:type="dcterms:W3CDTF">2024-10-14T11:10:24Z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0x0101000A150464B43D6A408C635852474E4B3A</vt:lpwstr>
  </property>
</Properties>
</file>