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I10" i="1" l="1"/>
  <c r="H15" i="1"/>
  <c r="G14" i="1"/>
  <c r="G15" i="1" s="1"/>
  <c r="I15" i="1" s="1"/>
  <c r="I16" i="1" s="1"/>
  <c r="G13" i="1"/>
  <c r="G10" i="1"/>
  <c r="G8" i="1"/>
  <c r="G9" i="1"/>
  <c r="G7" i="1"/>
  <c r="D3" i="1"/>
  <c r="D4" i="1"/>
  <c r="D2" i="1"/>
</calcChain>
</file>

<file path=xl/sharedStrings.xml><?xml version="1.0" encoding="utf-8"?>
<sst xmlns="http://schemas.openxmlformats.org/spreadsheetml/2006/main" count="7" uniqueCount="7">
  <si>
    <t>Layup3</t>
  </si>
  <si>
    <t>m/A</t>
  </si>
  <si>
    <t>m</t>
  </si>
  <si>
    <t>t</t>
  </si>
  <si>
    <t>0.2540    0.2540    2.4384    0.0254    0.0254</t>
  </si>
  <si>
    <t>0.2540    0.2540    2.3368    0.0254    0.0254</t>
  </si>
  <si>
    <t>0.2540    0.2540    2.2352    0.0254    0.0254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</si>
</sst>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5" sqref="I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E1" t="s">
        <v>3</v>
      </c>
    </row>
    <row r="2" spans="1:9" x14ac:dyDescent="0.3">
      <c r="A2">
        <v>0.9</v>
      </c>
      <c r="B2">
        <v>1.8160000000000001</v>
      </c>
      <c r="C2">
        <v>219.61410000000001</v>
      </c>
      <c r="D2">
        <f>C2/B2</f>
        <v>120.93287444933921</v>
      </c>
      <c r="E2" t="s">
        <v>4</v>
      </c>
    </row>
    <row r="3" spans="1:9" x14ac:dyDescent="0.3">
      <c r="A3">
        <v>1</v>
      </c>
      <c r="B3">
        <v>1.8048</v>
      </c>
      <c r="C3">
        <v>218.26259999999999</v>
      </c>
      <c r="D3">
        <f t="shared" ref="D3:D4" si="0">C3/B3</f>
        <v>120.9345079787234</v>
      </c>
      <c r="E3" t="s">
        <v>5</v>
      </c>
    </row>
    <row r="4" spans="1:9" x14ac:dyDescent="0.3">
      <c r="A4">
        <v>1.1000000000000001</v>
      </c>
      <c r="B4">
        <v>1.7936000000000001</v>
      </c>
      <c r="C4">
        <v>216.911</v>
      </c>
      <c r="D4">
        <f t="shared" si="0"/>
        <v>120.93610615521855</v>
      </c>
      <c r="E4" t="s">
        <v>6</v>
      </c>
    </row>
    <row r="7" spans="1:9" x14ac:dyDescent="0.3">
      <c r="E7">
        <v>0.50800000000000001</v>
      </c>
      <c r="F7">
        <v>2900</v>
      </c>
      <c r="G7">
        <f>F7*E7</f>
        <v>1473.2</v>
      </c>
    </row>
    <row r="8" spans="1:9" x14ac:dyDescent="0.3">
      <c r="E8">
        <v>2.4384000000000001</v>
      </c>
      <c r="F8">
        <v>110</v>
      </c>
      <c r="G8">
        <f t="shared" ref="G8:G9" si="1">F8*E8</f>
        <v>268.22399999999999</v>
      </c>
    </row>
    <row r="9" spans="1:9" x14ac:dyDescent="0.3">
      <c r="E9">
        <v>5.0799999999999998E-2</v>
      </c>
      <c r="F9">
        <v>1468</v>
      </c>
      <c r="G9">
        <f t="shared" si="1"/>
        <v>74.574399999999997</v>
      </c>
    </row>
    <row r="10" spans="1:9" x14ac:dyDescent="0.3">
      <c r="G10">
        <f>SUM(G7:G9)</f>
        <v>1815.9983999999999</v>
      </c>
      <c r="H10">
        <v>120.93</v>
      </c>
      <c r="I10">
        <f>H10*G10/1000</f>
        <v>219.60868651200002</v>
      </c>
    </row>
    <row r="13" spans="1:9" x14ac:dyDescent="0.3">
      <c r="E13">
        <v>0.50800000000000001</v>
      </c>
      <c r="F13">
        <v>858</v>
      </c>
      <c r="G13">
        <f t="shared" ref="G13:G14" si="2">F13*E13</f>
        <v>435.86400000000003</v>
      </c>
    </row>
    <row r="14" spans="1:9" x14ac:dyDescent="0.3">
      <c r="E14">
        <v>2.5399999999999999E-2</v>
      </c>
      <c r="F14">
        <v>1468</v>
      </c>
      <c r="G14">
        <f t="shared" si="2"/>
        <v>37.287199999999999</v>
      </c>
    </row>
    <row r="15" spans="1:9" x14ac:dyDescent="0.3">
      <c r="G15">
        <f>SUM(G13:G14)</f>
        <v>473.15120000000002</v>
      </c>
      <c r="H15">
        <f>H10-2.25^2*PI()</f>
        <v>105.02568719120168</v>
      </c>
      <c r="I15">
        <f>G15*H15/1000</f>
        <v>49.693029925341712</v>
      </c>
    </row>
    <row r="16" spans="1:9" x14ac:dyDescent="0.3">
      <c r="I16">
        <f>I15+I10</f>
        <v>269.30171643734172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Balasooriyan</cp:lastModifiedBy>
  <dcterms:created xsi:type="dcterms:W3CDTF">2015-06-17T15:00:17Z</dcterms:created>
  <dcterms:modified xsi:type="dcterms:W3CDTF">2015-06-18T15:01:46Z</dcterms:modified>
</cp:coreProperties>
</file>