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mta-crime\data\"/>
    </mc:Choice>
  </mc:AlternateContent>
  <xr:revisionPtr revIDLastSave="0" documentId="13_ncr:1_{D0AE122C-5047-4E04-A54A-9814D7C557D3}" xr6:coauthVersionLast="47" xr6:coauthVersionMax="47" xr10:uidLastSave="{00000000-0000-0000-0000-000000000000}"/>
  <bookViews>
    <workbookView xWindow="2220" yWindow="1320" windowWidth="24900" windowHeight="1407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1" i="1" l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B171" i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A171" i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C81" i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B81" i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A81" i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C68" i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C42" i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B42" i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D3" i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87" i="1" a="1"/>
  <c r="D93" i="1" a="1"/>
  <c r="D99" i="1" a="1"/>
  <c r="D105" i="1" a="1"/>
  <c r="D111" i="1" a="1"/>
  <c r="D117" i="1" a="1"/>
  <c r="D123" i="1" a="1"/>
  <c r="D129" i="1" a="1"/>
  <c r="D135" i="1" a="1"/>
  <c r="D141" i="1" a="1"/>
  <c r="D159" i="1" a="1"/>
  <c r="D28" i="1" a="1"/>
  <c r="D58" i="1" a="1"/>
  <c r="D76" i="1" a="1"/>
  <c r="D88" i="1" a="1"/>
  <c r="D100" i="1" a="1"/>
  <c r="D112" i="1" a="1"/>
  <c r="D124" i="1" a="1"/>
  <c r="D142" i="1" a="1"/>
  <c r="D148" i="1" a="1"/>
  <c r="D166" i="1" a="1"/>
  <c r="D184" i="1" a="1"/>
  <c r="D196" i="1" a="1"/>
  <c r="D4" i="1" a="1"/>
  <c r="D10" i="1" a="1"/>
  <c r="D16" i="1" a="1"/>
  <c r="D22" i="1" a="1"/>
  <c r="D34" i="1" a="1"/>
  <c r="D40" i="1" a="1"/>
  <c r="D46" i="1" a="1"/>
  <c r="D52" i="1" a="1"/>
  <c r="D64" i="1" a="1"/>
  <c r="D70" i="1" a="1"/>
  <c r="D82" i="1" a="1"/>
  <c r="D94" i="1" a="1"/>
  <c r="D106" i="1" a="1"/>
  <c r="D118" i="1" a="1"/>
  <c r="D130" i="1" a="1"/>
  <c r="D136" i="1" a="1"/>
  <c r="D154" i="1" a="1"/>
  <c r="D160" i="1" a="1"/>
  <c r="D172" i="1" a="1"/>
  <c r="D178" i="1" a="1"/>
  <c r="D190" i="1" a="1"/>
  <c r="D202" i="1" a="1"/>
  <c r="D208" i="1" a="1"/>
  <c r="D214" i="1" a="1"/>
  <c r="D220" i="1" a="1"/>
  <c r="D226" i="1" a="1"/>
  <c r="D232" i="1" a="1"/>
  <c r="D238" i="1" a="1"/>
  <c r="D244" i="1" a="1"/>
  <c r="D250" i="1" a="1"/>
  <c r="D280" i="1" a="1"/>
  <c r="D53" i="1" a="1"/>
  <c r="D71" i="1" a="1"/>
  <c r="D83" i="1" a="1"/>
  <c r="D95" i="1" a="1"/>
  <c r="D101" i="1" a="1"/>
  <c r="D113" i="1" a="1"/>
  <c r="D125" i="1" a="1"/>
  <c r="D137" i="1" a="1"/>
  <c r="D149" i="1" a="1"/>
  <c r="D161" i="1" a="1"/>
  <c r="D167" i="1" a="1"/>
  <c r="D179" i="1" a="1"/>
  <c r="D185" i="1" a="1"/>
  <c r="D197" i="1" a="1"/>
  <c r="D209" i="1" a="1"/>
  <c r="D215" i="1" a="1"/>
  <c r="D221" i="1" a="1"/>
  <c r="D233" i="1" a="1"/>
  <c r="D239" i="1" a="1"/>
  <c r="D251" i="1" a="1"/>
  <c r="D257" i="1" a="1"/>
  <c r="D269" i="1" a="1"/>
  <c r="D275" i="1" a="1"/>
  <c r="D281" i="1" a="1"/>
  <c r="D299" i="1" a="1"/>
  <c r="D311" i="1" a="1"/>
  <c r="D5" i="1" a="1"/>
  <c r="D11" i="1" a="1"/>
  <c r="D17" i="1" a="1"/>
  <c r="D23" i="1" a="1"/>
  <c r="D29" i="1" a="1"/>
  <c r="D35" i="1" a="1"/>
  <c r="D41" i="1" a="1"/>
  <c r="D47" i="1" a="1"/>
  <c r="D59" i="1" a="1"/>
  <c r="D65" i="1" a="1"/>
  <c r="D77" i="1" a="1"/>
  <c r="D89" i="1" a="1"/>
  <c r="D107" i="1" a="1"/>
  <c r="D119" i="1" a="1"/>
  <c r="D131" i="1" a="1"/>
  <c r="D143" i="1" a="1"/>
  <c r="D155" i="1" a="1"/>
  <c r="D173" i="1" a="1"/>
  <c r="D191" i="1" a="1"/>
  <c r="D203" i="1" a="1"/>
  <c r="D227" i="1" a="1"/>
  <c r="D245" i="1" a="1"/>
  <c r="D263" i="1" a="1"/>
  <c r="D287" i="1" a="1"/>
  <c r="D293" i="1" a="1"/>
  <c r="D305" i="1" a="1"/>
  <c r="D30" i="1" a="1"/>
  <c r="D48" i="1" a="1"/>
  <c r="D60" i="1" a="1"/>
  <c r="D72" i="1" a="1"/>
  <c r="D84" i="1" a="1"/>
  <c r="D96" i="1" a="1"/>
  <c r="D108" i="1" a="1"/>
  <c r="D120" i="1" a="1"/>
  <c r="D126" i="1" a="1"/>
  <c r="D138" i="1" a="1"/>
  <c r="D150" i="1" a="1"/>
  <c r="D162" i="1" a="1"/>
  <c r="D168" i="1" a="1"/>
  <c r="D174" i="1" a="1"/>
  <c r="D180" i="1" a="1"/>
  <c r="D186" i="1" a="1"/>
  <c r="D198" i="1" a="1"/>
  <c r="D210" i="1" a="1"/>
  <c r="D222" i="1" a="1"/>
  <c r="D234" i="1" a="1"/>
  <c r="D252" i="1" a="1"/>
  <c r="D264" i="1" a="1"/>
  <c r="D282" i="1" a="1"/>
  <c r="D288" i="1" a="1"/>
  <c r="D294" i="1" a="1"/>
  <c r="D312" i="1" a="1"/>
  <c r="D219" i="1" a="1"/>
  <c r="D249" i="1" a="1"/>
  <c r="D285" i="1" a="1"/>
  <c r="D262" i="1" a="1"/>
  <c r="D304" i="1" a="1"/>
  <c r="D6" i="1" a="1"/>
  <c r="D12" i="1" a="1"/>
  <c r="D18" i="1" a="1"/>
  <c r="D24" i="1" a="1"/>
  <c r="D36" i="1" a="1"/>
  <c r="D42" i="1" a="1"/>
  <c r="D54" i="1" a="1"/>
  <c r="D66" i="1" a="1"/>
  <c r="D78" i="1" a="1"/>
  <c r="D90" i="1" a="1"/>
  <c r="D102" i="1" a="1"/>
  <c r="D114" i="1" a="1"/>
  <c r="D132" i="1" a="1"/>
  <c r="D144" i="1" a="1"/>
  <c r="D156" i="1" a="1"/>
  <c r="D192" i="1" a="1"/>
  <c r="D204" i="1" a="1"/>
  <c r="D216" i="1" a="1"/>
  <c r="D228" i="1" a="1"/>
  <c r="D240" i="1" a="1"/>
  <c r="D246" i="1" a="1"/>
  <c r="D258" i="1" a="1"/>
  <c r="D270" i="1" a="1"/>
  <c r="D276" i="1" a="1"/>
  <c r="D300" i="1" a="1"/>
  <c r="D306" i="1" a="1"/>
  <c r="D213" i="1" a="1"/>
  <c r="D237" i="1" a="1"/>
  <c r="D273" i="1" a="1"/>
  <c r="D297" i="1" a="1"/>
  <c r="D256" i="1" a="1"/>
  <c r="D298" i="1" a="1"/>
  <c r="D43" i="1" a="1"/>
  <c r="D73" i="1" a="1"/>
  <c r="D85" i="1" a="1"/>
  <c r="D103" i="1" a="1"/>
  <c r="D115" i="1" a="1"/>
  <c r="D127" i="1" a="1"/>
  <c r="D139" i="1" a="1"/>
  <c r="D151" i="1" a="1"/>
  <c r="D163" i="1" a="1"/>
  <c r="D175" i="1" a="1"/>
  <c r="D187" i="1" a="1"/>
  <c r="D205" i="1" a="1"/>
  <c r="D217" i="1" a="1"/>
  <c r="D229" i="1" a="1"/>
  <c r="D241" i="1" a="1"/>
  <c r="D253" i="1" a="1"/>
  <c r="D277" i="1" a="1"/>
  <c r="D283" i="1" a="1"/>
  <c r="D295" i="1" a="1"/>
  <c r="D307" i="1" a="1"/>
  <c r="D272" i="1" a="1"/>
  <c r="D284" i="1" a="1"/>
  <c r="D171" i="1" a="1"/>
  <c r="D195" i="1" a="1"/>
  <c r="D231" i="1" a="1"/>
  <c r="D261" i="1" a="1"/>
  <c r="D286" i="1" a="1"/>
  <c r="D7" i="1" a="1"/>
  <c r="D13" i="1" a="1"/>
  <c r="D19" i="1" a="1"/>
  <c r="D25" i="1" a="1"/>
  <c r="D31" i="1" a="1"/>
  <c r="D37" i="1" a="1"/>
  <c r="D49" i="1" a="1"/>
  <c r="D55" i="1" a="1"/>
  <c r="D61" i="1" a="1"/>
  <c r="D67" i="1" a="1"/>
  <c r="D79" i="1" a="1"/>
  <c r="D91" i="1" a="1"/>
  <c r="D97" i="1" a="1"/>
  <c r="D109" i="1" a="1"/>
  <c r="D121" i="1" a="1"/>
  <c r="D133" i="1" a="1"/>
  <c r="D145" i="1" a="1"/>
  <c r="D157" i="1" a="1"/>
  <c r="D169" i="1" a="1"/>
  <c r="D181" i="1" a="1"/>
  <c r="D193" i="1" a="1"/>
  <c r="D199" i="1" a="1"/>
  <c r="D211" i="1" a="1"/>
  <c r="D223" i="1" a="1"/>
  <c r="D235" i="1" a="1"/>
  <c r="D247" i="1" a="1"/>
  <c r="D259" i="1" a="1"/>
  <c r="D265" i="1" a="1"/>
  <c r="D271" i="1" a="1"/>
  <c r="D289" i="1" a="1"/>
  <c r="D301" i="1" a="1"/>
  <c r="D278" i="1" a="1"/>
  <c r="D302" i="1" a="1"/>
  <c r="D189" i="1" a="1"/>
  <c r="D207" i="1" a="1"/>
  <c r="D303" i="1" a="1"/>
  <c r="D274" i="1" a="1"/>
  <c r="D50" i="1" a="1"/>
  <c r="D74" i="1" a="1"/>
  <c r="D86" i="1" a="1"/>
  <c r="D98" i="1" a="1"/>
  <c r="D110" i="1" a="1"/>
  <c r="D122" i="1" a="1"/>
  <c r="D134" i="1" a="1"/>
  <c r="D146" i="1" a="1"/>
  <c r="D158" i="1" a="1"/>
  <c r="D164" i="1" a="1"/>
  <c r="D176" i="1" a="1"/>
  <c r="D188" i="1" a="1"/>
  <c r="D194" i="1" a="1"/>
  <c r="D200" i="1" a="1"/>
  <c r="D212" i="1" a="1"/>
  <c r="D218" i="1" a="1"/>
  <c r="D224" i="1" a="1"/>
  <c r="D236" i="1" a="1"/>
  <c r="D248" i="1" a="1"/>
  <c r="D308" i="1" a="1"/>
  <c r="D183" i="1" a="1"/>
  <c r="D201" i="1" a="1"/>
  <c r="D243" i="1" a="1"/>
  <c r="D279" i="1" a="1"/>
  <c r="D309" i="1" a="1"/>
  <c r="D310" i="1" a="1"/>
  <c r="D8" i="1" a="1"/>
  <c r="D14" i="1" a="1"/>
  <c r="D20" i="1" a="1"/>
  <c r="D26" i="1" a="1"/>
  <c r="D32" i="1" a="1"/>
  <c r="D38" i="1" a="1"/>
  <c r="D44" i="1" a="1"/>
  <c r="D56" i="1" a="1"/>
  <c r="D62" i="1" a="1"/>
  <c r="D68" i="1" a="1"/>
  <c r="D80" i="1" a="1"/>
  <c r="D92" i="1" a="1"/>
  <c r="D104" i="1" a="1"/>
  <c r="D116" i="1" a="1"/>
  <c r="D128" i="1" a="1"/>
  <c r="D140" i="1" a="1"/>
  <c r="D152" i="1" a="1"/>
  <c r="D170" i="1" a="1"/>
  <c r="D182" i="1" a="1"/>
  <c r="D206" i="1" a="1"/>
  <c r="D230" i="1" a="1"/>
  <c r="D242" i="1" a="1"/>
  <c r="D254" i="1" a="1"/>
  <c r="D260" i="1" a="1"/>
  <c r="D266" i="1" a="1"/>
  <c r="D290" i="1" a="1"/>
  <c r="D296" i="1" a="1"/>
  <c r="D255" i="1" a="1"/>
  <c r="D291" i="1" a="1"/>
  <c r="D268" i="1" a="1"/>
  <c r="D147" i="1" a="1"/>
  <c r="D153" i="1" a="1"/>
  <c r="D165" i="1" a="1"/>
  <c r="D177" i="1" a="1"/>
  <c r="D225" i="1" a="1"/>
  <c r="D267" i="1" a="1"/>
  <c r="D292" i="1" a="1"/>
  <c r="D2" i="1" a="1"/>
  <c r="D292" i="1" l="1"/>
  <c r="D267" i="1"/>
  <c r="D225" i="1"/>
  <c r="D177" i="1"/>
  <c r="D165" i="1"/>
  <c r="D153" i="1"/>
  <c r="D147" i="1"/>
  <c r="D268" i="1"/>
  <c r="D291" i="1"/>
  <c r="D255" i="1"/>
  <c r="D296" i="1"/>
  <c r="D290" i="1"/>
  <c r="D266" i="1"/>
  <c r="D260" i="1"/>
  <c r="D254" i="1"/>
  <c r="D242" i="1"/>
  <c r="D230" i="1"/>
  <c r="D206" i="1"/>
  <c r="D182" i="1"/>
  <c r="D170" i="1"/>
  <c r="D152" i="1"/>
  <c r="D140" i="1"/>
  <c r="D128" i="1"/>
  <c r="D116" i="1"/>
  <c r="D104" i="1"/>
  <c r="D92" i="1"/>
  <c r="D80" i="1"/>
  <c r="D68" i="1"/>
  <c r="D62" i="1"/>
  <c r="D56" i="1"/>
  <c r="D44" i="1"/>
  <c r="D38" i="1"/>
  <c r="D32" i="1"/>
  <c r="D26" i="1"/>
  <c r="D20" i="1"/>
  <c r="D14" i="1"/>
  <c r="D8" i="1"/>
  <c r="D310" i="1"/>
  <c r="D309" i="1"/>
  <c r="D279" i="1"/>
  <c r="D243" i="1"/>
  <c r="D201" i="1"/>
  <c r="D183" i="1"/>
  <c r="D308" i="1"/>
  <c r="D248" i="1"/>
  <c r="D236" i="1"/>
  <c r="D224" i="1"/>
  <c r="D218" i="1"/>
  <c r="D212" i="1"/>
  <c r="D200" i="1"/>
  <c r="D194" i="1"/>
  <c r="D188" i="1"/>
  <c r="D176" i="1"/>
  <c r="D164" i="1"/>
  <c r="D158" i="1"/>
  <c r="D146" i="1"/>
  <c r="D134" i="1"/>
  <c r="D122" i="1"/>
  <c r="D110" i="1"/>
  <c r="D98" i="1"/>
  <c r="D86" i="1"/>
  <c r="D74" i="1"/>
  <c r="D50" i="1"/>
  <c r="D274" i="1"/>
  <c r="D303" i="1"/>
  <c r="D207" i="1"/>
  <c r="D189" i="1"/>
  <c r="D302" i="1"/>
  <c r="D278" i="1"/>
  <c r="D301" i="1"/>
  <c r="D289" i="1"/>
  <c r="D271" i="1"/>
  <c r="D265" i="1"/>
  <c r="D259" i="1"/>
  <c r="D247" i="1"/>
  <c r="D235" i="1"/>
  <c r="D223" i="1"/>
  <c r="D211" i="1"/>
  <c r="D199" i="1"/>
  <c r="D193" i="1"/>
  <c r="D181" i="1"/>
  <c r="D169" i="1"/>
  <c r="D157" i="1"/>
  <c r="D145" i="1"/>
  <c r="D133" i="1"/>
  <c r="D121" i="1"/>
  <c r="D109" i="1"/>
  <c r="D97" i="1"/>
  <c r="D91" i="1"/>
  <c r="D79" i="1"/>
  <c r="D67" i="1"/>
  <c r="D61" i="1"/>
  <c r="D55" i="1"/>
  <c r="D49" i="1"/>
  <c r="D37" i="1"/>
  <c r="D31" i="1"/>
  <c r="D25" i="1"/>
  <c r="D19" i="1"/>
  <c r="D13" i="1"/>
  <c r="D7" i="1"/>
  <c r="D286" i="1"/>
  <c r="D261" i="1"/>
  <c r="D231" i="1"/>
  <c r="D195" i="1"/>
  <c r="D171" i="1"/>
  <c r="D284" i="1"/>
  <c r="D272" i="1"/>
  <c r="D307" i="1"/>
  <c r="D295" i="1"/>
  <c r="D283" i="1"/>
  <c r="D277" i="1"/>
  <c r="D253" i="1"/>
  <c r="D241" i="1"/>
  <c r="D229" i="1"/>
  <c r="D217" i="1"/>
  <c r="D205" i="1"/>
  <c r="D187" i="1"/>
  <c r="D175" i="1"/>
  <c r="D163" i="1"/>
  <c r="D151" i="1"/>
  <c r="D139" i="1"/>
  <c r="D127" i="1"/>
  <c r="D115" i="1"/>
  <c r="D103" i="1"/>
  <c r="D85" i="1"/>
  <c r="D73" i="1"/>
  <c r="D43" i="1"/>
  <c r="D298" i="1"/>
  <c r="D256" i="1"/>
  <c r="D297" i="1"/>
  <c r="D273" i="1"/>
  <c r="D237" i="1"/>
  <c r="D213" i="1"/>
  <c r="D306" i="1"/>
  <c r="D300" i="1"/>
  <c r="D276" i="1"/>
  <c r="D270" i="1"/>
  <c r="D258" i="1"/>
  <c r="D246" i="1"/>
  <c r="D240" i="1"/>
  <c r="D228" i="1"/>
  <c r="D216" i="1"/>
  <c r="D204" i="1"/>
  <c r="D192" i="1"/>
  <c r="D156" i="1"/>
  <c r="D144" i="1"/>
  <c r="D132" i="1"/>
  <c r="D114" i="1"/>
  <c r="D102" i="1"/>
  <c r="D90" i="1"/>
  <c r="D78" i="1"/>
  <c r="D66" i="1"/>
  <c r="D54" i="1"/>
  <c r="D42" i="1"/>
  <c r="D36" i="1"/>
  <c r="D24" i="1"/>
  <c r="D18" i="1"/>
  <c r="D12" i="1"/>
  <c r="D6" i="1"/>
  <c r="D304" i="1"/>
  <c r="D262" i="1"/>
  <c r="D285" i="1"/>
  <c r="D249" i="1"/>
  <c r="D219" i="1"/>
  <c r="D312" i="1"/>
  <c r="D294" i="1"/>
  <c r="D288" i="1"/>
  <c r="D282" i="1"/>
  <c r="D264" i="1"/>
  <c r="D252" i="1"/>
  <c r="D234" i="1"/>
  <c r="D222" i="1"/>
  <c r="D210" i="1"/>
  <c r="D198" i="1"/>
  <c r="D186" i="1"/>
  <c r="D180" i="1"/>
  <c r="D174" i="1"/>
  <c r="D168" i="1"/>
  <c r="D162" i="1"/>
  <c r="D150" i="1"/>
  <c r="D138" i="1"/>
  <c r="D126" i="1"/>
  <c r="D120" i="1"/>
  <c r="D108" i="1"/>
  <c r="D96" i="1"/>
  <c r="D84" i="1"/>
  <c r="D72" i="1"/>
  <c r="D60" i="1"/>
  <c r="D48" i="1"/>
  <c r="D30" i="1"/>
  <c r="D305" i="1"/>
  <c r="D293" i="1"/>
  <c r="D287" i="1"/>
  <c r="D263" i="1"/>
  <c r="D245" i="1"/>
  <c r="D227" i="1"/>
  <c r="D203" i="1"/>
  <c r="D191" i="1"/>
  <c r="D173" i="1"/>
  <c r="D155" i="1"/>
  <c r="D143" i="1"/>
  <c r="D131" i="1"/>
  <c r="D119" i="1"/>
  <c r="D107" i="1"/>
  <c r="D89" i="1"/>
  <c r="D77" i="1"/>
  <c r="D65" i="1"/>
  <c r="D59" i="1"/>
  <c r="D47" i="1"/>
  <c r="D41" i="1"/>
  <c r="D35" i="1"/>
  <c r="D29" i="1"/>
  <c r="D23" i="1"/>
  <c r="D17" i="1"/>
  <c r="D11" i="1"/>
  <c r="D5" i="1"/>
  <c r="D311" i="1"/>
  <c r="D299" i="1"/>
  <c r="D281" i="1"/>
  <c r="D275" i="1"/>
  <c r="D269" i="1"/>
  <c r="D257" i="1"/>
  <c r="D251" i="1"/>
  <c r="D239" i="1"/>
  <c r="D233" i="1"/>
  <c r="D221" i="1"/>
  <c r="D215" i="1"/>
  <c r="D209" i="1"/>
  <c r="D197" i="1"/>
  <c r="D185" i="1"/>
  <c r="D179" i="1"/>
  <c r="D167" i="1"/>
  <c r="D161" i="1"/>
  <c r="D149" i="1"/>
  <c r="D137" i="1"/>
  <c r="D125" i="1"/>
  <c r="D113" i="1"/>
  <c r="D101" i="1"/>
  <c r="D95" i="1"/>
  <c r="D83" i="1"/>
  <c r="D71" i="1"/>
  <c r="D53" i="1"/>
  <c r="D280" i="1"/>
  <c r="D250" i="1"/>
  <c r="D244" i="1"/>
  <c r="D238" i="1"/>
  <c r="D232" i="1"/>
  <c r="D226" i="1"/>
  <c r="D220" i="1"/>
  <c r="D214" i="1"/>
  <c r="D208" i="1"/>
  <c r="D202" i="1"/>
  <c r="D190" i="1"/>
  <c r="D178" i="1"/>
  <c r="D172" i="1"/>
  <c r="D160" i="1"/>
  <c r="D154" i="1"/>
  <c r="D136" i="1"/>
  <c r="D130" i="1"/>
  <c r="D118" i="1"/>
  <c r="D106" i="1"/>
  <c r="D94" i="1"/>
  <c r="D82" i="1"/>
  <c r="D70" i="1"/>
  <c r="D64" i="1"/>
  <c r="D52" i="1"/>
  <c r="D46" i="1"/>
  <c r="D40" i="1"/>
  <c r="D34" i="1"/>
  <c r="D22" i="1"/>
  <c r="D16" i="1"/>
  <c r="D10" i="1"/>
  <c r="D4" i="1"/>
  <c r="D196" i="1"/>
  <c r="D184" i="1"/>
  <c r="D166" i="1"/>
  <c r="D148" i="1"/>
  <c r="D142" i="1"/>
  <c r="D124" i="1"/>
  <c r="D112" i="1"/>
  <c r="D100" i="1"/>
  <c r="D88" i="1"/>
  <c r="D76" i="1"/>
  <c r="D58" i="1"/>
  <c r="D28" i="1"/>
  <c r="D159" i="1"/>
  <c r="D141" i="1"/>
  <c r="D135" i="1"/>
  <c r="D129" i="1"/>
  <c r="D123" i="1"/>
  <c r="D117" i="1"/>
  <c r="D111" i="1"/>
  <c r="D105" i="1"/>
  <c r="D99" i="1"/>
  <c r="D93" i="1"/>
  <c r="D87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<sst xmlns="http://schemas.openxmlformats.org/spreadsheetml/2006/main" count="42" uniqueCount="20">
  <si>
    <t>Quarter</t>
  </si>
  <si>
    <t>Quarter Start Date</t>
  </si>
  <si>
    <t>Quarter End Date</t>
  </si>
  <si>
    <t>Transit Distict</t>
  </si>
  <si>
    <t>Female</t>
  </si>
  <si>
    <t>Male</t>
  </si>
  <si>
    <t>American Indian</t>
  </si>
  <si>
    <t>Asian/Pac Isl</t>
  </si>
  <si>
    <t>Black</t>
  </si>
  <si>
    <t>Hispanic</t>
  </si>
  <si>
    <t>Unknown-Race</t>
  </si>
  <si>
    <t>White</t>
  </si>
  <si>
    <t>10 - 17</t>
  </si>
  <si>
    <t>18 - 24</t>
  </si>
  <si>
    <t>25 - 40</t>
  </si>
  <si>
    <t>41 - 59</t>
  </si>
  <si>
    <t>60+</t>
  </si>
  <si>
    <t>Grand Total</t>
  </si>
  <si>
    <t>Unknown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</si>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</sst>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49" fontId="0" fillId="0" borderId="0" xfId="0" quotePrefix="1" applyNumberFormat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6CE27E7A-73A5-4521-85F2-82DB1A9A2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ing\mta-crime\data\fare-evasions-summonses-2018-2023.xlsx" TargetMode="External"/><Relationship Id="rId1" Type="http://schemas.openxmlformats.org/officeDocument/2006/relationships/externalLinkPath" Target="fare-evasions-summonses-2018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1">
          <cell r="D21" t="str">
            <v>2018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2"/>
  <sheetViews>
    <sheetView tabSelected="1" workbookViewId="0">
      <selection activeCell="Q13" sqref="Q13"/>
    </sheetView>
  </sheetViews>
  <sheetFormatPr defaultRowHeight="15" x14ac:dyDescent="0.25"/>
  <cols>
    <col min="2" max="2" width="9.7109375" style="3" bestFit="1" customWidth="1"/>
    <col min="3" max="3" width="16.140625" style="3" customWidth="1"/>
    <col min="4" max="4" width="6.85546875" style="3" customWidth="1"/>
    <col min="9" max="9" width="7.42578125" customWidth="1"/>
  </cols>
  <sheetData>
    <row r="1" spans="1:19" x14ac:dyDescent="0.25">
      <c r="A1" t="s">
        <v>0</v>
      </c>
      <c r="B1" s="3" t="s">
        <v>1</v>
      </c>
      <c r="C1" s="3" t="s">
        <v>2</v>
      </c>
      <c r="D1" s="3" t="s">
        <v>19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6.5" x14ac:dyDescent="0.3">
      <c r="A2">
        <v>1</v>
      </c>
      <c r="B2" s="3">
        <v>43101</v>
      </c>
      <c r="C2" s="3">
        <v>43190</v>
      </c>
      <c r="D2" s="4" t="str" cm="1">
        <f t="array" aca="1" ref="D2" ca="1">IF(LEFT(CELL("format",C2),1)="D",TEXT(C2,"yyyy"),[1]Sheet1!$D$21)</f>
        <v>2018</v>
      </c>
      <c r="E2">
        <v>1</v>
      </c>
      <c r="F2">
        <v>25</v>
      </c>
      <c r="G2">
        <v>288</v>
      </c>
      <c r="H2">
        <v>1</v>
      </c>
      <c r="I2">
        <v>10</v>
      </c>
      <c r="J2">
        <v>169</v>
      </c>
      <c r="K2">
        <v>112</v>
      </c>
      <c r="L2">
        <v>0</v>
      </c>
      <c r="M2">
        <v>21</v>
      </c>
      <c r="N2">
        <v>4</v>
      </c>
      <c r="O2">
        <v>118</v>
      </c>
      <c r="P2">
        <v>137</v>
      </c>
      <c r="Q2">
        <v>51</v>
      </c>
      <c r="R2">
        <v>3</v>
      </c>
      <c r="S2">
        <v>313</v>
      </c>
    </row>
    <row r="3" spans="1:19" ht="16.5" x14ac:dyDescent="0.3">
      <c r="A3">
        <v>1</v>
      </c>
      <c r="B3" s="3">
        <v>43101</v>
      </c>
      <c r="C3" s="3">
        <v>43190</v>
      </c>
      <c r="D3" s="4" t="str" cm="1">
        <f t="array" aca="1" ref="D3" ca="1">IF(LEFT(CELL("format",C3),1)="D",TEXT(C3,"yyyy"),[1]Sheet1!$D$21)</f>
        <v>2018</v>
      </c>
      <c r="E3">
        <v>2</v>
      </c>
      <c r="F3">
        <v>9</v>
      </c>
      <c r="G3">
        <v>115</v>
      </c>
      <c r="H3">
        <v>1</v>
      </c>
      <c r="I3">
        <v>3</v>
      </c>
      <c r="J3">
        <v>57</v>
      </c>
      <c r="K3">
        <v>42</v>
      </c>
      <c r="L3">
        <v>6</v>
      </c>
      <c r="M3">
        <v>15</v>
      </c>
      <c r="N3">
        <v>3</v>
      </c>
      <c r="O3">
        <v>33</v>
      </c>
      <c r="P3">
        <v>61</v>
      </c>
      <c r="Q3">
        <v>25</v>
      </c>
      <c r="R3">
        <v>2</v>
      </c>
      <c r="S3">
        <v>124</v>
      </c>
    </row>
    <row r="4" spans="1:19" ht="16.5" x14ac:dyDescent="0.3">
      <c r="A4">
        <v>1</v>
      </c>
      <c r="B4" s="3">
        <v>43101</v>
      </c>
      <c r="C4" s="3">
        <v>43190</v>
      </c>
      <c r="D4" s="4" t="str" cm="1">
        <f t="array" aca="1" ref="D4" ca="1">IF(LEFT(CELL("format",C4),1)="D",TEXT(C4,"yyyy"),[1]Sheet1!$D$21)</f>
        <v>2018</v>
      </c>
      <c r="E4">
        <v>3</v>
      </c>
      <c r="F4">
        <v>8</v>
      </c>
      <c r="G4">
        <v>112</v>
      </c>
      <c r="H4">
        <v>0</v>
      </c>
      <c r="I4">
        <v>0</v>
      </c>
      <c r="J4">
        <v>73</v>
      </c>
      <c r="K4">
        <v>41</v>
      </c>
      <c r="L4">
        <v>1</v>
      </c>
      <c r="M4">
        <v>5</v>
      </c>
      <c r="N4">
        <v>7</v>
      </c>
      <c r="O4">
        <v>28</v>
      </c>
      <c r="P4">
        <v>56</v>
      </c>
      <c r="Q4">
        <v>27</v>
      </c>
      <c r="R4">
        <v>2</v>
      </c>
      <c r="S4">
        <v>120</v>
      </c>
    </row>
    <row r="5" spans="1:19" ht="16.5" x14ac:dyDescent="0.3">
      <c r="A5">
        <v>1</v>
      </c>
      <c r="B5" s="3">
        <v>43101</v>
      </c>
      <c r="C5" s="3">
        <v>43190</v>
      </c>
      <c r="D5" s="4" t="str" cm="1">
        <f t="array" aca="1" ref="D5" ca="1">IF(LEFT(CELL("format",C5),1)="D",TEXT(C5,"yyyy"),[1]Sheet1!$D$21)</f>
        <v>2018</v>
      </c>
      <c r="E5">
        <v>4</v>
      </c>
      <c r="F5">
        <v>18</v>
      </c>
      <c r="G5">
        <v>359</v>
      </c>
      <c r="H5">
        <v>1</v>
      </c>
      <c r="I5">
        <v>3</v>
      </c>
      <c r="J5">
        <v>207</v>
      </c>
      <c r="K5">
        <v>141</v>
      </c>
      <c r="L5">
        <v>1</v>
      </c>
      <c r="M5">
        <v>24</v>
      </c>
      <c r="N5">
        <v>4</v>
      </c>
      <c r="O5">
        <v>93</v>
      </c>
      <c r="P5">
        <v>188</v>
      </c>
      <c r="Q5">
        <v>84</v>
      </c>
      <c r="R5">
        <v>8</v>
      </c>
      <c r="S5">
        <v>377</v>
      </c>
    </row>
    <row r="6" spans="1:19" ht="16.5" x14ac:dyDescent="0.3">
      <c r="A6">
        <v>1</v>
      </c>
      <c r="B6" s="3">
        <v>43101</v>
      </c>
      <c r="C6" s="3">
        <v>43190</v>
      </c>
      <c r="D6" s="4" t="str" cm="1">
        <f t="array" aca="1" ref="D6" ca="1">IF(LEFT(CELL("format",C6),1)="D",TEXT(C6,"yyyy"),[1]Sheet1!$D$21)</f>
        <v>2018</v>
      </c>
      <c r="E6">
        <v>11</v>
      </c>
      <c r="F6">
        <v>11</v>
      </c>
      <c r="G6">
        <v>143</v>
      </c>
      <c r="H6">
        <v>0</v>
      </c>
      <c r="I6">
        <v>3</v>
      </c>
      <c r="J6">
        <v>85</v>
      </c>
      <c r="K6">
        <v>61</v>
      </c>
      <c r="L6">
        <v>0</v>
      </c>
      <c r="M6">
        <v>5</v>
      </c>
      <c r="N6">
        <v>5</v>
      </c>
      <c r="O6">
        <v>48</v>
      </c>
      <c r="P6">
        <v>60</v>
      </c>
      <c r="Q6">
        <v>38</v>
      </c>
      <c r="R6">
        <v>3</v>
      </c>
      <c r="S6">
        <v>154</v>
      </c>
    </row>
    <row r="7" spans="1:19" ht="16.5" x14ac:dyDescent="0.3">
      <c r="A7">
        <v>1</v>
      </c>
      <c r="B7" s="3">
        <v>43101</v>
      </c>
      <c r="C7" s="3">
        <v>43190</v>
      </c>
      <c r="D7" s="4" t="str" cm="1">
        <f t="array" aca="1" ref="D7" ca="1">IF(LEFT(CELL("format",C7),1)="D",TEXT(C7,"yyyy"),[1]Sheet1!$D$21)</f>
        <v>2018</v>
      </c>
      <c r="E7">
        <v>12</v>
      </c>
      <c r="F7">
        <v>17</v>
      </c>
      <c r="G7">
        <v>195</v>
      </c>
      <c r="H7">
        <v>0</v>
      </c>
      <c r="I7">
        <v>2</v>
      </c>
      <c r="J7">
        <v>114</v>
      </c>
      <c r="K7">
        <v>84</v>
      </c>
      <c r="L7">
        <v>1</v>
      </c>
      <c r="M7">
        <v>11</v>
      </c>
      <c r="N7">
        <v>6</v>
      </c>
      <c r="O7">
        <v>70</v>
      </c>
      <c r="P7">
        <v>98</v>
      </c>
      <c r="Q7">
        <v>36</v>
      </c>
      <c r="R7">
        <v>2</v>
      </c>
      <c r="S7">
        <v>212</v>
      </c>
    </row>
    <row r="8" spans="1:19" ht="16.5" x14ac:dyDescent="0.3">
      <c r="A8">
        <v>1</v>
      </c>
      <c r="B8" s="3">
        <v>43101</v>
      </c>
      <c r="C8" s="3">
        <v>43190</v>
      </c>
      <c r="D8" s="4" t="str" cm="1">
        <f t="array" aca="1" ref="D8" ca="1">IF(LEFT(CELL("format",C8),1)="D",TEXT(C8,"yyyy"),[1]Sheet1!$D$21)</f>
        <v>2018</v>
      </c>
      <c r="E8">
        <v>20</v>
      </c>
      <c r="F8">
        <v>13</v>
      </c>
      <c r="G8">
        <v>111</v>
      </c>
      <c r="H8">
        <v>1</v>
      </c>
      <c r="I8">
        <v>9</v>
      </c>
      <c r="J8">
        <v>62</v>
      </c>
      <c r="K8">
        <v>38</v>
      </c>
      <c r="L8">
        <v>1</v>
      </c>
      <c r="M8">
        <v>13</v>
      </c>
      <c r="N8">
        <v>8</v>
      </c>
      <c r="O8">
        <v>40</v>
      </c>
      <c r="P8">
        <v>56</v>
      </c>
      <c r="Q8">
        <v>20</v>
      </c>
      <c r="R8">
        <v>0</v>
      </c>
      <c r="S8">
        <v>124</v>
      </c>
    </row>
    <row r="9" spans="1:19" ht="16.5" x14ac:dyDescent="0.3">
      <c r="A9">
        <v>1</v>
      </c>
      <c r="B9" s="3">
        <v>43101</v>
      </c>
      <c r="C9" s="3">
        <v>43190</v>
      </c>
      <c r="D9" s="4" t="str" cm="1">
        <f t="array" aca="1" ref="D9" ca="1">IF(LEFT(CELL("format",C9),1)="D",TEXT(C9,"yyyy"),[1]Sheet1!$D$21)</f>
        <v>2018</v>
      </c>
      <c r="E9">
        <v>23</v>
      </c>
      <c r="F9">
        <v>7</v>
      </c>
      <c r="G9">
        <v>54</v>
      </c>
      <c r="H9">
        <v>0</v>
      </c>
      <c r="I9">
        <v>1</v>
      </c>
      <c r="J9">
        <v>44</v>
      </c>
      <c r="K9">
        <v>13</v>
      </c>
      <c r="L9">
        <v>0</v>
      </c>
      <c r="M9">
        <v>3</v>
      </c>
      <c r="N9">
        <v>2</v>
      </c>
      <c r="O9">
        <v>27</v>
      </c>
      <c r="P9">
        <v>20</v>
      </c>
      <c r="Q9">
        <v>12</v>
      </c>
      <c r="R9">
        <v>0</v>
      </c>
      <c r="S9">
        <v>61</v>
      </c>
    </row>
    <row r="10" spans="1:19" ht="16.5" x14ac:dyDescent="0.3">
      <c r="A10">
        <v>1</v>
      </c>
      <c r="B10" s="3">
        <v>43101</v>
      </c>
      <c r="C10" s="3">
        <v>43190</v>
      </c>
      <c r="D10" s="4" t="str" cm="1">
        <f t="array" aca="1" ref="D10" ca="1">IF(LEFT(CELL("format",C10),1)="D",TEXT(C10,"yyyy"),[1]Sheet1!$D$21)</f>
        <v>2018</v>
      </c>
      <c r="E10">
        <v>30</v>
      </c>
      <c r="F10">
        <v>18</v>
      </c>
      <c r="G10">
        <v>160</v>
      </c>
      <c r="H10">
        <v>0</v>
      </c>
      <c r="I10">
        <v>1</v>
      </c>
      <c r="J10">
        <v>124</v>
      </c>
      <c r="K10">
        <v>36</v>
      </c>
      <c r="L10">
        <v>0</v>
      </c>
      <c r="M10">
        <v>17</v>
      </c>
      <c r="N10">
        <v>3</v>
      </c>
      <c r="O10">
        <v>59</v>
      </c>
      <c r="P10">
        <v>73</v>
      </c>
      <c r="Q10">
        <v>40</v>
      </c>
      <c r="R10">
        <v>3</v>
      </c>
      <c r="S10">
        <v>178</v>
      </c>
    </row>
    <row r="11" spans="1:19" ht="16.5" x14ac:dyDescent="0.3">
      <c r="A11">
        <v>1</v>
      </c>
      <c r="B11" s="3">
        <v>43101</v>
      </c>
      <c r="C11" s="3">
        <v>43190</v>
      </c>
      <c r="D11" s="4" t="str" cm="1">
        <f t="array" aca="1" ref="D11" ca="1">IF(LEFT(CELL("format",C11),1)="D",TEXT(C11,"yyyy"),[1]Sheet1!$D$21)</f>
        <v>2018</v>
      </c>
      <c r="E11">
        <v>32</v>
      </c>
      <c r="F11">
        <v>16</v>
      </c>
      <c r="G11">
        <v>140</v>
      </c>
      <c r="H11">
        <v>0</v>
      </c>
      <c r="I11">
        <v>1</v>
      </c>
      <c r="J11">
        <v>132</v>
      </c>
      <c r="K11">
        <v>17</v>
      </c>
      <c r="L11">
        <v>0</v>
      </c>
      <c r="M11">
        <v>6</v>
      </c>
      <c r="N11">
        <v>6</v>
      </c>
      <c r="O11">
        <v>67</v>
      </c>
      <c r="P11">
        <v>62</v>
      </c>
      <c r="Q11">
        <v>20</v>
      </c>
      <c r="R11">
        <v>1</v>
      </c>
      <c r="S11">
        <v>156</v>
      </c>
    </row>
    <row r="12" spans="1:19" ht="16.5" x14ac:dyDescent="0.3">
      <c r="A12">
        <v>1</v>
      </c>
      <c r="B12" s="3">
        <v>43101</v>
      </c>
      <c r="C12" s="3">
        <v>43190</v>
      </c>
      <c r="D12" s="4" t="str" cm="1">
        <f t="array" aca="1" ref="D12" ca="1">IF(LEFT(CELL("format",C12),1)="D",TEXT(C12,"yyyy"),[1]Sheet1!$D$21)</f>
        <v>2018</v>
      </c>
      <c r="E12">
        <v>33</v>
      </c>
      <c r="F12">
        <v>21</v>
      </c>
      <c r="G12">
        <v>231</v>
      </c>
      <c r="H12">
        <v>0</v>
      </c>
      <c r="I12">
        <v>3</v>
      </c>
      <c r="J12">
        <v>186</v>
      </c>
      <c r="K12">
        <v>48</v>
      </c>
      <c r="L12">
        <v>0</v>
      </c>
      <c r="M12">
        <v>15</v>
      </c>
      <c r="N12">
        <v>10</v>
      </c>
      <c r="O12">
        <v>87</v>
      </c>
      <c r="P12">
        <v>114</v>
      </c>
      <c r="Q12">
        <v>38</v>
      </c>
      <c r="R12">
        <v>3</v>
      </c>
      <c r="S12">
        <v>252</v>
      </c>
    </row>
    <row r="13" spans="1:19" ht="16.5" x14ac:dyDescent="0.3">
      <c r="A13">
        <v>1</v>
      </c>
      <c r="B13" s="3">
        <v>43101</v>
      </c>
      <c r="C13" s="3">
        <v>43190</v>
      </c>
      <c r="D13" s="4" t="str" cm="1">
        <f t="array" aca="1" ref="D13" ca="1">IF(LEFT(CELL("format",C13),1)="D",TEXT(C13,"yyyy"),[1]Sheet1!$D$21)</f>
        <v>2018</v>
      </c>
      <c r="E13">
        <v>34</v>
      </c>
      <c r="F13">
        <v>13</v>
      </c>
      <c r="G13">
        <v>151</v>
      </c>
      <c r="H13">
        <v>0</v>
      </c>
      <c r="I13">
        <v>3</v>
      </c>
      <c r="J13">
        <v>71</v>
      </c>
      <c r="K13">
        <v>54</v>
      </c>
      <c r="L13">
        <v>2</v>
      </c>
      <c r="M13">
        <v>34</v>
      </c>
      <c r="N13">
        <v>6</v>
      </c>
      <c r="O13">
        <v>58</v>
      </c>
      <c r="P13">
        <v>69</v>
      </c>
      <c r="Q13">
        <v>31</v>
      </c>
      <c r="R13">
        <v>0</v>
      </c>
      <c r="S13">
        <v>164</v>
      </c>
    </row>
    <row r="14" spans="1:19" ht="16.5" x14ac:dyDescent="0.3">
      <c r="A14">
        <v>1</v>
      </c>
      <c r="B14" s="3">
        <v>43101</v>
      </c>
      <c r="C14" s="3">
        <v>43190</v>
      </c>
      <c r="D14" s="4" t="str" cm="1">
        <f t="array" aca="1" ref="D14" ca="1">IF(LEFT(CELL("format",C14),1)="D",TEXT(C14,"yyyy"),[1]Sheet1!$D$21)</f>
        <v>2018</v>
      </c>
      <c r="E14" t="s">
        <v>18</v>
      </c>
      <c r="F14">
        <v>3</v>
      </c>
      <c r="G14">
        <v>16</v>
      </c>
      <c r="H14">
        <v>0</v>
      </c>
      <c r="I14">
        <v>3</v>
      </c>
      <c r="J14">
        <v>10</v>
      </c>
      <c r="K14">
        <v>5</v>
      </c>
      <c r="L14">
        <v>1</v>
      </c>
      <c r="M14">
        <v>0</v>
      </c>
      <c r="N14">
        <v>0</v>
      </c>
      <c r="O14">
        <v>5</v>
      </c>
      <c r="P14">
        <v>11</v>
      </c>
      <c r="Q14">
        <v>3</v>
      </c>
      <c r="R14">
        <v>0</v>
      </c>
      <c r="S14">
        <v>19</v>
      </c>
    </row>
    <row r="15" spans="1:19" ht="16.5" x14ac:dyDescent="0.3">
      <c r="A15">
        <v>2</v>
      </c>
      <c r="B15" s="3">
        <v>43191</v>
      </c>
      <c r="C15" s="3">
        <v>43281</v>
      </c>
      <c r="D15" s="4" t="str" cm="1">
        <f t="array" aca="1" ref="D15" ca="1">IF(LEFT(CELL("format",C15),1)="D",TEXT(C15,"yyyy"),[1]Sheet1!$D$21)</f>
        <v>2018</v>
      </c>
      <c r="E15">
        <v>1</v>
      </c>
      <c r="F15">
        <v>8</v>
      </c>
      <c r="G15">
        <v>64</v>
      </c>
      <c r="H15">
        <v>0</v>
      </c>
      <c r="I15">
        <v>2</v>
      </c>
      <c r="J15">
        <v>44</v>
      </c>
      <c r="K15">
        <v>20</v>
      </c>
      <c r="L15">
        <v>1</v>
      </c>
      <c r="M15">
        <v>5</v>
      </c>
      <c r="N15">
        <v>4</v>
      </c>
      <c r="O15">
        <v>19</v>
      </c>
      <c r="P15">
        <v>33</v>
      </c>
      <c r="Q15">
        <v>12</v>
      </c>
      <c r="R15">
        <v>4</v>
      </c>
      <c r="S15">
        <v>72</v>
      </c>
    </row>
    <row r="16" spans="1:19" ht="16.5" x14ac:dyDescent="0.3">
      <c r="A16">
        <v>2</v>
      </c>
      <c r="B16" s="3">
        <v>43191</v>
      </c>
      <c r="C16" s="3">
        <v>43281</v>
      </c>
      <c r="D16" s="4" t="str" cm="1">
        <f t="array" aca="1" ref="D16" ca="1">IF(LEFT(CELL("format",C16),1)="D",TEXT(C16,"yyyy"),[1]Sheet1!$D$21)</f>
        <v>2018</v>
      </c>
      <c r="E16">
        <v>2</v>
      </c>
      <c r="F16">
        <v>5</v>
      </c>
      <c r="G16">
        <v>31</v>
      </c>
      <c r="H16">
        <v>0</v>
      </c>
      <c r="I16">
        <v>0</v>
      </c>
      <c r="J16">
        <v>20</v>
      </c>
      <c r="K16">
        <v>13</v>
      </c>
      <c r="L16">
        <v>0</v>
      </c>
      <c r="M16">
        <v>3</v>
      </c>
      <c r="N16">
        <v>0</v>
      </c>
      <c r="O16">
        <v>13</v>
      </c>
      <c r="P16">
        <v>14</v>
      </c>
      <c r="Q16">
        <v>9</v>
      </c>
      <c r="R16">
        <v>0</v>
      </c>
      <c r="S16">
        <v>36</v>
      </c>
    </row>
    <row r="17" spans="1:19" ht="16.5" x14ac:dyDescent="0.3">
      <c r="A17">
        <v>2</v>
      </c>
      <c r="B17" s="3">
        <v>43191</v>
      </c>
      <c r="C17" s="3">
        <v>43281</v>
      </c>
      <c r="D17" s="4" t="str" cm="1">
        <f t="array" aca="1" ref="D17" ca="1">IF(LEFT(CELL("format",C17),1)="D",TEXT(C17,"yyyy"),[1]Sheet1!$D$21)</f>
        <v>2018</v>
      </c>
      <c r="E17">
        <v>3</v>
      </c>
      <c r="F17">
        <v>1</v>
      </c>
      <c r="G17">
        <v>24</v>
      </c>
      <c r="H17">
        <v>0</v>
      </c>
      <c r="I17">
        <v>0</v>
      </c>
      <c r="J17">
        <v>18</v>
      </c>
      <c r="K17">
        <v>7</v>
      </c>
      <c r="L17">
        <v>0</v>
      </c>
      <c r="M17">
        <v>0</v>
      </c>
      <c r="N17">
        <v>2</v>
      </c>
      <c r="O17">
        <v>8</v>
      </c>
      <c r="P17">
        <v>9</v>
      </c>
      <c r="Q17">
        <v>5</v>
      </c>
      <c r="R17">
        <v>1</v>
      </c>
      <c r="S17">
        <v>25</v>
      </c>
    </row>
    <row r="18" spans="1:19" ht="16.5" x14ac:dyDescent="0.3">
      <c r="A18">
        <v>2</v>
      </c>
      <c r="B18" s="3">
        <v>43191</v>
      </c>
      <c r="C18" s="3">
        <v>43281</v>
      </c>
      <c r="D18" s="4" t="str" cm="1">
        <f t="array" aca="1" ref="D18" ca="1">IF(LEFT(CELL("format",C18),1)="D",TEXT(C18,"yyyy"),[1]Sheet1!$D$21)</f>
        <v>2018</v>
      </c>
      <c r="E18">
        <v>4</v>
      </c>
      <c r="F18">
        <v>8</v>
      </c>
      <c r="G18">
        <v>78</v>
      </c>
      <c r="H18">
        <v>0</v>
      </c>
      <c r="I18">
        <v>1</v>
      </c>
      <c r="J18">
        <v>50</v>
      </c>
      <c r="K18">
        <v>32</v>
      </c>
      <c r="L18">
        <v>0</v>
      </c>
      <c r="M18">
        <v>3</v>
      </c>
      <c r="N18">
        <v>5</v>
      </c>
      <c r="O18">
        <v>26</v>
      </c>
      <c r="P18">
        <v>34</v>
      </c>
      <c r="Q18">
        <v>20</v>
      </c>
      <c r="R18">
        <v>1</v>
      </c>
      <c r="S18">
        <v>86</v>
      </c>
    </row>
    <row r="19" spans="1:19" ht="16.5" x14ac:dyDescent="0.3">
      <c r="A19">
        <v>2</v>
      </c>
      <c r="B19" s="3">
        <v>43191</v>
      </c>
      <c r="C19" s="3">
        <v>43281</v>
      </c>
      <c r="D19" s="4" t="str" cm="1">
        <f t="array" aca="1" ref="D19" ca="1">IF(LEFT(CELL("format",C19),1)="D",TEXT(C19,"yyyy"),[1]Sheet1!$D$21)</f>
        <v>2018</v>
      </c>
      <c r="E19">
        <v>11</v>
      </c>
      <c r="F19">
        <v>10</v>
      </c>
      <c r="G19">
        <v>78</v>
      </c>
      <c r="H19">
        <v>0</v>
      </c>
      <c r="I19">
        <v>0</v>
      </c>
      <c r="J19">
        <v>38</v>
      </c>
      <c r="K19">
        <v>47</v>
      </c>
      <c r="L19">
        <v>0</v>
      </c>
      <c r="M19">
        <v>3</v>
      </c>
      <c r="N19">
        <v>0</v>
      </c>
      <c r="O19">
        <v>22</v>
      </c>
      <c r="P19">
        <v>47</v>
      </c>
      <c r="Q19">
        <v>17</v>
      </c>
      <c r="R19">
        <v>2</v>
      </c>
      <c r="S19">
        <v>88</v>
      </c>
    </row>
    <row r="20" spans="1:19" ht="16.5" x14ac:dyDescent="0.3">
      <c r="A20">
        <v>2</v>
      </c>
      <c r="B20" s="3">
        <v>43191</v>
      </c>
      <c r="C20" s="3">
        <v>43281</v>
      </c>
      <c r="D20" s="4" t="str" cm="1">
        <f t="array" aca="1" ref="D20" ca="1">IF(LEFT(CELL("format",C20),1)="D",TEXT(C20,"yyyy"),[1]Sheet1!$D$21)</f>
        <v>2018</v>
      </c>
      <c r="E20">
        <v>12</v>
      </c>
      <c r="F20">
        <v>13</v>
      </c>
      <c r="G20">
        <v>112</v>
      </c>
      <c r="H20">
        <v>1</v>
      </c>
      <c r="I20">
        <v>0</v>
      </c>
      <c r="J20">
        <v>72</v>
      </c>
      <c r="K20">
        <v>50</v>
      </c>
      <c r="L20">
        <v>0</v>
      </c>
      <c r="M20">
        <v>2</v>
      </c>
      <c r="N20">
        <v>3</v>
      </c>
      <c r="O20">
        <v>36</v>
      </c>
      <c r="P20">
        <v>61</v>
      </c>
      <c r="Q20">
        <v>24</v>
      </c>
      <c r="R20">
        <v>1</v>
      </c>
      <c r="S20">
        <v>125</v>
      </c>
    </row>
    <row r="21" spans="1:19" ht="16.5" x14ac:dyDescent="0.3">
      <c r="A21">
        <v>2</v>
      </c>
      <c r="B21" s="3">
        <v>43191</v>
      </c>
      <c r="C21" s="3">
        <v>43281</v>
      </c>
      <c r="D21" s="4" t="str" cm="1">
        <f t="array" aca="1" ref="D21" ca="1">IF(LEFT(CELL("format",C21),1)="D",TEXT(C21,"yyyy"),[1]Sheet1!$D$21)</f>
        <v>2018</v>
      </c>
      <c r="E21">
        <v>20</v>
      </c>
      <c r="F21">
        <v>3</v>
      </c>
      <c r="G21">
        <v>67</v>
      </c>
      <c r="H21">
        <v>0</v>
      </c>
      <c r="I21">
        <v>9</v>
      </c>
      <c r="J21">
        <v>32</v>
      </c>
      <c r="K21">
        <v>27</v>
      </c>
      <c r="L21">
        <v>0</v>
      </c>
      <c r="M21">
        <v>2</v>
      </c>
      <c r="N21">
        <v>2</v>
      </c>
      <c r="O21">
        <v>30</v>
      </c>
      <c r="P21">
        <v>27</v>
      </c>
      <c r="Q21">
        <v>11</v>
      </c>
      <c r="R21">
        <v>0</v>
      </c>
      <c r="S21">
        <v>70</v>
      </c>
    </row>
    <row r="22" spans="1:19" ht="16.5" x14ac:dyDescent="0.3">
      <c r="A22">
        <v>2</v>
      </c>
      <c r="B22" s="3">
        <v>43191</v>
      </c>
      <c r="C22" s="3">
        <v>43281</v>
      </c>
      <c r="D22" s="4" t="str" cm="1">
        <f t="array" aca="1" ref="D22" ca="1">IF(LEFT(CELL("format",C22),1)="D",TEXT(C22,"yyyy"),[1]Sheet1!$D$21)</f>
        <v>2018</v>
      </c>
      <c r="E22">
        <v>23</v>
      </c>
      <c r="F22">
        <v>4</v>
      </c>
      <c r="G22">
        <v>36</v>
      </c>
      <c r="H22">
        <v>0</v>
      </c>
      <c r="I22">
        <v>2</v>
      </c>
      <c r="J22">
        <v>30</v>
      </c>
      <c r="K22">
        <v>7</v>
      </c>
      <c r="L22">
        <v>0</v>
      </c>
      <c r="M22">
        <v>1</v>
      </c>
      <c r="N22">
        <v>2</v>
      </c>
      <c r="O22">
        <v>14</v>
      </c>
      <c r="P22">
        <v>14</v>
      </c>
      <c r="Q22">
        <v>10</v>
      </c>
      <c r="R22">
        <v>0</v>
      </c>
      <c r="S22">
        <v>40</v>
      </c>
    </row>
    <row r="23" spans="1:19" ht="16.5" x14ac:dyDescent="0.3">
      <c r="A23">
        <v>2</v>
      </c>
      <c r="B23" s="3">
        <v>43191</v>
      </c>
      <c r="C23" s="3">
        <v>43281</v>
      </c>
      <c r="D23" s="4" t="str" cm="1">
        <f t="array" aca="1" ref="D23" ca="1">IF(LEFT(CELL("format",C23),1)="D",TEXT(C23,"yyyy"),[1]Sheet1!$D$21)</f>
        <v>2018</v>
      </c>
      <c r="E23">
        <v>30</v>
      </c>
      <c r="F23">
        <v>18</v>
      </c>
      <c r="G23">
        <v>111</v>
      </c>
      <c r="H23">
        <v>0</v>
      </c>
      <c r="I23">
        <v>3</v>
      </c>
      <c r="J23">
        <v>86</v>
      </c>
      <c r="K23">
        <v>28</v>
      </c>
      <c r="L23">
        <v>1</v>
      </c>
      <c r="M23">
        <v>11</v>
      </c>
      <c r="N23">
        <v>2</v>
      </c>
      <c r="O23">
        <v>48</v>
      </c>
      <c r="P23">
        <v>56</v>
      </c>
      <c r="Q23">
        <v>23</v>
      </c>
      <c r="R23">
        <v>0</v>
      </c>
      <c r="S23">
        <v>129</v>
      </c>
    </row>
    <row r="24" spans="1:19" ht="16.5" x14ac:dyDescent="0.3">
      <c r="A24">
        <v>2</v>
      </c>
      <c r="B24" s="3">
        <v>43191</v>
      </c>
      <c r="C24" s="3">
        <v>43281</v>
      </c>
      <c r="D24" s="4" t="str" cm="1">
        <f t="array" aca="1" ref="D24" ca="1">IF(LEFT(CELL("format",C24),1)="D",TEXT(C24,"yyyy"),[1]Sheet1!$D$21)</f>
        <v>2018</v>
      </c>
      <c r="E24">
        <v>32</v>
      </c>
      <c r="F24">
        <v>1</v>
      </c>
      <c r="G24">
        <v>41</v>
      </c>
      <c r="H24">
        <v>0</v>
      </c>
      <c r="I24">
        <v>1</v>
      </c>
      <c r="J24">
        <v>35</v>
      </c>
      <c r="K24">
        <v>5</v>
      </c>
      <c r="L24">
        <v>0</v>
      </c>
      <c r="M24">
        <v>1</v>
      </c>
      <c r="N24">
        <v>1</v>
      </c>
      <c r="O24">
        <v>13</v>
      </c>
      <c r="P24">
        <v>22</v>
      </c>
      <c r="Q24">
        <v>5</v>
      </c>
      <c r="R24">
        <v>1</v>
      </c>
      <c r="S24">
        <v>42</v>
      </c>
    </row>
    <row r="25" spans="1:19" ht="16.5" x14ac:dyDescent="0.3">
      <c r="A25">
        <v>2</v>
      </c>
      <c r="B25" s="3">
        <v>43191</v>
      </c>
      <c r="C25" s="3">
        <v>43281</v>
      </c>
      <c r="D25" s="4" t="str" cm="1">
        <f t="array" aca="1" ref="D25" ca="1">IF(LEFT(CELL("format",C25),1)="D",TEXT(C25,"yyyy"),[1]Sheet1!$D$21)</f>
        <v>2018</v>
      </c>
      <c r="E25">
        <v>33</v>
      </c>
      <c r="F25">
        <v>11</v>
      </c>
      <c r="G25">
        <v>122</v>
      </c>
      <c r="H25">
        <v>0</v>
      </c>
      <c r="I25">
        <v>0</v>
      </c>
      <c r="J25">
        <v>98</v>
      </c>
      <c r="K25">
        <v>28</v>
      </c>
      <c r="L25">
        <v>1</v>
      </c>
      <c r="M25">
        <v>6</v>
      </c>
      <c r="N25">
        <v>12</v>
      </c>
      <c r="O25">
        <v>40</v>
      </c>
      <c r="P25">
        <v>57</v>
      </c>
      <c r="Q25">
        <v>23</v>
      </c>
      <c r="R25">
        <v>1</v>
      </c>
      <c r="S25">
        <v>133</v>
      </c>
    </row>
    <row r="26" spans="1:19" ht="16.5" x14ac:dyDescent="0.3">
      <c r="A26">
        <v>2</v>
      </c>
      <c r="B26" s="3">
        <v>43191</v>
      </c>
      <c r="C26" s="3">
        <v>43281</v>
      </c>
      <c r="D26" s="4" t="str" cm="1">
        <f t="array" aca="1" ref="D26" ca="1">IF(LEFT(CELL("format",C26),1)="D",TEXT(C26,"yyyy"),[1]Sheet1!$D$21)</f>
        <v>2018</v>
      </c>
      <c r="E26">
        <v>34</v>
      </c>
      <c r="F26">
        <v>14</v>
      </c>
      <c r="G26">
        <v>144</v>
      </c>
      <c r="H26">
        <v>0</v>
      </c>
      <c r="I26">
        <v>4</v>
      </c>
      <c r="J26">
        <v>78</v>
      </c>
      <c r="K26">
        <v>52</v>
      </c>
      <c r="L26">
        <v>1</v>
      </c>
      <c r="M26">
        <v>23</v>
      </c>
      <c r="N26">
        <v>15</v>
      </c>
      <c r="O26">
        <v>45</v>
      </c>
      <c r="P26">
        <v>70</v>
      </c>
      <c r="Q26">
        <v>27</v>
      </c>
      <c r="R26">
        <v>1</v>
      </c>
      <c r="S26">
        <v>158</v>
      </c>
    </row>
    <row r="27" spans="1:19" ht="16.5" x14ac:dyDescent="0.3">
      <c r="A27">
        <v>2</v>
      </c>
      <c r="B27" s="3">
        <v>43191</v>
      </c>
      <c r="C27" s="3">
        <v>43281</v>
      </c>
      <c r="D27" s="4" t="str" cm="1">
        <f t="array" aca="1" ref="D27" ca="1">IF(LEFT(CELL("format",C27),1)="D",TEXT(C27,"yyyy"),[1]Sheet1!$D$21)</f>
        <v>2018</v>
      </c>
      <c r="E27" t="s">
        <v>18</v>
      </c>
      <c r="F27">
        <v>1</v>
      </c>
      <c r="G27">
        <v>7</v>
      </c>
      <c r="H27">
        <v>0</v>
      </c>
      <c r="I27">
        <v>0</v>
      </c>
      <c r="J27">
        <v>4</v>
      </c>
      <c r="K27">
        <v>3</v>
      </c>
      <c r="L27">
        <v>0</v>
      </c>
      <c r="M27">
        <v>1</v>
      </c>
      <c r="N27">
        <v>0</v>
      </c>
      <c r="O27">
        <v>4</v>
      </c>
      <c r="P27">
        <v>2</v>
      </c>
      <c r="Q27">
        <v>2</v>
      </c>
      <c r="R27">
        <v>0</v>
      </c>
      <c r="S27">
        <v>8</v>
      </c>
    </row>
    <row r="28" spans="1:19" ht="16.5" x14ac:dyDescent="0.3">
      <c r="A28">
        <v>3</v>
      </c>
      <c r="B28" s="3">
        <v>43282</v>
      </c>
      <c r="C28" s="3">
        <v>43373</v>
      </c>
      <c r="D28" s="4" t="str" cm="1">
        <f t="array" aca="1" ref="D28" ca="1">IF(LEFT(CELL("format",C28),1)="D",TEXT(C28,"yyyy"),[1]Sheet1!$D$21)</f>
        <v>2018</v>
      </c>
      <c r="E28">
        <v>1</v>
      </c>
      <c r="F28">
        <v>3</v>
      </c>
      <c r="G28">
        <v>77</v>
      </c>
      <c r="H28">
        <v>0</v>
      </c>
      <c r="I28">
        <v>2</v>
      </c>
      <c r="J28">
        <v>46</v>
      </c>
      <c r="K28">
        <v>22</v>
      </c>
      <c r="L28">
        <v>2</v>
      </c>
      <c r="M28">
        <v>8</v>
      </c>
      <c r="N28">
        <v>0</v>
      </c>
      <c r="O28">
        <v>36</v>
      </c>
      <c r="P28">
        <v>29</v>
      </c>
      <c r="Q28">
        <v>14</v>
      </c>
      <c r="R28">
        <v>1</v>
      </c>
      <c r="S28">
        <v>80</v>
      </c>
    </row>
    <row r="29" spans="1:19" ht="16.5" x14ac:dyDescent="0.3">
      <c r="A29">
        <v>3</v>
      </c>
      <c r="B29" s="3">
        <v>43282</v>
      </c>
      <c r="C29" s="3">
        <v>43373</v>
      </c>
      <c r="D29" s="4" t="str" cm="1">
        <f t="array" aca="1" ref="D29" ca="1">IF(LEFT(CELL("format",C29),1)="D",TEXT(C29,"yyyy"),[1]Sheet1!$D$21)</f>
        <v>2018</v>
      </c>
      <c r="E29">
        <v>2</v>
      </c>
      <c r="F29">
        <v>1</v>
      </c>
      <c r="G29">
        <v>19</v>
      </c>
      <c r="H29">
        <v>0</v>
      </c>
      <c r="I29">
        <v>0</v>
      </c>
      <c r="J29">
        <v>12</v>
      </c>
      <c r="K29">
        <v>4</v>
      </c>
      <c r="L29">
        <v>0</v>
      </c>
      <c r="M29">
        <v>4</v>
      </c>
      <c r="N29">
        <v>1</v>
      </c>
      <c r="O29">
        <v>8</v>
      </c>
      <c r="P29">
        <v>10</v>
      </c>
      <c r="Q29">
        <v>0</v>
      </c>
      <c r="R29">
        <v>1</v>
      </c>
      <c r="S29">
        <v>20</v>
      </c>
    </row>
    <row r="30" spans="1:19" ht="16.5" x14ac:dyDescent="0.3">
      <c r="A30">
        <v>3</v>
      </c>
      <c r="B30" s="3">
        <v>43282</v>
      </c>
      <c r="C30" s="3">
        <v>43373</v>
      </c>
      <c r="D30" s="4" t="str" cm="1">
        <f t="array" aca="1" ref="D30" ca="1">IF(LEFT(CELL("format",C30),1)="D",TEXT(C30,"yyyy"),[1]Sheet1!$D$21)</f>
        <v>2018</v>
      </c>
      <c r="E30">
        <v>3</v>
      </c>
      <c r="F30">
        <v>2</v>
      </c>
      <c r="G30">
        <v>23</v>
      </c>
      <c r="H30">
        <v>0</v>
      </c>
      <c r="I30">
        <v>0</v>
      </c>
      <c r="J30">
        <v>16</v>
      </c>
      <c r="K30">
        <v>6</v>
      </c>
      <c r="L30">
        <v>0</v>
      </c>
      <c r="M30">
        <v>3</v>
      </c>
      <c r="N30">
        <v>0</v>
      </c>
      <c r="O30">
        <v>8</v>
      </c>
      <c r="P30">
        <v>9</v>
      </c>
      <c r="Q30">
        <v>7</v>
      </c>
      <c r="R30">
        <v>1</v>
      </c>
      <c r="S30">
        <v>25</v>
      </c>
    </row>
    <row r="31" spans="1:19" ht="16.5" x14ac:dyDescent="0.3">
      <c r="A31">
        <v>3</v>
      </c>
      <c r="B31" s="3">
        <v>43282</v>
      </c>
      <c r="C31" s="3">
        <v>43373</v>
      </c>
      <c r="D31" s="4" t="str" cm="1">
        <f t="array" aca="1" ref="D31" ca="1">IF(LEFT(CELL("format",C31),1)="D",TEXT(C31,"yyyy"),[1]Sheet1!$D$21)</f>
        <v>2018</v>
      </c>
      <c r="E31">
        <v>4</v>
      </c>
      <c r="F31">
        <v>5</v>
      </c>
      <c r="G31">
        <v>63</v>
      </c>
      <c r="H31">
        <v>1</v>
      </c>
      <c r="I31">
        <v>2</v>
      </c>
      <c r="J31">
        <v>30</v>
      </c>
      <c r="K31">
        <v>28</v>
      </c>
      <c r="L31">
        <v>2</v>
      </c>
      <c r="M31">
        <v>5</v>
      </c>
      <c r="N31">
        <v>0</v>
      </c>
      <c r="O31">
        <v>20</v>
      </c>
      <c r="P31">
        <v>33</v>
      </c>
      <c r="Q31">
        <v>14</v>
      </c>
      <c r="R31">
        <v>1</v>
      </c>
      <c r="S31">
        <v>68</v>
      </c>
    </row>
    <row r="32" spans="1:19" ht="16.5" x14ac:dyDescent="0.3">
      <c r="A32">
        <v>3</v>
      </c>
      <c r="B32" s="3">
        <v>43282</v>
      </c>
      <c r="C32" s="3">
        <v>43373</v>
      </c>
      <c r="D32" s="4" t="str" cm="1">
        <f t="array" aca="1" ref="D32" ca="1">IF(LEFT(CELL("format",C32),1)="D",TEXT(C32,"yyyy"),[1]Sheet1!$D$21)</f>
        <v>2018</v>
      </c>
      <c r="E32">
        <v>11</v>
      </c>
      <c r="F32">
        <v>8</v>
      </c>
      <c r="G32">
        <v>102</v>
      </c>
      <c r="H32">
        <v>0</v>
      </c>
      <c r="I32">
        <v>0</v>
      </c>
      <c r="J32">
        <v>57</v>
      </c>
      <c r="K32">
        <v>50</v>
      </c>
      <c r="L32">
        <v>0</v>
      </c>
      <c r="M32">
        <v>3</v>
      </c>
      <c r="N32">
        <v>4</v>
      </c>
      <c r="O32">
        <v>34</v>
      </c>
      <c r="P32">
        <v>63</v>
      </c>
      <c r="Q32">
        <v>7</v>
      </c>
      <c r="R32">
        <v>2</v>
      </c>
      <c r="S32">
        <v>110</v>
      </c>
    </row>
    <row r="33" spans="1:19" ht="16.5" x14ac:dyDescent="0.3">
      <c r="A33">
        <v>3</v>
      </c>
      <c r="B33" s="3">
        <v>43282</v>
      </c>
      <c r="C33" s="3">
        <v>43373</v>
      </c>
      <c r="D33" s="4" t="str" cm="1">
        <f t="array" aca="1" ref="D33" ca="1">IF(LEFT(CELL("format",C33),1)="D",TEXT(C33,"yyyy"),[1]Sheet1!$D$21)</f>
        <v>2018</v>
      </c>
      <c r="E33">
        <v>12</v>
      </c>
      <c r="F33">
        <v>21</v>
      </c>
      <c r="G33">
        <v>162</v>
      </c>
      <c r="H33">
        <v>0</v>
      </c>
      <c r="I33">
        <v>4</v>
      </c>
      <c r="J33">
        <v>98</v>
      </c>
      <c r="K33">
        <v>77</v>
      </c>
      <c r="L33">
        <v>0</v>
      </c>
      <c r="M33">
        <v>4</v>
      </c>
      <c r="N33">
        <v>8</v>
      </c>
      <c r="O33">
        <v>47</v>
      </c>
      <c r="P33">
        <v>92</v>
      </c>
      <c r="Q33">
        <v>33</v>
      </c>
      <c r="R33">
        <v>3</v>
      </c>
      <c r="S33">
        <v>183</v>
      </c>
    </row>
    <row r="34" spans="1:19" ht="16.5" x14ac:dyDescent="0.3">
      <c r="A34">
        <v>3</v>
      </c>
      <c r="B34" s="3">
        <v>43282</v>
      </c>
      <c r="C34" s="3">
        <v>43373</v>
      </c>
      <c r="D34" s="4" t="str" cm="1">
        <f t="array" aca="1" ref="D34" ca="1">IF(LEFT(CELL("format",C34),1)="D",TEXT(C34,"yyyy"),[1]Sheet1!$D$21)</f>
        <v>2018</v>
      </c>
      <c r="E34">
        <v>20</v>
      </c>
      <c r="F34">
        <v>1</v>
      </c>
      <c r="G34">
        <v>56</v>
      </c>
      <c r="H34">
        <v>0</v>
      </c>
      <c r="I34">
        <v>7</v>
      </c>
      <c r="J34">
        <v>25</v>
      </c>
      <c r="K34">
        <v>23</v>
      </c>
      <c r="L34">
        <v>2</v>
      </c>
      <c r="M34">
        <v>0</v>
      </c>
      <c r="N34">
        <v>5</v>
      </c>
      <c r="O34">
        <v>15</v>
      </c>
      <c r="P34">
        <v>30</v>
      </c>
      <c r="Q34">
        <v>7</v>
      </c>
      <c r="R34">
        <v>0</v>
      </c>
      <c r="S34">
        <v>57</v>
      </c>
    </row>
    <row r="35" spans="1:19" ht="16.5" x14ac:dyDescent="0.3">
      <c r="A35">
        <v>3</v>
      </c>
      <c r="B35" s="3">
        <v>43282</v>
      </c>
      <c r="C35" s="3">
        <v>43373</v>
      </c>
      <c r="D35" s="4" t="str" cm="1">
        <f t="array" aca="1" ref="D35" ca="1">IF(LEFT(CELL("format",C35),1)="D",TEXT(C35,"yyyy"),[1]Sheet1!$D$21)</f>
        <v>2018</v>
      </c>
      <c r="E35">
        <v>23</v>
      </c>
      <c r="F35">
        <v>5</v>
      </c>
      <c r="G35">
        <v>22</v>
      </c>
      <c r="H35">
        <v>0</v>
      </c>
      <c r="I35">
        <v>0</v>
      </c>
      <c r="J35">
        <v>19</v>
      </c>
      <c r="K35">
        <v>8</v>
      </c>
      <c r="L35">
        <v>0</v>
      </c>
      <c r="M35">
        <v>0</v>
      </c>
      <c r="N35">
        <v>2</v>
      </c>
      <c r="O35">
        <v>9</v>
      </c>
      <c r="P35">
        <v>13</v>
      </c>
      <c r="Q35">
        <v>2</v>
      </c>
      <c r="R35">
        <v>1</v>
      </c>
      <c r="S35">
        <v>27</v>
      </c>
    </row>
    <row r="36" spans="1:19" ht="16.5" x14ac:dyDescent="0.3">
      <c r="A36">
        <v>3</v>
      </c>
      <c r="B36" s="3">
        <v>43282</v>
      </c>
      <c r="C36" s="3">
        <v>43373</v>
      </c>
      <c r="D36" s="4" t="str" cm="1">
        <f t="array" aca="1" ref="D36" ca="1">IF(LEFT(CELL("format",C36),1)="D",TEXT(C36,"yyyy"),[1]Sheet1!$D$21)</f>
        <v>2018</v>
      </c>
      <c r="E36">
        <v>30</v>
      </c>
      <c r="F36">
        <v>23</v>
      </c>
      <c r="G36">
        <v>82</v>
      </c>
      <c r="H36">
        <v>0</v>
      </c>
      <c r="I36">
        <v>5</v>
      </c>
      <c r="J36">
        <v>68</v>
      </c>
      <c r="K36">
        <v>17</v>
      </c>
      <c r="L36">
        <v>2</v>
      </c>
      <c r="M36">
        <v>13</v>
      </c>
      <c r="N36">
        <v>5</v>
      </c>
      <c r="O36">
        <v>27</v>
      </c>
      <c r="P36">
        <v>55</v>
      </c>
      <c r="Q36">
        <v>18</v>
      </c>
      <c r="R36">
        <v>0</v>
      </c>
      <c r="S36">
        <v>105</v>
      </c>
    </row>
    <row r="37" spans="1:19" ht="16.5" x14ac:dyDescent="0.3">
      <c r="A37">
        <v>3</v>
      </c>
      <c r="B37" s="3">
        <v>43282</v>
      </c>
      <c r="C37" s="3">
        <v>43373</v>
      </c>
      <c r="D37" s="4" t="str" cm="1">
        <f t="array" aca="1" ref="D37" ca="1">IF(LEFT(CELL("format",C37),1)="D",TEXT(C37,"yyyy"),[1]Sheet1!$D$21)</f>
        <v>2018</v>
      </c>
      <c r="E37">
        <v>32</v>
      </c>
      <c r="F37">
        <v>4</v>
      </c>
      <c r="G37">
        <v>46</v>
      </c>
      <c r="H37">
        <v>0</v>
      </c>
      <c r="I37">
        <v>0</v>
      </c>
      <c r="J37">
        <v>37</v>
      </c>
      <c r="K37">
        <v>11</v>
      </c>
      <c r="L37">
        <v>0</v>
      </c>
      <c r="M37">
        <v>2</v>
      </c>
      <c r="N37">
        <v>6</v>
      </c>
      <c r="O37">
        <v>19</v>
      </c>
      <c r="P37">
        <v>16</v>
      </c>
      <c r="Q37">
        <v>8</v>
      </c>
      <c r="R37">
        <v>1</v>
      </c>
      <c r="S37">
        <v>50</v>
      </c>
    </row>
    <row r="38" spans="1:19" ht="16.5" x14ac:dyDescent="0.3">
      <c r="A38">
        <v>3</v>
      </c>
      <c r="B38" s="3">
        <v>43282</v>
      </c>
      <c r="C38" s="3">
        <v>43373</v>
      </c>
      <c r="D38" s="4" t="str" cm="1">
        <f t="array" aca="1" ref="D38" ca="1">IF(LEFT(CELL("format",C38),1)="D",TEXT(C38,"yyyy"),[1]Sheet1!$D$21)</f>
        <v>2018</v>
      </c>
      <c r="E38">
        <v>33</v>
      </c>
      <c r="F38">
        <v>10</v>
      </c>
      <c r="G38">
        <v>77</v>
      </c>
      <c r="H38">
        <v>0</v>
      </c>
      <c r="I38">
        <v>0</v>
      </c>
      <c r="J38">
        <v>62</v>
      </c>
      <c r="K38">
        <v>17</v>
      </c>
      <c r="L38">
        <v>0</v>
      </c>
      <c r="M38">
        <v>8</v>
      </c>
      <c r="N38">
        <v>1</v>
      </c>
      <c r="O38">
        <v>27</v>
      </c>
      <c r="P38">
        <v>42</v>
      </c>
      <c r="Q38">
        <v>17</v>
      </c>
      <c r="R38">
        <v>0</v>
      </c>
      <c r="S38">
        <v>87</v>
      </c>
    </row>
    <row r="39" spans="1:19" ht="16.5" x14ac:dyDescent="0.3">
      <c r="A39">
        <v>3</v>
      </c>
      <c r="B39" s="3">
        <v>43282</v>
      </c>
      <c r="C39" s="3">
        <v>43373</v>
      </c>
      <c r="D39" s="4" t="str" cm="1">
        <f t="array" aca="1" ref="D39" ca="1">IF(LEFT(CELL("format",C39),1)="D",TEXT(C39,"yyyy"),[1]Sheet1!$D$21)</f>
        <v>2018</v>
      </c>
      <c r="E39">
        <v>34</v>
      </c>
      <c r="F39">
        <v>3</v>
      </c>
      <c r="G39">
        <v>58</v>
      </c>
      <c r="H39">
        <v>0</v>
      </c>
      <c r="I39">
        <v>0</v>
      </c>
      <c r="J39">
        <v>30</v>
      </c>
      <c r="K39">
        <v>15</v>
      </c>
      <c r="L39">
        <v>1</v>
      </c>
      <c r="M39">
        <v>15</v>
      </c>
      <c r="N39">
        <v>4</v>
      </c>
      <c r="O39">
        <v>17</v>
      </c>
      <c r="P39">
        <v>32</v>
      </c>
      <c r="Q39">
        <v>8</v>
      </c>
      <c r="R39">
        <v>0</v>
      </c>
      <c r="S39">
        <v>61</v>
      </c>
    </row>
    <row r="40" spans="1:19" ht="16.5" x14ac:dyDescent="0.3">
      <c r="A40">
        <v>3</v>
      </c>
      <c r="B40" s="3">
        <v>43282</v>
      </c>
      <c r="C40" s="3">
        <v>43373</v>
      </c>
      <c r="D40" s="4" t="str" cm="1">
        <f t="array" aca="1" ref="D40" ca="1">IF(LEFT(CELL("format",C40),1)="D",TEXT(C40,"yyyy"),[1]Sheet1!$D$21)</f>
        <v>2018</v>
      </c>
      <c r="E40" t="s">
        <v>18</v>
      </c>
      <c r="F40">
        <v>2</v>
      </c>
      <c r="G40">
        <v>8</v>
      </c>
      <c r="H40">
        <v>0</v>
      </c>
      <c r="I40">
        <v>0</v>
      </c>
      <c r="J40">
        <v>5</v>
      </c>
      <c r="K40">
        <v>2</v>
      </c>
      <c r="L40">
        <v>0</v>
      </c>
      <c r="M40">
        <v>3</v>
      </c>
      <c r="N40">
        <v>0</v>
      </c>
      <c r="O40">
        <v>4</v>
      </c>
      <c r="P40">
        <v>6</v>
      </c>
      <c r="Q40">
        <v>0</v>
      </c>
      <c r="R40">
        <v>0</v>
      </c>
      <c r="S40">
        <v>10</v>
      </c>
    </row>
    <row r="41" spans="1:19" ht="16.5" x14ac:dyDescent="0.3">
      <c r="A41">
        <v>4</v>
      </c>
      <c r="B41" s="3">
        <v>43374</v>
      </c>
      <c r="C41" s="3">
        <v>43465</v>
      </c>
      <c r="D41" s="4" t="str" cm="1">
        <f t="array" aca="1" ref="D41" ca="1">IF(LEFT(CELL("format",C41),1)="D",TEXT(C41,"yyyy"),[1]Sheet1!$D$21)</f>
        <v>2018</v>
      </c>
      <c r="E41">
        <v>1</v>
      </c>
      <c r="F41">
        <v>6</v>
      </c>
      <c r="G41">
        <v>80</v>
      </c>
      <c r="H41">
        <v>0</v>
      </c>
      <c r="I41">
        <v>1</v>
      </c>
      <c r="J41">
        <v>47</v>
      </c>
      <c r="K41">
        <v>27</v>
      </c>
      <c r="L41">
        <v>0</v>
      </c>
      <c r="M41">
        <v>11</v>
      </c>
      <c r="N41">
        <v>1</v>
      </c>
      <c r="O41">
        <v>28</v>
      </c>
      <c r="P41">
        <v>42</v>
      </c>
      <c r="Q41">
        <v>15</v>
      </c>
      <c r="R41">
        <v>0</v>
      </c>
      <c r="S41">
        <v>86</v>
      </c>
    </row>
    <row r="42" spans="1:19" ht="16.5" x14ac:dyDescent="0.3">
      <c r="A42">
        <f t="shared" ref="A42:C53" si="0">A41</f>
        <v>4</v>
      </c>
      <c r="B42" s="3">
        <f t="shared" si="0"/>
        <v>43374</v>
      </c>
      <c r="C42" s="3">
        <f t="shared" si="0"/>
        <v>43465</v>
      </c>
      <c r="D42" s="4" t="str" cm="1">
        <f t="array" aca="1" ref="D42" ca="1">IF(LEFT(CELL("format",C42),1)="D",TEXT(C42,"yyyy"),[1]Sheet1!$D$21)</f>
        <v>2018</v>
      </c>
      <c r="E42">
        <v>2</v>
      </c>
      <c r="F42">
        <v>3</v>
      </c>
      <c r="G42">
        <v>38</v>
      </c>
      <c r="H42">
        <v>0</v>
      </c>
      <c r="I42">
        <v>1</v>
      </c>
      <c r="J42">
        <v>23</v>
      </c>
      <c r="K42">
        <v>11</v>
      </c>
      <c r="L42">
        <v>0</v>
      </c>
      <c r="M42">
        <v>6</v>
      </c>
      <c r="N42">
        <v>0</v>
      </c>
      <c r="O42">
        <v>10</v>
      </c>
      <c r="P42">
        <v>21</v>
      </c>
      <c r="Q42">
        <v>9</v>
      </c>
      <c r="R42">
        <v>1</v>
      </c>
      <c r="S42">
        <v>41</v>
      </c>
    </row>
    <row r="43" spans="1:19" ht="16.5" x14ac:dyDescent="0.3">
      <c r="A43">
        <f t="shared" si="0"/>
        <v>4</v>
      </c>
      <c r="B43" s="3">
        <f t="shared" si="0"/>
        <v>43374</v>
      </c>
      <c r="C43" s="3">
        <f t="shared" si="0"/>
        <v>43465</v>
      </c>
      <c r="D43" s="4" t="str" cm="1">
        <f t="array" aca="1" ref="D43" ca="1">IF(LEFT(CELL("format",C43),1)="D",TEXT(C43,"yyyy"),[1]Sheet1!$D$21)</f>
        <v>2018</v>
      </c>
      <c r="E43">
        <v>3</v>
      </c>
      <c r="F43">
        <v>5</v>
      </c>
      <c r="G43">
        <v>34</v>
      </c>
      <c r="H43">
        <v>1</v>
      </c>
      <c r="I43">
        <v>0</v>
      </c>
      <c r="J43">
        <v>20</v>
      </c>
      <c r="K43">
        <v>18</v>
      </c>
      <c r="L43">
        <v>0</v>
      </c>
      <c r="M43">
        <v>0</v>
      </c>
      <c r="N43">
        <v>0</v>
      </c>
      <c r="O43">
        <v>10</v>
      </c>
      <c r="P43">
        <v>18</v>
      </c>
      <c r="Q43">
        <v>9</v>
      </c>
      <c r="R43">
        <v>2</v>
      </c>
      <c r="S43">
        <v>39</v>
      </c>
    </row>
    <row r="44" spans="1:19" ht="16.5" x14ac:dyDescent="0.3">
      <c r="A44">
        <f t="shared" si="0"/>
        <v>4</v>
      </c>
      <c r="B44" s="3">
        <f t="shared" si="0"/>
        <v>43374</v>
      </c>
      <c r="C44" s="3">
        <f t="shared" si="0"/>
        <v>43465</v>
      </c>
      <c r="D44" s="4" t="str" cm="1">
        <f t="array" aca="1" ref="D44" ca="1">IF(LEFT(CELL("format",C44),1)="D",TEXT(C44,"yyyy"),[1]Sheet1!$D$21)</f>
        <v>2018</v>
      </c>
      <c r="E44">
        <v>4</v>
      </c>
      <c r="F44">
        <v>2</v>
      </c>
      <c r="G44">
        <v>65</v>
      </c>
      <c r="H44">
        <v>0</v>
      </c>
      <c r="I44">
        <v>2</v>
      </c>
      <c r="J44">
        <v>27</v>
      </c>
      <c r="K44">
        <v>30</v>
      </c>
      <c r="L44">
        <v>0</v>
      </c>
      <c r="M44">
        <v>8</v>
      </c>
      <c r="N44">
        <v>0</v>
      </c>
      <c r="O44">
        <v>16</v>
      </c>
      <c r="P44">
        <v>30</v>
      </c>
      <c r="Q44">
        <v>19</v>
      </c>
      <c r="R44">
        <v>2</v>
      </c>
      <c r="S44">
        <v>67</v>
      </c>
    </row>
    <row r="45" spans="1:19" ht="16.5" x14ac:dyDescent="0.3">
      <c r="A45">
        <f t="shared" si="0"/>
        <v>4</v>
      </c>
      <c r="B45" s="3">
        <f t="shared" si="0"/>
        <v>43374</v>
      </c>
      <c r="C45" s="3">
        <f t="shared" si="0"/>
        <v>43465</v>
      </c>
      <c r="D45" s="4" t="str" cm="1">
        <f t="array" aca="1" ref="D45" ca="1">IF(LEFT(CELL("format",C45),1)="D",TEXT(C45,"yyyy"),[1]Sheet1!$D$21)</f>
        <v>2018</v>
      </c>
      <c r="E45">
        <v>11</v>
      </c>
      <c r="F45">
        <v>11</v>
      </c>
      <c r="G45">
        <v>102</v>
      </c>
      <c r="H45">
        <v>0</v>
      </c>
      <c r="I45">
        <v>0</v>
      </c>
      <c r="J45">
        <v>67</v>
      </c>
      <c r="K45">
        <v>42</v>
      </c>
      <c r="L45">
        <v>2</v>
      </c>
      <c r="M45">
        <v>2</v>
      </c>
      <c r="N45">
        <v>2</v>
      </c>
      <c r="O45">
        <v>22</v>
      </c>
      <c r="P45">
        <v>61</v>
      </c>
      <c r="Q45">
        <v>26</v>
      </c>
      <c r="R45">
        <v>2</v>
      </c>
      <c r="S45">
        <v>113</v>
      </c>
    </row>
    <row r="46" spans="1:19" ht="16.5" x14ac:dyDescent="0.3">
      <c r="A46">
        <f t="shared" si="0"/>
        <v>4</v>
      </c>
      <c r="B46" s="3">
        <f t="shared" si="0"/>
        <v>43374</v>
      </c>
      <c r="C46" s="3">
        <f t="shared" si="0"/>
        <v>43465</v>
      </c>
      <c r="D46" s="4" t="str" cm="1">
        <f t="array" aca="1" ref="D46" ca="1">IF(LEFT(CELL("format",C46),1)="D",TEXT(C46,"yyyy"),[1]Sheet1!$D$21)</f>
        <v>2018</v>
      </c>
      <c r="E46">
        <v>12</v>
      </c>
      <c r="F46">
        <v>26</v>
      </c>
      <c r="G46">
        <v>218</v>
      </c>
      <c r="H46">
        <v>0</v>
      </c>
      <c r="I46">
        <v>1</v>
      </c>
      <c r="J46">
        <v>146</v>
      </c>
      <c r="K46">
        <v>87</v>
      </c>
      <c r="L46">
        <v>1</v>
      </c>
      <c r="M46">
        <v>9</v>
      </c>
      <c r="N46">
        <v>4</v>
      </c>
      <c r="O46">
        <v>73</v>
      </c>
      <c r="P46">
        <v>106</v>
      </c>
      <c r="Q46">
        <v>58</v>
      </c>
      <c r="R46">
        <v>3</v>
      </c>
      <c r="S46">
        <v>244</v>
      </c>
    </row>
    <row r="47" spans="1:19" ht="16.5" x14ac:dyDescent="0.3">
      <c r="A47">
        <f t="shared" si="0"/>
        <v>4</v>
      </c>
      <c r="B47" s="3">
        <f t="shared" si="0"/>
        <v>43374</v>
      </c>
      <c r="C47" s="3">
        <f t="shared" si="0"/>
        <v>43465</v>
      </c>
      <c r="D47" s="4" t="str" cm="1">
        <f t="array" aca="1" ref="D47" ca="1">IF(LEFT(CELL("format",C47),1)="D",TEXT(C47,"yyyy"),[1]Sheet1!$D$21)</f>
        <v>2018</v>
      </c>
      <c r="E47">
        <v>20</v>
      </c>
      <c r="F47">
        <v>6</v>
      </c>
      <c r="G47">
        <v>38</v>
      </c>
      <c r="H47">
        <v>0</v>
      </c>
      <c r="I47">
        <v>2</v>
      </c>
      <c r="J47">
        <v>22</v>
      </c>
      <c r="K47">
        <v>17</v>
      </c>
      <c r="L47">
        <v>0</v>
      </c>
      <c r="M47">
        <v>3</v>
      </c>
      <c r="N47">
        <v>0</v>
      </c>
      <c r="O47">
        <v>15</v>
      </c>
      <c r="P47">
        <v>20</v>
      </c>
      <c r="Q47">
        <v>9</v>
      </c>
      <c r="R47">
        <v>0</v>
      </c>
      <c r="S47">
        <v>44</v>
      </c>
    </row>
    <row r="48" spans="1:19" ht="16.5" x14ac:dyDescent="0.3">
      <c r="A48">
        <f t="shared" si="0"/>
        <v>4</v>
      </c>
      <c r="B48" s="3">
        <f t="shared" si="0"/>
        <v>43374</v>
      </c>
      <c r="C48" s="3">
        <f t="shared" si="0"/>
        <v>43465</v>
      </c>
      <c r="D48" s="4" t="str" cm="1">
        <f t="array" aca="1" ref="D48" ca="1">IF(LEFT(CELL("format",C48),1)="D",TEXT(C48,"yyyy"),[1]Sheet1!$D$21)</f>
        <v>2018</v>
      </c>
      <c r="E48">
        <v>23</v>
      </c>
      <c r="F48">
        <v>2</v>
      </c>
      <c r="G48">
        <v>11</v>
      </c>
      <c r="H48">
        <v>0</v>
      </c>
      <c r="I48">
        <v>1</v>
      </c>
      <c r="J48">
        <v>8</v>
      </c>
      <c r="K48">
        <v>2</v>
      </c>
      <c r="L48">
        <v>0</v>
      </c>
      <c r="M48">
        <v>2</v>
      </c>
      <c r="N48">
        <v>0</v>
      </c>
      <c r="O48">
        <v>4</v>
      </c>
      <c r="P48">
        <v>6</v>
      </c>
      <c r="Q48">
        <v>3</v>
      </c>
      <c r="R48">
        <v>0</v>
      </c>
      <c r="S48">
        <v>13</v>
      </c>
    </row>
    <row r="49" spans="1:19" ht="16.5" x14ac:dyDescent="0.3">
      <c r="A49">
        <f t="shared" si="0"/>
        <v>4</v>
      </c>
      <c r="B49" s="3">
        <f t="shared" si="0"/>
        <v>43374</v>
      </c>
      <c r="C49" s="3">
        <f t="shared" si="0"/>
        <v>43465</v>
      </c>
      <c r="D49" s="4" t="str" cm="1">
        <f t="array" aca="1" ref="D49" ca="1">IF(LEFT(CELL("format",C49),1)="D",TEXT(C49,"yyyy"),[1]Sheet1!$D$21)</f>
        <v>2018</v>
      </c>
      <c r="E49">
        <v>30</v>
      </c>
      <c r="F49">
        <v>9</v>
      </c>
      <c r="G49">
        <v>60</v>
      </c>
      <c r="H49">
        <v>0</v>
      </c>
      <c r="I49">
        <v>1</v>
      </c>
      <c r="J49">
        <v>48</v>
      </c>
      <c r="K49">
        <v>14</v>
      </c>
      <c r="L49">
        <v>0</v>
      </c>
      <c r="M49">
        <v>6</v>
      </c>
      <c r="N49">
        <v>0</v>
      </c>
      <c r="O49">
        <v>15</v>
      </c>
      <c r="P49">
        <v>35</v>
      </c>
      <c r="Q49">
        <v>17</v>
      </c>
      <c r="R49">
        <v>2</v>
      </c>
      <c r="S49">
        <v>69</v>
      </c>
    </row>
    <row r="50" spans="1:19" ht="16.5" x14ac:dyDescent="0.3">
      <c r="A50">
        <f t="shared" si="0"/>
        <v>4</v>
      </c>
      <c r="B50" s="3">
        <f t="shared" si="0"/>
        <v>43374</v>
      </c>
      <c r="C50" s="3">
        <f t="shared" si="0"/>
        <v>43465</v>
      </c>
      <c r="D50" s="4" t="str" cm="1">
        <f t="array" aca="1" ref="D50" ca="1">IF(LEFT(CELL("format",C50),1)="D",TEXT(C50,"yyyy"),[1]Sheet1!$D$21)</f>
        <v>2018</v>
      </c>
      <c r="E50">
        <v>32</v>
      </c>
      <c r="F50">
        <v>6</v>
      </c>
      <c r="G50">
        <v>45</v>
      </c>
      <c r="H50">
        <v>0</v>
      </c>
      <c r="I50">
        <v>1</v>
      </c>
      <c r="J50">
        <v>39</v>
      </c>
      <c r="K50">
        <v>8</v>
      </c>
      <c r="L50">
        <v>0</v>
      </c>
      <c r="M50">
        <v>3</v>
      </c>
      <c r="N50">
        <v>4</v>
      </c>
      <c r="O50">
        <v>16</v>
      </c>
      <c r="P50">
        <v>19</v>
      </c>
      <c r="Q50">
        <v>12</v>
      </c>
      <c r="R50">
        <v>0</v>
      </c>
      <c r="S50">
        <v>51</v>
      </c>
    </row>
    <row r="51" spans="1:19" ht="16.5" x14ac:dyDescent="0.3">
      <c r="A51">
        <f t="shared" si="0"/>
        <v>4</v>
      </c>
      <c r="B51" s="3">
        <f t="shared" si="0"/>
        <v>43374</v>
      </c>
      <c r="C51" s="3">
        <f t="shared" si="0"/>
        <v>43465</v>
      </c>
      <c r="D51" s="4" t="str" cm="1">
        <f t="array" aca="1" ref="D51" ca="1">IF(LEFT(CELL("format",C51),1)="D",TEXT(C51,"yyyy"),[1]Sheet1!$D$21)</f>
        <v>2018</v>
      </c>
      <c r="E51">
        <v>33</v>
      </c>
      <c r="F51">
        <v>7</v>
      </c>
      <c r="G51">
        <v>43</v>
      </c>
      <c r="H51">
        <v>0</v>
      </c>
      <c r="I51">
        <v>0</v>
      </c>
      <c r="J51">
        <v>34</v>
      </c>
      <c r="K51">
        <v>12</v>
      </c>
      <c r="L51">
        <v>0</v>
      </c>
      <c r="M51">
        <v>4</v>
      </c>
      <c r="N51">
        <v>1</v>
      </c>
      <c r="O51">
        <v>13</v>
      </c>
      <c r="P51">
        <v>24</v>
      </c>
      <c r="Q51">
        <v>12</v>
      </c>
      <c r="R51">
        <v>0</v>
      </c>
      <c r="S51">
        <v>50</v>
      </c>
    </row>
    <row r="52" spans="1:19" ht="16.5" x14ac:dyDescent="0.3">
      <c r="A52">
        <f t="shared" si="0"/>
        <v>4</v>
      </c>
      <c r="B52" s="3">
        <f t="shared" si="0"/>
        <v>43374</v>
      </c>
      <c r="C52" s="3">
        <f t="shared" si="0"/>
        <v>43465</v>
      </c>
      <c r="D52" s="4" t="str" cm="1">
        <f t="array" aca="1" ref="D52" ca="1">IF(LEFT(CELL("format",C52),1)="D",TEXT(C52,"yyyy"),[1]Sheet1!$D$21)</f>
        <v>2018</v>
      </c>
      <c r="E52">
        <v>34</v>
      </c>
      <c r="F52">
        <v>3</v>
      </c>
      <c r="G52">
        <v>29</v>
      </c>
      <c r="H52">
        <v>0</v>
      </c>
      <c r="I52">
        <v>2</v>
      </c>
      <c r="J52">
        <v>19</v>
      </c>
      <c r="K52">
        <v>9</v>
      </c>
      <c r="L52">
        <v>0</v>
      </c>
      <c r="M52">
        <v>2</v>
      </c>
      <c r="N52">
        <v>3</v>
      </c>
      <c r="O52">
        <v>15</v>
      </c>
      <c r="P52">
        <v>11</v>
      </c>
      <c r="Q52">
        <v>3</v>
      </c>
      <c r="R52">
        <v>0</v>
      </c>
      <c r="S52">
        <v>32</v>
      </c>
    </row>
    <row r="53" spans="1:19" ht="16.5" x14ac:dyDescent="0.3">
      <c r="A53">
        <f t="shared" si="0"/>
        <v>4</v>
      </c>
      <c r="B53" s="3">
        <f t="shared" si="0"/>
        <v>43374</v>
      </c>
      <c r="C53" s="3">
        <f t="shared" si="0"/>
        <v>43465</v>
      </c>
      <c r="D53" s="4" t="str" cm="1">
        <f t="array" aca="1" ref="D53" ca="1">IF(LEFT(CELL("format",C53),1)="D",TEXT(C53,"yyyy"),[1]Sheet1!$D$21)</f>
        <v>2018</v>
      </c>
      <c r="E53" t="s">
        <v>18</v>
      </c>
      <c r="F53">
        <v>1</v>
      </c>
      <c r="G53">
        <v>8</v>
      </c>
      <c r="H53">
        <v>0</v>
      </c>
      <c r="I53">
        <v>0</v>
      </c>
      <c r="J53">
        <v>7</v>
      </c>
      <c r="K53">
        <v>1</v>
      </c>
      <c r="L53">
        <v>0</v>
      </c>
      <c r="M53">
        <v>1</v>
      </c>
      <c r="N53">
        <v>0</v>
      </c>
      <c r="O53">
        <v>3</v>
      </c>
      <c r="P53">
        <v>6</v>
      </c>
      <c r="Q53">
        <v>0</v>
      </c>
      <c r="R53">
        <v>0</v>
      </c>
      <c r="S53">
        <v>9</v>
      </c>
    </row>
    <row r="54" spans="1:19" ht="16.5" x14ac:dyDescent="0.3">
      <c r="A54">
        <v>1</v>
      </c>
      <c r="B54" s="3">
        <v>43466</v>
      </c>
      <c r="C54" s="3">
        <v>43555</v>
      </c>
      <c r="D54" s="4" t="str" cm="1">
        <f t="array" aca="1" ref="D54" ca="1">IF(LEFT(CELL("format",C54),1)="D",TEXT(C54,"yyyy"),[1]Sheet1!$D$21)</f>
        <v>2019</v>
      </c>
      <c r="E54">
        <v>1</v>
      </c>
      <c r="F54">
        <v>1</v>
      </c>
      <c r="G54">
        <v>60</v>
      </c>
      <c r="H54">
        <v>1</v>
      </c>
      <c r="I54">
        <v>0</v>
      </c>
      <c r="J54">
        <v>25</v>
      </c>
      <c r="K54">
        <v>24</v>
      </c>
      <c r="L54">
        <v>1</v>
      </c>
      <c r="M54">
        <v>10</v>
      </c>
      <c r="N54">
        <v>0</v>
      </c>
      <c r="O54">
        <v>13</v>
      </c>
      <c r="P54">
        <v>35</v>
      </c>
      <c r="Q54">
        <v>12</v>
      </c>
      <c r="R54">
        <v>1</v>
      </c>
      <c r="S54">
        <v>61</v>
      </c>
    </row>
    <row r="55" spans="1:19" ht="16.5" x14ac:dyDescent="0.3">
      <c r="A55">
        <v>1</v>
      </c>
      <c r="B55" s="3">
        <v>43466</v>
      </c>
      <c r="C55" s="3">
        <v>43555</v>
      </c>
      <c r="D55" s="4" t="str" cm="1">
        <f t="array" aca="1" ref="D55" ca="1">IF(LEFT(CELL("format",C55),1)="D",TEXT(C55,"yyyy"),[1]Sheet1!$D$21)</f>
        <v>2019</v>
      </c>
      <c r="E55">
        <v>2</v>
      </c>
      <c r="F55">
        <v>2</v>
      </c>
      <c r="G55">
        <v>34</v>
      </c>
      <c r="H55">
        <v>0</v>
      </c>
      <c r="I55">
        <v>1</v>
      </c>
      <c r="J55">
        <v>22</v>
      </c>
      <c r="K55">
        <v>7</v>
      </c>
      <c r="L55">
        <v>0</v>
      </c>
      <c r="M55">
        <v>6</v>
      </c>
      <c r="N55">
        <v>0</v>
      </c>
      <c r="O55">
        <v>8</v>
      </c>
      <c r="P55">
        <v>16</v>
      </c>
      <c r="Q55">
        <v>11</v>
      </c>
      <c r="R55">
        <v>1</v>
      </c>
      <c r="S55">
        <v>36</v>
      </c>
    </row>
    <row r="56" spans="1:19" ht="16.5" x14ac:dyDescent="0.3">
      <c r="A56">
        <v>1</v>
      </c>
      <c r="B56" s="3">
        <v>43466</v>
      </c>
      <c r="C56" s="3">
        <v>43555</v>
      </c>
      <c r="D56" s="4" t="str" cm="1">
        <f t="array" aca="1" ref="D56" ca="1">IF(LEFT(CELL("format",C56),1)="D",TEXT(C56,"yyyy"),[1]Sheet1!$D$21)</f>
        <v>2019</v>
      </c>
      <c r="E56">
        <v>3</v>
      </c>
      <c r="F56">
        <v>4</v>
      </c>
      <c r="G56">
        <v>39</v>
      </c>
      <c r="H56">
        <v>0</v>
      </c>
      <c r="I56">
        <v>0</v>
      </c>
      <c r="J56">
        <v>29</v>
      </c>
      <c r="K56">
        <v>10</v>
      </c>
      <c r="L56">
        <v>0</v>
      </c>
      <c r="M56">
        <v>4</v>
      </c>
      <c r="N56">
        <v>2</v>
      </c>
      <c r="O56">
        <v>12</v>
      </c>
      <c r="P56">
        <v>19</v>
      </c>
      <c r="Q56">
        <v>8</v>
      </c>
      <c r="R56">
        <v>2</v>
      </c>
      <c r="S56">
        <v>43</v>
      </c>
    </row>
    <row r="57" spans="1:19" ht="16.5" x14ac:dyDescent="0.3">
      <c r="A57">
        <v>1</v>
      </c>
      <c r="B57" s="3">
        <v>43466</v>
      </c>
      <c r="C57" s="3">
        <v>43555</v>
      </c>
      <c r="D57" s="4" t="str" cm="1">
        <f t="array" aca="1" ref="D57" ca="1">IF(LEFT(CELL("format",C57),1)="D",TEXT(C57,"yyyy"),[1]Sheet1!$D$21)</f>
        <v>2019</v>
      </c>
      <c r="E57">
        <v>4</v>
      </c>
      <c r="F57">
        <v>19</v>
      </c>
      <c r="G57">
        <v>82</v>
      </c>
      <c r="H57">
        <v>0</v>
      </c>
      <c r="I57">
        <v>2</v>
      </c>
      <c r="J57">
        <v>49</v>
      </c>
      <c r="K57">
        <v>33</v>
      </c>
      <c r="L57">
        <v>1</v>
      </c>
      <c r="M57">
        <v>16</v>
      </c>
      <c r="N57">
        <v>1</v>
      </c>
      <c r="O57">
        <v>24</v>
      </c>
      <c r="P57">
        <v>48</v>
      </c>
      <c r="Q57">
        <v>27</v>
      </c>
      <c r="R57">
        <v>1</v>
      </c>
      <c r="S57">
        <v>101</v>
      </c>
    </row>
    <row r="58" spans="1:19" ht="16.5" x14ac:dyDescent="0.3">
      <c r="A58">
        <v>1</v>
      </c>
      <c r="B58" s="3">
        <v>43466</v>
      </c>
      <c r="C58" s="3">
        <v>43555</v>
      </c>
      <c r="D58" s="4" t="str" cm="1">
        <f t="array" aca="1" ref="D58" ca="1">IF(LEFT(CELL("format",C58),1)="D",TEXT(C58,"yyyy"),[1]Sheet1!$D$21)</f>
        <v>2019</v>
      </c>
      <c r="E58">
        <v>11</v>
      </c>
      <c r="F58">
        <v>5</v>
      </c>
      <c r="G58">
        <v>110</v>
      </c>
      <c r="H58">
        <v>0</v>
      </c>
      <c r="I58">
        <v>0</v>
      </c>
      <c r="J58">
        <v>65</v>
      </c>
      <c r="K58">
        <v>43</v>
      </c>
      <c r="L58">
        <v>1</v>
      </c>
      <c r="M58">
        <v>6</v>
      </c>
      <c r="N58">
        <v>0</v>
      </c>
      <c r="O58">
        <v>31</v>
      </c>
      <c r="P58">
        <v>50</v>
      </c>
      <c r="Q58">
        <v>32</v>
      </c>
      <c r="R58">
        <v>2</v>
      </c>
      <c r="S58">
        <v>115</v>
      </c>
    </row>
    <row r="59" spans="1:19" ht="16.5" x14ac:dyDescent="0.3">
      <c r="A59">
        <v>1</v>
      </c>
      <c r="B59" s="3">
        <v>43466</v>
      </c>
      <c r="C59" s="3">
        <v>43555</v>
      </c>
      <c r="D59" s="4" t="str" cm="1">
        <f t="array" aca="1" ref="D59" ca="1">IF(LEFT(CELL("format",C59),1)="D",TEXT(C59,"yyyy"),[1]Sheet1!$D$21)</f>
        <v>2019</v>
      </c>
      <c r="E59">
        <v>12</v>
      </c>
      <c r="F59">
        <v>22</v>
      </c>
      <c r="G59">
        <v>217</v>
      </c>
      <c r="H59">
        <v>0</v>
      </c>
      <c r="I59">
        <v>0</v>
      </c>
      <c r="J59">
        <v>140</v>
      </c>
      <c r="K59">
        <v>90</v>
      </c>
      <c r="L59">
        <v>0</v>
      </c>
      <c r="M59">
        <v>9</v>
      </c>
      <c r="N59">
        <v>7</v>
      </c>
      <c r="O59">
        <v>67</v>
      </c>
      <c r="P59">
        <v>102</v>
      </c>
      <c r="Q59">
        <v>60</v>
      </c>
      <c r="R59">
        <v>3</v>
      </c>
      <c r="S59">
        <v>239</v>
      </c>
    </row>
    <row r="60" spans="1:19" ht="16.5" x14ac:dyDescent="0.3">
      <c r="A60">
        <v>1</v>
      </c>
      <c r="B60" s="3">
        <v>43466</v>
      </c>
      <c r="C60" s="3">
        <v>43555</v>
      </c>
      <c r="D60" s="4" t="str" cm="1">
        <f t="array" aca="1" ref="D60" ca="1">IF(LEFT(CELL("format",C60),1)="D",TEXT(C60,"yyyy"),[1]Sheet1!$D$21)</f>
        <v>2019</v>
      </c>
      <c r="E60">
        <v>20</v>
      </c>
      <c r="F60">
        <v>4</v>
      </c>
      <c r="G60">
        <v>64</v>
      </c>
      <c r="H60">
        <v>0</v>
      </c>
      <c r="I60">
        <v>7</v>
      </c>
      <c r="J60">
        <v>19</v>
      </c>
      <c r="K60">
        <v>33</v>
      </c>
      <c r="L60">
        <v>1</v>
      </c>
      <c r="M60">
        <v>8</v>
      </c>
      <c r="N60">
        <v>1</v>
      </c>
      <c r="O60">
        <v>11</v>
      </c>
      <c r="P60">
        <v>40</v>
      </c>
      <c r="Q60">
        <v>14</v>
      </c>
      <c r="R60">
        <v>2</v>
      </c>
      <c r="S60">
        <v>68</v>
      </c>
    </row>
    <row r="61" spans="1:19" ht="16.5" x14ac:dyDescent="0.3">
      <c r="A61">
        <v>1</v>
      </c>
      <c r="B61" s="3">
        <v>43466</v>
      </c>
      <c r="C61" s="3">
        <v>43555</v>
      </c>
      <c r="D61" s="4" t="str" cm="1">
        <f t="array" aca="1" ref="D61" ca="1">IF(LEFT(CELL("format",C61),1)="D",TEXT(C61,"yyyy"),[1]Sheet1!$D$21)</f>
        <v>2019</v>
      </c>
      <c r="E61">
        <v>23</v>
      </c>
      <c r="F61">
        <v>4</v>
      </c>
      <c r="G61">
        <v>25</v>
      </c>
      <c r="H61">
        <v>0</v>
      </c>
      <c r="I61">
        <v>4</v>
      </c>
      <c r="J61">
        <v>18</v>
      </c>
      <c r="K61">
        <v>6</v>
      </c>
      <c r="L61">
        <v>0</v>
      </c>
      <c r="M61">
        <v>1</v>
      </c>
      <c r="N61">
        <v>0</v>
      </c>
      <c r="O61">
        <v>12</v>
      </c>
      <c r="P61">
        <v>15</v>
      </c>
      <c r="Q61">
        <v>2</v>
      </c>
      <c r="R61">
        <v>0</v>
      </c>
      <c r="S61">
        <v>29</v>
      </c>
    </row>
    <row r="62" spans="1:19" ht="16.5" x14ac:dyDescent="0.3">
      <c r="A62">
        <v>1</v>
      </c>
      <c r="B62" s="3">
        <v>43466</v>
      </c>
      <c r="C62" s="3">
        <v>43555</v>
      </c>
      <c r="D62" s="4" t="str" cm="1">
        <f t="array" aca="1" ref="D62" ca="1">IF(LEFT(CELL("format",C62),1)="D",TEXT(C62,"yyyy"),[1]Sheet1!$D$21)</f>
        <v>2019</v>
      </c>
      <c r="E62">
        <v>30</v>
      </c>
      <c r="F62">
        <v>13</v>
      </c>
      <c r="G62">
        <v>107</v>
      </c>
      <c r="H62">
        <v>0</v>
      </c>
      <c r="I62">
        <v>2</v>
      </c>
      <c r="J62">
        <v>83</v>
      </c>
      <c r="K62">
        <v>19</v>
      </c>
      <c r="L62">
        <v>1</v>
      </c>
      <c r="M62">
        <v>15</v>
      </c>
      <c r="N62">
        <v>4</v>
      </c>
      <c r="O62">
        <v>39</v>
      </c>
      <c r="P62">
        <v>50</v>
      </c>
      <c r="Q62">
        <v>27</v>
      </c>
      <c r="R62">
        <v>0</v>
      </c>
      <c r="S62">
        <v>120</v>
      </c>
    </row>
    <row r="63" spans="1:19" ht="16.5" x14ac:dyDescent="0.3">
      <c r="A63">
        <v>1</v>
      </c>
      <c r="B63" s="3">
        <v>43466</v>
      </c>
      <c r="C63" s="3">
        <v>43555</v>
      </c>
      <c r="D63" s="4" t="str" cm="1">
        <f t="array" aca="1" ref="D63" ca="1">IF(LEFT(CELL("format",C63),1)="D",TEXT(C63,"yyyy"),[1]Sheet1!$D$21)</f>
        <v>2019</v>
      </c>
      <c r="E63">
        <v>32</v>
      </c>
      <c r="F63">
        <v>11</v>
      </c>
      <c r="G63">
        <v>58</v>
      </c>
      <c r="H63">
        <v>0</v>
      </c>
      <c r="I63">
        <v>0</v>
      </c>
      <c r="J63">
        <v>55</v>
      </c>
      <c r="K63">
        <v>9</v>
      </c>
      <c r="L63">
        <v>0</v>
      </c>
      <c r="M63">
        <v>5</v>
      </c>
      <c r="N63">
        <v>2</v>
      </c>
      <c r="O63">
        <v>27</v>
      </c>
      <c r="P63">
        <v>28</v>
      </c>
      <c r="Q63">
        <v>11</v>
      </c>
      <c r="R63">
        <v>1</v>
      </c>
      <c r="S63">
        <v>69</v>
      </c>
    </row>
    <row r="64" spans="1:19" ht="16.5" x14ac:dyDescent="0.3">
      <c r="A64">
        <v>1</v>
      </c>
      <c r="B64" s="3">
        <v>43466</v>
      </c>
      <c r="C64" s="3">
        <v>43555</v>
      </c>
      <c r="D64" s="4" t="str" cm="1">
        <f t="array" aca="1" ref="D64" ca="1">IF(LEFT(CELL("format",C64),1)="D",TEXT(C64,"yyyy"),[1]Sheet1!$D$21)</f>
        <v>2019</v>
      </c>
      <c r="E64">
        <v>33</v>
      </c>
      <c r="F64">
        <v>3</v>
      </c>
      <c r="G64">
        <v>57</v>
      </c>
      <c r="H64">
        <v>0</v>
      </c>
      <c r="I64">
        <v>1</v>
      </c>
      <c r="J64">
        <v>30</v>
      </c>
      <c r="K64">
        <v>19</v>
      </c>
      <c r="L64">
        <v>0</v>
      </c>
      <c r="M64">
        <v>10</v>
      </c>
      <c r="N64">
        <v>0</v>
      </c>
      <c r="O64">
        <v>22</v>
      </c>
      <c r="P64">
        <v>25</v>
      </c>
      <c r="Q64">
        <v>12</v>
      </c>
      <c r="R64">
        <v>1</v>
      </c>
      <c r="S64">
        <v>60</v>
      </c>
    </row>
    <row r="65" spans="1:19" ht="16.5" x14ac:dyDescent="0.3">
      <c r="A65">
        <v>1</v>
      </c>
      <c r="B65" s="3">
        <v>43466</v>
      </c>
      <c r="C65" s="3">
        <v>43555</v>
      </c>
      <c r="D65" s="4" t="str" cm="1">
        <f t="array" aca="1" ref="D65" ca="1">IF(LEFT(CELL("format",C65),1)="D",TEXT(C65,"yyyy"),[1]Sheet1!$D$21)</f>
        <v>2019</v>
      </c>
      <c r="E65">
        <v>34</v>
      </c>
      <c r="F65">
        <v>7</v>
      </c>
      <c r="G65">
        <v>38</v>
      </c>
      <c r="H65">
        <v>0</v>
      </c>
      <c r="I65">
        <v>2</v>
      </c>
      <c r="J65">
        <v>18</v>
      </c>
      <c r="K65">
        <v>16</v>
      </c>
      <c r="L65">
        <v>0</v>
      </c>
      <c r="M65">
        <v>9</v>
      </c>
      <c r="N65">
        <v>1</v>
      </c>
      <c r="O65">
        <v>15</v>
      </c>
      <c r="P65">
        <v>21</v>
      </c>
      <c r="Q65">
        <v>8</v>
      </c>
      <c r="R65">
        <v>0</v>
      </c>
      <c r="S65">
        <v>45</v>
      </c>
    </row>
    <row r="66" spans="1:19" ht="16.5" x14ac:dyDescent="0.3">
      <c r="A66">
        <v>1</v>
      </c>
      <c r="B66" s="3">
        <v>43466</v>
      </c>
      <c r="C66" s="3">
        <v>43555</v>
      </c>
      <c r="D66" s="4" t="str" cm="1">
        <f t="array" aca="1" ref="D66" ca="1">IF(LEFT(CELL("format",C66),1)="D",TEXT(C66,"yyyy"),[1]Sheet1!$D$21)</f>
        <v>2019</v>
      </c>
      <c r="E66" t="s">
        <v>18</v>
      </c>
      <c r="F66">
        <v>1</v>
      </c>
      <c r="G66">
        <v>5</v>
      </c>
      <c r="H66">
        <v>0</v>
      </c>
      <c r="I66">
        <v>1</v>
      </c>
      <c r="J66">
        <v>3</v>
      </c>
      <c r="K66">
        <v>2</v>
      </c>
      <c r="L66">
        <v>0</v>
      </c>
      <c r="M66">
        <v>0</v>
      </c>
      <c r="N66">
        <v>0</v>
      </c>
      <c r="O66">
        <v>2</v>
      </c>
      <c r="P66">
        <v>2</v>
      </c>
      <c r="Q66">
        <v>2</v>
      </c>
      <c r="R66">
        <v>0</v>
      </c>
      <c r="S66">
        <v>6</v>
      </c>
    </row>
    <row r="67" spans="1:19" ht="16.5" x14ac:dyDescent="0.3">
      <c r="A67">
        <v>2</v>
      </c>
      <c r="B67" s="3">
        <v>43556</v>
      </c>
      <c r="C67" s="3">
        <v>43646</v>
      </c>
      <c r="D67" s="4" t="str" cm="1">
        <f t="array" aca="1" ref="D67" ca="1">IF(LEFT(CELL("format",C67),1)="D",TEXT(C67,"yyyy"),[1]Sheet1!$D$21)</f>
        <v>2019</v>
      </c>
      <c r="E67">
        <v>1</v>
      </c>
      <c r="F67">
        <v>6</v>
      </c>
      <c r="G67">
        <v>47</v>
      </c>
      <c r="H67">
        <v>0</v>
      </c>
      <c r="I67">
        <v>3</v>
      </c>
      <c r="J67">
        <v>26</v>
      </c>
      <c r="K67">
        <v>11</v>
      </c>
      <c r="L67">
        <v>0</v>
      </c>
      <c r="M67">
        <v>13</v>
      </c>
      <c r="N67">
        <v>0</v>
      </c>
      <c r="O67">
        <v>14</v>
      </c>
      <c r="P67">
        <v>26</v>
      </c>
      <c r="Q67">
        <v>11</v>
      </c>
      <c r="R67">
        <v>2</v>
      </c>
      <c r="S67">
        <v>53</v>
      </c>
    </row>
    <row r="68" spans="1:19" ht="16.5" x14ac:dyDescent="0.3">
      <c r="A68">
        <f t="shared" ref="A68:C79" si="1">A67</f>
        <v>2</v>
      </c>
      <c r="B68" s="3">
        <f t="shared" si="1"/>
        <v>43556</v>
      </c>
      <c r="C68" s="3">
        <f t="shared" si="1"/>
        <v>43646</v>
      </c>
      <c r="D68" s="4" t="str" cm="1">
        <f t="array" aca="1" ref="D68" ca="1">IF(LEFT(CELL("format",C68),1)="D",TEXT(C68,"yyyy"),[1]Sheet1!$D$21)</f>
        <v>2019</v>
      </c>
      <c r="E68">
        <v>2</v>
      </c>
      <c r="F68">
        <v>0</v>
      </c>
      <c r="G68">
        <v>10</v>
      </c>
      <c r="H68">
        <v>0</v>
      </c>
      <c r="I68">
        <v>1</v>
      </c>
      <c r="J68">
        <v>4</v>
      </c>
      <c r="K68">
        <v>4</v>
      </c>
      <c r="L68">
        <v>0</v>
      </c>
      <c r="M68">
        <v>1</v>
      </c>
      <c r="N68">
        <v>1</v>
      </c>
      <c r="O68">
        <v>1</v>
      </c>
      <c r="P68">
        <v>5</v>
      </c>
      <c r="Q68">
        <v>3</v>
      </c>
      <c r="R68">
        <v>0</v>
      </c>
      <c r="S68">
        <v>10</v>
      </c>
    </row>
    <row r="69" spans="1:19" ht="16.5" x14ac:dyDescent="0.3">
      <c r="A69">
        <f t="shared" si="1"/>
        <v>2</v>
      </c>
      <c r="B69" s="3">
        <f t="shared" si="1"/>
        <v>43556</v>
      </c>
      <c r="C69" s="3">
        <f t="shared" si="1"/>
        <v>43646</v>
      </c>
      <c r="D69" s="4" t="str" cm="1">
        <f t="array" aca="1" ref="D69" ca="1">IF(LEFT(CELL("format",C69),1)="D",TEXT(C69,"yyyy"),[1]Sheet1!$D$21)</f>
        <v>2019</v>
      </c>
      <c r="E69">
        <v>3</v>
      </c>
      <c r="F69">
        <v>3</v>
      </c>
      <c r="G69">
        <v>30</v>
      </c>
      <c r="H69">
        <v>0</v>
      </c>
      <c r="I69">
        <v>1</v>
      </c>
      <c r="J69">
        <v>18</v>
      </c>
      <c r="K69">
        <v>12</v>
      </c>
      <c r="L69">
        <v>0</v>
      </c>
      <c r="M69">
        <v>2</v>
      </c>
      <c r="N69">
        <v>2</v>
      </c>
      <c r="O69">
        <v>4</v>
      </c>
      <c r="P69">
        <v>17</v>
      </c>
      <c r="Q69">
        <v>9</v>
      </c>
      <c r="R69">
        <v>1</v>
      </c>
      <c r="S69">
        <v>33</v>
      </c>
    </row>
    <row r="70" spans="1:19" ht="16.5" x14ac:dyDescent="0.3">
      <c r="A70">
        <f t="shared" si="1"/>
        <v>2</v>
      </c>
      <c r="B70" s="3">
        <f t="shared" si="1"/>
        <v>43556</v>
      </c>
      <c r="C70" s="3">
        <f t="shared" si="1"/>
        <v>43646</v>
      </c>
      <c r="D70" s="4" t="str" cm="1">
        <f t="array" aca="1" ref="D70" ca="1">IF(LEFT(CELL("format",C70),1)="D",TEXT(C70,"yyyy"),[1]Sheet1!$D$21)</f>
        <v>2019</v>
      </c>
      <c r="E70">
        <v>4</v>
      </c>
      <c r="F70">
        <v>7</v>
      </c>
      <c r="G70">
        <v>60</v>
      </c>
      <c r="H70">
        <v>0</v>
      </c>
      <c r="I70">
        <v>0</v>
      </c>
      <c r="J70">
        <v>35</v>
      </c>
      <c r="K70">
        <v>21</v>
      </c>
      <c r="L70">
        <v>0</v>
      </c>
      <c r="M70">
        <v>11</v>
      </c>
      <c r="N70">
        <v>1</v>
      </c>
      <c r="O70">
        <v>12</v>
      </c>
      <c r="P70">
        <v>25</v>
      </c>
      <c r="Q70">
        <v>27</v>
      </c>
      <c r="R70">
        <v>2</v>
      </c>
      <c r="S70">
        <v>67</v>
      </c>
    </row>
    <row r="71" spans="1:19" ht="16.5" x14ac:dyDescent="0.3">
      <c r="A71">
        <f t="shared" si="1"/>
        <v>2</v>
      </c>
      <c r="B71" s="3">
        <f t="shared" si="1"/>
        <v>43556</v>
      </c>
      <c r="C71" s="3">
        <f t="shared" si="1"/>
        <v>43646</v>
      </c>
      <c r="D71" s="4" t="str" cm="1">
        <f t="array" aca="1" ref="D71" ca="1">IF(LEFT(CELL("format",C71),1)="D",TEXT(C71,"yyyy"),[1]Sheet1!$D$21)</f>
        <v>2019</v>
      </c>
      <c r="E71">
        <v>11</v>
      </c>
      <c r="F71">
        <v>3</v>
      </c>
      <c r="G71">
        <v>58</v>
      </c>
      <c r="H71">
        <v>0</v>
      </c>
      <c r="I71">
        <v>0</v>
      </c>
      <c r="J71">
        <v>30</v>
      </c>
      <c r="K71">
        <v>26</v>
      </c>
      <c r="L71">
        <v>0</v>
      </c>
      <c r="M71">
        <v>5</v>
      </c>
      <c r="N71">
        <v>0</v>
      </c>
      <c r="O71">
        <v>16</v>
      </c>
      <c r="P71">
        <v>27</v>
      </c>
      <c r="Q71">
        <v>17</v>
      </c>
      <c r="R71">
        <v>1</v>
      </c>
      <c r="S71">
        <v>61</v>
      </c>
    </row>
    <row r="72" spans="1:19" ht="16.5" x14ac:dyDescent="0.3">
      <c r="A72">
        <f t="shared" si="1"/>
        <v>2</v>
      </c>
      <c r="B72" s="3">
        <f t="shared" si="1"/>
        <v>43556</v>
      </c>
      <c r="C72" s="3">
        <f t="shared" si="1"/>
        <v>43646</v>
      </c>
      <c r="D72" s="4" t="str" cm="1">
        <f t="array" aca="1" ref="D72" ca="1">IF(LEFT(CELL("format",C72),1)="D",TEXT(C72,"yyyy"),[1]Sheet1!$D$21)</f>
        <v>2019</v>
      </c>
      <c r="E72">
        <v>12</v>
      </c>
      <c r="F72">
        <v>11</v>
      </c>
      <c r="G72">
        <v>106</v>
      </c>
      <c r="H72">
        <v>0</v>
      </c>
      <c r="I72">
        <v>2</v>
      </c>
      <c r="J72">
        <v>77</v>
      </c>
      <c r="K72">
        <v>33</v>
      </c>
      <c r="L72">
        <v>0</v>
      </c>
      <c r="M72">
        <v>5</v>
      </c>
      <c r="N72">
        <v>1</v>
      </c>
      <c r="O72">
        <v>32</v>
      </c>
      <c r="P72">
        <v>46</v>
      </c>
      <c r="Q72">
        <v>35</v>
      </c>
      <c r="R72">
        <v>3</v>
      </c>
      <c r="S72">
        <v>117</v>
      </c>
    </row>
    <row r="73" spans="1:19" ht="16.5" x14ac:dyDescent="0.3">
      <c r="A73">
        <f t="shared" si="1"/>
        <v>2</v>
      </c>
      <c r="B73" s="3">
        <f t="shared" si="1"/>
        <v>43556</v>
      </c>
      <c r="C73" s="3">
        <f t="shared" si="1"/>
        <v>43646</v>
      </c>
      <c r="D73" s="4" t="str" cm="1">
        <f t="array" aca="1" ref="D73" ca="1">IF(LEFT(CELL("format",C73),1)="D",TEXT(C73,"yyyy"),[1]Sheet1!$D$21)</f>
        <v>2019</v>
      </c>
      <c r="E73">
        <v>20</v>
      </c>
      <c r="F73">
        <v>2</v>
      </c>
      <c r="G73">
        <v>44</v>
      </c>
      <c r="H73">
        <v>1</v>
      </c>
      <c r="I73">
        <v>3</v>
      </c>
      <c r="J73">
        <v>19</v>
      </c>
      <c r="K73">
        <v>19</v>
      </c>
      <c r="L73">
        <v>1</v>
      </c>
      <c r="M73">
        <v>3</v>
      </c>
      <c r="N73">
        <v>0</v>
      </c>
      <c r="O73">
        <v>17</v>
      </c>
      <c r="P73">
        <v>25</v>
      </c>
      <c r="Q73">
        <v>3</v>
      </c>
      <c r="R73">
        <v>1</v>
      </c>
      <c r="S73">
        <v>46</v>
      </c>
    </row>
    <row r="74" spans="1:19" ht="16.5" x14ac:dyDescent="0.3">
      <c r="A74">
        <f t="shared" si="1"/>
        <v>2</v>
      </c>
      <c r="B74" s="3">
        <f t="shared" si="1"/>
        <v>43556</v>
      </c>
      <c r="C74" s="3">
        <f t="shared" si="1"/>
        <v>43646</v>
      </c>
      <c r="D74" s="4" t="str" cm="1">
        <f t="array" aca="1" ref="D74" ca="1">IF(LEFT(CELL("format",C74),1)="D",TEXT(C74,"yyyy"),[1]Sheet1!$D$21)</f>
        <v>2019</v>
      </c>
      <c r="E74">
        <v>23</v>
      </c>
      <c r="F74">
        <v>2</v>
      </c>
      <c r="G74">
        <v>23</v>
      </c>
      <c r="H74">
        <v>0</v>
      </c>
      <c r="I74">
        <v>0</v>
      </c>
      <c r="J74">
        <v>23</v>
      </c>
      <c r="K74">
        <v>1</v>
      </c>
      <c r="L74">
        <v>0</v>
      </c>
      <c r="M74">
        <v>1</v>
      </c>
      <c r="N74">
        <v>0</v>
      </c>
      <c r="O74">
        <v>9</v>
      </c>
      <c r="P74">
        <v>13</v>
      </c>
      <c r="Q74">
        <v>3</v>
      </c>
      <c r="R74">
        <v>0</v>
      </c>
      <c r="S74">
        <v>25</v>
      </c>
    </row>
    <row r="75" spans="1:19" ht="16.5" x14ac:dyDescent="0.3">
      <c r="A75">
        <f t="shared" si="1"/>
        <v>2</v>
      </c>
      <c r="B75" s="3">
        <f t="shared" si="1"/>
        <v>43556</v>
      </c>
      <c r="C75" s="3">
        <f t="shared" si="1"/>
        <v>43646</v>
      </c>
      <c r="D75" s="4" t="str" cm="1">
        <f t="array" aca="1" ref="D75" ca="1">IF(LEFT(CELL("format",C75),1)="D",TEXT(C75,"yyyy"),[1]Sheet1!$D$21)</f>
        <v>2019</v>
      </c>
      <c r="E75">
        <v>30</v>
      </c>
      <c r="F75">
        <v>15</v>
      </c>
      <c r="G75">
        <v>96</v>
      </c>
      <c r="H75">
        <v>0</v>
      </c>
      <c r="I75">
        <v>2</v>
      </c>
      <c r="J75">
        <v>83</v>
      </c>
      <c r="K75">
        <v>15</v>
      </c>
      <c r="L75">
        <v>0</v>
      </c>
      <c r="M75">
        <v>11</v>
      </c>
      <c r="N75">
        <v>3</v>
      </c>
      <c r="O75">
        <v>32</v>
      </c>
      <c r="P75">
        <v>52</v>
      </c>
      <c r="Q75">
        <v>23</v>
      </c>
      <c r="R75">
        <v>1</v>
      </c>
      <c r="S75">
        <v>111</v>
      </c>
    </row>
    <row r="76" spans="1:19" ht="16.5" x14ac:dyDescent="0.3">
      <c r="A76">
        <f t="shared" si="1"/>
        <v>2</v>
      </c>
      <c r="B76" s="3">
        <f t="shared" si="1"/>
        <v>43556</v>
      </c>
      <c r="C76" s="3">
        <f t="shared" si="1"/>
        <v>43646</v>
      </c>
      <c r="D76" s="4" t="str" cm="1">
        <f t="array" aca="1" ref="D76" ca="1">IF(LEFT(CELL("format",C76),1)="D",TEXT(C76,"yyyy"),[1]Sheet1!$D$21)</f>
        <v>2019</v>
      </c>
      <c r="E76">
        <v>32</v>
      </c>
      <c r="F76">
        <v>3</v>
      </c>
      <c r="G76">
        <v>31</v>
      </c>
      <c r="H76">
        <v>0</v>
      </c>
      <c r="I76">
        <v>0</v>
      </c>
      <c r="J76">
        <v>27</v>
      </c>
      <c r="K76">
        <v>4</v>
      </c>
      <c r="L76">
        <v>0</v>
      </c>
      <c r="M76">
        <v>3</v>
      </c>
      <c r="N76">
        <v>0</v>
      </c>
      <c r="O76">
        <v>10</v>
      </c>
      <c r="P76">
        <v>17</v>
      </c>
      <c r="Q76">
        <v>7</v>
      </c>
      <c r="R76">
        <v>0</v>
      </c>
      <c r="S76">
        <v>34</v>
      </c>
    </row>
    <row r="77" spans="1:19" ht="16.5" x14ac:dyDescent="0.3">
      <c r="A77">
        <f t="shared" si="1"/>
        <v>2</v>
      </c>
      <c r="B77" s="3">
        <f t="shared" si="1"/>
        <v>43556</v>
      </c>
      <c r="C77" s="3">
        <f t="shared" si="1"/>
        <v>43646</v>
      </c>
      <c r="D77" s="4" t="str" cm="1">
        <f t="array" aca="1" ref="D77" ca="1">IF(LEFT(CELL("format",C77),1)="D",TEXT(C77,"yyyy"),[1]Sheet1!$D$21)</f>
        <v>2019</v>
      </c>
      <c r="E77">
        <v>33</v>
      </c>
      <c r="F77">
        <v>8</v>
      </c>
      <c r="G77">
        <v>73</v>
      </c>
      <c r="H77">
        <v>0</v>
      </c>
      <c r="I77">
        <v>1</v>
      </c>
      <c r="J77">
        <v>55</v>
      </c>
      <c r="K77">
        <v>16</v>
      </c>
      <c r="L77">
        <v>0</v>
      </c>
      <c r="M77">
        <v>9</v>
      </c>
      <c r="N77">
        <v>0</v>
      </c>
      <c r="O77">
        <v>26</v>
      </c>
      <c r="P77">
        <v>40</v>
      </c>
      <c r="Q77">
        <v>13</v>
      </c>
      <c r="R77">
        <v>2</v>
      </c>
      <c r="S77">
        <v>81</v>
      </c>
    </row>
    <row r="78" spans="1:19" ht="16.5" x14ac:dyDescent="0.3">
      <c r="A78">
        <f t="shared" si="1"/>
        <v>2</v>
      </c>
      <c r="B78" s="3">
        <f t="shared" si="1"/>
        <v>43556</v>
      </c>
      <c r="C78" s="3">
        <f t="shared" si="1"/>
        <v>43646</v>
      </c>
      <c r="D78" s="4" t="str" cm="1">
        <f t="array" aca="1" ref="D78" ca="1">IF(LEFT(CELL("format",C78),1)="D",TEXT(C78,"yyyy"),[1]Sheet1!$D$21)</f>
        <v>2019</v>
      </c>
      <c r="E78">
        <v>34</v>
      </c>
      <c r="F78">
        <v>5</v>
      </c>
      <c r="G78">
        <v>36</v>
      </c>
      <c r="H78">
        <v>0</v>
      </c>
      <c r="I78">
        <v>2</v>
      </c>
      <c r="J78">
        <v>16</v>
      </c>
      <c r="K78">
        <v>12</v>
      </c>
      <c r="L78">
        <v>0</v>
      </c>
      <c r="M78">
        <v>11</v>
      </c>
      <c r="N78">
        <v>2</v>
      </c>
      <c r="O78">
        <v>13</v>
      </c>
      <c r="P78">
        <v>17</v>
      </c>
      <c r="Q78">
        <v>9</v>
      </c>
      <c r="R78">
        <v>0</v>
      </c>
      <c r="S78">
        <v>41</v>
      </c>
    </row>
    <row r="79" spans="1:19" ht="16.5" x14ac:dyDescent="0.3">
      <c r="A79">
        <f t="shared" si="1"/>
        <v>2</v>
      </c>
      <c r="B79" s="3">
        <f t="shared" si="1"/>
        <v>43556</v>
      </c>
      <c r="C79" s="3">
        <f t="shared" si="1"/>
        <v>43646</v>
      </c>
      <c r="D79" s="4" t="str" cm="1">
        <f t="array" aca="1" ref="D79" ca="1">IF(LEFT(CELL("format",C79),1)="D",TEXT(C79,"yyyy"),[1]Sheet1!$D$21)</f>
        <v>2019</v>
      </c>
      <c r="E79" t="s">
        <v>18</v>
      </c>
      <c r="F79">
        <v>0</v>
      </c>
      <c r="G79">
        <v>3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3</v>
      </c>
    </row>
    <row r="80" spans="1:19" ht="16.5" x14ac:dyDescent="0.3">
      <c r="A80">
        <v>3</v>
      </c>
      <c r="B80" s="3">
        <v>43647</v>
      </c>
      <c r="C80" s="3">
        <v>43738</v>
      </c>
      <c r="D80" s="4" t="str" cm="1">
        <f t="array" aca="1" ref="D80" ca="1">IF(LEFT(CELL("format",C80),1)="D",TEXT(C80,"yyyy"),[1]Sheet1!$D$21)</f>
        <v>2019</v>
      </c>
      <c r="E80">
        <v>1</v>
      </c>
      <c r="F80">
        <v>7</v>
      </c>
      <c r="G80">
        <v>37</v>
      </c>
      <c r="H80">
        <v>44</v>
      </c>
      <c r="I80">
        <v>0</v>
      </c>
      <c r="J80">
        <v>1</v>
      </c>
      <c r="K80">
        <v>27</v>
      </c>
      <c r="L80">
        <v>11</v>
      </c>
      <c r="M80">
        <v>5</v>
      </c>
      <c r="N80">
        <v>0</v>
      </c>
      <c r="O80">
        <v>13</v>
      </c>
      <c r="P80">
        <v>22</v>
      </c>
      <c r="Q80">
        <v>8</v>
      </c>
      <c r="R80">
        <v>1</v>
      </c>
      <c r="S80">
        <v>44</v>
      </c>
    </row>
    <row r="81" spans="1:19" ht="16.5" x14ac:dyDescent="0.3">
      <c r="A81">
        <f t="shared" ref="A81:C92" si="2">A80</f>
        <v>3</v>
      </c>
      <c r="B81" s="3">
        <f t="shared" si="2"/>
        <v>43647</v>
      </c>
      <c r="C81" s="3">
        <f t="shared" si="2"/>
        <v>43738</v>
      </c>
      <c r="D81" s="4" t="str" cm="1">
        <f t="array" aca="1" ref="D81" ca="1">IF(LEFT(CELL("format",C81),1)="D",TEXT(C81,"yyyy"),[1]Sheet1!$D$21)</f>
        <v>2019</v>
      </c>
      <c r="E81">
        <v>2</v>
      </c>
      <c r="F81">
        <v>1</v>
      </c>
      <c r="G81">
        <v>18</v>
      </c>
      <c r="H81">
        <v>19</v>
      </c>
      <c r="I81">
        <v>0</v>
      </c>
      <c r="J81">
        <v>1</v>
      </c>
      <c r="K81">
        <v>8</v>
      </c>
      <c r="L81">
        <v>7</v>
      </c>
      <c r="M81">
        <v>3</v>
      </c>
      <c r="N81">
        <v>0</v>
      </c>
      <c r="O81">
        <v>2</v>
      </c>
      <c r="P81">
        <v>12</v>
      </c>
      <c r="Q81">
        <v>5</v>
      </c>
      <c r="R81">
        <v>0</v>
      </c>
      <c r="S81">
        <v>19</v>
      </c>
    </row>
    <row r="82" spans="1:19" ht="16.5" x14ac:dyDescent="0.3">
      <c r="A82">
        <f t="shared" si="2"/>
        <v>3</v>
      </c>
      <c r="B82" s="3">
        <f t="shared" si="2"/>
        <v>43647</v>
      </c>
      <c r="C82" s="3">
        <f t="shared" si="2"/>
        <v>43738</v>
      </c>
      <c r="D82" s="4" t="str" cm="1">
        <f t="array" aca="1" ref="D82" ca="1">IF(LEFT(CELL("format",C82),1)="D",TEXT(C82,"yyyy"),[1]Sheet1!$D$21)</f>
        <v>2019</v>
      </c>
      <c r="E82">
        <v>3</v>
      </c>
      <c r="F82">
        <v>4</v>
      </c>
      <c r="G82">
        <v>24</v>
      </c>
      <c r="H82">
        <v>28</v>
      </c>
      <c r="I82">
        <v>0</v>
      </c>
      <c r="J82">
        <v>1</v>
      </c>
      <c r="K82">
        <v>15</v>
      </c>
      <c r="L82">
        <v>10</v>
      </c>
      <c r="M82">
        <v>2</v>
      </c>
      <c r="N82">
        <v>0</v>
      </c>
      <c r="O82">
        <v>11</v>
      </c>
      <c r="P82">
        <v>12</v>
      </c>
      <c r="Q82">
        <v>5</v>
      </c>
      <c r="R82">
        <v>0</v>
      </c>
      <c r="S82">
        <v>28</v>
      </c>
    </row>
    <row r="83" spans="1:19" ht="16.5" x14ac:dyDescent="0.3">
      <c r="A83">
        <f t="shared" si="2"/>
        <v>3</v>
      </c>
      <c r="B83" s="3">
        <f t="shared" si="2"/>
        <v>43647</v>
      </c>
      <c r="C83" s="3">
        <f t="shared" si="2"/>
        <v>43738</v>
      </c>
      <c r="D83" s="4" t="str" cm="1">
        <f t="array" aca="1" ref="D83" ca="1">IF(LEFT(CELL("format",C83),1)="D",TEXT(C83,"yyyy"),[1]Sheet1!$D$21)</f>
        <v>2019</v>
      </c>
      <c r="E83">
        <v>4</v>
      </c>
      <c r="F83">
        <v>4</v>
      </c>
      <c r="G83">
        <v>44</v>
      </c>
      <c r="H83">
        <v>48</v>
      </c>
      <c r="I83">
        <v>0</v>
      </c>
      <c r="J83">
        <v>0</v>
      </c>
      <c r="K83">
        <v>29</v>
      </c>
      <c r="L83">
        <v>12</v>
      </c>
      <c r="M83">
        <v>7</v>
      </c>
      <c r="N83">
        <v>0</v>
      </c>
      <c r="O83">
        <v>5</v>
      </c>
      <c r="P83">
        <v>30</v>
      </c>
      <c r="Q83">
        <v>11</v>
      </c>
      <c r="R83">
        <v>2</v>
      </c>
      <c r="S83">
        <v>48</v>
      </c>
    </row>
    <row r="84" spans="1:19" ht="16.5" x14ac:dyDescent="0.3">
      <c r="A84">
        <f t="shared" si="2"/>
        <v>3</v>
      </c>
      <c r="B84" s="3">
        <f t="shared" si="2"/>
        <v>43647</v>
      </c>
      <c r="C84" s="3">
        <f t="shared" si="2"/>
        <v>43738</v>
      </c>
      <c r="D84" s="4" t="str" cm="1">
        <f t="array" aca="1" ref="D84" ca="1">IF(LEFT(CELL("format",C84),1)="D",TEXT(C84,"yyyy"),[1]Sheet1!$D$21)</f>
        <v>2019</v>
      </c>
      <c r="E84">
        <v>11</v>
      </c>
      <c r="F84">
        <v>4</v>
      </c>
      <c r="G84">
        <v>74</v>
      </c>
      <c r="H84">
        <v>78</v>
      </c>
      <c r="I84">
        <v>0</v>
      </c>
      <c r="J84">
        <v>1</v>
      </c>
      <c r="K84">
        <v>54</v>
      </c>
      <c r="L84">
        <v>23</v>
      </c>
      <c r="M84">
        <v>0</v>
      </c>
      <c r="N84">
        <v>4</v>
      </c>
      <c r="O84">
        <v>17</v>
      </c>
      <c r="P84">
        <v>34</v>
      </c>
      <c r="Q84">
        <v>20</v>
      </c>
      <c r="R84">
        <v>3</v>
      </c>
      <c r="S84">
        <v>78</v>
      </c>
    </row>
    <row r="85" spans="1:19" ht="16.5" x14ac:dyDescent="0.3">
      <c r="A85">
        <f t="shared" si="2"/>
        <v>3</v>
      </c>
      <c r="B85" s="3">
        <f t="shared" si="2"/>
        <v>43647</v>
      </c>
      <c r="C85" s="3">
        <f t="shared" si="2"/>
        <v>43738</v>
      </c>
      <c r="D85" s="4" t="str" cm="1">
        <f t="array" aca="1" ref="D85" ca="1">IF(LEFT(CELL("format",C85),1)="D",TEXT(C85,"yyyy"),[1]Sheet1!$D$21)</f>
        <v>2019</v>
      </c>
      <c r="E85">
        <v>12</v>
      </c>
      <c r="F85">
        <v>7</v>
      </c>
      <c r="G85">
        <v>59</v>
      </c>
      <c r="H85">
        <v>66</v>
      </c>
      <c r="I85">
        <v>0</v>
      </c>
      <c r="J85">
        <v>1</v>
      </c>
      <c r="K85">
        <v>38</v>
      </c>
      <c r="L85">
        <v>25</v>
      </c>
      <c r="M85">
        <v>2</v>
      </c>
      <c r="N85">
        <v>0</v>
      </c>
      <c r="O85">
        <v>15</v>
      </c>
      <c r="P85">
        <v>34</v>
      </c>
      <c r="Q85">
        <v>17</v>
      </c>
      <c r="R85">
        <v>0</v>
      </c>
      <c r="S85">
        <v>66</v>
      </c>
    </row>
    <row r="86" spans="1:19" ht="16.5" x14ac:dyDescent="0.3">
      <c r="A86">
        <f t="shared" si="2"/>
        <v>3</v>
      </c>
      <c r="B86" s="3">
        <f t="shared" si="2"/>
        <v>43647</v>
      </c>
      <c r="C86" s="3">
        <f t="shared" si="2"/>
        <v>43738</v>
      </c>
      <c r="D86" s="4" t="str" cm="1">
        <f t="array" aca="1" ref="D86" ca="1">IF(LEFT(CELL("format",C86),1)="D",TEXT(C86,"yyyy"),[1]Sheet1!$D$21)</f>
        <v>2019</v>
      </c>
      <c r="E86">
        <v>20</v>
      </c>
      <c r="F86">
        <v>7</v>
      </c>
      <c r="G86">
        <v>30</v>
      </c>
      <c r="H86">
        <v>37</v>
      </c>
      <c r="I86">
        <v>0</v>
      </c>
      <c r="J86">
        <v>6</v>
      </c>
      <c r="K86">
        <v>13</v>
      </c>
      <c r="L86">
        <v>17</v>
      </c>
      <c r="M86">
        <v>1</v>
      </c>
      <c r="N86">
        <v>0</v>
      </c>
      <c r="O86">
        <v>17</v>
      </c>
      <c r="P86">
        <v>13</v>
      </c>
      <c r="Q86">
        <v>2</v>
      </c>
      <c r="R86">
        <v>5</v>
      </c>
      <c r="S86">
        <v>37</v>
      </c>
    </row>
    <row r="87" spans="1:19" ht="16.5" x14ac:dyDescent="0.3">
      <c r="A87">
        <f t="shared" si="2"/>
        <v>3</v>
      </c>
      <c r="B87" s="3">
        <f t="shared" si="2"/>
        <v>43647</v>
      </c>
      <c r="C87" s="3">
        <f t="shared" si="2"/>
        <v>43738</v>
      </c>
      <c r="D87" s="4" t="str" cm="1">
        <f t="array" aca="1" ref="D87" ca="1">IF(LEFT(CELL("format",C87),1)="D",TEXT(C87,"yyyy"),[1]Sheet1!$D$21)</f>
        <v>2019</v>
      </c>
      <c r="E87">
        <v>23</v>
      </c>
      <c r="F87">
        <v>1</v>
      </c>
      <c r="G87">
        <v>6</v>
      </c>
      <c r="H87">
        <v>7</v>
      </c>
      <c r="I87">
        <v>0</v>
      </c>
      <c r="J87">
        <v>0</v>
      </c>
      <c r="K87">
        <v>6</v>
      </c>
      <c r="L87">
        <v>1</v>
      </c>
      <c r="M87">
        <v>0</v>
      </c>
      <c r="N87">
        <v>1</v>
      </c>
      <c r="O87">
        <v>2</v>
      </c>
      <c r="P87">
        <v>2</v>
      </c>
      <c r="Q87">
        <v>2</v>
      </c>
      <c r="R87">
        <v>0</v>
      </c>
      <c r="S87">
        <v>7</v>
      </c>
    </row>
    <row r="88" spans="1:19" ht="16.5" x14ac:dyDescent="0.3">
      <c r="A88">
        <f t="shared" si="2"/>
        <v>3</v>
      </c>
      <c r="B88" s="3">
        <f t="shared" si="2"/>
        <v>43647</v>
      </c>
      <c r="C88" s="3">
        <f t="shared" si="2"/>
        <v>43738</v>
      </c>
      <c r="D88" s="4" t="str" cm="1">
        <f t="array" aca="1" ref="D88" ca="1">IF(LEFT(CELL("format",C88),1)="D",TEXT(C88,"yyyy"),[1]Sheet1!$D$21)</f>
        <v>2019</v>
      </c>
      <c r="E88">
        <v>30</v>
      </c>
      <c r="F88">
        <v>14</v>
      </c>
      <c r="G88">
        <v>53</v>
      </c>
      <c r="H88">
        <v>67</v>
      </c>
      <c r="I88">
        <v>0</v>
      </c>
      <c r="J88">
        <v>0</v>
      </c>
      <c r="K88">
        <v>52</v>
      </c>
      <c r="L88">
        <v>12</v>
      </c>
      <c r="M88">
        <v>3</v>
      </c>
      <c r="N88">
        <v>1</v>
      </c>
      <c r="O88">
        <v>21</v>
      </c>
      <c r="P88">
        <v>37</v>
      </c>
      <c r="Q88">
        <v>8</v>
      </c>
      <c r="R88">
        <v>0</v>
      </c>
      <c r="S88">
        <v>67</v>
      </c>
    </row>
    <row r="89" spans="1:19" ht="16.5" x14ac:dyDescent="0.3">
      <c r="A89">
        <f t="shared" si="2"/>
        <v>3</v>
      </c>
      <c r="B89" s="3">
        <f t="shared" si="2"/>
        <v>43647</v>
      </c>
      <c r="C89" s="3">
        <f t="shared" si="2"/>
        <v>43738</v>
      </c>
      <c r="D89" s="4" t="str" cm="1">
        <f t="array" aca="1" ref="D89" ca="1">IF(LEFT(CELL("format",C89),1)="D",TEXT(C89,"yyyy"),[1]Sheet1!$D$21)</f>
        <v>2019</v>
      </c>
      <c r="E89">
        <v>32</v>
      </c>
      <c r="F89">
        <v>5</v>
      </c>
      <c r="G89">
        <v>33</v>
      </c>
      <c r="H89">
        <v>38</v>
      </c>
      <c r="I89">
        <v>0</v>
      </c>
      <c r="J89">
        <v>0</v>
      </c>
      <c r="K89">
        <v>33</v>
      </c>
      <c r="L89">
        <v>4</v>
      </c>
      <c r="M89">
        <v>1</v>
      </c>
      <c r="N89">
        <v>0</v>
      </c>
      <c r="O89">
        <v>18</v>
      </c>
      <c r="P89">
        <v>16</v>
      </c>
      <c r="Q89">
        <v>3</v>
      </c>
      <c r="R89">
        <v>1</v>
      </c>
      <c r="S89">
        <v>38</v>
      </c>
    </row>
    <row r="90" spans="1:19" ht="16.5" x14ac:dyDescent="0.3">
      <c r="A90">
        <f t="shared" si="2"/>
        <v>3</v>
      </c>
      <c r="B90" s="3">
        <f t="shared" si="2"/>
        <v>43647</v>
      </c>
      <c r="C90" s="3">
        <f t="shared" si="2"/>
        <v>43738</v>
      </c>
      <c r="D90" s="4" t="str" cm="1">
        <f t="array" aca="1" ref="D90" ca="1">IF(LEFT(CELL("format",C90),1)="D",TEXT(C90,"yyyy"),[1]Sheet1!$D$21)</f>
        <v>2019</v>
      </c>
      <c r="E90">
        <v>33</v>
      </c>
      <c r="F90">
        <v>7</v>
      </c>
      <c r="G90">
        <v>59</v>
      </c>
      <c r="H90">
        <v>66</v>
      </c>
      <c r="I90">
        <v>0</v>
      </c>
      <c r="J90">
        <v>0</v>
      </c>
      <c r="K90">
        <v>44</v>
      </c>
      <c r="L90">
        <v>20</v>
      </c>
      <c r="M90">
        <v>2</v>
      </c>
      <c r="N90">
        <v>4</v>
      </c>
      <c r="O90">
        <v>24</v>
      </c>
      <c r="P90">
        <v>27</v>
      </c>
      <c r="Q90">
        <v>10</v>
      </c>
      <c r="R90">
        <v>1</v>
      </c>
      <c r="S90">
        <v>66</v>
      </c>
    </row>
    <row r="91" spans="1:19" ht="16.5" x14ac:dyDescent="0.3">
      <c r="A91">
        <f t="shared" si="2"/>
        <v>3</v>
      </c>
      <c r="B91" s="3">
        <f t="shared" si="2"/>
        <v>43647</v>
      </c>
      <c r="C91" s="3">
        <f t="shared" si="2"/>
        <v>43738</v>
      </c>
      <c r="D91" s="4" t="str" cm="1">
        <f t="array" aca="1" ref="D91" ca="1">IF(LEFT(CELL("format",C91),1)="D",TEXT(C91,"yyyy"),[1]Sheet1!$D$21)</f>
        <v>2019</v>
      </c>
      <c r="E91">
        <v>34</v>
      </c>
      <c r="F91">
        <v>3</v>
      </c>
      <c r="G91">
        <v>33</v>
      </c>
      <c r="H91">
        <v>36</v>
      </c>
      <c r="I91">
        <v>0</v>
      </c>
      <c r="J91">
        <v>0</v>
      </c>
      <c r="K91">
        <v>21</v>
      </c>
      <c r="L91">
        <v>12</v>
      </c>
      <c r="M91">
        <v>3</v>
      </c>
      <c r="N91">
        <v>3</v>
      </c>
      <c r="O91">
        <v>13</v>
      </c>
      <c r="P91">
        <v>13</v>
      </c>
      <c r="Q91">
        <v>7</v>
      </c>
      <c r="R91">
        <v>0</v>
      </c>
      <c r="S91">
        <v>36</v>
      </c>
    </row>
    <row r="92" spans="1:19" ht="16.5" x14ac:dyDescent="0.3">
      <c r="A92">
        <f t="shared" si="2"/>
        <v>3</v>
      </c>
      <c r="B92" s="3">
        <f t="shared" si="2"/>
        <v>43647</v>
      </c>
      <c r="C92" s="3">
        <f t="shared" si="2"/>
        <v>43738</v>
      </c>
      <c r="D92" s="4" t="str" cm="1">
        <f t="array" aca="1" ref="D92" ca="1">IF(LEFT(CELL("format",C92),1)="D",TEXT(C92,"yyyy"),[1]Sheet1!$D$21)</f>
        <v>2019</v>
      </c>
      <c r="E92" t="s">
        <v>18</v>
      </c>
      <c r="F92">
        <v>1</v>
      </c>
      <c r="G92">
        <v>5</v>
      </c>
      <c r="H92">
        <v>6</v>
      </c>
      <c r="I92">
        <v>0</v>
      </c>
      <c r="J92">
        <v>0</v>
      </c>
      <c r="K92">
        <v>1</v>
      </c>
      <c r="L92">
        <v>4</v>
      </c>
      <c r="M92">
        <v>1</v>
      </c>
      <c r="N92">
        <v>0</v>
      </c>
      <c r="O92">
        <v>4</v>
      </c>
      <c r="P92">
        <v>0</v>
      </c>
      <c r="Q92">
        <v>1</v>
      </c>
      <c r="R92">
        <v>1</v>
      </c>
      <c r="S92">
        <v>6</v>
      </c>
    </row>
    <row r="93" spans="1:19" ht="16.5" x14ac:dyDescent="0.3">
      <c r="A93">
        <v>4</v>
      </c>
      <c r="B93" s="3">
        <v>43739</v>
      </c>
      <c r="C93" s="3">
        <v>43830</v>
      </c>
      <c r="D93" s="4" t="str" cm="1">
        <f t="array" aca="1" ref="D93" ca="1">IF(LEFT(CELL("format",C93),1)="D",TEXT(C93,"yyyy"),[1]Sheet1!$D$21)</f>
        <v>2019</v>
      </c>
      <c r="E93">
        <v>1</v>
      </c>
      <c r="F93">
        <v>1</v>
      </c>
      <c r="G93">
        <v>15</v>
      </c>
      <c r="H93">
        <v>0</v>
      </c>
      <c r="I93">
        <v>0</v>
      </c>
      <c r="J93">
        <v>7</v>
      </c>
      <c r="K93">
        <v>6</v>
      </c>
      <c r="L93">
        <v>0</v>
      </c>
      <c r="M93">
        <v>3</v>
      </c>
      <c r="N93">
        <v>0</v>
      </c>
      <c r="O93">
        <v>3</v>
      </c>
      <c r="P93">
        <v>8</v>
      </c>
      <c r="Q93">
        <v>4</v>
      </c>
      <c r="R93">
        <v>1</v>
      </c>
      <c r="S93">
        <v>16</v>
      </c>
    </row>
    <row r="94" spans="1:19" ht="16.5" x14ac:dyDescent="0.3">
      <c r="A94">
        <v>4</v>
      </c>
      <c r="B94" s="3">
        <v>43739</v>
      </c>
      <c r="C94" s="3">
        <v>43830</v>
      </c>
      <c r="D94" s="4" t="str" cm="1">
        <f t="array" aca="1" ref="D94" ca="1">IF(LEFT(CELL("format",C94),1)="D",TEXT(C94,"yyyy"),[1]Sheet1!$D$21)</f>
        <v>2019</v>
      </c>
      <c r="E94">
        <v>2</v>
      </c>
      <c r="F94">
        <v>0</v>
      </c>
      <c r="G94">
        <v>2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2</v>
      </c>
    </row>
    <row r="95" spans="1:19" ht="16.5" x14ac:dyDescent="0.3">
      <c r="A95">
        <v>4</v>
      </c>
      <c r="B95" s="3">
        <v>43739</v>
      </c>
      <c r="C95" s="3">
        <v>43830</v>
      </c>
      <c r="D95" s="4" t="str" cm="1">
        <f t="array" aca="1" ref="D95" ca="1">IF(LEFT(CELL("format",C95),1)="D",TEXT(C95,"yyyy"),[1]Sheet1!$D$21)</f>
        <v>2019</v>
      </c>
      <c r="E95">
        <v>3</v>
      </c>
      <c r="F95">
        <v>1</v>
      </c>
      <c r="G95">
        <v>6</v>
      </c>
      <c r="H95">
        <v>0</v>
      </c>
      <c r="I95">
        <v>0</v>
      </c>
      <c r="J95">
        <v>3</v>
      </c>
      <c r="K95">
        <v>4</v>
      </c>
      <c r="L95">
        <v>0</v>
      </c>
      <c r="M95">
        <v>0</v>
      </c>
      <c r="N95">
        <v>0</v>
      </c>
      <c r="O95">
        <v>2</v>
      </c>
      <c r="P95">
        <v>4</v>
      </c>
      <c r="Q95">
        <v>1</v>
      </c>
      <c r="R95">
        <v>0</v>
      </c>
      <c r="S95">
        <v>7</v>
      </c>
    </row>
    <row r="96" spans="1:19" ht="16.5" x14ac:dyDescent="0.3">
      <c r="A96">
        <v>4</v>
      </c>
      <c r="B96" s="3">
        <v>43739</v>
      </c>
      <c r="C96" s="3">
        <v>43830</v>
      </c>
      <c r="D96" s="4" t="str" cm="1">
        <f t="array" aca="1" ref="D96" ca="1">IF(LEFT(CELL("format",C96),1)="D",TEXT(C96,"yyyy"),[1]Sheet1!$D$21)</f>
        <v>2019</v>
      </c>
      <c r="E96">
        <v>4</v>
      </c>
      <c r="F96">
        <v>6</v>
      </c>
      <c r="G96">
        <v>22</v>
      </c>
      <c r="H96">
        <v>0</v>
      </c>
      <c r="I96">
        <v>0</v>
      </c>
      <c r="J96">
        <v>13</v>
      </c>
      <c r="K96">
        <v>10</v>
      </c>
      <c r="L96">
        <v>0</v>
      </c>
      <c r="M96">
        <v>5</v>
      </c>
      <c r="N96">
        <v>0</v>
      </c>
      <c r="O96">
        <v>8</v>
      </c>
      <c r="P96">
        <v>15</v>
      </c>
      <c r="Q96">
        <v>4</v>
      </c>
      <c r="R96">
        <v>1</v>
      </c>
      <c r="S96">
        <v>28</v>
      </c>
    </row>
    <row r="97" spans="1:19" ht="16.5" x14ac:dyDescent="0.3">
      <c r="A97">
        <v>4</v>
      </c>
      <c r="B97" s="3">
        <v>43739</v>
      </c>
      <c r="C97" s="3">
        <v>43830</v>
      </c>
      <c r="D97" s="4" t="str" cm="1">
        <f t="array" aca="1" ref="D97" ca="1">IF(LEFT(CELL("format",C97),1)="D",TEXT(C97,"yyyy"),[1]Sheet1!$D$21)</f>
        <v>2019</v>
      </c>
      <c r="E97">
        <v>11</v>
      </c>
      <c r="F97">
        <v>2</v>
      </c>
      <c r="G97">
        <v>49</v>
      </c>
      <c r="H97">
        <v>0</v>
      </c>
      <c r="I97">
        <v>0</v>
      </c>
      <c r="J97">
        <v>28</v>
      </c>
      <c r="K97">
        <v>21</v>
      </c>
      <c r="L97">
        <v>0</v>
      </c>
      <c r="M97">
        <v>2</v>
      </c>
      <c r="N97">
        <v>1</v>
      </c>
      <c r="O97">
        <v>8</v>
      </c>
      <c r="P97">
        <v>18</v>
      </c>
      <c r="Q97">
        <v>21</v>
      </c>
      <c r="R97">
        <v>3</v>
      </c>
      <c r="S97">
        <v>51</v>
      </c>
    </row>
    <row r="98" spans="1:19" ht="16.5" x14ac:dyDescent="0.3">
      <c r="A98">
        <v>4</v>
      </c>
      <c r="B98" s="3">
        <v>43739</v>
      </c>
      <c r="C98" s="3">
        <v>43830</v>
      </c>
      <c r="D98" s="4" t="str" cm="1">
        <f t="array" aca="1" ref="D98" ca="1">IF(LEFT(CELL("format",C98),1)="D",TEXT(C98,"yyyy"),[1]Sheet1!$D$21)</f>
        <v>2019</v>
      </c>
      <c r="E98">
        <v>12</v>
      </c>
      <c r="F98">
        <v>2</v>
      </c>
      <c r="G98">
        <v>24</v>
      </c>
      <c r="H98">
        <v>0</v>
      </c>
      <c r="I98">
        <v>0</v>
      </c>
      <c r="J98">
        <v>15</v>
      </c>
      <c r="K98">
        <v>11</v>
      </c>
      <c r="L98">
        <v>0</v>
      </c>
      <c r="M98">
        <v>0</v>
      </c>
      <c r="N98">
        <v>0</v>
      </c>
      <c r="O98">
        <v>8</v>
      </c>
      <c r="P98">
        <v>14</v>
      </c>
      <c r="Q98">
        <v>4</v>
      </c>
      <c r="R98">
        <v>0</v>
      </c>
      <c r="S98">
        <v>26</v>
      </c>
    </row>
    <row r="99" spans="1:19" ht="16.5" x14ac:dyDescent="0.3">
      <c r="A99">
        <v>4</v>
      </c>
      <c r="B99" s="3">
        <v>43739</v>
      </c>
      <c r="C99" s="3">
        <v>43830</v>
      </c>
      <c r="D99" s="4" t="str" cm="1">
        <f t="array" aca="1" ref="D99" ca="1">IF(LEFT(CELL("format",C99),1)="D",TEXT(C99,"yyyy"),[1]Sheet1!$D$21)</f>
        <v>2019</v>
      </c>
      <c r="E99">
        <v>20</v>
      </c>
      <c r="F99">
        <v>0</v>
      </c>
      <c r="G99">
        <v>25</v>
      </c>
      <c r="H99">
        <v>1</v>
      </c>
      <c r="I99">
        <v>2</v>
      </c>
      <c r="J99">
        <v>10</v>
      </c>
      <c r="K99">
        <v>11</v>
      </c>
      <c r="L99">
        <v>0</v>
      </c>
      <c r="M99">
        <v>1</v>
      </c>
      <c r="N99">
        <v>0</v>
      </c>
      <c r="O99">
        <v>10</v>
      </c>
      <c r="P99">
        <v>12</v>
      </c>
      <c r="Q99">
        <v>3</v>
      </c>
      <c r="R99">
        <v>0</v>
      </c>
      <c r="S99">
        <v>25</v>
      </c>
    </row>
    <row r="100" spans="1:19" ht="16.5" x14ac:dyDescent="0.3">
      <c r="A100">
        <v>4</v>
      </c>
      <c r="B100" s="3">
        <v>43739</v>
      </c>
      <c r="C100" s="3">
        <v>43830</v>
      </c>
      <c r="D100" s="4" t="str" cm="1">
        <f t="array" aca="1" ref="D100" ca="1">IF(LEFT(CELL("format",C100),1)="D",TEXT(C100,"yyyy"),[1]Sheet1!$D$21)</f>
        <v>2019</v>
      </c>
      <c r="E100">
        <v>23</v>
      </c>
      <c r="F100">
        <v>0</v>
      </c>
      <c r="G100">
        <v>7</v>
      </c>
      <c r="H100">
        <v>0</v>
      </c>
      <c r="I100">
        <v>0</v>
      </c>
      <c r="J100">
        <v>5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4</v>
      </c>
      <c r="Q100">
        <v>1</v>
      </c>
      <c r="R100">
        <v>0</v>
      </c>
      <c r="S100">
        <v>7</v>
      </c>
    </row>
    <row r="101" spans="1:19" ht="16.5" x14ac:dyDescent="0.3">
      <c r="A101">
        <v>4</v>
      </c>
      <c r="B101" s="3">
        <v>43739</v>
      </c>
      <c r="C101" s="3">
        <v>43830</v>
      </c>
      <c r="D101" s="4" t="str" cm="1">
        <f t="array" aca="1" ref="D101" ca="1">IF(LEFT(CELL("format",C101),1)="D",TEXT(C101,"yyyy"),[1]Sheet1!$D$21)</f>
        <v>2019</v>
      </c>
      <c r="E101">
        <v>30</v>
      </c>
      <c r="F101">
        <v>6</v>
      </c>
      <c r="G101">
        <v>41</v>
      </c>
      <c r="H101">
        <v>0</v>
      </c>
      <c r="I101">
        <v>0</v>
      </c>
      <c r="J101">
        <v>32</v>
      </c>
      <c r="K101">
        <v>10</v>
      </c>
      <c r="L101">
        <v>1</v>
      </c>
      <c r="M101">
        <v>4</v>
      </c>
      <c r="N101">
        <v>0</v>
      </c>
      <c r="O101">
        <v>7</v>
      </c>
      <c r="P101">
        <v>26</v>
      </c>
      <c r="Q101">
        <v>14</v>
      </c>
      <c r="R101">
        <v>0</v>
      </c>
      <c r="S101">
        <v>47</v>
      </c>
    </row>
    <row r="102" spans="1:19" ht="16.5" x14ac:dyDescent="0.3">
      <c r="A102">
        <v>4</v>
      </c>
      <c r="B102" s="3">
        <v>43739</v>
      </c>
      <c r="C102" s="3">
        <v>43830</v>
      </c>
      <c r="D102" s="4" t="str" cm="1">
        <f t="array" aca="1" ref="D102" ca="1">IF(LEFT(CELL("format",C102),1)="D",TEXT(C102,"yyyy"),[1]Sheet1!$D$21)</f>
        <v>2019</v>
      </c>
      <c r="E102">
        <v>32</v>
      </c>
      <c r="F102">
        <v>9</v>
      </c>
      <c r="G102">
        <v>47</v>
      </c>
      <c r="H102">
        <v>0</v>
      </c>
      <c r="I102">
        <v>0</v>
      </c>
      <c r="J102">
        <v>39</v>
      </c>
      <c r="K102">
        <v>12</v>
      </c>
      <c r="L102">
        <v>0</v>
      </c>
      <c r="M102">
        <v>5</v>
      </c>
      <c r="N102">
        <v>0</v>
      </c>
      <c r="O102">
        <v>20</v>
      </c>
      <c r="P102">
        <v>24</v>
      </c>
      <c r="Q102">
        <v>10</v>
      </c>
      <c r="R102">
        <v>2</v>
      </c>
      <c r="S102">
        <v>56</v>
      </c>
    </row>
    <row r="103" spans="1:19" ht="16.5" x14ac:dyDescent="0.3">
      <c r="A103">
        <v>4</v>
      </c>
      <c r="B103" s="3">
        <v>43739</v>
      </c>
      <c r="C103" s="3">
        <v>43830</v>
      </c>
      <c r="D103" s="4" t="str" cm="1">
        <f t="array" aca="1" ref="D103" ca="1">IF(LEFT(CELL("format",C103),1)="D",TEXT(C103,"yyyy"),[1]Sheet1!$D$21)</f>
        <v>2019</v>
      </c>
      <c r="E103">
        <v>33</v>
      </c>
      <c r="F103">
        <v>11</v>
      </c>
      <c r="G103">
        <v>103</v>
      </c>
      <c r="H103">
        <v>2</v>
      </c>
      <c r="I103">
        <v>2</v>
      </c>
      <c r="J103">
        <v>70</v>
      </c>
      <c r="K103">
        <v>33</v>
      </c>
      <c r="L103">
        <v>0</v>
      </c>
      <c r="M103">
        <v>7</v>
      </c>
      <c r="N103">
        <v>0</v>
      </c>
      <c r="O103">
        <v>32</v>
      </c>
      <c r="P103">
        <v>68</v>
      </c>
      <c r="Q103">
        <v>13</v>
      </c>
      <c r="R103">
        <v>1</v>
      </c>
      <c r="S103">
        <v>114</v>
      </c>
    </row>
    <row r="104" spans="1:19" ht="16.5" x14ac:dyDescent="0.3">
      <c r="A104">
        <v>4</v>
      </c>
      <c r="B104" s="3">
        <v>43739</v>
      </c>
      <c r="C104" s="3">
        <v>43830</v>
      </c>
      <c r="D104" s="4" t="str" cm="1">
        <f t="array" aca="1" ref="D104" ca="1">IF(LEFT(CELL("format",C104),1)="D",TEXT(C104,"yyyy"),[1]Sheet1!$D$21)</f>
        <v>2019</v>
      </c>
      <c r="E104">
        <v>34</v>
      </c>
      <c r="F104">
        <v>3</v>
      </c>
      <c r="G104">
        <v>22</v>
      </c>
      <c r="H104">
        <v>0</v>
      </c>
      <c r="I104">
        <v>0</v>
      </c>
      <c r="J104">
        <v>11</v>
      </c>
      <c r="K104">
        <v>8</v>
      </c>
      <c r="L104">
        <v>0</v>
      </c>
      <c r="M104">
        <v>6</v>
      </c>
      <c r="N104">
        <v>0</v>
      </c>
      <c r="O104">
        <v>8</v>
      </c>
      <c r="P104">
        <v>12</v>
      </c>
      <c r="Q104">
        <v>5</v>
      </c>
      <c r="R104">
        <v>0</v>
      </c>
      <c r="S104">
        <v>25</v>
      </c>
    </row>
    <row r="105" spans="1:19" ht="16.5" x14ac:dyDescent="0.3">
      <c r="A105">
        <v>4</v>
      </c>
      <c r="B105" s="3">
        <v>43739</v>
      </c>
      <c r="C105" s="3">
        <v>43830</v>
      </c>
      <c r="D105" s="4" t="str" cm="1">
        <f t="array" aca="1" ref="D105" ca="1">IF(LEFT(CELL("format",C105),1)="D",TEXT(C105,"yyyy"),[1]Sheet1!$D$21)</f>
        <v>2019</v>
      </c>
      <c r="E105" t="s">
        <v>18</v>
      </c>
      <c r="F105">
        <v>6</v>
      </c>
      <c r="G105">
        <v>71</v>
      </c>
      <c r="H105">
        <v>0</v>
      </c>
      <c r="I105">
        <v>2</v>
      </c>
      <c r="J105">
        <v>55</v>
      </c>
      <c r="K105">
        <v>15</v>
      </c>
      <c r="L105">
        <v>0</v>
      </c>
      <c r="M105">
        <v>5</v>
      </c>
      <c r="N105">
        <v>3</v>
      </c>
      <c r="O105">
        <v>26</v>
      </c>
      <c r="P105">
        <v>35</v>
      </c>
      <c r="Q105">
        <v>11</v>
      </c>
      <c r="R105">
        <v>2</v>
      </c>
      <c r="S105">
        <v>77</v>
      </c>
    </row>
    <row r="106" spans="1:19" ht="16.5" x14ac:dyDescent="0.3">
      <c r="A106">
        <v>1</v>
      </c>
      <c r="B106" s="3">
        <v>43831</v>
      </c>
      <c r="C106" s="3">
        <v>43921</v>
      </c>
      <c r="D106" s="4" t="str" cm="1">
        <f t="array" aca="1" ref="D106" ca="1">IF(LEFT(CELL("format",C106),1)="D",TEXT(C106,"yyyy"),[1]Sheet1!$D$21)</f>
        <v>2020</v>
      </c>
      <c r="E106">
        <v>1</v>
      </c>
      <c r="F106">
        <v>1</v>
      </c>
      <c r="G106">
        <v>28</v>
      </c>
      <c r="H106">
        <v>0</v>
      </c>
      <c r="I106">
        <v>1</v>
      </c>
      <c r="J106">
        <v>14</v>
      </c>
      <c r="K106">
        <v>10</v>
      </c>
      <c r="L106">
        <v>0</v>
      </c>
      <c r="M106">
        <v>4</v>
      </c>
      <c r="N106">
        <v>0</v>
      </c>
      <c r="O106">
        <v>8</v>
      </c>
      <c r="P106">
        <v>14</v>
      </c>
      <c r="Q106">
        <v>4</v>
      </c>
      <c r="R106">
        <v>3</v>
      </c>
      <c r="S106">
        <v>29</v>
      </c>
    </row>
    <row r="107" spans="1:19" ht="16.5" x14ac:dyDescent="0.3">
      <c r="A107">
        <v>1</v>
      </c>
      <c r="B107" s="3">
        <v>43831</v>
      </c>
      <c r="C107" s="3">
        <v>43921</v>
      </c>
      <c r="D107" s="4" t="str" cm="1">
        <f t="array" aca="1" ref="D107" ca="1">IF(LEFT(CELL("format",C107),1)="D",TEXT(C107,"yyyy"),[1]Sheet1!$D$21)</f>
        <v>2020</v>
      </c>
      <c r="E107">
        <v>2</v>
      </c>
      <c r="F107">
        <v>2</v>
      </c>
      <c r="G107">
        <v>15</v>
      </c>
      <c r="H107">
        <v>0</v>
      </c>
      <c r="I107">
        <v>1</v>
      </c>
      <c r="J107">
        <v>7</v>
      </c>
      <c r="K107">
        <v>9</v>
      </c>
      <c r="L107">
        <v>0</v>
      </c>
      <c r="M107">
        <v>0</v>
      </c>
      <c r="N107">
        <v>0</v>
      </c>
      <c r="O107">
        <v>3</v>
      </c>
      <c r="P107">
        <v>7</v>
      </c>
      <c r="Q107">
        <v>7</v>
      </c>
      <c r="R107">
        <v>0</v>
      </c>
      <c r="S107">
        <v>17</v>
      </c>
    </row>
    <row r="108" spans="1:19" ht="16.5" x14ac:dyDescent="0.3">
      <c r="A108">
        <v>1</v>
      </c>
      <c r="B108" s="3">
        <v>43831</v>
      </c>
      <c r="C108" s="3">
        <v>43921</v>
      </c>
      <c r="D108" s="4" t="str" cm="1">
        <f t="array" aca="1" ref="D108" ca="1">IF(LEFT(CELL("format",C108),1)="D",TEXT(C108,"yyyy"),[1]Sheet1!$D$21)</f>
        <v>2020</v>
      </c>
      <c r="E108">
        <v>3</v>
      </c>
      <c r="F108">
        <v>0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0</v>
      </c>
      <c r="R108">
        <v>0</v>
      </c>
      <c r="S108">
        <v>3</v>
      </c>
    </row>
    <row r="109" spans="1:19" ht="16.5" x14ac:dyDescent="0.3">
      <c r="A109">
        <v>1</v>
      </c>
      <c r="B109" s="3">
        <v>43831</v>
      </c>
      <c r="C109" s="3">
        <v>43921</v>
      </c>
      <c r="D109" s="4" t="str" cm="1">
        <f t="array" aca="1" ref="D109" ca="1">IF(LEFT(CELL("format",C109),1)="D",TEXT(C109,"yyyy"),[1]Sheet1!$D$21)</f>
        <v>2020</v>
      </c>
      <c r="E109">
        <v>4</v>
      </c>
      <c r="F109">
        <v>2</v>
      </c>
      <c r="G109">
        <v>11</v>
      </c>
      <c r="H109">
        <v>0</v>
      </c>
      <c r="I109">
        <v>1</v>
      </c>
      <c r="J109">
        <v>6</v>
      </c>
      <c r="K109">
        <v>4</v>
      </c>
      <c r="L109">
        <v>1</v>
      </c>
      <c r="M109">
        <v>1</v>
      </c>
      <c r="N109">
        <v>1</v>
      </c>
      <c r="O109">
        <v>2</v>
      </c>
      <c r="P109">
        <v>8</v>
      </c>
      <c r="Q109">
        <v>2</v>
      </c>
      <c r="R109">
        <v>0</v>
      </c>
      <c r="S109">
        <v>13</v>
      </c>
    </row>
    <row r="110" spans="1:19" ht="16.5" x14ac:dyDescent="0.3">
      <c r="A110">
        <v>1</v>
      </c>
      <c r="B110" s="3">
        <v>43831</v>
      </c>
      <c r="C110" s="3">
        <v>43921</v>
      </c>
      <c r="D110" s="4" t="str" cm="1">
        <f t="array" aca="1" ref="D110" ca="1">IF(LEFT(CELL("format",C110),1)="D",TEXT(C110,"yyyy"),[1]Sheet1!$D$21)</f>
        <v>2020</v>
      </c>
      <c r="E110">
        <v>11</v>
      </c>
      <c r="F110">
        <v>1</v>
      </c>
      <c r="G110">
        <v>44</v>
      </c>
      <c r="H110">
        <v>0</v>
      </c>
      <c r="I110">
        <v>0</v>
      </c>
      <c r="J110">
        <v>25</v>
      </c>
      <c r="K110">
        <v>19</v>
      </c>
      <c r="L110">
        <v>0</v>
      </c>
      <c r="M110">
        <v>1</v>
      </c>
      <c r="N110">
        <v>1</v>
      </c>
      <c r="O110">
        <v>8</v>
      </c>
      <c r="P110">
        <v>25</v>
      </c>
      <c r="Q110">
        <v>10</v>
      </c>
      <c r="R110">
        <v>1</v>
      </c>
      <c r="S110">
        <v>45</v>
      </c>
    </row>
    <row r="111" spans="1:19" ht="16.5" x14ac:dyDescent="0.3">
      <c r="A111">
        <v>1</v>
      </c>
      <c r="B111" s="3">
        <v>43831</v>
      </c>
      <c r="C111" s="3">
        <v>43921</v>
      </c>
      <c r="D111" s="4" t="str" cm="1">
        <f t="array" aca="1" ref="D111" ca="1">IF(LEFT(CELL("format",C111),1)="D",TEXT(C111,"yyyy"),[1]Sheet1!$D$21)</f>
        <v>2020</v>
      </c>
      <c r="E111">
        <v>12</v>
      </c>
      <c r="F111">
        <v>3</v>
      </c>
      <c r="G111">
        <v>17</v>
      </c>
      <c r="H111">
        <v>0</v>
      </c>
      <c r="I111">
        <v>0</v>
      </c>
      <c r="J111">
        <v>11</v>
      </c>
      <c r="K111">
        <v>9</v>
      </c>
      <c r="L111">
        <v>0</v>
      </c>
      <c r="M111">
        <v>0</v>
      </c>
      <c r="N111">
        <v>0</v>
      </c>
      <c r="O111">
        <v>2</v>
      </c>
      <c r="P111">
        <v>11</v>
      </c>
      <c r="Q111">
        <v>7</v>
      </c>
      <c r="R111">
        <v>0</v>
      </c>
      <c r="S111">
        <v>20</v>
      </c>
    </row>
    <row r="112" spans="1:19" ht="16.5" x14ac:dyDescent="0.3">
      <c r="A112">
        <v>1</v>
      </c>
      <c r="B112" s="3">
        <v>43831</v>
      </c>
      <c r="C112" s="3">
        <v>43921</v>
      </c>
      <c r="D112" s="4" t="str" cm="1">
        <f t="array" aca="1" ref="D112" ca="1">IF(LEFT(CELL("format",C112),1)="D",TEXT(C112,"yyyy"),[1]Sheet1!$D$21)</f>
        <v>2020</v>
      </c>
      <c r="E112">
        <v>20</v>
      </c>
      <c r="F112">
        <v>1</v>
      </c>
      <c r="G112">
        <v>9</v>
      </c>
      <c r="H112">
        <v>1</v>
      </c>
      <c r="I112">
        <v>1</v>
      </c>
      <c r="J112">
        <v>6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</v>
      </c>
      <c r="R112">
        <v>0</v>
      </c>
      <c r="S112">
        <v>10</v>
      </c>
    </row>
    <row r="113" spans="1:19" ht="16.5" x14ac:dyDescent="0.3">
      <c r="A113">
        <v>1</v>
      </c>
      <c r="B113" s="3">
        <v>43831</v>
      </c>
      <c r="C113" s="3">
        <v>43921</v>
      </c>
      <c r="D113" s="4" t="str" cm="1">
        <f t="array" aca="1" ref="D113" ca="1">IF(LEFT(CELL("format",C113),1)="D",TEXT(C113,"yyyy"),[1]Sheet1!$D$21)</f>
        <v>2020</v>
      </c>
      <c r="E113">
        <v>23</v>
      </c>
      <c r="F113">
        <v>0</v>
      </c>
      <c r="G113">
        <v>8</v>
      </c>
      <c r="H113">
        <v>0</v>
      </c>
      <c r="I113">
        <v>0</v>
      </c>
      <c r="J113">
        <v>4</v>
      </c>
      <c r="K113">
        <v>4</v>
      </c>
      <c r="L113">
        <v>0</v>
      </c>
      <c r="M113">
        <v>0</v>
      </c>
      <c r="N113">
        <v>0</v>
      </c>
      <c r="O113">
        <v>6</v>
      </c>
      <c r="P113">
        <v>2</v>
      </c>
      <c r="Q113">
        <v>0</v>
      </c>
      <c r="R113">
        <v>0</v>
      </c>
      <c r="S113">
        <v>8</v>
      </c>
    </row>
    <row r="114" spans="1:19" ht="16.5" x14ac:dyDescent="0.3">
      <c r="A114">
        <v>1</v>
      </c>
      <c r="B114" s="3">
        <v>43831</v>
      </c>
      <c r="C114" s="3">
        <v>43921</v>
      </c>
      <c r="D114" s="4" t="str" cm="1">
        <f t="array" aca="1" ref="D114" ca="1">IF(LEFT(CELL("format",C114),1)="D",TEXT(C114,"yyyy"),[1]Sheet1!$D$21)</f>
        <v>2020</v>
      </c>
      <c r="E114">
        <v>30</v>
      </c>
      <c r="F114">
        <v>5</v>
      </c>
      <c r="G114">
        <v>25</v>
      </c>
      <c r="H114">
        <v>0</v>
      </c>
      <c r="I114">
        <v>0</v>
      </c>
      <c r="J114">
        <v>21</v>
      </c>
      <c r="K114">
        <v>8</v>
      </c>
      <c r="L114">
        <v>0</v>
      </c>
      <c r="M114">
        <v>1</v>
      </c>
      <c r="N114">
        <v>1</v>
      </c>
      <c r="O114">
        <v>5</v>
      </c>
      <c r="P114">
        <v>10</v>
      </c>
      <c r="Q114">
        <v>14</v>
      </c>
      <c r="R114">
        <v>0</v>
      </c>
      <c r="S114">
        <v>30</v>
      </c>
    </row>
    <row r="115" spans="1:19" ht="16.5" x14ac:dyDescent="0.3">
      <c r="A115">
        <v>1</v>
      </c>
      <c r="B115" s="3">
        <v>43831</v>
      </c>
      <c r="C115" s="3">
        <v>43921</v>
      </c>
      <c r="D115" s="4" t="str" cm="1">
        <f t="array" aca="1" ref="D115" ca="1">IF(LEFT(CELL("format",C115),1)="D",TEXT(C115,"yyyy"),[1]Sheet1!$D$21)</f>
        <v>2020</v>
      </c>
      <c r="E115">
        <v>32</v>
      </c>
      <c r="F115">
        <v>4</v>
      </c>
      <c r="G115">
        <v>36</v>
      </c>
      <c r="H115">
        <v>0</v>
      </c>
      <c r="I115">
        <v>0</v>
      </c>
      <c r="J115">
        <v>28</v>
      </c>
      <c r="K115">
        <v>10</v>
      </c>
      <c r="L115">
        <v>0</v>
      </c>
      <c r="M115">
        <v>2</v>
      </c>
      <c r="N115">
        <v>0</v>
      </c>
      <c r="O115">
        <v>11</v>
      </c>
      <c r="P115">
        <v>20</v>
      </c>
      <c r="Q115">
        <v>7</v>
      </c>
      <c r="R115">
        <v>2</v>
      </c>
      <c r="S115">
        <v>40</v>
      </c>
    </row>
    <row r="116" spans="1:19" ht="16.5" x14ac:dyDescent="0.3">
      <c r="A116">
        <v>1</v>
      </c>
      <c r="B116" s="3">
        <v>43831</v>
      </c>
      <c r="C116" s="3">
        <v>43921</v>
      </c>
      <c r="D116" s="4" t="str" cm="1">
        <f t="array" aca="1" ref="D116" ca="1">IF(LEFT(CELL("format",C116),1)="D",TEXT(C116,"yyyy"),[1]Sheet1!$D$21)</f>
        <v>2020</v>
      </c>
      <c r="E116">
        <v>33</v>
      </c>
      <c r="F116">
        <v>8</v>
      </c>
      <c r="G116">
        <v>82</v>
      </c>
      <c r="H116">
        <v>0</v>
      </c>
      <c r="I116">
        <v>0</v>
      </c>
      <c r="J116">
        <v>61</v>
      </c>
      <c r="K116">
        <v>22</v>
      </c>
      <c r="L116">
        <v>0</v>
      </c>
      <c r="M116">
        <v>7</v>
      </c>
      <c r="N116">
        <v>1</v>
      </c>
      <c r="O116">
        <v>33</v>
      </c>
      <c r="P116">
        <v>37</v>
      </c>
      <c r="Q116">
        <v>16</v>
      </c>
      <c r="R116">
        <v>3</v>
      </c>
      <c r="S116">
        <v>90</v>
      </c>
    </row>
    <row r="117" spans="1:19" ht="16.5" x14ac:dyDescent="0.3">
      <c r="A117">
        <v>1</v>
      </c>
      <c r="B117" s="3">
        <v>43831</v>
      </c>
      <c r="C117" s="3">
        <v>43921</v>
      </c>
      <c r="D117" s="4" t="str" cm="1">
        <f t="array" aca="1" ref="D117" ca="1">IF(LEFT(CELL("format",C117),1)="D",TEXT(C117,"yyyy"),[1]Sheet1!$D$21)</f>
        <v>2020</v>
      </c>
      <c r="E117">
        <v>34</v>
      </c>
      <c r="F117">
        <v>1</v>
      </c>
      <c r="G117">
        <v>26</v>
      </c>
      <c r="H117">
        <v>0</v>
      </c>
      <c r="I117">
        <v>2</v>
      </c>
      <c r="J117">
        <v>11</v>
      </c>
      <c r="K117">
        <v>7</v>
      </c>
      <c r="L117">
        <v>0</v>
      </c>
      <c r="M117">
        <v>7</v>
      </c>
      <c r="N117">
        <v>0</v>
      </c>
      <c r="O117">
        <v>8</v>
      </c>
      <c r="P117">
        <v>11</v>
      </c>
      <c r="Q117">
        <v>8</v>
      </c>
      <c r="R117">
        <v>0</v>
      </c>
      <c r="S117">
        <v>27</v>
      </c>
    </row>
    <row r="118" spans="1:19" ht="16.5" x14ac:dyDescent="0.3">
      <c r="A118">
        <v>2</v>
      </c>
      <c r="B118" s="3">
        <v>43922</v>
      </c>
      <c r="C118" s="3">
        <v>44012</v>
      </c>
      <c r="D118" s="4" t="str" cm="1">
        <f t="array" aca="1" ref="D118" ca="1">IF(LEFT(CELL("format",C118),1)="D",TEXT(C118,"yyyy"),[1]Sheet1!$D$21)</f>
        <v>2020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2</v>
      </c>
      <c r="R118">
        <v>0</v>
      </c>
      <c r="S118">
        <v>4</v>
      </c>
    </row>
    <row r="119" spans="1:19" ht="16.5" x14ac:dyDescent="0.3">
      <c r="A119">
        <v>2</v>
      </c>
      <c r="B119" s="3">
        <v>43922</v>
      </c>
      <c r="C119" s="3">
        <v>44012</v>
      </c>
      <c r="D119" s="4" t="str" cm="1">
        <f t="array" aca="1" ref="D119" ca="1">IF(LEFT(CELL("format",C119),1)="D",TEXT(C119,"yyyy"),[1]Sheet1!$D$21)</f>
        <v>2020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</row>
    <row r="120" spans="1:19" ht="16.5" x14ac:dyDescent="0.3">
      <c r="A120">
        <v>2</v>
      </c>
      <c r="B120" s="3">
        <v>43922</v>
      </c>
      <c r="C120" s="3">
        <v>44012</v>
      </c>
      <c r="D120" s="4" t="str" cm="1">
        <f t="array" aca="1" ref="D120" ca="1">IF(LEFT(CELL("format",C120),1)="D",TEXT(C120,"yyyy"),[1]Sheet1!$D$21)</f>
        <v>2020</v>
      </c>
      <c r="E120">
        <v>3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</row>
    <row r="121" spans="1:19" ht="16.5" x14ac:dyDescent="0.3">
      <c r="A121">
        <v>2</v>
      </c>
      <c r="B121" s="3">
        <v>43922</v>
      </c>
      <c r="C121" s="3">
        <v>44012</v>
      </c>
      <c r="D121" s="4" t="str" cm="1">
        <f t="array" aca="1" ref="D121" ca="1">IF(LEFT(CELL("format",C121),1)="D",TEXT(C121,"yyyy"),[1]Sheet1!$D$21)</f>
        <v>2020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16.5" x14ac:dyDescent="0.3">
      <c r="A122">
        <v>2</v>
      </c>
      <c r="B122" s="3">
        <v>43922</v>
      </c>
      <c r="C122" s="3">
        <v>44012</v>
      </c>
      <c r="D122" s="4" t="str" cm="1">
        <f t="array" aca="1" ref="D122" ca="1">IF(LEFT(CELL("format",C122),1)="D",TEXT(C122,"yyyy"),[1]Sheet1!$D$21)</f>
        <v>2020</v>
      </c>
      <c r="E122">
        <v>11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 ht="16.5" x14ac:dyDescent="0.3">
      <c r="A123">
        <v>2</v>
      </c>
      <c r="B123" s="3">
        <v>43922</v>
      </c>
      <c r="C123" s="3">
        <v>44012</v>
      </c>
      <c r="D123" s="4" t="str" cm="1">
        <f t="array" aca="1" ref="D123" ca="1">IF(LEFT(CELL("format",C123),1)="D",TEXT(C123,"yyyy"),[1]Sheet1!$D$21)</f>
        <v>2020</v>
      </c>
      <c r="E123">
        <v>12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</row>
    <row r="124" spans="1:19" ht="16.5" x14ac:dyDescent="0.3">
      <c r="A124">
        <v>2</v>
      </c>
      <c r="B124" s="3">
        <v>43922</v>
      </c>
      <c r="C124" s="3">
        <v>44012</v>
      </c>
      <c r="D124" s="4" t="str" cm="1">
        <f t="array" aca="1" ref="D124" ca="1">IF(LEFT(CELL("format",C124),1)="D",TEXT(C124,"yyyy"),[1]Sheet1!$D$21)</f>
        <v>2020</v>
      </c>
      <c r="E124">
        <v>20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</row>
    <row r="125" spans="1:19" ht="16.5" x14ac:dyDescent="0.3">
      <c r="A125">
        <v>2</v>
      </c>
      <c r="B125" s="3">
        <v>43922</v>
      </c>
      <c r="C125" s="3">
        <v>44012</v>
      </c>
      <c r="D125" s="4" t="str" cm="1">
        <f t="array" aca="1" ref="D125" ca="1">IF(LEFT(CELL("format",C125),1)="D",TEXT(C125,"yyyy"),[1]Sheet1!$D$21)</f>
        <v>2020</v>
      </c>
      <c r="E125">
        <v>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16.5" x14ac:dyDescent="0.3">
      <c r="A126">
        <v>2</v>
      </c>
      <c r="B126" s="3">
        <v>43922</v>
      </c>
      <c r="C126" s="3">
        <v>44012</v>
      </c>
      <c r="D126" s="4" t="str" cm="1">
        <f t="array" aca="1" ref="D126" ca="1">IF(LEFT(CELL("format",C126),1)="D",TEXT(C126,"yyyy"),[1]Sheet1!$D$21)</f>
        <v>2020</v>
      </c>
      <c r="E126">
        <v>30</v>
      </c>
      <c r="F126">
        <v>1</v>
      </c>
      <c r="G126">
        <v>4</v>
      </c>
      <c r="H126">
        <v>0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2</v>
      </c>
      <c r="R126">
        <v>0</v>
      </c>
      <c r="S126">
        <v>5</v>
      </c>
    </row>
    <row r="127" spans="1:19" ht="16.5" x14ac:dyDescent="0.3">
      <c r="A127">
        <v>2</v>
      </c>
      <c r="B127" s="3">
        <v>43922</v>
      </c>
      <c r="C127" s="3">
        <v>44012</v>
      </c>
      <c r="D127" s="4" t="str" cm="1">
        <f t="array" aca="1" ref="D127" ca="1">IF(LEFT(CELL("format",C127),1)="D",TEXT(C127,"yyyy"),[1]Sheet1!$D$21)</f>
        <v>2020</v>
      </c>
      <c r="E127">
        <v>32</v>
      </c>
      <c r="F127">
        <v>0</v>
      </c>
      <c r="G127">
        <v>7</v>
      </c>
      <c r="H127">
        <v>0</v>
      </c>
      <c r="I127">
        <v>0</v>
      </c>
      <c r="J127">
        <v>7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2</v>
      </c>
      <c r="Q127">
        <v>0</v>
      </c>
      <c r="R127">
        <v>0</v>
      </c>
      <c r="S127">
        <v>7</v>
      </c>
    </row>
    <row r="128" spans="1:19" ht="16.5" x14ac:dyDescent="0.3">
      <c r="A128">
        <v>2</v>
      </c>
      <c r="B128" s="3">
        <v>43922</v>
      </c>
      <c r="C128" s="3">
        <v>44012</v>
      </c>
      <c r="D128" s="4" t="str" cm="1">
        <f t="array" aca="1" ref="D128" ca="1">IF(LEFT(CELL("format",C128),1)="D",TEXT(C128,"yyyy"),[1]Sheet1!$D$21)</f>
        <v>2020</v>
      </c>
      <c r="E128">
        <v>33</v>
      </c>
      <c r="F128">
        <v>1</v>
      </c>
      <c r="G128">
        <v>4</v>
      </c>
      <c r="H128">
        <v>0</v>
      </c>
      <c r="I128">
        <v>0</v>
      </c>
      <c r="J128">
        <v>4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0</v>
      </c>
      <c r="S128">
        <v>5</v>
      </c>
    </row>
    <row r="129" spans="1:19" ht="16.5" x14ac:dyDescent="0.3">
      <c r="A129">
        <v>2</v>
      </c>
      <c r="B129" s="3">
        <v>43922</v>
      </c>
      <c r="C129" s="3">
        <v>44012</v>
      </c>
      <c r="D129" s="4" t="str" cm="1">
        <f t="array" aca="1" ref="D129" ca="1">IF(LEFT(CELL("format",C129),1)="D",TEXT(C129,"yyyy"),[1]Sheet1!$D$21)</f>
        <v>2020</v>
      </c>
      <c r="E129">
        <v>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ht="16.5" x14ac:dyDescent="0.3">
      <c r="A130">
        <v>2</v>
      </c>
      <c r="B130" s="3">
        <v>43922</v>
      </c>
      <c r="C130" s="3">
        <v>44012</v>
      </c>
      <c r="D130" s="4" t="str" cm="1">
        <f t="array" aca="1" ref="D130" ca="1">IF(LEFT(CELL("format",C130),1)="D",TEXT(C130,"yyyy"),[1]Sheet1!$D$21)</f>
        <v>2020</v>
      </c>
      <c r="E130" t="s">
        <v>18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</row>
    <row r="131" spans="1:19" ht="16.5" x14ac:dyDescent="0.3">
      <c r="A131">
        <v>3</v>
      </c>
      <c r="B131" s="3">
        <v>44013</v>
      </c>
      <c r="C131" s="3">
        <v>44104</v>
      </c>
      <c r="D131" s="4" t="str" cm="1">
        <f t="array" aca="1" ref="D131" ca="1">IF(LEFT(CELL("format",C131),1)="D",TEXT(C131,"yyyy"),[1]Sheet1!$D$21)</f>
        <v>2020</v>
      </c>
      <c r="E131">
        <v>1</v>
      </c>
      <c r="F131">
        <v>1</v>
      </c>
      <c r="G131">
        <v>3</v>
      </c>
      <c r="H131">
        <v>0</v>
      </c>
      <c r="I131">
        <v>0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1</v>
      </c>
      <c r="Q131">
        <v>1</v>
      </c>
      <c r="R131">
        <v>0</v>
      </c>
      <c r="S131">
        <v>4</v>
      </c>
    </row>
    <row r="132" spans="1:19" ht="16.5" x14ac:dyDescent="0.3">
      <c r="A132">
        <v>3</v>
      </c>
      <c r="B132" s="3">
        <v>44013</v>
      </c>
      <c r="C132" s="3">
        <v>44104</v>
      </c>
      <c r="D132" s="4" t="str" cm="1">
        <f t="array" aca="1" ref="D132" ca="1">IF(LEFT(CELL("format",C132),1)="D",TEXT(C132,"yyyy"),[1]Sheet1!$D$21)</f>
        <v>2020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</row>
    <row r="133" spans="1:19" ht="16.5" x14ac:dyDescent="0.3">
      <c r="A133">
        <v>3</v>
      </c>
      <c r="B133" s="3">
        <v>44013</v>
      </c>
      <c r="C133" s="3">
        <v>44104</v>
      </c>
      <c r="D133" s="4" t="str" cm="1">
        <f t="array" aca="1" ref="D133" ca="1">IF(LEFT(CELL("format",C133),1)="D",TEXT(C133,"yyyy"),[1]Sheet1!$D$21)</f>
        <v>2020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16.5" x14ac:dyDescent="0.3">
      <c r="A134">
        <v>3</v>
      </c>
      <c r="B134" s="3">
        <v>44013</v>
      </c>
      <c r="C134" s="3">
        <v>44104</v>
      </c>
      <c r="D134" s="4" t="str" cm="1">
        <f t="array" aca="1" ref="D134" ca="1">IF(LEFT(CELL("format",C134),1)="D",TEXT(C134,"yyyy"),[1]Sheet1!$D$21)</f>
        <v>2020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16.5" x14ac:dyDescent="0.3">
      <c r="A135">
        <v>3</v>
      </c>
      <c r="B135" s="3">
        <v>44013</v>
      </c>
      <c r="C135" s="3">
        <v>44104</v>
      </c>
      <c r="D135" s="4" t="str" cm="1">
        <f t="array" aca="1" ref="D135" ca="1">IF(LEFT(CELL("format",C135),1)="D",TEXT(C135,"yyyy"),[1]Sheet1!$D$21)</f>
        <v>2020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t="16.5" x14ac:dyDescent="0.3">
      <c r="A136">
        <v>3</v>
      </c>
      <c r="B136" s="3">
        <v>44013</v>
      </c>
      <c r="C136" s="3">
        <v>44104</v>
      </c>
      <c r="D136" s="4" t="str" cm="1">
        <f t="array" aca="1" ref="D136" ca="1">IF(LEFT(CELL("format",C136),1)="D",TEXT(C136,"yyyy"),[1]Sheet1!$D$21)</f>
        <v>2020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16.5" x14ac:dyDescent="0.3">
      <c r="A137">
        <v>3</v>
      </c>
      <c r="B137" s="3">
        <v>44013</v>
      </c>
      <c r="C137" s="3">
        <v>44104</v>
      </c>
      <c r="D137" s="4" t="str" cm="1">
        <f t="array" aca="1" ref="D137" ca="1">IF(LEFT(CELL("format",C137),1)="D",TEXT(C137,"yyyy"),[1]Sheet1!$D$21)</f>
        <v>2020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16.5" x14ac:dyDescent="0.3">
      <c r="A138">
        <v>3</v>
      </c>
      <c r="B138" s="3">
        <v>44013</v>
      </c>
      <c r="C138" s="3">
        <v>44104</v>
      </c>
      <c r="D138" s="4" t="str" cm="1">
        <f t="array" aca="1" ref="D138" ca="1">IF(LEFT(CELL("format",C138),1)="D",TEXT(C138,"yyyy"),[1]Sheet1!$D$21)</f>
        <v>2020</v>
      </c>
      <c r="E138">
        <v>23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16.5" x14ac:dyDescent="0.3">
      <c r="A139">
        <v>3</v>
      </c>
      <c r="B139" s="3">
        <v>44013</v>
      </c>
      <c r="C139" s="3">
        <v>44104</v>
      </c>
      <c r="D139" s="4" t="str" cm="1">
        <f t="array" aca="1" ref="D139" ca="1">IF(LEFT(CELL("format",C139),1)="D",TEXT(C139,"yyyy"),[1]Sheet1!$D$21)</f>
        <v>2020</v>
      </c>
      <c r="E139">
        <v>30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</row>
    <row r="140" spans="1:19" ht="16.5" x14ac:dyDescent="0.3">
      <c r="A140">
        <v>3</v>
      </c>
      <c r="B140" s="3">
        <v>44013</v>
      </c>
      <c r="C140" s="3">
        <v>44104</v>
      </c>
      <c r="D140" s="4" t="str" cm="1">
        <f t="array" aca="1" ref="D140" ca="1">IF(LEFT(CELL("format",C140),1)="D",TEXT(C140,"yyyy"),[1]Sheet1!$D$21)</f>
        <v>2020</v>
      </c>
      <c r="E140">
        <v>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16.5" x14ac:dyDescent="0.3">
      <c r="A141">
        <v>3</v>
      </c>
      <c r="B141" s="3">
        <v>44013</v>
      </c>
      <c r="C141" s="3">
        <v>44104</v>
      </c>
      <c r="D141" s="4" t="str" cm="1">
        <f t="array" aca="1" ref="D141" ca="1">IF(LEFT(CELL("format",C141),1)="D",TEXT(C141,"yyyy"),[1]Sheet1!$D$21)</f>
        <v>2020</v>
      </c>
      <c r="E141">
        <v>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16.5" x14ac:dyDescent="0.3">
      <c r="A142">
        <v>3</v>
      </c>
      <c r="B142" s="3">
        <v>44013</v>
      </c>
      <c r="C142" s="3">
        <v>44104</v>
      </c>
      <c r="D142" s="4" t="str" cm="1">
        <f t="array" aca="1" ref="D142" ca="1">IF(LEFT(CELL("format",C142),1)="D",TEXT(C142,"yyyy"),[1]Sheet1!$D$21)</f>
        <v>2020</v>
      </c>
      <c r="E142">
        <v>34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16.5" x14ac:dyDescent="0.3">
      <c r="A143">
        <v>3</v>
      </c>
      <c r="B143" s="3">
        <v>44013</v>
      </c>
      <c r="C143" s="3">
        <v>44104</v>
      </c>
      <c r="D143" s="4" t="str" cm="1">
        <f t="array" aca="1" ref="D143" ca="1">IF(LEFT(CELL("format",C143),1)="D",TEXT(C143,"yyyy"),[1]Sheet1!$D$21)</f>
        <v>2020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16.5" x14ac:dyDescent="0.3">
      <c r="A144">
        <v>4</v>
      </c>
      <c r="B144" s="3">
        <v>44105</v>
      </c>
      <c r="C144" s="3">
        <v>44196</v>
      </c>
      <c r="D144" s="4" t="str" cm="1">
        <f t="array" aca="1" ref="D144" ca="1">IF(LEFT(CELL("format",C144),1)="D",TEXT(C144,"yyyy"),[1]Sheet1!$D$21)</f>
        <v>2020</v>
      </c>
      <c r="E144">
        <v>1</v>
      </c>
      <c r="F144">
        <v>1</v>
      </c>
      <c r="G144">
        <v>17</v>
      </c>
      <c r="H144">
        <v>0</v>
      </c>
      <c r="I144">
        <v>0</v>
      </c>
      <c r="J144">
        <v>5</v>
      </c>
      <c r="K144">
        <v>8</v>
      </c>
      <c r="L144">
        <v>0</v>
      </c>
      <c r="M144">
        <v>5</v>
      </c>
      <c r="N144">
        <v>1</v>
      </c>
      <c r="O144">
        <v>2</v>
      </c>
      <c r="P144">
        <v>10</v>
      </c>
      <c r="Q144">
        <v>3</v>
      </c>
      <c r="R144">
        <v>2</v>
      </c>
      <c r="S144">
        <v>18</v>
      </c>
    </row>
    <row r="145" spans="1:19" ht="16.5" x14ac:dyDescent="0.3">
      <c r="A145">
        <v>4</v>
      </c>
      <c r="B145" s="3">
        <v>44105</v>
      </c>
      <c r="C145" s="3">
        <v>44196</v>
      </c>
      <c r="D145" s="4" t="str" cm="1">
        <f t="array" aca="1" ref="D145" ca="1">IF(LEFT(CELL("format",C145),1)="D",TEXT(C145,"yyyy"),[1]Sheet1!$D$21)</f>
        <v>2020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16.5" x14ac:dyDescent="0.3">
      <c r="A146">
        <v>4</v>
      </c>
      <c r="B146" s="3">
        <v>44105</v>
      </c>
      <c r="C146" s="3">
        <v>44196</v>
      </c>
      <c r="D146" s="4" t="str" cm="1">
        <f t="array" aca="1" ref="D146" ca="1">IF(LEFT(CELL("format",C146),1)="D",TEXT(C146,"yyyy"),[1]Sheet1!$D$21)</f>
        <v>2020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16.5" x14ac:dyDescent="0.3">
      <c r="A147">
        <v>4</v>
      </c>
      <c r="B147" s="3">
        <v>44105</v>
      </c>
      <c r="C147" s="3">
        <v>44196</v>
      </c>
      <c r="D147" s="4" t="str" cm="1">
        <f t="array" aca="1" ref="D147" ca="1">IF(LEFT(CELL("format",C147),1)="D",TEXT(C147,"yyyy"),[1]Sheet1!$D$21)</f>
        <v>2020</v>
      </c>
      <c r="E147">
        <v>4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2</v>
      </c>
    </row>
    <row r="148" spans="1:19" ht="16.5" x14ac:dyDescent="0.3">
      <c r="A148">
        <v>4</v>
      </c>
      <c r="B148" s="3">
        <v>44105</v>
      </c>
      <c r="C148" s="3">
        <v>44196</v>
      </c>
      <c r="D148" s="4" t="str" cm="1">
        <f t="array" aca="1" ref="D148" ca="1">IF(LEFT(CELL("format",C148),1)="D",TEXT(C148,"yyyy"),[1]Sheet1!$D$21)</f>
        <v>2020</v>
      </c>
      <c r="E148">
        <v>11</v>
      </c>
      <c r="F148">
        <v>0</v>
      </c>
      <c r="G148">
        <v>8</v>
      </c>
      <c r="H148">
        <v>0</v>
      </c>
      <c r="I148">
        <v>0</v>
      </c>
      <c r="J148">
        <v>4</v>
      </c>
      <c r="K148">
        <v>4</v>
      </c>
      <c r="L148">
        <v>0</v>
      </c>
      <c r="M148">
        <v>0</v>
      </c>
      <c r="N148">
        <v>0</v>
      </c>
      <c r="O148">
        <v>4</v>
      </c>
      <c r="P148">
        <v>3</v>
      </c>
      <c r="Q148">
        <v>0</v>
      </c>
      <c r="R148">
        <v>1</v>
      </c>
      <c r="S148">
        <v>8</v>
      </c>
    </row>
    <row r="149" spans="1:19" ht="16.5" x14ac:dyDescent="0.3">
      <c r="A149">
        <v>4</v>
      </c>
      <c r="B149" s="3">
        <v>44105</v>
      </c>
      <c r="C149" s="3">
        <v>44196</v>
      </c>
      <c r="D149" s="4" t="str" cm="1">
        <f t="array" aca="1" ref="D149" ca="1">IF(LEFT(CELL("format",C149),1)="D",TEXT(C149,"yyyy"),[1]Sheet1!$D$21)</f>
        <v>2020</v>
      </c>
      <c r="E149">
        <v>12</v>
      </c>
      <c r="F149">
        <v>2</v>
      </c>
      <c r="G149">
        <v>9</v>
      </c>
      <c r="H149">
        <v>0</v>
      </c>
      <c r="I149">
        <v>0</v>
      </c>
      <c r="J149">
        <v>5</v>
      </c>
      <c r="K149">
        <v>6</v>
      </c>
      <c r="L149">
        <v>0</v>
      </c>
      <c r="M149">
        <v>0</v>
      </c>
      <c r="N149">
        <v>1</v>
      </c>
      <c r="O149">
        <v>0</v>
      </c>
      <c r="P149">
        <v>6</v>
      </c>
      <c r="Q149">
        <v>4</v>
      </c>
      <c r="R149">
        <v>0</v>
      </c>
      <c r="S149">
        <v>11</v>
      </c>
    </row>
    <row r="150" spans="1:19" ht="16.5" x14ac:dyDescent="0.3">
      <c r="A150">
        <v>4</v>
      </c>
      <c r="B150" s="3">
        <v>44105</v>
      </c>
      <c r="C150" s="3">
        <v>44196</v>
      </c>
      <c r="D150" s="4" t="str" cm="1">
        <f t="array" aca="1" ref="D150" ca="1">IF(LEFT(CELL("format",C150),1)="D",TEXT(C150,"yyyy"),[1]Sheet1!$D$21)</f>
        <v>2020</v>
      </c>
      <c r="E150">
        <v>20</v>
      </c>
      <c r="F150">
        <v>0</v>
      </c>
      <c r="G150">
        <v>5</v>
      </c>
      <c r="H150">
        <v>0</v>
      </c>
      <c r="I150">
        <v>0</v>
      </c>
      <c r="J150">
        <v>1</v>
      </c>
      <c r="K150">
        <v>4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0</v>
      </c>
      <c r="S150">
        <v>5</v>
      </c>
    </row>
    <row r="151" spans="1:19" ht="16.5" x14ac:dyDescent="0.3">
      <c r="A151">
        <v>4</v>
      </c>
      <c r="B151" s="3">
        <v>44105</v>
      </c>
      <c r="C151" s="3">
        <v>44196</v>
      </c>
      <c r="D151" s="4" t="str" cm="1">
        <f t="array" aca="1" ref="D151" ca="1">IF(LEFT(CELL("format",C151),1)="D",TEXT(C151,"yyyy"),[1]Sheet1!$D$21)</f>
        <v>2020</v>
      </c>
      <c r="E151">
        <v>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16.5" x14ac:dyDescent="0.3">
      <c r="A152">
        <v>4</v>
      </c>
      <c r="B152" s="3">
        <v>44105</v>
      </c>
      <c r="C152" s="3">
        <v>44196</v>
      </c>
      <c r="D152" s="4" t="str" cm="1">
        <f t="array" aca="1" ref="D152" ca="1">IF(LEFT(CELL("format",C152),1)="D",TEXT(C152,"yyyy"),[1]Sheet1!$D$21)</f>
        <v>2020</v>
      </c>
      <c r="E152">
        <v>30</v>
      </c>
      <c r="F152">
        <v>1</v>
      </c>
      <c r="G152">
        <v>18</v>
      </c>
      <c r="H152">
        <v>0</v>
      </c>
      <c r="I152">
        <v>0</v>
      </c>
      <c r="J152">
        <v>11</v>
      </c>
      <c r="K152">
        <v>3</v>
      </c>
      <c r="L152">
        <v>0</v>
      </c>
      <c r="M152">
        <v>5</v>
      </c>
      <c r="N152">
        <v>0</v>
      </c>
      <c r="O152">
        <v>2</v>
      </c>
      <c r="P152">
        <v>8</v>
      </c>
      <c r="Q152">
        <v>9</v>
      </c>
      <c r="R152">
        <v>0</v>
      </c>
      <c r="S152">
        <v>19</v>
      </c>
    </row>
    <row r="153" spans="1:19" ht="16.5" x14ac:dyDescent="0.3">
      <c r="A153">
        <v>4</v>
      </c>
      <c r="B153" s="3">
        <v>44105</v>
      </c>
      <c r="C153" s="3">
        <v>44196</v>
      </c>
      <c r="D153" s="4" t="str" cm="1">
        <f t="array" aca="1" ref="D153" ca="1">IF(LEFT(CELL("format",C153),1)="D",TEXT(C153,"yyyy"),[1]Sheet1!$D$21)</f>
        <v>2020</v>
      </c>
      <c r="E153">
        <v>32</v>
      </c>
      <c r="F153">
        <v>1</v>
      </c>
      <c r="G153">
        <v>15</v>
      </c>
      <c r="H153">
        <v>0</v>
      </c>
      <c r="I153">
        <v>0</v>
      </c>
      <c r="J153">
        <v>10</v>
      </c>
      <c r="K153">
        <v>3</v>
      </c>
      <c r="L153">
        <v>0</v>
      </c>
      <c r="M153">
        <v>3</v>
      </c>
      <c r="N153">
        <v>0</v>
      </c>
      <c r="O153">
        <v>0</v>
      </c>
      <c r="P153">
        <v>9</v>
      </c>
      <c r="Q153">
        <v>7</v>
      </c>
      <c r="R153">
        <v>0</v>
      </c>
      <c r="S153">
        <v>16</v>
      </c>
    </row>
    <row r="154" spans="1:19" ht="16.5" x14ac:dyDescent="0.3">
      <c r="A154">
        <v>4</v>
      </c>
      <c r="B154" s="3">
        <v>44105</v>
      </c>
      <c r="C154" s="3">
        <v>44196</v>
      </c>
      <c r="D154" s="4" t="str" cm="1">
        <f t="array" aca="1" ref="D154" ca="1">IF(LEFT(CELL("format",C154),1)="D",TEXT(C154,"yyyy"),[1]Sheet1!$D$21)</f>
        <v>2020</v>
      </c>
      <c r="E154">
        <v>33</v>
      </c>
      <c r="F154">
        <v>0</v>
      </c>
      <c r="G154">
        <v>2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2</v>
      </c>
    </row>
    <row r="155" spans="1:19" ht="16.5" x14ac:dyDescent="0.3">
      <c r="A155">
        <v>4</v>
      </c>
      <c r="B155" s="3">
        <v>44105</v>
      </c>
      <c r="C155" s="3">
        <v>44196</v>
      </c>
      <c r="D155" s="4" t="str" cm="1">
        <f t="array" aca="1" ref="D155" ca="1">IF(LEFT(CELL("format",C155),1)="D",TEXT(C155,"yyyy"),[1]Sheet1!$D$21)</f>
        <v>2020</v>
      </c>
      <c r="E155">
        <v>34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</row>
    <row r="156" spans="1:19" ht="16.5" x14ac:dyDescent="0.3">
      <c r="A156">
        <v>4</v>
      </c>
      <c r="B156" s="3">
        <v>44105</v>
      </c>
      <c r="C156" s="3">
        <v>44196</v>
      </c>
      <c r="D156" s="4" t="str" cm="1">
        <f t="array" aca="1" ref="D156" ca="1">IF(LEFT(CELL("format",C156),1)="D",TEXT(C156,"yyyy"),[1]Sheet1!$D$21)</f>
        <v>2020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16.5" x14ac:dyDescent="0.3">
      <c r="A157">
        <v>1</v>
      </c>
      <c r="B157" s="3">
        <v>44197</v>
      </c>
      <c r="C157" s="3">
        <v>44286</v>
      </c>
      <c r="D157" s="4" t="str" cm="1">
        <f t="array" aca="1" ref="D157" ca="1">IF(LEFT(CELL("format",C157),1)="D",TEXT(C157,"yyyy"),[1]Sheet1!$D$21)</f>
        <v>2021</v>
      </c>
      <c r="E157">
        <v>1</v>
      </c>
      <c r="F157">
        <v>1</v>
      </c>
      <c r="G157">
        <v>22</v>
      </c>
      <c r="H157">
        <v>0</v>
      </c>
      <c r="I157">
        <v>0</v>
      </c>
      <c r="J157">
        <v>14</v>
      </c>
      <c r="K157">
        <v>8</v>
      </c>
      <c r="L157">
        <v>0</v>
      </c>
      <c r="M157">
        <v>1</v>
      </c>
      <c r="N157">
        <v>0</v>
      </c>
      <c r="O157">
        <v>4</v>
      </c>
      <c r="P157">
        <v>9</v>
      </c>
      <c r="Q157">
        <v>7</v>
      </c>
      <c r="R157">
        <v>3</v>
      </c>
      <c r="S157">
        <v>23</v>
      </c>
    </row>
    <row r="158" spans="1:19" ht="16.5" x14ac:dyDescent="0.3">
      <c r="A158">
        <v>1</v>
      </c>
      <c r="B158" s="3">
        <v>44197</v>
      </c>
      <c r="C158" s="3">
        <v>44286</v>
      </c>
      <c r="D158" s="4" t="str" cm="1">
        <f t="array" aca="1" ref="D158" ca="1">IF(LEFT(CELL("format",C158),1)="D",TEXT(C158,"yyyy"),[1]Sheet1!$D$21)</f>
        <v>2021</v>
      </c>
      <c r="E158">
        <v>2</v>
      </c>
      <c r="F158">
        <v>0</v>
      </c>
      <c r="G158">
        <v>4</v>
      </c>
      <c r="H158">
        <v>0</v>
      </c>
      <c r="I158">
        <v>1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2</v>
      </c>
      <c r="P158">
        <v>2</v>
      </c>
      <c r="Q158">
        <v>0</v>
      </c>
      <c r="R158">
        <v>0</v>
      </c>
      <c r="S158">
        <v>4</v>
      </c>
    </row>
    <row r="159" spans="1:19" ht="16.5" x14ac:dyDescent="0.3">
      <c r="A159">
        <v>1</v>
      </c>
      <c r="B159" s="3">
        <v>44197</v>
      </c>
      <c r="C159" s="3">
        <v>44286</v>
      </c>
      <c r="D159" s="4" t="str" cm="1">
        <f t="array" aca="1" ref="D159" ca="1">IF(LEFT(CELL("format",C159),1)="D",TEXT(C159,"yyyy"),[1]Sheet1!$D$21)</f>
        <v>2021</v>
      </c>
      <c r="E159">
        <v>3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2</v>
      </c>
    </row>
    <row r="160" spans="1:19" ht="16.5" x14ac:dyDescent="0.3">
      <c r="A160">
        <v>1</v>
      </c>
      <c r="B160" s="3">
        <v>44197</v>
      </c>
      <c r="C160" s="3">
        <v>44286</v>
      </c>
      <c r="D160" s="4" t="str" cm="1">
        <f t="array" aca="1" ref="D160" ca="1">IF(LEFT(CELL("format",C160),1)="D",TEXT(C160,"yyyy"),[1]Sheet1!$D$21)</f>
        <v>2021</v>
      </c>
      <c r="E160">
        <v>4</v>
      </c>
      <c r="F160">
        <v>1</v>
      </c>
      <c r="G160">
        <v>6</v>
      </c>
      <c r="H160">
        <v>0</v>
      </c>
      <c r="I160">
        <v>0</v>
      </c>
      <c r="J160">
        <v>3</v>
      </c>
      <c r="K160">
        <v>2</v>
      </c>
      <c r="L160">
        <v>0</v>
      </c>
      <c r="M160">
        <v>2</v>
      </c>
      <c r="N160">
        <v>0</v>
      </c>
      <c r="O160">
        <v>0</v>
      </c>
      <c r="P160">
        <v>2</v>
      </c>
      <c r="Q160">
        <v>4</v>
      </c>
      <c r="R160">
        <v>1</v>
      </c>
      <c r="S160">
        <v>7</v>
      </c>
    </row>
    <row r="161" spans="1:19" ht="16.5" x14ac:dyDescent="0.3">
      <c r="A161">
        <v>1</v>
      </c>
      <c r="B161" s="3">
        <v>44197</v>
      </c>
      <c r="C161" s="3">
        <v>44286</v>
      </c>
      <c r="D161" s="4" t="str" cm="1">
        <f t="array" aca="1" ref="D161" ca="1">IF(LEFT(CELL("format",C161),1)="D",TEXT(C161,"yyyy"),[1]Sheet1!$D$21)</f>
        <v>2021</v>
      </c>
      <c r="E161">
        <v>11</v>
      </c>
      <c r="F161">
        <v>2</v>
      </c>
      <c r="G161">
        <v>33</v>
      </c>
      <c r="H161">
        <v>0</v>
      </c>
      <c r="I161">
        <v>0</v>
      </c>
      <c r="J161">
        <v>22</v>
      </c>
      <c r="K161">
        <v>12</v>
      </c>
      <c r="L161">
        <v>0</v>
      </c>
      <c r="M161">
        <v>1</v>
      </c>
      <c r="N161">
        <v>0</v>
      </c>
      <c r="O161">
        <v>3</v>
      </c>
      <c r="P161">
        <v>18</v>
      </c>
      <c r="Q161">
        <v>12</v>
      </c>
      <c r="R161">
        <v>2</v>
      </c>
      <c r="S161">
        <v>35</v>
      </c>
    </row>
    <row r="162" spans="1:19" ht="16.5" x14ac:dyDescent="0.3">
      <c r="A162">
        <v>1</v>
      </c>
      <c r="B162" s="3">
        <v>44197</v>
      </c>
      <c r="C162" s="3">
        <v>44286</v>
      </c>
      <c r="D162" s="4" t="str" cm="1">
        <f t="array" aca="1" ref="D162" ca="1">IF(LEFT(CELL("format",C162),1)="D",TEXT(C162,"yyyy"),[1]Sheet1!$D$21)</f>
        <v>2021</v>
      </c>
      <c r="E162">
        <v>12</v>
      </c>
      <c r="F162">
        <v>1</v>
      </c>
      <c r="G162">
        <v>34</v>
      </c>
      <c r="H162">
        <v>0</v>
      </c>
      <c r="I162">
        <v>0</v>
      </c>
      <c r="J162">
        <v>23</v>
      </c>
      <c r="K162">
        <v>12</v>
      </c>
      <c r="L162">
        <v>0</v>
      </c>
      <c r="M162">
        <v>0</v>
      </c>
      <c r="N162">
        <v>0</v>
      </c>
      <c r="O162">
        <v>5</v>
      </c>
      <c r="P162">
        <v>17</v>
      </c>
      <c r="Q162">
        <v>12</v>
      </c>
      <c r="R162">
        <v>1</v>
      </c>
      <c r="S162">
        <v>35</v>
      </c>
    </row>
    <row r="163" spans="1:19" ht="16.5" x14ac:dyDescent="0.3">
      <c r="A163">
        <v>1</v>
      </c>
      <c r="B163" s="3">
        <v>44197</v>
      </c>
      <c r="C163" s="3">
        <v>44286</v>
      </c>
      <c r="D163" s="4" t="str" cm="1">
        <f t="array" aca="1" ref="D163" ca="1">IF(LEFT(CELL("format",C163),1)="D",TEXT(C163,"yyyy"),[1]Sheet1!$D$21)</f>
        <v>2021</v>
      </c>
      <c r="E163">
        <v>20</v>
      </c>
      <c r="F163">
        <v>0</v>
      </c>
      <c r="G163">
        <v>28</v>
      </c>
      <c r="H163">
        <v>0</v>
      </c>
      <c r="I163">
        <v>1</v>
      </c>
      <c r="J163">
        <v>19</v>
      </c>
      <c r="K163">
        <v>6</v>
      </c>
      <c r="L163">
        <v>0</v>
      </c>
      <c r="M163">
        <v>2</v>
      </c>
      <c r="N163">
        <v>0</v>
      </c>
      <c r="O163">
        <v>2</v>
      </c>
      <c r="P163">
        <v>17</v>
      </c>
      <c r="Q163">
        <v>9</v>
      </c>
      <c r="R163">
        <v>0</v>
      </c>
      <c r="S163">
        <v>28</v>
      </c>
    </row>
    <row r="164" spans="1:19" ht="16.5" x14ac:dyDescent="0.3">
      <c r="A164">
        <v>1</v>
      </c>
      <c r="B164" s="3">
        <v>44197</v>
      </c>
      <c r="C164" s="3">
        <v>44286</v>
      </c>
      <c r="D164" s="4" t="str" cm="1">
        <f t="array" aca="1" ref="D164" ca="1">IF(LEFT(CELL("format",C164),1)="D",TEXT(C164,"yyyy"),[1]Sheet1!$D$21)</f>
        <v>2021</v>
      </c>
      <c r="E164">
        <v>23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16.5" x14ac:dyDescent="0.3">
      <c r="A165">
        <v>1</v>
      </c>
      <c r="B165" s="3">
        <v>44197</v>
      </c>
      <c r="C165" s="3">
        <v>44286</v>
      </c>
      <c r="D165" s="4" t="str" cm="1">
        <f t="array" aca="1" ref="D165" ca="1">IF(LEFT(CELL("format",C165),1)="D",TEXT(C165,"yyyy"),[1]Sheet1!$D$21)</f>
        <v>2021</v>
      </c>
      <c r="E165">
        <v>30</v>
      </c>
      <c r="F165">
        <v>2</v>
      </c>
      <c r="G165">
        <v>26</v>
      </c>
      <c r="H165">
        <v>0</v>
      </c>
      <c r="I165">
        <v>1</v>
      </c>
      <c r="J165">
        <v>20</v>
      </c>
      <c r="K165">
        <v>6</v>
      </c>
      <c r="L165">
        <v>0</v>
      </c>
      <c r="M165">
        <v>1</v>
      </c>
      <c r="N165">
        <v>0</v>
      </c>
      <c r="O165">
        <v>4</v>
      </c>
      <c r="P165">
        <v>13</v>
      </c>
      <c r="Q165">
        <v>11</v>
      </c>
      <c r="R165">
        <v>0</v>
      </c>
      <c r="S165">
        <v>28</v>
      </c>
    </row>
    <row r="166" spans="1:19" ht="16.5" x14ac:dyDescent="0.3">
      <c r="A166">
        <v>1</v>
      </c>
      <c r="B166" s="3">
        <v>44197</v>
      </c>
      <c r="C166" s="3">
        <v>44286</v>
      </c>
      <c r="D166" s="4" t="str" cm="1">
        <f t="array" aca="1" ref="D166" ca="1">IF(LEFT(CELL("format",C166),1)="D",TEXT(C166,"yyyy"),[1]Sheet1!$D$21)</f>
        <v>2021</v>
      </c>
      <c r="E166">
        <v>32</v>
      </c>
      <c r="F166">
        <v>3</v>
      </c>
      <c r="G166">
        <v>21</v>
      </c>
      <c r="H166">
        <v>0</v>
      </c>
      <c r="I166">
        <v>1</v>
      </c>
      <c r="J166">
        <v>13</v>
      </c>
      <c r="K166">
        <v>9</v>
      </c>
      <c r="L166">
        <v>1</v>
      </c>
      <c r="M166">
        <v>0</v>
      </c>
      <c r="N166">
        <v>0</v>
      </c>
      <c r="O166">
        <v>3</v>
      </c>
      <c r="P166">
        <v>16</v>
      </c>
      <c r="Q166">
        <v>5</v>
      </c>
      <c r="R166">
        <v>0</v>
      </c>
      <c r="S166">
        <v>24</v>
      </c>
    </row>
    <row r="167" spans="1:19" ht="16.5" x14ac:dyDescent="0.3">
      <c r="A167">
        <v>1</v>
      </c>
      <c r="B167" s="3">
        <v>44197</v>
      </c>
      <c r="C167" s="3">
        <v>44286</v>
      </c>
      <c r="D167" s="4" t="str" cm="1">
        <f t="array" aca="1" ref="D167" ca="1">IF(LEFT(CELL("format",C167),1)="D",TEXT(C167,"yyyy"),[1]Sheet1!$D$21)</f>
        <v>2021</v>
      </c>
      <c r="E167">
        <v>33</v>
      </c>
      <c r="F167">
        <v>0</v>
      </c>
      <c r="G167">
        <v>5</v>
      </c>
      <c r="H167">
        <v>0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0</v>
      </c>
      <c r="O167">
        <v>1</v>
      </c>
      <c r="P167">
        <v>4</v>
      </c>
      <c r="Q167">
        <v>0</v>
      </c>
      <c r="R167">
        <v>0</v>
      </c>
      <c r="S167">
        <v>5</v>
      </c>
    </row>
    <row r="168" spans="1:19" ht="16.5" x14ac:dyDescent="0.3">
      <c r="A168">
        <v>1</v>
      </c>
      <c r="B168" s="3">
        <v>44197</v>
      </c>
      <c r="C168" s="3">
        <v>44286</v>
      </c>
      <c r="D168" s="4" t="str" cm="1">
        <f t="array" aca="1" ref="D168" ca="1">IF(LEFT(CELL("format",C168),1)="D",TEXT(C168,"yyyy"),[1]Sheet1!$D$21)</f>
        <v>2021</v>
      </c>
      <c r="E168">
        <v>34</v>
      </c>
      <c r="F168">
        <v>0</v>
      </c>
      <c r="G168">
        <v>14</v>
      </c>
      <c r="H168">
        <v>0</v>
      </c>
      <c r="I168">
        <v>0</v>
      </c>
      <c r="J168">
        <v>9</v>
      </c>
      <c r="K168">
        <v>3</v>
      </c>
      <c r="L168">
        <v>0</v>
      </c>
      <c r="M168">
        <v>2</v>
      </c>
      <c r="N168">
        <v>0</v>
      </c>
      <c r="O168">
        <v>3</v>
      </c>
      <c r="P168">
        <v>8</v>
      </c>
      <c r="Q168">
        <v>3</v>
      </c>
      <c r="R168">
        <v>0</v>
      </c>
      <c r="S168">
        <v>14</v>
      </c>
    </row>
    <row r="169" spans="1:19" ht="16.5" x14ac:dyDescent="0.3">
      <c r="A169">
        <v>1</v>
      </c>
      <c r="B169" s="3">
        <v>44197</v>
      </c>
      <c r="C169" s="3">
        <v>44286</v>
      </c>
      <c r="D169" s="4" t="str" cm="1">
        <f t="array" aca="1" ref="D169" ca="1">IF(LEFT(CELL("format",C169),1)="D",TEXT(C169,"yyyy"),[1]Sheet1!$D$21)</f>
        <v>2021</v>
      </c>
      <c r="E169" t="s">
        <v>18</v>
      </c>
      <c r="F169">
        <v>0</v>
      </c>
      <c r="G169">
        <v>4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2</v>
      </c>
      <c r="Q169">
        <v>2</v>
      </c>
      <c r="R169">
        <v>0</v>
      </c>
      <c r="S169">
        <v>4</v>
      </c>
    </row>
    <row r="170" spans="1:19" ht="16.5" x14ac:dyDescent="0.3">
      <c r="A170">
        <v>2</v>
      </c>
      <c r="B170" s="3">
        <v>44287</v>
      </c>
      <c r="C170" s="3">
        <v>44377</v>
      </c>
      <c r="D170" s="4" t="str" cm="1">
        <f t="array" aca="1" ref="D170" ca="1">IF(LEFT(CELL("format",C170),1)="D",TEXT(C170,"yyyy"),[1]Sheet1!$D$21)</f>
        <v>2021</v>
      </c>
      <c r="E170">
        <v>1</v>
      </c>
      <c r="F170">
        <v>2</v>
      </c>
      <c r="G170">
        <v>18</v>
      </c>
      <c r="H170">
        <v>0</v>
      </c>
      <c r="I170">
        <v>0</v>
      </c>
      <c r="J170">
        <v>8</v>
      </c>
      <c r="K170">
        <v>6</v>
      </c>
      <c r="L170">
        <v>0</v>
      </c>
      <c r="M170">
        <v>6</v>
      </c>
      <c r="N170">
        <v>0</v>
      </c>
      <c r="O170">
        <v>2</v>
      </c>
      <c r="P170">
        <v>11</v>
      </c>
      <c r="Q170">
        <v>7</v>
      </c>
      <c r="R170">
        <v>0</v>
      </c>
      <c r="S170">
        <v>20</v>
      </c>
    </row>
    <row r="171" spans="1:19" ht="16.5" x14ac:dyDescent="0.3">
      <c r="A171">
        <f t="shared" ref="A171:C182" si="3">A170</f>
        <v>2</v>
      </c>
      <c r="B171" s="3">
        <f t="shared" si="3"/>
        <v>44287</v>
      </c>
      <c r="C171" s="3">
        <f t="shared" si="3"/>
        <v>44377</v>
      </c>
      <c r="D171" s="4" t="str" cm="1">
        <f t="array" aca="1" ref="D171" ca="1">IF(LEFT(CELL("format",C171),1)="D",TEXT(C171,"yyyy"),[1]Sheet1!$D$21)</f>
        <v>2021</v>
      </c>
      <c r="E171">
        <v>2</v>
      </c>
      <c r="F171">
        <v>1</v>
      </c>
      <c r="G171">
        <v>3</v>
      </c>
      <c r="H171">
        <v>0</v>
      </c>
      <c r="I171">
        <v>0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4</v>
      </c>
    </row>
    <row r="172" spans="1:19" ht="16.5" x14ac:dyDescent="0.3">
      <c r="A172">
        <f t="shared" si="3"/>
        <v>2</v>
      </c>
      <c r="B172" s="3">
        <f t="shared" si="3"/>
        <v>44287</v>
      </c>
      <c r="C172" s="3">
        <f t="shared" si="3"/>
        <v>44377</v>
      </c>
      <c r="D172" s="4" t="str" cm="1">
        <f t="array" aca="1" ref="D172" ca="1">IF(LEFT(CELL("format",C172),1)="D",TEXT(C172,"yyyy"),[1]Sheet1!$D$21)</f>
        <v>2021</v>
      </c>
      <c r="E172">
        <v>3</v>
      </c>
      <c r="F172">
        <v>1</v>
      </c>
      <c r="G172">
        <v>8</v>
      </c>
      <c r="H172">
        <v>0</v>
      </c>
      <c r="I172">
        <v>0</v>
      </c>
      <c r="J172">
        <v>6</v>
      </c>
      <c r="K172">
        <v>2</v>
      </c>
      <c r="L172">
        <v>0</v>
      </c>
      <c r="M172">
        <v>1</v>
      </c>
      <c r="N172">
        <v>0</v>
      </c>
      <c r="O172">
        <v>2</v>
      </c>
      <c r="P172">
        <v>5</v>
      </c>
      <c r="Q172">
        <v>2</v>
      </c>
      <c r="R172">
        <v>0</v>
      </c>
      <c r="S172">
        <v>9</v>
      </c>
    </row>
    <row r="173" spans="1:19" ht="16.5" x14ac:dyDescent="0.3">
      <c r="A173">
        <f t="shared" si="3"/>
        <v>2</v>
      </c>
      <c r="B173" s="3">
        <f t="shared" si="3"/>
        <v>44287</v>
      </c>
      <c r="C173" s="3">
        <f t="shared" si="3"/>
        <v>44377</v>
      </c>
      <c r="D173" s="4" t="str" cm="1">
        <f t="array" aca="1" ref="D173" ca="1">IF(LEFT(CELL("format",C173),1)="D",TEXT(C173,"yyyy"),[1]Sheet1!$D$21)</f>
        <v>2021</v>
      </c>
      <c r="E173">
        <v>4</v>
      </c>
      <c r="F173">
        <v>1</v>
      </c>
      <c r="G173">
        <v>11</v>
      </c>
      <c r="H173">
        <v>0</v>
      </c>
      <c r="I173">
        <v>2</v>
      </c>
      <c r="J173">
        <v>5</v>
      </c>
      <c r="K173">
        <v>4</v>
      </c>
      <c r="L173">
        <v>0</v>
      </c>
      <c r="M173">
        <v>1</v>
      </c>
      <c r="N173">
        <v>0</v>
      </c>
      <c r="O173">
        <v>4</v>
      </c>
      <c r="P173">
        <v>2</v>
      </c>
      <c r="Q173">
        <v>4</v>
      </c>
      <c r="R173">
        <v>2</v>
      </c>
      <c r="S173">
        <v>12</v>
      </c>
    </row>
    <row r="174" spans="1:19" ht="16.5" x14ac:dyDescent="0.3">
      <c r="A174">
        <f t="shared" si="3"/>
        <v>2</v>
      </c>
      <c r="B174" s="3">
        <f t="shared" si="3"/>
        <v>44287</v>
      </c>
      <c r="C174" s="3">
        <f t="shared" si="3"/>
        <v>44377</v>
      </c>
      <c r="D174" s="4" t="str" cm="1">
        <f t="array" aca="1" ref="D174" ca="1">IF(LEFT(CELL("format",C174),1)="D",TEXT(C174,"yyyy"),[1]Sheet1!$D$21)</f>
        <v>2021</v>
      </c>
      <c r="E174">
        <v>11</v>
      </c>
      <c r="F174">
        <v>1</v>
      </c>
      <c r="G174">
        <v>35</v>
      </c>
      <c r="H174">
        <v>0</v>
      </c>
      <c r="I174">
        <v>0</v>
      </c>
      <c r="J174">
        <v>19</v>
      </c>
      <c r="K174">
        <v>14</v>
      </c>
      <c r="L174">
        <v>1</v>
      </c>
      <c r="M174">
        <v>2</v>
      </c>
      <c r="N174">
        <v>0</v>
      </c>
      <c r="O174">
        <v>2</v>
      </c>
      <c r="P174">
        <v>24</v>
      </c>
      <c r="Q174">
        <v>9</v>
      </c>
      <c r="R174">
        <v>1</v>
      </c>
      <c r="S174">
        <v>36</v>
      </c>
    </row>
    <row r="175" spans="1:19" ht="16.5" x14ac:dyDescent="0.3">
      <c r="A175">
        <f t="shared" si="3"/>
        <v>2</v>
      </c>
      <c r="B175" s="3">
        <f t="shared" si="3"/>
        <v>44287</v>
      </c>
      <c r="C175" s="3">
        <f t="shared" si="3"/>
        <v>44377</v>
      </c>
      <c r="D175" s="4" t="str" cm="1">
        <f t="array" aca="1" ref="D175" ca="1">IF(LEFT(CELL("format",C175),1)="D",TEXT(C175,"yyyy"),[1]Sheet1!$D$21)</f>
        <v>2021</v>
      </c>
      <c r="E175">
        <v>12</v>
      </c>
      <c r="F175">
        <v>0</v>
      </c>
      <c r="G175">
        <v>20</v>
      </c>
      <c r="H175">
        <v>0</v>
      </c>
      <c r="I175">
        <v>1</v>
      </c>
      <c r="J175">
        <v>9</v>
      </c>
      <c r="K175">
        <v>10</v>
      </c>
      <c r="L175">
        <v>0</v>
      </c>
      <c r="M175">
        <v>0</v>
      </c>
      <c r="N175">
        <v>0</v>
      </c>
      <c r="O175">
        <v>1</v>
      </c>
      <c r="P175">
        <v>11</v>
      </c>
      <c r="Q175">
        <v>7</v>
      </c>
      <c r="R175">
        <v>1</v>
      </c>
      <c r="S175">
        <v>20</v>
      </c>
    </row>
    <row r="176" spans="1:19" ht="16.5" x14ac:dyDescent="0.3">
      <c r="A176">
        <f t="shared" si="3"/>
        <v>2</v>
      </c>
      <c r="B176" s="3">
        <f t="shared" si="3"/>
        <v>44287</v>
      </c>
      <c r="C176" s="3">
        <f t="shared" si="3"/>
        <v>44377</v>
      </c>
      <c r="D176" s="4" t="str" cm="1">
        <f t="array" aca="1" ref="D176" ca="1">IF(LEFT(CELL("format",C176),1)="D",TEXT(C176,"yyyy"),[1]Sheet1!$D$21)</f>
        <v>2021</v>
      </c>
      <c r="E176">
        <v>20</v>
      </c>
      <c r="F176">
        <v>1</v>
      </c>
      <c r="G176">
        <v>16</v>
      </c>
      <c r="H176">
        <v>0</v>
      </c>
      <c r="I176">
        <v>0</v>
      </c>
      <c r="J176">
        <v>10</v>
      </c>
      <c r="K176">
        <v>5</v>
      </c>
      <c r="L176">
        <v>0</v>
      </c>
      <c r="M176">
        <v>2</v>
      </c>
      <c r="N176">
        <v>0</v>
      </c>
      <c r="O176">
        <v>3</v>
      </c>
      <c r="P176">
        <v>9</v>
      </c>
      <c r="Q176">
        <v>3</v>
      </c>
      <c r="R176">
        <v>2</v>
      </c>
      <c r="S176">
        <v>17</v>
      </c>
    </row>
    <row r="177" spans="1:19" ht="16.5" x14ac:dyDescent="0.3">
      <c r="A177">
        <f t="shared" si="3"/>
        <v>2</v>
      </c>
      <c r="B177" s="3">
        <f t="shared" si="3"/>
        <v>44287</v>
      </c>
      <c r="C177" s="3">
        <f t="shared" si="3"/>
        <v>44377</v>
      </c>
      <c r="D177" s="4" t="str" cm="1">
        <f t="array" aca="1" ref="D177" ca="1">IF(LEFT(CELL("format",C177),1)="D",TEXT(C177,"yyyy"),[1]Sheet1!$D$21)</f>
        <v>2021</v>
      </c>
      <c r="E177">
        <v>23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16.5" x14ac:dyDescent="0.3">
      <c r="A178">
        <f t="shared" si="3"/>
        <v>2</v>
      </c>
      <c r="B178" s="3">
        <f t="shared" si="3"/>
        <v>44287</v>
      </c>
      <c r="C178" s="3">
        <f t="shared" si="3"/>
        <v>44377</v>
      </c>
      <c r="D178" s="4" t="str" cm="1">
        <f t="array" aca="1" ref="D178" ca="1">IF(LEFT(CELL("format",C178),1)="D",TEXT(C178,"yyyy"),[1]Sheet1!$D$21)</f>
        <v>2021</v>
      </c>
      <c r="E178">
        <v>30</v>
      </c>
      <c r="F178">
        <v>1</v>
      </c>
      <c r="G178">
        <v>16</v>
      </c>
      <c r="H178">
        <v>0</v>
      </c>
      <c r="I178">
        <v>0</v>
      </c>
      <c r="J178">
        <v>8</v>
      </c>
      <c r="K178">
        <v>7</v>
      </c>
      <c r="L178">
        <v>0</v>
      </c>
      <c r="M178">
        <v>2</v>
      </c>
      <c r="N178">
        <v>0</v>
      </c>
      <c r="O178">
        <v>3</v>
      </c>
      <c r="P178">
        <v>6</v>
      </c>
      <c r="Q178">
        <v>7</v>
      </c>
      <c r="R178">
        <v>1</v>
      </c>
      <c r="S178">
        <v>17</v>
      </c>
    </row>
    <row r="179" spans="1:19" ht="16.5" x14ac:dyDescent="0.3">
      <c r="A179">
        <f t="shared" si="3"/>
        <v>2</v>
      </c>
      <c r="B179" s="3">
        <f t="shared" si="3"/>
        <v>44287</v>
      </c>
      <c r="C179" s="3">
        <f t="shared" si="3"/>
        <v>44377</v>
      </c>
      <c r="D179" s="4" t="str" cm="1">
        <f t="array" aca="1" ref="D179" ca="1">IF(LEFT(CELL("format",C179),1)="D",TEXT(C179,"yyyy"),[1]Sheet1!$D$21)</f>
        <v>2021</v>
      </c>
      <c r="E179">
        <v>32</v>
      </c>
      <c r="F179">
        <v>2</v>
      </c>
      <c r="G179">
        <v>26</v>
      </c>
      <c r="H179">
        <v>0</v>
      </c>
      <c r="I179">
        <v>0</v>
      </c>
      <c r="J179">
        <v>20</v>
      </c>
      <c r="K179">
        <v>5</v>
      </c>
      <c r="L179">
        <v>0</v>
      </c>
      <c r="M179">
        <v>3</v>
      </c>
      <c r="N179">
        <v>0</v>
      </c>
      <c r="O179">
        <v>4</v>
      </c>
      <c r="P179">
        <v>16</v>
      </c>
      <c r="Q179">
        <v>8</v>
      </c>
      <c r="R179">
        <v>0</v>
      </c>
      <c r="S179">
        <v>28</v>
      </c>
    </row>
    <row r="180" spans="1:19" ht="16.5" x14ac:dyDescent="0.3">
      <c r="A180">
        <f t="shared" si="3"/>
        <v>2</v>
      </c>
      <c r="B180" s="3">
        <f t="shared" si="3"/>
        <v>44287</v>
      </c>
      <c r="C180" s="3">
        <f t="shared" si="3"/>
        <v>44377</v>
      </c>
      <c r="D180" s="4" t="str" cm="1">
        <f t="array" aca="1" ref="D180" ca="1">IF(LEFT(CELL("format",C180),1)="D",TEXT(C180,"yyyy"),[1]Sheet1!$D$21)</f>
        <v>2021</v>
      </c>
      <c r="E180">
        <v>33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ht="16.5" x14ac:dyDescent="0.3">
      <c r="A181">
        <f t="shared" si="3"/>
        <v>2</v>
      </c>
      <c r="B181" s="3">
        <f t="shared" si="3"/>
        <v>44287</v>
      </c>
      <c r="C181" s="3">
        <f t="shared" si="3"/>
        <v>44377</v>
      </c>
      <c r="D181" s="4" t="str" cm="1">
        <f t="array" aca="1" ref="D181" ca="1">IF(LEFT(CELL("format",C181),1)="D",TEXT(C181,"yyyy"),[1]Sheet1!$D$21)</f>
        <v>2021</v>
      </c>
      <c r="E181">
        <v>34</v>
      </c>
      <c r="F181">
        <v>3</v>
      </c>
      <c r="G181">
        <v>19</v>
      </c>
      <c r="H181">
        <v>0</v>
      </c>
      <c r="I181">
        <v>0</v>
      </c>
      <c r="J181">
        <v>10</v>
      </c>
      <c r="K181">
        <v>10</v>
      </c>
      <c r="L181">
        <v>0</v>
      </c>
      <c r="M181">
        <v>2</v>
      </c>
      <c r="N181">
        <v>0</v>
      </c>
      <c r="O181">
        <v>3</v>
      </c>
      <c r="P181">
        <v>12</v>
      </c>
      <c r="Q181">
        <v>7</v>
      </c>
      <c r="R181">
        <v>0</v>
      </c>
      <c r="S181">
        <v>22</v>
      </c>
    </row>
    <row r="182" spans="1:19" ht="16.5" x14ac:dyDescent="0.3">
      <c r="A182">
        <f t="shared" si="3"/>
        <v>2</v>
      </c>
      <c r="B182" s="3">
        <f t="shared" si="3"/>
        <v>44287</v>
      </c>
      <c r="C182" s="3">
        <f t="shared" si="3"/>
        <v>44377</v>
      </c>
      <c r="D182" s="4" t="str" cm="1">
        <f t="array" aca="1" ref="D182" ca="1">IF(LEFT(CELL("format",C182),1)="D",TEXT(C182,"yyyy"),[1]Sheet1!$D$21)</f>
        <v>2021</v>
      </c>
      <c r="E182" t="s">
        <v>18</v>
      </c>
      <c r="F182">
        <v>2</v>
      </c>
      <c r="G182">
        <v>2</v>
      </c>
      <c r="H182">
        <v>0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0</v>
      </c>
      <c r="S182">
        <v>4</v>
      </c>
    </row>
    <row r="183" spans="1:19" ht="16.5" x14ac:dyDescent="0.3">
      <c r="A183">
        <v>3</v>
      </c>
      <c r="B183" s="3">
        <v>44378</v>
      </c>
      <c r="C183" s="3">
        <v>44469</v>
      </c>
      <c r="D183" s="4" t="str" cm="1">
        <f t="array" aca="1" ref="D183" ca="1">IF(LEFT(CELL("format",C183),1)="D",TEXT(C183,"yyyy"),[1]Sheet1!$D$21)</f>
        <v>2021</v>
      </c>
      <c r="E183">
        <v>1</v>
      </c>
      <c r="F183">
        <v>1</v>
      </c>
      <c r="G183">
        <v>17</v>
      </c>
      <c r="H183">
        <v>0</v>
      </c>
      <c r="I183">
        <v>0</v>
      </c>
      <c r="J183">
        <v>9</v>
      </c>
      <c r="K183">
        <v>6</v>
      </c>
      <c r="L183">
        <v>0</v>
      </c>
      <c r="M183">
        <v>3</v>
      </c>
      <c r="N183">
        <v>0</v>
      </c>
      <c r="O183">
        <v>1</v>
      </c>
      <c r="P183">
        <v>8</v>
      </c>
      <c r="Q183">
        <v>5</v>
      </c>
      <c r="R183">
        <v>4</v>
      </c>
      <c r="S183">
        <v>18</v>
      </c>
    </row>
    <row r="184" spans="1:19" ht="16.5" x14ac:dyDescent="0.3">
      <c r="A184">
        <v>3</v>
      </c>
      <c r="B184" s="3">
        <v>44378</v>
      </c>
      <c r="C184" s="3">
        <v>44469</v>
      </c>
      <c r="D184" s="4" t="str" cm="1">
        <f t="array" aca="1" ref="D184" ca="1">IF(LEFT(CELL("format",C184),1)="D",TEXT(C184,"yyyy"),[1]Sheet1!$D$21)</f>
        <v>2021</v>
      </c>
      <c r="E184">
        <v>2</v>
      </c>
      <c r="F184">
        <v>2</v>
      </c>
      <c r="G184">
        <v>5</v>
      </c>
      <c r="H184">
        <v>0</v>
      </c>
      <c r="I184">
        <v>1</v>
      </c>
      <c r="J184">
        <v>2</v>
      </c>
      <c r="K184">
        <v>3</v>
      </c>
      <c r="L184">
        <v>0</v>
      </c>
      <c r="M184">
        <v>1</v>
      </c>
      <c r="N184">
        <v>0</v>
      </c>
      <c r="O184">
        <v>2</v>
      </c>
      <c r="P184">
        <v>3</v>
      </c>
      <c r="Q184">
        <v>2</v>
      </c>
      <c r="R184">
        <v>0</v>
      </c>
      <c r="S184">
        <v>7</v>
      </c>
    </row>
    <row r="185" spans="1:19" ht="16.5" x14ac:dyDescent="0.3">
      <c r="A185">
        <v>3</v>
      </c>
      <c r="B185" s="3">
        <v>44378</v>
      </c>
      <c r="C185" s="3">
        <v>44469</v>
      </c>
      <c r="D185" s="4" t="str" cm="1">
        <f t="array" aca="1" ref="D185" ca="1">IF(LEFT(CELL("format",C185),1)="D",TEXT(C185,"yyyy"),[1]Sheet1!$D$21)</f>
        <v>2021</v>
      </c>
      <c r="E185">
        <v>3</v>
      </c>
      <c r="F185">
        <v>1</v>
      </c>
      <c r="G185">
        <v>2</v>
      </c>
      <c r="H185">
        <v>0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1</v>
      </c>
      <c r="S185">
        <v>3</v>
      </c>
    </row>
    <row r="186" spans="1:19" ht="16.5" x14ac:dyDescent="0.3">
      <c r="A186">
        <v>3</v>
      </c>
      <c r="B186" s="3">
        <v>44378</v>
      </c>
      <c r="C186" s="3">
        <v>44469</v>
      </c>
      <c r="D186" s="4" t="str" cm="1">
        <f t="array" aca="1" ref="D186" ca="1">IF(LEFT(CELL("format",C186),1)="D",TEXT(C186,"yyyy"),[1]Sheet1!$D$21)</f>
        <v>2021</v>
      </c>
      <c r="E186">
        <v>4</v>
      </c>
      <c r="F186">
        <v>0</v>
      </c>
      <c r="G186">
        <v>6</v>
      </c>
      <c r="H186">
        <v>0</v>
      </c>
      <c r="I186">
        <v>0</v>
      </c>
      <c r="J186">
        <v>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2</v>
      </c>
      <c r="R186">
        <v>0</v>
      </c>
      <c r="S186">
        <v>6</v>
      </c>
    </row>
    <row r="187" spans="1:19" ht="16.5" x14ac:dyDescent="0.3">
      <c r="A187">
        <v>3</v>
      </c>
      <c r="B187" s="3">
        <v>44378</v>
      </c>
      <c r="C187" s="3">
        <v>44469</v>
      </c>
      <c r="D187" s="4" t="str" cm="1">
        <f t="array" aca="1" ref="D187" ca="1">IF(LEFT(CELL("format",C187),1)="D",TEXT(C187,"yyyy"),[1]Sheet1!$D$21)</f>
        <v>2021</v>
      </c>
      <c r="E187">
        <v>11</v>
      </c>
      <c r="F187">
        <v>1</v>
      </c>
      <c r="G187">
        <v>45</v>
      </c>
      <c r="H187">
        <v>0</v>
      </c>
      <c r="I187">
        <v>0</v>
      </c>
      <c r="J187">
        <v>22</v>
      </c>
      <c r="K187">
        <v>20</v>
      </c>
      <c r="L187">
        <v>0</v>
      </c>
      <c r="M187">
        <v>4</v>
      </c>
      <c r="N187">
        <v>1</v>
      </c>
      <c r="O187">
        <v>9</v>
      </c>
      <c r="P187">
        <v>24</v>
      </c>
      <c r="Q187">
        <v>9</v>
      </c>
      <c r="R187">
        <v>3</v>
      </c>
      <c r="S187">
        <v>46</v>
      </c>
    </row>
    <row r="188" spans="1:19" ht="16.5" x14ac:dyDescent="0.3">
      <c r="A188">
        <v>3</v>
      </c>
      <c r="B188" s="3">
        <v>44378</v>
      </c>
      <c r="C188" s="3">
        <v>44469</v>
      </c>
      <c r="D188" s="4" t="str" cm="1">
        <f t="array" aca="1" ref="D188" ca="1">IF(LEFT(CELL("format",C188),1)="D",TEXT(C188,"yyyy"),[1]Sheet1!$D$21)</f>
        <v>2021</v>
      </c>
      <c r="E188">
        <v>12</v>
      </c>
      <c r="F188">
        <v>1</v>
      </c>
      <c r="G188">
        <v>18</v>
      </c>
      <c r="H188">
        <v>0</v>
      </c>
      <c r="I188">
        <v>0</v>
      </c>
      <c r="J188">
        <v>9</v>
      </c>
      <c r="K188">
        <v>9</v>
      </c>
      <c r="L188">
        <v>0</v>
      </c>
      <c r="M188">
        <v>1</v>
      </c>
      <c r="N188">
        <v>0</v>
      </c>
      <c r="O188">
        <v>5</v>
      </c>
      <c r="P188">
        <v>10</v>
      </c>
      <c r="Q188">
        <v>3</v>
      </c>
      <c r="R188">
        <v>1</v>
      </c>
      <c r="S188">
        <v>19</v>
      </c>
    </row>
    <row r="189" spans="1:19" ht="16.5" x14ac:dyDescent="0.3">
      <c r="A189">
        <v>3</v>
      </c>
      <c r="B189" s="3">
        <v>44378</v>
      </c>
      <c r="C189" s="3">
        <v>44469</v>
      </c>
      <c r="D189" s="4" t="str" cm="1">
        <f t="array" aca="1" ref="D189" ca="1">IF(LEFT(CELL("format",C189),1)="D",TEXT(C189,"yyyy"),[1]Sheet1!$D$21)</f>
        <v>2021</v>
      </c>
      <c r="E189">
        <v>20</v>
      </c>
      <c r="F189">
        <v>1</v>
      </c>
      <c r="G189">
        <v>9</v>
      </c>
      <c r="H189">
        <v>0</v>
      </c>
      <c r="I189">
        <v>2</v>
      </c>
      <c r="J189">
        <v>3</v>
      </c>
      <c r="K189">
        <v>4</v>
      </c>
      <c r="L189">
        <v>0</v>
      </c>
      <c r="M189">
        <v>1</v>
      </c>
      <c r="N189">
        <v>1</v>
      </c>
      <c r="O189">
        <v>0</v>
      </c>
      <c r="P189">
        <v>8</v>
      </c>
      <c r="Q189">
        <v>1</v>
      </c>
      <c r="R189">
        <v>0</v>
      </c>
      <c r="S189">
        <v>10</v>
      </c>
    </row>
    <row r="190" spans="1:19" ht="16.5" x14ac:dyDescent="0.3">
      <c r="A190">
        <v>3</v>
      </c>
      <c r="B190" s="3">
        <v>44378</v>
      </c>
      <c r="C190" s="3">
        <v>44469</v>
      </c>
      <c r="D190" s="4" t="str" cm="1">
        <f t="array" aca="1" ref="D190" ca="1">IF(LEFT(CELL("format",C190),1)="D",TEXT(C190,"yyyy"),[1]Sheet1!$D$21)</f>
        <v>2021</v>
      </c>
      <c r="E190">
        <v>23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</row>
    <row r="191" spans="1:19" ht="16.5" x14ac:dyDescent="0.3">
      <c r="A191">
        <v>3</v>
      </c>
      <c r="B191" s="3">
        <v>44378</v>
      </c>
      <c r="C191" s="3">
        <v>44469</v>
      </c>
      <c r="D191" s="4" t="str" cm="1">
        <f t="array" aca="1" ref="D191" ca="1">IF(LEFT(CELL("format",C191),1)="D",TEXT(C191,"yyyy"),[1]Sheet1!$D$21)</f>
        <v>2021</v>
      </c>
      <c r="E191">
        <v>30</v>
      </c>
      <c r="F191">
        <v>3</v>
      </c>
      <c r="G191">
        <v>36</v>
      </c>
      <c r="H191">
        <v>0</v>
      </c>
      <c r="I191">
        <v>1</v>
      </c>
      <c r="J191">
        <v>26</v>
      </c>
      <c r="K191">
        <v>8</v>
      </c>
      <c r="L191">
        <v>0</v>
      </c>
      <c r="M191">
        <v>4</v>
      </c>
      <c r="N191">
        <v>0</v>
      </c>
      <c r="O191">
        <v>6</v>
      </c>
      <c r="P191">
        <v>21</v>
      </c>
      <c r="Q191">
        <v>12</v>
      </c>
      <c r="R191">
        <v>0</v>
      </c>
      <c r="S191">
        <v>39</v>
      </c>
    </row>
    <row r="192" spans="1:19" ht="16.5" x14ac:dyDescent="0.3">
      <c r="A192">
        <v>3</v>
      </c>
      <c r="B192" s="3">
        <v>44378</v>
      </c>
      <c r="C192" s="3">
        <v>44469</v>
      </c>
      <c r="D192" s="4" t="str" cm="1">
        <f t="array" aca="1" ref="D192" ca="1">IF(LEFT(CELL("format",C192),1)="D",TEXT(C192,"yyyy"),[1]Sheet1!$D$21)</f>
        <v>2021</v>
      </c>
      <c r="E192">
        <v>32</v>
      </c>
      <c r="F192">
        <v>4</v>
      </c>
      <c r="G192">
        <v>38</v>
      </c>
      <c r="H192">
        <v>0</v>
      </c>
      <c r="I192">
        <v>1</v>
      </c>
      <c r="J192">
        <v>27</v>
      </c>
      <c r="K192">
        <v>13</v>
      </c>
      <c r="L192">
        <v>0</v>
      </c>
      <c r="M192">
        <v>1</v>
      </c>
      <c r="N192">
        <v>0</v>
      </c>
      <c r="O192">
        <v>11</v>
      </c>
      <c r="P192">
        <v>20</v>
      </c>
      <c r="Q192">
        <v>10</v>
      </c>
      <c r="R192">
        <v>1</v>
      </c>
      <c r="S192">
        <v>42</v>
      </c>
    </row>
    <row r="193" spans="1:19" ht="16.5" x14ac:dyDescent="0.3">
      <c r="A193">
        <v>3</v>
      </c>
      <c r="B193" s="3">
        <v>44378</v>
      </c>
      <c r="C193" s="3">
        <v>44469</v>
      </c>
      <c r="D193" s="4" t="str" cm="1">
        <f t="array" aca="1" ref="D193" ca="1">IF(LEFT(CELL("format",C193),1)="D",TEXT(C193,"yyyy"),[1]Sheet1!$D$21)</f>
        <v>2021</v>
      </c>
      <c r="E193">
        <v>33</v>
      </c>
      <c r="F193">
        <v>0</v>
      </c>
      <c r="G193">
        <v>8</v>
      </c>
      <c r="H193">
        <v>0</v>
      </c>
      <c r="I193">
        <v>0</v>
      </c>
      <c r="J193">
        <v>4</v>
      </c>
      <c r="K193">
        <v>3</v>
      </c>
      <c r="L193">
        <v>0</v>
      </c>
      <c r="M193">
        <v>1</v>
      </c>
      <c r="N193">
        <v>0</v>
      </c>
      <c r="O193">
        <v>2</v>
      </c>
      <c r="P193">
        <v>3</v>
      </c>
      <c r="Q193">
        <v>1</v>
      </c>
      <c r="R193">
        <v>2</v>
      </c>
      <c r="S193">
        <v>8</v>
      </c>
    </row>
    <row r="194" spans="1:19" ht="16.5" x14ac:dyDescent="0.3">
      <c r="A194">
        <v>3</v>
      </c>
      <c r="B194" s="3">
        <v>44378</v>
      </c>
      <c r="C194" s="3">
        <v>44469</v>
      </c>
      <c r="D194" s="4" t="str" cm="1">
        <f t="array" aca="1" ref="D194" ca="1">IF(LEFT(CELL("format",C194),1)="D",TEXT(C194,"yyyy"),[1]Sheet1!$D$21)</f>
        <v>2021</v>
      </c>
      <c r="E194">
        <v>34</v>
      </c>
      <c r="F194">
        <v>1</v>
      </c>
      <c r="G194">
        <v>28</v>
      </c>
      <c r="H194">
        <v>0</v>
      </c>
      <c r="I194">
        <v>0</v>
      </c>
      <c r="J194">
        <v>18</v>
      </c>
      <c r="K194">
        <v>9</v>
      </c>
      <c r="L194">
        <v>0</v>
      </c>
      <c r="M194">
        <v>2</v>
      </c>
      <c r="N194">
        <v>0</v>
      </c>
      <c r="O194">
        <v>6</v>
      </c>
      <c r="P194">
        <v>15</v>
      </c>
      <c r="Q194">
        <v>8</v>
      </c>
      <c r="R194">
        <v>0</v>
      </c>
      <c r="S194">
        <v>29</v>
      </c>
    </row>
    <row r="195" spans="1:19" ht="16.5" x14ac:dyDescent="0.3">
      <c r="A195">
        <v>3</v>
      </c>
      <c r="B195" s="3">
        <v>44378</v>
      </c>
      <c r="C195" s="3">
        <v>44469</v>
      </c>
      <c r="D195" s="4" t="str" cm="1">
        <f t="array" aca="1" ref="D195" ca="1">IF(LEFT(CELL("format",C195),1)="D",TEXT(C195,"yyyy"),[1]Sheet1!$D$21)</f>
        <v>2021</v>
      </c>
      <c r="E195" t="s">
        <v>18</v>
      </c>
      <c r="F195">
        <v>0</v>
      </c>
      <c r="G195">
        <v>3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0</v>
      </c>
      <c r="S195">
        <v>3</v>
      </c>
    </row>
    <row r="196" spans="1:19" ht="16.5" x14ac:dyDescent="0.3">
      <c r="A196">
        <v>4</v>
      </c>
      <c r="B196" s="3">
        <v>44470</v>
      </c>
      <c r="C196" s="3">
        <v>44561</v>
      </c>
      <c r="D196" s="4" t="str" cm="1">
        <f t="array" aca="1" ref="D196" ca="1">IF(LEFT(CELL("format",C196),1)="D",TEXT(C196,"yyyy"),[1]Sheet1!$D$21)</f>
        <v>2021</v>
      </c>
      <c r="E196">
        <v>1</v>
      </c>
      <c r="F196">
        <v>0</v>
      </c>
      <c r="G196">
        <v>16</v>
      </c>
      <c r="H196">
        <v>0</v>
      </c>
      <c r="I196">
        <v>0</v>
      </c>
      <c r="J196">
        <v>10</v>
      </c>
      <c r="K196">
        <v>4</v>
      </c>
      <c r="L196">
        <v>0</v>
      </c>
      <c r="M196">
        <v>2</v>
      </c>
      <c r="N196">
        <v>0</v>
      </c>
      <c r="O196">
        <v>3</v>
      </c>
      <c r="P196">
        <v>5</v>
      </c>
      <c r="Q196">
        <v>5</v>
      </c>
      <c r="R196">
        <v>3</v>
      </c>
      <c r="S196">
        <v>16</v>
      </c>
    </row>
    <row r="197" spans="1:19" ht="16.5" x14ac:dyDescent="0.3">
      <c r="A197">
        <v>4</v>
      </c>
      <c r="B197" s="3">
        <v>44470</v>
      </c>
      <c r="C197" s="3">
        <v>44561</v>
      </c>
      <c r="D197" s="4" t="str" cm="1">
        <f t="array" aca="1" ref="D197" ca="1">IF(LEFT(CELL("format",C197),1)="D",TEXT(C197,"yyyy"),[1]Sheet1!$D$21)</f>
        <v>2021</v>
      </c>
      <c r="E197">
        <v>2</v>
      </c>
      <c r="F197">
        <v>1</v>
      </c>
      <c r="G197">
        <v>7</v>
      </c>
      <c r="H197">
        <v>0</v>
      </c>
      <c r="I197">
        <v>0</v>
      </c>
      <c r="J197">
        <v>4</v>
      </c>
      <c r="K197">
        <v>2</v>
      </c>
      <c r="L197">
        <v>0</v>
      </c>
      <c r="M197">
        <v>2</v>
      </c>
      <c r="N197">
        <v>0</v>
      </c>
      <c r="O197">
        <v>1</v>
      </c>
      <c r="P197">
        <v>4</v>
      </c>
      <c r="Q197">
        <v>3</v>
      </c>
      <c r="R197">
        <v>0</v>
      </c>
      <c r="S197">
        <v>8</v>
      </c>
    </row>
    <row r="198" spans="1:19" ht="16.5" x14ac:dyDescent="0.3">
      <c r="A198">
        <v>4</v>
      </c>
      <c r="B198" s="3">
        <v>44470</v>
      </c>
      <c r="C198" s="3">
        <v>44561</v>
      </c>
      <c r="D198" s="4" t="str" cm="1">
        <f t="array" aca="1" ref="D198" ca="1">IF(LEFT(CELL("format",C198),1)="D",TEXT(C198,"yyyy"),[1]Sheet1!$D$21)</f>
        <v>2021</v>
      </c>
      <c r="E198">
        <v>3</v>
      </c>
      <c r="F198">
        <v>0</v>
      </c>
      <c r="G198">
        <v>3</v>
      </c>
      <c r="H198">
        <v>0</v>
      </c>
      <c r="I198">
        <v>0</v>
      </c>
      <c r="J198">
        <v>2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2</v>
      </c>
      <c r="R198">
        <v>0</v>
      </c>
      <c r="S198">
        <v>3</v>
      </c>
    </row>
    <row r="199" spans="1:19" ht="16.5" x14ac:dyDescent="0.3">
      <c r="A199">
        <v>4</v>
      </c>
      <c r="B199" s="3">
        <v>44470</v>
      </c>
      <c r="C199" s="3">
        <v>44561</v>
      </c>
      <c r="D199" s="4" t="str" cm="1">
        <f t="array" aca="1" ref="D199" ca="1">IF(LEFT(CELL("format",C199),1)="D",TEXT(C199,"yyyy"),[1]Sheet1!$D$21)</f>
        <v>2021</v>
      </c>
      <c r="E199">
        <v>4</v>
      </c>
      <c r="F199">
        <v>1</v>
      </c>
      <c r="G199">
        <v>9</v>
      </c>
      <c r="H199">
        <v>0</v>
      </c>
      <c r="I199">
        <v>0</v>
      </c>
      <c r="J199">
        <v>8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6</v>
      </c>
      <c r="Q199">
        <v>2</v>
      </c>
      <c r="R199">
        <v>0</v>
      </c>
      <c r="S199">
        <v>10</v>
      </c>
    </row>
    <row r="200" spans="1:19" ht="16.5" x14ac:dyDescent="0.3">
      <c r="A200">
        <v>4</v>
      </c>
      <c r="B200" s="3">
        <v>44470</v>
      </c>
      <c r="C200" s="3">
        <v>44561</v>
      </c>
      <c r="D200" s="4" t="str" cm="1">
        <f t="array" aca="1" ref="D200" ca="1">IF(LEFT(CELL("format",C200),1)="D",TEXT(C200,"yyyy"),[1]Sheet1!$D$21)</f>
        <v>2021</v>
      </c>
      <c r="E200">
        <v>11</v>
      </c>
      <c r="F200">
        <v>2</v>
      </c>
      <c r="G200">
        <v>43</v>
      </c>
      <c r="H200">
        <v>0</v>
      </c>
      <c r="I200">
        <v>0</v>
      </c>
      <c r="J200">
        <v>22</v>
      </c>
      <c r="K200">
        <v>22</v>
      </c>
      <c r="L200">
        <v>0</v>
      </c>
      <c r="M200">
        <v>1</v>
      </c>
      <c r="N200">
        <v>0</v>
      </c>
      <c r="O200">
        <v>6</v>
      </c>
      <c r="P200">
        <v>21</v>
      </c>
      <c r="Q200">
        <v>14</v>
      </c>
      <c r="R200">
        <v>4</v>
      </c>
      <c r="S200">
        <v>45</v>
      </c>
    </row>
    <row r="201" spans="1:19" ht="16.5" x14ac:dyDescent="0.3">
      <c r="A201">
        <v>4</v>
      </c>
      <c r="B201" s="3">
        <v>44470</v>
      </c>
      <c r="C201" s="3">
        <v>44561</v>
      </c>
      <c r="D201" s="4" t="str" cm="1">
        <f t="array" aca="1" ref="D201" ca="1">IF(LEFT(CELL("format",C201),1)="D",TEXT(C201,"yyyy"),[1]Sheet1!$D$21)</f>
        <v>2021</v>
      </c>
      <c r="E201">
        <v>12</v>
      </c>
      <c r="F201">
        <v>1</v>
      </c>
      <c r="G201">
        <v>38</v>
      </c>
      <c r="H201">
        <v>1</v>
      </c>
      <c r="I201">
        <v>0</v>
      </c>
      <c r="J201">
        <v>27</v>
      </c>
      <c r="K201">
        <v>11</v>
      </c>
      <c r="L201">
        <v>0</v>
      </c>
      <c r="M201">
        <v>0</v>
      </c>
      <c r="N201">
        <v>1</v>
      </c>
      <c r="O201">
        <v>2</v>
      </c>
      <c r="P201">
        <v>28</v>
      </c>
      <c r="Q201">
        <v>8</v>
      </c>
      <c r="R201">
        <v>0</v>
      </c>
      <c r="S201">
        <v>39</v>
      </c>
    </row>
    <row r="202" spans="1:19" ht="16.5" x14ac:dyDescent="0.3">
      <c r="A202">
        <v>4</v>
      </c>
      <c r="B202" s="3">
        <v>44470</v>
      </c>
      <c r="C202" s="3">
        <v>44561</v>
      </c>
      <c r="D202" s="4" t="str" cm="1">
        <f t="array" aca="1" ref="D202" ca="1">IF(LEFT(CELL("format",C202),1)="D",TEXT(C202,"yyyy"),[1]Sheet1!$D$21)</f>
        <v>2021</v>
      </c>
      <c r="E202">
        <v>20</v>
      </c>
      <c r="F202">
        <v>0</v>
      </c>
      <c r="G202">
        <v>5</v>
      </c>
      <c r="H202">
        <v>0</v>
      </c>
      <c r="I202">
        <v>1</v>
      </c>
      <c r="J202">
        <v>1</v>
      </c>
      <c r="K202">
        <v>3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1</v>
      </c>
      <c r="R202">
        <v>1</v>
      </c>
      <c r="S202">
        <v>5</v>
      </c>
    </row>
    <row r="203" spans="1:19" ht="16.5" x14ac:dyDescent="0.3">
      <c r="A203">
        <v>4</v>
      </c>
      <c r="B203" s="3">
        <v>44470</v>
      </c>
      <c r="C203" s="3">
        <v>44561</v>
      </c>
      <c r="D203" s="4" t="str" cm="1">
        <f t="array" aca="1" ref="D203" ca="1">IF(LEFT(CELL("format",C203),1)="D",TEXT(C203,"yyyy"),[1]Sheet1!$D$21)</f>
        <v>2021</v>
      </c>
      <c r="E203">
        <v>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t="16.5" x14ac:dyDescent="0.3">
      <c r="A204">
        <v>4</v>
      </c>
      <c r="B204" s="3">
        <v>44470</v>
      </c>
      <c r="C204" s="3">
        <v>44561</v>
      </c>
      <c r="D204" s="4" t="str" cm="1">
        <f t="array" aca="1" ref="D204" ca="1">IF(LEFT(CELL("format",C204),1)="D",TEXT(C204,"yyyy"),[1]Sheet1!$D$21)</f>
        <v>2021</v>
      </c>
      <c r="E204">
        <v>30</v>
      </c>
      <c r="F204">
        <v>1</v>
      </c>
      <c r="G204">
        <v>18</v>
      </c>
      <c r="H204">
        <v>0</v>
      </c>
      <c r="I204">
        <v>1</v>
      </c>
      <c r="J204">
        <v>14</v>
      </c>
      <c r="K204">
        <v>4</v>
      </c>
      <c r="L204">
        <v>0</v>
      </c>
      <c r="M204">
        <v>0</v>
      </c>
      <c r="N204">
        <v>0</v>
      </c>
      <c r="O204">
        <v>2</v>
      </c>
      <c r="P204">
        <v>12</v>
      </c>
      <c r="Q204">
        <v>5</v>
      </c>
      <c r="R204">
        <v>0</v>
      </c>
      <c r="S204">
        <v>19</v>
      </c>
    </row>
    <row r="205" spans="1:19" ht="16.5" x14ac:dyDescent="0.3">
      <c r="A205">
        <v>4</v>
      </c>
      <c r="B205" s="3">
        <v>44470</v>
      </c>
      <c r="C205" s="3">
        <v>44561</v>
      </c>
      <c r="D205" s="4" t="str" cm="1">
        <f t="array" aca="1" ref="D205" ca="1">IF(LEFT(CELL("format",C205),1)="D",TEXT(C205,"yyyy"),[1]Sheet1!$D$21)</f>
        <v>2021</v>
      </c>
      <c r="E205">
        <v>32</v>
      </c>
      <c r="F205">
        <v>4</v>
      </c>
      <c r="G205">
        <v>38</v>
      </c>
      <c r="H205">
        <v>0</v>
      </c>
      <c r="I205">
        <v>0</v>
      </c>
      <c r="J205">
        <v>29</v>
      </c>
      <c r="K205">
        <v>10</v>
      </c>
      <c r="L205">
        <v>0</v>
      </c>
      <c r="M205">
        <v>3</v>
      </c>
      <c r="N205">
        <v>1</v>
      </c>
      <c r="O205">
        <v>5</v>
      </c>
      <c r="P205">
        <v>23</v>
      </c>
      <c r="Q205">
        <v>12</v>
      </c>
      <c r="R205">
        <v>1</v>
      </c>
      <c r="S205">
        <v>42</v>
      </c>
    </row>
    <row r="206" spans="1:19" ht="16.5" x14ac:dyDescent="0.3">
      <c r="A206">
        <v>4</v>
      </c>
      <c r="B206" s="3">
        <v>44470</v>
      </c>
      <c r="C206" s="3">
        <v>44561</v>
      </c>
      <c r="D206" s="4" t="str" cm="1">
        <f t="array" aca="1" ref="D206" ca="1">IF(LEFT(CELL("format",C206),1)="D",TEXT(C206,"yyyy"),[1]Sheet1!$D$21)</f>
        <v>2021</v>
      </c>
      <c r="E206">
        <v>33</v>
      </c>
      <c r="F206">
        <v>0</v>
      </c>
      <c r="G206">
        <v>29</v>
      </c>
      <c r="H206">
        <v>0</v>
      </c>
      <c r="I206">
        <v>0</v>
      </c>
      <c r="J206">
        <v>19</v>
      </c>
      <c r="K206">
        <v>10</v>
      </c>
      <c r="L206">
        <v>0</v>
      </c>
      <c r="M206">
        <v>0</v>
      </c>
      <c r="N206">
        <v>0</v>
      </c>
      <c r="O206">
        <v>7</v>
      </c>
      <c r="P206">
        <v>19</v>
      </c>
      <c r="Q206">
        <v>2</v>
      </c>
      <c r="R206">
        <v>1</v>
      </c>
      <c r="S206">
        <v>29</v>
      </c>
    </row>
    <row r="207" spans="1:19" ht="16.5" x14ac:dyDescent="0.3">
      <c r="A207">
        <v>4</v>
      </c>
      <c r="B207" s="3">
        <v>44470</v>
      </c>
      <c r="C207" s="3">
        <v>44561</v>
      </c>
      <c r="D207" s="4" t="str" cm="1">
        <f t="array" aca="1" ref="D207" ca="1">IF(LEFT(CELL("format",C207),1)="D",TEXT(C207,"yyyy"),[1]Sheet1!$D$21)</f>
        <v>2021</v>
      </c>
      <c r="E207">
        <v>34</v>
      </c>
      <c r="F207">
        <v>5</v>
      </c>
      <c r="G207">
        <v>34</v>
      </c>
      <c r="H207">
        <v>0</v>
      </c>
      <c r="I207">
        <v>2</v>
      </c>
      <c r="J207">
        <v>22</v>
      </c>
      <c r="K207">
        <v>10</v>
      </c>
      <c r="L207">
        <v>0</v>
      </c>
      <c r="M207">
        <v>5</v>
      </c>
      <c r="N207">
        <v>0</v>
      </c>
      <c r="O207">
        <v>3</v>
      </c>
      <c r="P207">
        <v>21</v>
      </c>
      <c r="Q207">
        <v>15</v>
      </c>
      <c r="R207">
        <v>0</v>
      </c>
      <c r="S207">
        <v>39</v>
      </c>
    </row>
    <row r="208" spans="1:19" ht="16.5" x14ac:dyDescent="0.3">
      <c r="A208">
        <v>4</v>
      </c>
      <c r="B208" s="3">
        <v>44470</v>
      </c>
      <c r="C208" s="3">
        <v>44561</v>
      </c>
      <c r="D208" s="4" t="str" cm="1">
        <f t="array" aca="1" ref="D208" ca="1">IF(LEFT(CELL("format",C208),1)="D",TEXT(C208,"yyyy"),[1]Sheet1!$D$21)</f>
        <v>2021</v>
      </c>
      <c r="E208" t="s">
        <v>18</v>
      </c>
      <c r="F208">
        <v>0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2</v>
      </c>
    </row>
    <row r="209" spans="1:19" ht="16.5" x14ac:dyDescent="0.3">
      <c r="A209">
        <v>1</v>
      </c>
      <c r="B209" s="3">
        <v>44562</v>
      </c>
      <c r="C209" s="3">
        <v>44651</v>
      </c>
      <c r="D209" s="4" t="str" cm="1">
        <f t="array" aca="1" ref="D209" ca="1">IF(LEFT(CELL("format",C209),1)="D",TEXT(C209,"yyyy"),[1]Sheet1!$D$21)</f>
        <v>2022</v>
      </c>
      <c r="E209">
        <v>1</v>
      </c>
      <c r="F209">
        <v>3</v>
      </c>
      <c r="G209">
        <v>16</v>
      </c>
      <c r="H209">
        <v>0</v>
      </c>
      <c r="I209">
        <v>0</v>
      </c>
      <c r="J209">
        <v>15</v>
      </c>
      <c r="K209">
        <v>1</v>
      </c>
      <c r="L209">
        <v>0</v>
      </c>
      <c r="M209">
        <v>3</v>
      </c>
      <c r="N209">
        <v>0</v>
      </c>
      <c r="O209">
        <v>0</v>
      </c>
      <c r="P209">
        <v>13</v>
      </c>
      <c r="Q209">
        <v>5</v>
      </c>
      <c r="R209">
        <v>1</v>
      </c>
      <c r="S209">
        <v>19</v>
      </c>
    </row>
    <row r="210" spans="1:19" ht="16.5" x14ac:dyDescent="0.3">
      <c r="A210">
        <v>1</v>
      </c>
      <c r="B210" s="3">
        <v>44562</v>
      </c>
      <c r="C210" s="3">
        <v>44651</v>
      </c>
      <c r="D210" s="4" t="str" cm="1">
        <f t="array" aca="1" ref="D210" ca="1">IF(LEFT(CELL("format",C210),1)="D",TEXT(C210,"yyyy"),[1]Sheet1!$D$21)</f>
        <v>2022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2</v>
      </c>
    </row>
    <row r="211" spans="1:19" ht="16.5" x14ac:dyDescent="0.3">
      <c r="A211">
        <v>1</v>
      </c>
      <c r="B211" s="3">
        <v>44562</v>
      </c>
      <c r="C211" s="3">
        <v>44651</v>
      </c>
      <c r="D211" s="4" t="str" cm="1">
        <f t="array" aca="1" ref="D211" ca="1">IF(LEFT(CELL("format",C211),1)="D",TEXT(C211,"yyyy"),[1]Sheet1!$D$21)</f>
        <v>2022</v>
      </c>
      <c r="E211">
        <v>3</v>
      </c>
      <c r="F211">
        <v>0</v>
      </c>
      <c r="G211">
        <v>4</v>
      </c>
      <c r="H211">
        <v>0</v>
      </c>
      <c r="I211">
        <v>0</v>
      </c>
      <c r="J211">
        <v>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1</v>
      </c>
      <c r="R211">
        <v>0</v>
      </c>
      <c r="S211">
        <v>4</v>
      </c>
    </row>
    <row r="212" spans="1:19" ht="16.5" x14ac:dyDescent="0.3">
      <c r="A212">
        <v>1</v>
      </c>
      <c r="B212" s="3">
        <v>44562</v>
      </c>
      <c r="C212" s="3">
        <v>44651</v>
      </c>
      <c r="D212" s="4" t="str" cm="1">
        <f t="array" aca="1" ref="D212" ca="1">IF(LEFT(CELL("format",C212),1)="D",TEXT(C212,"yyyy"),[1]Sheet1!$D$21)</f>
        <v>2022</v>
      </c>
      <c r="E212">
        <v>4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2</v>
      </c>
    </row>
    <row r="213" spans="1:19" ht="16.5" x14ac:dyDescent="0.3">
      <c r="A213">
        <v>1</v>
      </c>
      <c r="B213" s="3">
        <v>44562</v>
      </c>
      <c r="C213" s="3">
        <v>44651</v>
      </c>
      <c r="D213" s="4" t="str" cm="1">
        <f t="array" aca="1" ref="D213" ca="1">IF(LEFT(CELL("format",C213),1)="D",TEXT(C213,"yyyy"),[1]Sheet1!$D$21)</f>
        <v>2022</v>
      </c>
      <c r="E213">
        <v>11</v>
      </c>
      <c r="F213">
        <v>0</v>
      </c>
      <c r="G213">
        <v>43</v>
      </c>
      <c r="H213">
        <v>0</v>
      </c>
      <c r="I213">
        <v>0</v>
      </c>
      <c r="J213">
        <v>28</v>
      </c>
      <c r="K213">
        <v>12</v>
      </c>
      <c r="L213">
        <v>0</v>
      </c>
      <c r="M213">
        <v>3</v>
      </c>
      <c r="N213">
        <v>0</v>
      </c>
      <c r="O213">
        <v>6</v>
      </c>
      <c r="P213">
        <v>23</v>
      </c>
      <c r="Q213">
        <v>12</v>
      </c>
      <c r="R213">
        <v>2</v>
      </c>
      <c r="S213">
        <v>43</v>
      </c>
    </row>
    <row r="214" spans="1:19" ht="16.5" x14ac:dyDescent="0.3">
      <c r="A214">
        <v>1</v>
      </c>
      <c r="B214" s="3">
        <v>44562</v>
      </c>
      <c r="C214" s="3">
        <v>44651</v>
      </c>
      <c r="D214" s="4" t="str" cm="1">
        <f t="array" aca="1" ref="D214" ca="1">IF(LEFT(CELL("format",C214),1)="D",TEXT(C214,"yyyy"),[1]Sheet1!$D$21)</f>
        <v>2022</v>
      </c>
      <c r="E214">
        <v>12</v>
      </c>
      <c r="F214">
        <v>0</v>
      </c>
      <c r="G214">
        <v>53</v>
      </c>
      <c r="H214">
        <v>0</v>
      </c>
      <c r="I214">
        <v>1</v>
      </c>
      <c r="J214">
        <v>34</v>
      </c>
      <c r="K214">
        <v>15</v>
      </c>
      <c r="L214">
        <v>0</v>
      </c>
      <c r="M214">
        <v>3</v>
      </c>
      <c r="N214">
        <v>0</v>
      </c>
      <c r="O214">
        <v>9</v>
      </c>
      <c r="P214">
        <v>20</v>
      </c>
      <c r="Q214">
        <v>21</v>
      </c>
      <c r="R214">
        <v>3</v>
      </c>
      <c r="S214">
        <v>53</v>
      </c>
    </row>
    <row r="215" spans="1:19" ht="16.5" x14ac:dyDescent="0.3">
      <c r="A215">
        <v>1</v>
      </c>
      <c r="B215" s="3">
        <v>44562</v>
      </c>
      <c r="C215" s="3">
        <v>44651</v>
      </c>
      <c r="D215" s="4" t="str" cm="1">
        <f t="array" aca="1" ref="D215" ca="1">IF(LEFT(CELL("format",C215),1)="D",TEXT(C215,"yyyy"),[1]Sheet1!$D$21)</f>
        <v>2022</v>
      </c>
      <c r="E215">
        <v>20</v>
      </c>
      <c r="F215">
        <v>0</v>
      </c>
      <c r="G215">
        <v>5</v>
      </c>
      <c r="H215">
        <v>1</v>
      </c>
      <c r="I215">
        <v>0</v>
      </c>
      <c r="J215">
        <v>1</v>
      </c>
      <c r="K215">
        <v>3</v>
      </c>
      <c r="L215">
        <v>0</v>
      </c>
      <c r="M215">
        <v>0</v>
      </c>
      <c r="N215">
        <v>0</v>
      </c>
      <c r="O215">
        <v>1</v>
      </c>
      <c r="P215">
        <v>4</v>
      </c>
      <c r="Q215">
        <v>0</v>
      </c>
      <c r="R215">
        <v>0</v>
      </c>
      <c r="S215">
        <v>5</v>
      </c>
    </row>
    <row r="216" spans="1:19" ht="16.5" x14ac:dyDescent="0.3">
      <c r="A216">
        <v>1</v>
      </c>
      <c r="B216" s="3">
        <v>44562</v>
      </c>
      <c r="C216" s="3">
        <v>44651</v>
      </c>
      <c r="D216" s="4" t="str" cm="1">
        <f t="array" aca="1" ref="D216" ca="1">IF(LEFT(CELL("format",C216),1)="D",TEXT(C216,"yyyy"),[1]Sheet1!$D$21)</f>
        <v>2022</v>
      </c>
      <c r="E216">
        <v>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16.5" x14ac:dyDescent="0.3">
      <c r="A217">
        <v>1</v>
      </c>
      <c r="B217" s="3">
        <v>44562</v>
      </c>
      <c r="C217" s="3">
        <v>44651</v>
      </c>
      <c r="D217" s="4" t="str" cm="1">
        <f t="array" aca="1" ref="D217" ca="1">IF(LEFT(CELL("format",C217),1)="D",TEXT(C217,"yyyy"),[1]Sheet1!$D$21)</f>
        <v>2022</v>
      </c>
      <c r="E217">
        <v>30</v>
      </c>
      <c r="F217">
        <v>1</v>
      </c>
      <c r="G217">
        <v>33</v>
      </c>
      <c r="H217">
        <v>0</v>
      </c>
      <c r="I217">
        <v>2</v>
      </c>
      <c r="J217">
        <v>23</v>
      </c>
      <c r="K217">
        <v>5</v>
      </c>
      <c r="L217">
        <v>1</v>
      </c>
      <c r="M217">
        <v>3</v>
      </c>
      <c r="N217">
        <v>0</v>
      </c>
      <c r="O217">
        <v>4</v>
      </c>
      <c r="P217">
        <v>20</v>
      </c>
      <c r="Q217">
        <v>10</v>
      </c>
      <c r="R217">
        <v>0</v>
      </c>
      <c r="S217">
        <v>34</v>
      </c>
    </row>
    <row r="218" spans="1:19" ht="16.5" x14ac:dyDescent="0.3">
      <c r="A218">
        <v>1</v>
      </c>
      <c r="B218" s="3">
        <v>44562</v>
      </c>
      <c r="C218" s="3">
        <v>44651</v>
      </c>
      <c r="D218" s="4" t="str" cm="1">
        <f t="array" aca="1" ref="D218" ca="1">IF(LEFT(CELL("format",C218),1)="D",TEXT(C218,"yyyy"),[1]Sheet1!$D$21)</f>
        <v>2022</v>
      </c>
      <c r="E218">
        <v>32</v>
      </c>
      <c r="F218">
        <v>3</v>
      </c>
      <c r="G218">
        <v>57</v>
      </c>
      <c r="H218">
        <v>0</v>
      </c>
      <c r="I218">
        <v>1</v>
      </c>
      <c r="J218">
        <v>45</v>
      </c>
      <c r="K218">
        <v>10</v>
      </c>
      <c r="L218">
        <v>0</v>
      </c>
      <c r="M218">
        <v>4</v>
      </c>
      <c r="N218">
        <v>0</v>
      </c>
      <c r="O218">
        <v>11</v>
      </c>
      <c r="P218">
        <v>24</v>
      </c>
      <c r="Q218">
        <v>24</v>
      </c>
      <c r="R218">
        <v>1</v>
      </c>
      <c r="S218">
        <v>60</v>
      </c>
    </row>
    <row r="219" spans="1:19" ht="16.5" x14ac:dyDescent="0.3">
      <c r="A219">
        <v>1</v>
      </c>
      <c r="B219" s="3">
        <v>44562</v>
      </c>
      <c r="C219" s="3">
        <v>44651</v>
      </c>
      <c r="D219" s="4" t="str" cm="1">
        <f t="array" aca="1" ref="D219" ca="1">IF(LEFT(CELL("format",C219),1)="D",TEXT(C219,"yyyy"),[1]Sheet1!$D$21)</f>
        <v>2022</v>
      </c>
      <c r="E219">
        <v>33</v>
      </c>
      <c r="F219">
        <v>5</v>
      </c>
      <c r="G219">
        <v>30</v>
      </c>
      <c r="H219">
        <v>0</v>
      </c>
      <c r="I219">
        <v>0</v>
      </c>
      <c r="J219">
        <v>22</v>
      </c>
      <c r="K219">
        <v>10</v>
      </c>
      <c r="L219">
        <v>0</v>
      </c>
      <c r="M219">
        <v>3</v>
      </c>
      <c r="N219">
        <v>0</v>
      </c>
      <c r="O219">
        <v>4</v>
      </c>
      <c r="P219">
        <v>26</v>
      </c>
      <c r="Q219">
        <v>4</v>
      </c>
      <c r="R219">
        <v>1</v>
      </c>
      <c r="S219">
        <v>35</v>
      </c>
    </row>
    <row r="220" spans="1:19" ht="16.5" x14ac:dyDescent="0.3">
      <c r="A220">
        <v>1</v>
      </c>
      <c r="B220" s="3">
        <v>44562</v>
      </c>
      <c r="C220" s="3">
        <v>44651</v>
      </c>
      <c r="D220" s="4" t="str" cm="1">
        <f t="array" aca="1" ref="D220" ca="1">IF(LEFT(CELL("format",C220),1)="D",TEXT(C220,"yyyy"),[1]Sheet1!$D$21)</f>
        <v>2022</v>
      </c>
      <c r="E220">
        <v>34</v>
      </c>
      <c r="F220">
        <v>4</v>
      </c>
      <c r="G220">
        <v>34</v>
      </c>
      <c r="H220">
        <v>0</v>
      </c>
      <c r="I220">
        <v>3</v>
      </c>
      <c r="J220">
        <v>18</v>
      </c>
      <c r="K220">
        <v>11</v>
      </c>
      <c r="L220">
        <v>0</v>
      </c>
      <c r="M220">
        <v>6</v>
      </c>
      <c r="N220">
        <v>0</v>
      </c>
      <c r="O220">
        <v>10</v>
      </c>
      <c r="P220">
        <v>17</v>
      </c>
      <c r="Q220">
        <v>8</v>
      </c>
      <c r="R220">
        <v>3</v>
      </c>
      <c r="S220">
        <v>38</v>
      </c>
    </row>
    <row r="221" spans="1:19" ht="16.5" x14ac:dyDescent="0.3">
      <c r="A221">
        <v>1</v>
      </c>
      <c r="B221" s="3">
        <v>44562</v>
      </c>
      <c r="C221" s="3">
        <v>44651</v>
      </c>
      <c r="D221" s="4" t="str" cm="1">
        <f t="array" aca="1" ref="D221" ca="1">IF(LEFT(CELL("format",C221),1)="D",TEXT(C221,"yyyy"),[1]Sheet1!$D$21)</f>
        <v>2022</v>
      </c>
      <c r="E221" t="s">
        <v>18</v>
      </c>
      <c r="F221">
        <v>2</v>
      </c>
      <c r="G221">
        <v>4</v>
      </c>
      <c r="H221">
        <v>0</v>
      </c>
      <c r="I221">
        <v>0</v>
      </c>
      <c r="J221">
        <v>4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4</v>
      </c>
      <c r="Q221">
        <v>2</v>
      </c>
      <c r="R221">
        <v>0</v>
      </c>
      <c r="S221">
        <v>6</v>
      </c>
    </row>
    <row r="222" spans="1:19" ht="16.5" x14ac:dyDescent="0.3">
      <c r="A222">
        <v>2</v>
      </c>
      <c r="B222" s="3">
        <v>44652</v>
      </c>
      <c r="C222" s="3">
        <v>44742</v>
      </c>
      <c r="D222" s="4" t="str" cm="1">
        <f t="array" aca="1" ref="D222" ca="1">IF(LEFT(CELL("format",C222),1)="D",TEXT(C222,"yyyy"),[1]Sheet1!$D$21)</f>
        <v>2022</v>
      </c>
      <c r="E222">
        <v>1</v>
      </c>
      <c r="F222">
        <v>2</v>
      </c>
      <c r="G222">
        <v>12</v>
      </c>
      <c r="H222">
        <v>0</v>
      </c>
      <c r="I222">
        <v>0</v>
      </c>
      <c r="J222">
        <v>11</v>
      </c>
      <c r="K222">
        <v>3</v>
      </c>
      <c r="L222">
        <v>0</v>
      </c>
      <c r="M222">
        <v>0</v>
      </c>
      <c r="N222">
        <v>5</v>
      </c>
      <c r="O222">
        <v>1</v>
      </c>
      <c r="P222">
        <v>5</v>
      </c>
      <c r="Q222">
        <v>3</v>
      </c>
      <c r="R222">
        <v>0</v>
      </c>
      <c r="S222">
        <v>14</v>
      </c>
    </row>
    <row r="223" spans="1:19" ht="16.5" x14ac:dyDescent="0.3">
      <c r="A223">
        <v>2</v>
      </c>
      <c r="B223" s="3">
        <v>44652</v>
      </c>
      <c r="C223" s="3">
        <v>44742</v>
      </c>
      <c r="D223" s="4" t="str" cm="1">
        <f t="array" aca="1" ref="D223" ca="1">IF(LEFT(CELL("format",C223),1)="D",TEXT(C223,"yyyy"),[1]Sheet1!$D$21)</f>
        <v>2022</v>
      </c>
      <c r="E223">
        <v>2</v>
      </c>
      <c r="F223">
        <v>1</v>
      </c>
      <c r="G223">
        <v>5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4</v>
      </c>
      <c r="Q223">
        <v>2</v>
      </c>
      <c r="R223">
        <v>0</v>
      </c>
      <c r="S223">
        <v>6</v>
      </c>
    </row>
    <row r="224" spans="1:19" ht="16.5" x14ac:dyDescent="0.3">
      <c r="A224">
        <v>2</v>
      </c>
      <c r="B224" s="3">
        <v>44652</v>
      </c>
      <c r="C224" s="3">
        <v>44742</v>
      </c>
      <c r="D224" s="4" t="str" cm="1">
        <f t="array" aca="1" ref="D224" ca="1">IF(LEFT(CELL("format",C224),1)="D",TEXT(C224,"yyyy"),[1]Sheet1!$D$21)</f>
        <v>2022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</row>
    <row r="225" spans="1:19" ht="16.5" x14ac:dyDescent="0.3">
      <c r="A225">
        <v>2</v>
      </c>
      <c r="B225" s="3">
        <v>44652</v>
      </c>
      <c r="C225" s="3">
        <v>44742</v>
      </c>
      <c r="D225" s="4" t="str" cm="1">
        <f t="array" aca="1" ref="D225" ca="1">IF(LEFT(CELL("format",C225),1)="D",TEXT(C225,"yyyy"),[1]Sheet1!$D$21)</f>
        <v>2022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</row>
    <row r="226" spans="1:19" ht="16.5" x14ac:dyDescent="0.3">
      <c r="A226">
        <v>2</v>
      </c>
      <c r="B226" s="3">
        <v>44652</v>
      </c>
      <c r="C226" s="3">
        <v>44742</v>
      </c>
      <c r="D226" s="4" t="str" cm="1">
        <f t="array" aca="1" ref="D226" ca="1">IF(LEFT(CELL("format",C226),1)="D",TEXT(C226,"yyyy"),[1]Sheet1!$D$21)</f>
        <v>2022</v>
      </c>
      <c r="E226">
        <v>11</v>
      </c>
      <c r="F226">
        <v>2</v>
      </c>
      <c r="G226">
        <v>35</v>
      </c>
      <c r="H226">
        <v>0</v>
      </c>
      <c r="I226">
        <v>1</v>
      </c>
      <c r="J226">
        <v>19</v>
      </c>
      <c r="K226">
        <v>14</v>
      </c>
      <c r="L226">
        <v>0</v>
      </c>
      <c r="M226">
        <v>3</v>
      </c>
      <c r="N226">
        <v>0</v>
      </c>
      <c r="O226">
        <v>3</v>
      </c>
      <c r="P226">
        <v>15</v>
      </c>
      <c r="Q226">
        <v>16</v>
      </c>
      <c r="R226">
        <v>3</v>
      </c>
      <c r="S226">
        <v>37</v>
      </c>
    </row>
    <row r="227" spans="1:19" ht="16.5" x14ac:dyDescent="0.3">
      <c r="A227">
        <v>2</v>
      </c>
      <c r="B227" s="3">
        <v>44652</v>
      </c>
      <c r="C227" s="3">
        <v>44742</v>
      </c>
      <c r="D227" s="4" t="str" cm="1">
        <f t="array" aca="1" ref="D227" ca="1">IF(LEFT(CELL("format",C227),1)="D",TEXT(C227,"yyyy"),[1]Sheet1!$D$21)</f>
        <v>2022</v>
      </c>
      <c r="E227">
        <v>12</v>
      </c>
      <c r="F227">
        <v>4</v>
      </c>
      <c r="G227">
        <v>67</v>
      </c>
      <c r="H227">
        <v>0</v>
      </c>
      <c r="I227">
        <v>3</v>
      </c>
      <c r="J227">
        <v>45</v>
      </c>
      <c r="K227">
        <v>19</v>
      </c>
      <c r="L227">
        <v>0</v>
      </c>
      <c r="M227">
        <v>4</v>
      </c>
      <c r="N227">
        <v>0</v>
      </c>
      <c r="O227">
        <v>8</v>
      </c>
      <c r="P227">
        <v>30</v>
      </c>
      <c r="Q227">
        <v>32</v>
      </c>
      <c r="R227">
        <v>1</v>
      </c>
      <c r="S227">
        <v>71</v>
      </c>
    </row>
    <row r="228" spans="1:19" ht="16.5" x14ac:dyDescent="0.3">
      <c r="A228">
        <v>2</v>
      </c>
      <c r="B228" s="3">
        <v>44652</v>
      </c>
      <c r="C228" s="3">
        <v>44742</v>
      </c>
      <c r="D228" s="4" t="str" cm="1">
        <f t="array" aca="1" ref="D228" ca="1">IF(LEFT(CELL("format",C228),1)="D",TEXT(C228,"yyyy"),[1]Sheet1!$D$21)</f>
        <v>2022</v>
      </c>
      <c r="E228">
        <v>20</v>
      </c>
      <c r="F228">
        <v>1</v>
      </c>
      <c r="G228">
        <v>10</v>
      </c>
      <c r="H228">
        <v>0</v>
      </c>
      <c r="I228">
        <v>1</v>
      </c>
      <c r="J228">
        <v>4</v>
      </c>
      <c r="K228">
        <v>5</v>
      </c>
      <c r="L228">
        <v>0</v>
      </c>
      <c r="M228">
        <v>1</v>
      </c>
      <c r="N228">
        <v>0</v>
      </c>
      <c r="O228">
        <v>1</v>
      </c>
      <c r="P228">
        <v>7</v>
      </c>
      <c r="Q228">
        <v>1</v>
      </c>
      <c r="R228">
        <v>2</v>
      </c>
      <c r="S228">
        <v>11</v>
      </c>
    </row>
    <row r="229" spans="1:19" ht="16.5" x14ac:dyDescent="0.3">
      <c r="A229">
        <v>2</v>
      </c>
      <c r="B229" s="3">
        <v>44652</v>
      </c>
      <c r="C229" s="3">
        <v>44742</v>
      </c>
      <c r="D229" s="4" t="str" cm="1">
        <f t="array" aca="1" ref="D229" ca="1">IF(LEFT(CELL("format",C229),1)="D",TEXT(C229,"yyyy"),[1]Sheet1!$D$21)</f>
        <v>2022</v>
      </c>
      <c r="E229">
        <v>23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</row>
    <row r="230" spans="1:19" ht="16.5" x14ac:dyDescent="0.3">
      <c r="A230">
        <v>2</v>
      </c>
      <c r="B230" s="3">
        <v>44652</v>
      </c>
      <c r="C230" s="3">
        <v>44742</v>
      </c>
      <c r="D230" s="4" t="str" cm="1">
        <f t="array" aca="1" ref="D230" ca="1">IF(LEFT(CELL("format",C230),1)="D",TEXT(C230,"yyyy"),[1]Sheet1!$D$21)</f>
        <v>2022</v>
      </c>
      <c r="E230">
        <v>30</v>
      </c>
      <c r="F230">
        <v>6</v>
      </c>
      <c r="G230">
        <v>35</v>
      </c>
      <c r="H230">
        <v>0</v>
      </c>
      <c r="I230">
        <v>0</v>
      </c>
      <c r="J230">
        <v>32</v>
      </c>
      <c r="K230">
        <v>8</v>
      </c>
      <c r="L230">
        <v>0</v>
      </c>
      <c r="M230">
        <v>1</v>
      </c>
      <c r="N230">
        <v>0</v>
      </c>
      <c r="O230">
        <v>4</v>
      </c>
      <c r="P230">
        <v>21</v>
      </c>
      <c r="Q230">
        <v>14</v>
      </c>
      <c r="R230">
        <v>2</v>
      </c>
      <c r="S230">
        <v>41</v>
      </c>
    </row>
    <row r="231" spans="1:19" ht="16.5" x14ac:dyDescent="0.3">
      <c r="A231">
        <v>2</v>
      </c>
      <c r="B231" s="3">
        <v>44652</v>
      </c>
      <c r="C231" s="3">
        <v>44742</v>
      </c>
      <c r="D231" s="4" t="str" cm="1">
        <f t="array" aca="1" ref="D231" ca="1">IF(LEFT(CELL("format",C231),1)="D",TEXT(C231,"yyyy"),[1]Sheet1!$D$21)</f>
        <v>2022</v>
      </c>
      <c r="E231">
        <v>32</v>
      </c>
      <c r="F231">
        <v>3</v>
      </c>
      <c r="G231">
        <v>75</v>
      </c>
      <c r="H231">
        <v>0</v>
      </c>
      <c r="I231">
        <v>0</v>
      </c>
      <c r="J231">
        <v>62</v>
      </c>
      <c r="K231">
        <v>10</v>
      </c>
      <c r="L231">
        <v>0</v>
      </c>
      <c r="M231">
        <v>6</v>
      </c>
      <c r="N231">
        <v>0</v>
      </c>
      <c r="O231">
        <v>12</v>
      </c>
      <c r="P231">
        <v>41</v>
      </c>
      <c r="Q231">
        <v>24</v>
      </c>
      <c r="R231">
        <v>1</v>
      </c>
      <c r="S231">
        <v>78</v>
      </c>
    </row>
    <row r="232" spans="1:19" ht="16.5" x14ac:dyDescent="0.3">
      <c r="A232">
        <v>2</v>
      </c>
      <c r="B232" s="3">
        <v>44652</v>
      </c>
      <c r="C232" s="3">
        <v>44742</v>
      </c>
      <c r="D232" s="4" t="str" cm="1">
        <f t="array" aca="1" ref="D232" ca="1">IF(LEFT(CELL("format",C232),1)="D",TEXT(C232,"yyyy"),[1]Sheet1!$D$21)</f>
        <v>2022</v>
      </c>
      <c r="E232">
        <v>33</v>
      </c>
      <c r="F232">
        <v>7</v>
      </c>
      <c r="G232">
        <v>98</v>
      </c>
      <c r="H232">
        <v>0</v>
      </c>
      <c r="I232">
        <v>2</v>
      </c>
      <c r="J232">
        <v>70</v>
      </c>
      <c r="K232">
        <v>29</v>
      </c>
      <c r="L232">
        <v>0</v>
      </c>
      <c r="M232">
        <v>4</v>
      </c>
      <c r="N232">
        <v>0</v>
      </c>
      <c r="O232">
        <v>14</v>
      </c>
      <c r="P232">
        <v>53</v>
      </c>
      <c r="Q232">
        <v>34</v>
      </c>
      <c r="R232">
        <v>4</v>
      </c>
      <c r="S232">
        <v>105</v>
      </c>
    </row>
    <row r="233" spans="1:19" ht="16.5" x14ac:dyDescent="0.3">
      <c r="A233">
        <v>2</v>
      </c>
      <c r="B233" s="3">
        <v>44652</v>
      </c>
      <c r="C233" s="3">
        <v>44742</v>
      </c>
      <c r="D233" s="4" t="str" cm="1">
        <f t="array" aca="1" ref="D233" ca="1">IF(LEFT(CELL("format",C233),1)="D",TEXT(C233,"yyyy"),[1]Sheet1!$D$21)</f>
        <v>2022</v>
      </c>
      <c r="E233">
        <v>34</v>
      </c>
      <c r="F233">
        <v>3</v>
      </c>
      <c r="G233">
        <v>25</v>
      </c>
      <c r="H233">
        <v>0</v>
      </c>
      <c r="I233">
        <v>0</v>
      </c>
      <c r="J233">
        <v>11</v>
      </c>
      <c r="K233">
        <v>15</v>
      </c>
      <c r="L233">
        <v>0</v>
      </c>
      <c r="M233">
        <v>2</v>
      </c>
      <c r="N233">
        <v>0</v>
      </c>
      <c r="O233">
        <v>3</v>
      </c>
      <c r="P233">
        <v>21</v>
      </c>
      <c r="Q233">
        <v>3</v>
      </c>
      <c r="R233">
        <v>1</v>
      </c>
      <c r="S233">
        <v>28</v>
      </c>
    </row>
    <row r="234" spans="1:19" ht="16.5" x14ac:dyDescent="0.3">
      <c r="A234">
        <v>2</v>
      </c>
      <c r="B234" s="3">
        <v>44652</v>
      </c>
      <c r="C234" s="3">
        <v>44742</v>
      </c>
      <c r="D234" s="4" t="str" cm="1">
        <f t="array" aca="1" ref="D234" ca="1">IF(LEFT(CELL("format",C234),1)="D",TEXT(C234,"yyyy"),[1]Sheet1!$D$21)</f>
        <v>2022</v>
      </c>
      <c r="E234" t="s">
        <v>18</v>
      </c>
      <c r="F234">
        <v>10</v>
      </c>
      <c r="G234">
        <v>114</v>
      </c>
      <c r="H234">
        <v>0</v>
      </c>
      <c r="I234">
        <v>2</v>
      </c>
      <c r="J234">
        <v>73</v>
      </c>
      <c r="K234">
        <v>43</v>
      </c>
      <c r="L234">
        <v>0</v>
      </c>
      <c r="M234">
        <v>6</v>
      </c>
      <c r="N234">
        <v>6</v>
      </c>
      <c r="O234">
        <v>37</v>
      </c>
      <c r="P234">
        <v>43</v>
      </c>
      <c r="Q234">
        <v>34</v>
      </c>
      <c r="R234">
        <v>4</v>
      </c>
      <c r="S234">
        <v>124</v>
      </c>
    </row>
    <row r="235" spans="1:19" ht="16.5" x14ac:dyDescent="0.3">
      <c r="A235">
        <v>3</v>
      </c>
      <c r="B235" s="3">
        <v>44743</v>
      </c>
      <c r="C235" s="3">
        <v>44834</v>
      </c>
      <c r="D235" s="4" t="str" cm="1">
        <f t="array" aca="1" ref="D235" ca="1">IF(LEFT(CELL("format",C235),1)="D",TEXT(C235,"yyyy"),[1]Sheet1!$D$21)</f>
        <v>2022</v>
      </c>
      <c r="E235">
        <v>1</v>
      </c>
      <c r="F235">
        <v>1</v>
      </c>
      <c r="G235">
        <v>11</v>
      </c>
      <c r="H235">
        <v>0</v>
      </c>
      <c r="I235">
        <v>0</v>
      </c>
      <c r="J235">
        <v>7</v>
      </c>
      <c r="K235">
        <v>4</v>
      </c>
      <c r="L235">
        <v>0</v>
      </c>
      <c r="M235">
        <v>1</v>
      </c>
      <c r="N235">
        <v>0</v>
      </c>
      <c r="O235">
        <v>4</v>
      </c>
      <c r="P235">
        <v>2</v>
      </c>
      <c r="Q235">
        <v>4</v>
      </c>
      <c r="R235">
        <v>2</v>
      </c>
      <c r="S235">
        <v>12</v>
      </c>
    </row>
    <row r="236" spans="1:19" ht="16.5" x14ac:dyDescent="0.3">
      <c r="A236">
        <v>3</v>
      </c>
      <c r="B236" s="3">
        <v>44743</v>
      </c>
      <c r="C236" s="3">
        <v>44834</v>
      </c>
      <c r="D236" s="4" t="str" cm="1">
        <f t="array" aca="1" ref="D236" ca="1">IF(LEFT(CELL("format",C236),1)="D",TEXT(C236,"yyyy"),[1]Sheet1!$D$21)</f>
        <v>2022</v>
      </c>
      <c r="E236">
        <v>2</v>
      </c>
      <c r="F236">
        <v>2</v>
      </c>
      <c r="G236">
        <v>4</v>
      </c>
      <c r="H236">
        <v>0</v>
      </c>
      <c r="I236">
        <v>0</v>
      </c>
      <c r="J236">
        <v>4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2</v>
      </c>
      <c r="S236">
        <v>6</v>
      </c>
    </row>
    <row r="237" spans="1:19" ht="16.5" x14ac:dyDescent="0.3">
      <c r="A237">
        <v>3</v>
      </c>
      <c r="B237" s="3">
        <v>44743</v>
      </c>
      <c r="C237" s="3">
        <v>44834</v>
      </c>
      <c r="D237" s="4" t="str" cm="1">
        <f t="array" aca="1" ref="D237" ca="1">IF(LEFT(CELL("format",C237),1)="D",TEXT(C237,"yyyy"),[1]Sheet1!$D$21)</f>
        <v>2022</v>
      </c>
      <c r="E237">
        <v>3</v>
      </c>
      <c r="F237">
        <v>0</v>
      </c>
      <c r="G237">
        <v>3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2</v>
      </c>
      <c r="R237">
        <v>0</v>
      </c>
      <c r="S237">
        <v>3</v>
      </c>
    </row>
    <row r="238" spans="1:19" ht="16.5" x14ac:dyDescent="0.3">
      <c r="A238">
        <v>3</v>
      </c>
      <c r="B238" s="3">
        <v>44743</v>
      </c>
      <c r="C238" s="3">
        <v>44834</v>
      </c>
      <c r="D238" s="4" t="str" cm="1">
        <f t="array" aca="1" ref="D238" ca="1">IF(LEFT(CELL("format",C238),1)="D",TEXT(C238,"yyyy"),[1]Sheet1!$D$21)</f>
        <v>2022</v>
      </c>
      <c r="E238">
        <v>4</v>
      </c>
      <c r="F238">
        <v>2</v>
      </c>
      <c r="G238">
        <v>11</v>
      </c>
      <c r="H238">
        <v>0</v>
      </c>
      <c r="I238">
        <v>0</v>
      </c>
      <c r="J238">
        <v>7</v>
      </c>
      <c r="K238">
        <v>5</v>
      </c>
      <c r="L238">
        <v>0</v>
      </c>
      <c r="M238">
        <v>1</v>
      </c>
      <c r="N238">
        <v>0</v>
      </c>
      <c r="O238">
        <v>3</v>
      </c>
      <c r="P238">
        <v>7</v>
      </c>
      <c r="Q238">
        <v>3</v>
      </c>
      <c r="R238">
        <v>0</v>
      </c>
      <c r="S238">
        <v>13</v>
      </c>
    </row>
    <row r="239" spans="1:19" ht="16.5" x14ac:dyDescent="0.3">
      <c r="A239">
        <v>3</v>
      </c>
      <c r="B239" s="3">
        <v>44743</v>
      </c>
      <c r="C239" s="3">
        <v>44834</v>
      </c>
      <c r="D239" s="4" t="str" cm="1">
        <f t="array" aca="1" ref="D239" ca="1">IF(LEFT(CELL("format",C239),1)="D",TEXT(C239,"yyyy"),[1]Sheet1!$D$21)</f>
        <v>2022</v>
      </c>
      <c r="E239">
        <v>11</v>
      </c>
      <c r="F239">
        <v>3</v>
      </c>
      <c r="G239">
        <v>53</v>
      </c>
      <c r="H239">
        <v>0</v>
      </c>
      <c r="I239">
        <v>2</v>
      </c>
      <c r="J239">
        <v>34</v>
      </c>
      <c r="K239">
        <v>18</v>
      </c>
      <c r="L239">
        <v>0</v>
      </c>
      <c r="M239">
        <v>2</v>
      </c>
      <c r="N239">
        <v>0</v>
      </c>
      <c r="O239">
        <v>11</v>
      </c>
      <c r="P239">
        <v>22</v>
      </c>
      <c r="Q239">
        <v>22</v>
      </c>
      <c r="R239">
        <v>1</v>
      </c>
      <c r="S239">
        <v>56</v>
      </c>
    </row>
    <row r="240" spans="1:19" ht="16.5" x14ac:dyDescent="0.3">
      <c r="A240">
        <v>3</v>
      </c>
      <c r="B240" s="3">
        <v>44743</v>
      </c>
      <c r="C240" s="3">
        <v>44834</v>
      </c>
      <c r="D240" s="4" t="str" cm="1">
        <f t="array" aca="1" ref="D240" ca="1">IF(LEFT(CELL("format",C240),1)="D",TEXT(C240,"yyyy"),[1]Sheet1!$D$21)</f>
        <v>2022</v>
      </c>
      <c r="E240">
        <v>12</v>
      </c>
      <c r="F240">
        <v>4</v>
      </c>
      <c r="G240">
        <v>133</v>
      </c>
      <c r="H240">
        <v>0</v>
      </c>
      <c r="I240">
        <v>2</v>
      </c>
      <c r="J240">
        <v>81</v>
      </c>
      <c r="K240">
        <v>53</v>
      </c>
      <c r="L240">
        <v>0</v>
      </c>
      <c r="M240">
        <v>1</v>
      </c>
      <c r="N240">
        <v>0</v>
      </c>
      <c r="O240">
        <v>24</v>
      </c>
      <c r="P240">
        <v>59</v>
      </c>
      <c r="Q240">
        <v>51</v>
      </c>
      <c r="R240">
        <v>3</v>
      </c>
      <c r="S240">
        <v>137</v>
      </c>
    </row>
    <row r="241" spans="1:19" ht="16.5" x14ac:dyDescent="0.3">
      <c r="A241">
        <v>3</v>
      </c>
      <c r="B241" s="3">
        <v>44743</v>
      </c>
      <c r="C241" s="3">
        <v>44834</v>
      </c>
      <c r="D241" s="4" t="str" cm="1">
        <f t="array" aca="1" ref="D241" ca="1">IF(LEFT(CELL("format",C241),1)="D",TEXT(C241,"yyyy"),[1]Sheet1!$D$21)</f>
        <v>2022</v>
      </c>
      <c r="E241">
        <v>20</v>
      </c>
      <c r="F241">
        <v>0</v>
      </c>
      <c r="G241">
        <v>4</v>
      </c>
      <c r="H241">
        <v>0</v>
      </c>
      <c r="I241">
        <v>1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4</v>
      </c>
    </row>
    <row r="242" spans="1:19" ht="16.5" x14ac:dyDescent="0.3">
      <c r="A242">
        <v>3</v>
      </c>
      <c r="B242" s="3">
        <v>44743</v>
      </c>
      <c r="C242" s="3">
        <v>44834</v>
      </c>
      <c r="D242" s="4" t="str" cm="1">
        <f t="array" aca="1" ref="D242" ca="1">IF(LEFT(CELL("format",C242),1)="D",TEXT(C242,"yyyy"),[1]Sheet1!$D$21)</f>
        <v>2022</v>
      </c>
      <c r="E242">
        <v>23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</row>
    <row r="243" spans="1:19" ht="16.5" x14ac:dyDescent="0.3">
      <c r="A243">
        <v>3</v>
      </c>
      <c r="B243" s="3">
        <v>44743</v>
      </c>
      <c r="C243" s="3">
        <v>44834</v>
      </c>
      <c r="D243" s="4" t="str" cm="1">
        <f t="array" aca="1" ref="D243" ca="1">IF(LEFT(CELL("format",C243),1)="D",TEXT(C243,"yyyy"),[1]Sheet1!$D$21)</f>
        <v>2022</v>
      </c>
      <c r="E243">
        <v>30</v>
      </c>
      <c r="F243">
        <v>2</v>
      </c>
      <c r="G243">
        <v>51</v>
      </c>
      <c r="H243">
        <v>0</v>
      </c>
      <c r="I243">
        <v>0</v>
      </c>
      <c r="J243">
        <v>39</v>
      </c>
      <c r="K243">
        <v>9</v>
      </c>
      <c r="L243">
        <v>0</v>
      </c>
      <c r="M243">
        <v>5</v>
      </c>
      <c r="N243">
        <v>0</v>
      </c>
      <c r="O243">
        <v>8</v>
      </c>
      <c r="P243">
        <v>30</v>
      </c>
      <c r="Q243">
        <v>14</v>
      </c>
      <c r="R243">
        <v>1</v>
      </c>
      <c r="S243">
        <v>53</v>
      </c>
    </row>
    <row r="244" spans="1:19" ht="16.5" x14ac:dyDescent="0.3">
      <c r="A244">
        <v>3</v>
      </c>
      <c r="B244" s="3">
        <v>44743</v>
      </c>
      <c r="C244" s="3">
        <v>44834</v>
      </c>
      <c r="D244" s="4" t="str" cm="1">
        <f t="array" aca="1" ref="D244" ca="1">IF(LEFT(CELL("format",C244),1)="D",TEXT(C244,"yyyy"),[1]Sheet1!$D$21)</f>
        <v>2022</v>
      </c>
      <c r="E244">
        <v>32</v>
      </c>
      <c r="F244">
        <v>1</v>
      </c>
      <c r="G244">
        <v>43</v>
      </c>
      <c r="H244">
        <v>0</v>
      </c>
      <c r="I244">
        <v>2</v>
      </c>
      <c r="J244">
        <v>33</v>
      </c>
      <c r="K244">
        <v>4</v>
      </c>
      <c r="L244">
        <v>0</v>
      </c>
      <c r="M244">
        <v>5</v>
      </c>
      <c r="N244">
        <v>0</v>
      </c>
      <c r="O244">
        <v>5</v>
      </c>
      <c r="P244">
        <v>26</v>
      </c>
      <c r="Q244">
        <v>11</v>
      </c>
      <c r="R244">
        <v>2</v>
      </c>
      <c r="S244">
        <v>44</v>
      </c>
    </row>
    <row r="245" spans="1:19" ht="16.5" x14ac:dyDescent="0.3">
      <c r="A245">
        <v>3</v>
      </c>
      <c r="B245" s="3">
        <v>44743</v>
      </c>
      <c r="C245" s="3">
        <v>44834</v>
      </c>
      <c r="D245" s="4" t="str" cm="1">
        <f t="array" aca="1" ref="D245" ca="1">IF(LEFT(CELL("format",C245),1)="D",TEXT(C245,"yyyy"),[1]Sheet1!$D$21)</f>
        <v>2022</v>
      </c>
      <c r="E245">
        <v>33</v>
      </c>
      <c r="F245">
        <v>5</v>
      </c>
      <c r="G245">
        <v>122</v>
      </c>
      <c r="H245">
        <v>0</v>
      </c>
      <c r="I245">
        <v>1</v>
      </c>
      <c r="J245">
        <v>101</v>
      </c>
      <c r="K245">
        <v>22</v>
      </c>
      <c r="L245">
        <v>0</v>
      </c>
      <c r="M245">
        <v>3</v>
      </c>
      <c r="N245">
        <v>2</v>
      </c>
      <c r="O245">
        <v>19</v>
      </c>
      <c r="P245">
        <v>66</v>
      </c>
      <c r="Q245">
        <v>34</v>
      </c>
      <c r="R245">
        <v>6</v>
      </c>
      <c r="S245">
        <v>127</v>
      </c>
    </row>
    <row r="246" spans="1:19" ht="16.5" x14ac:dyDescent="0.3">
      <c r="A246">
        <v>3</v>
      </c>
      <c r="B246" s="3">
        <v>44743</v>
      </c>
      <c r="C246" s="3">
        <v>44834</v>
      </c>
      <c r="D246" s="4" t="str" cm="1">
        <f t="array" aca="1" ref="D246" ca="1">IF(LEFT(CELL("format",C246),1)="D",TEXT(C246,"yyyy"),[1]Sheet1!$D$21)</f>
        <v>2022</v>
      </c>
      <c r="E246">
        <v>34</v>
      </c>
      <c r="F246">
        <v>1</v>
      </c>
      <c r="G246">
        <v>15</v>
      </c>
      <c r="H246">
        <v>0</v>
      </c>
      <c r="I246">
        <v>1</v>
      </c>
      <c r="J246">
        <v>11</v>
      </c>
      <c r="K246">
        <v>4</v>
      </c>
      <c r="L246">
        <v>0</v>
      </c>
      <c r="M246">
        <v>0</v>
      </c>
      <c r="N246">
        <v>1</v>
      </c>
      <c r="O246">
        <v>2</v>
      </c>
      <c r="P246">
        <v>10</v>
      </c>
      <c r="Q246">
        <v>3</v>
      </c>
      <c r="R246">
        <v>0</v>
      </c>
      <c r="S246">
        <v>16</v>
      </c>
    </row>
    <row r="247" spans="1:19" ht="16.5" x14ac:dyDescent="0.3">
      <c r="A247">
        <v>3</v>
      </c>
      <c r="B247" s="3">
        <v>44743</v>
      </c>
      <c r="C247" s="3">
        <v>44834</v>
      </c>
      <c r="D247" s="4" t="str" cm="1">
        <f t="array" aca="1" ref="D247" ca="1">IF(LEFT(CELL("format",C247),1)="D",TEXT(C247,"yyyy"),[1]Sheet1!$D$21)</f>
        <v>2022</v>
      </c>
      <c r="E247" t="s">
        <v>18</v>
      </c>
      <c r="F247">
        <v>0</v>
      </c>
      <c r="G247">
        <v>5</v>
      </c>
      <c r="H247">
        <v>0</v>
      </c>
      <c r="I247">
        <v>0</v>
      </c>
      <c r="J247">
        <v>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1</v>
      </c>
      <c r="S247">
        <v>5</v>
      </c>
    </row>
    <row r="248" spans="1:19" ht="16.5" x14ac:dyDescent="0.3">
      <c r="A248">
        <v>4</v>
      </c>
      <c r="B248" s="3">
        <v>44835</v>
      </c>
      <c r="C248" s="3">
        <v>44926</v>
      </c>
      <c r="D248" s="4" t="str" cm="1">
        <f t="array" aca="1" ref="D248" ca="1">IF(LEFT(CELL("format",C248),1)="D",TEXT(C248,"yyyy"),[1]Sheet1!$D$21)</f>
        <v>2022</v>
      </c>
      <c r="E248">
        <v>1</v>
      </c>
      <c r="F248">
        <v>1</v>
      </c>
      <c r="G248">
        <v>17</v>
      </c>
      <c r="H248">
        <v>0</v>
      </c>
      <c r="I248">
        <v>0</v>
      </c>
      <c r="J248">
        <v>10</v>
      </c>
      <c r="K248">
        <v>6</v>
      </c>
      <c r="L248">
        <v>0</v>
      </c>
      <c r="M248">
        <v>2</v>
      </c>
      <c r="N248">
        <v>0</v>
      </c>
      <c r="O248">
        <v>4</v>
      </c>
      <c r="P248">
        <v>9</v>
      </c>
      <c r="Q248">
        <v>4</v>
      </c>
      <c r="R248">
        <v>1</v>
      </c>
      <c r="S248">
        <v>18</v>
      </c>
    </row>
    <row r="249" spans="1:19" ht="16.5" x14ac:dyDescent="0.3">
      <c r="A249">
        <v>4</v>
      </c>
      <c r="B249" s="3">
        <v>44835</v>
      </c>
      <c r="C249" s="3">
        <v>44926</v>
      </c>
      <c r="D249" s="4" t="str" cm="1">
        <f t="array" aca="1" ref="D249" ca="1">IF(LEFT(CELL("format",C249),1)="D",TEXT(C249,"yyyy"),[1]Sheet1!$D$21)</f>
        <v>2022</v>
      </c>
      <c r="E249">
        <v>2</v>
      </c>
      <c r="F249">
        <v>2</v>
      </c>
      <c r="G249">
        <v>9</v>
      </c>
      <c r="H249">
        <v>0</v>
      </c>
      <c r="I249">
        <v>0</v>
      </c>
      <c r="J249">
        <v>5</v>
      </c>
      <c r="K249">
        <v>4</v>
      </c>
      <c r="L249">
        <v>0</v>
      </c>
      <c r="M249">
        <v>2</v>
      </c>
      <c r="N249">
        <v>0</v>
      </c>
      <c r="O249">
        <v>1</v>
      </c>
      <c r="P249">
        <v>2</v>
      </c>
      <c r="Q249">
        <v>4</v>
      </c>
      <c r="R249">
        <v>4</v>
      </c>
      <c r="S249">
        <v>11</v>
      </c>
    </row>
    <row r="250" spans="1:19" ht="16.5" x14ac:dyDescent="0.3">
      <c r="A250">
        <v>4</v>
      </c>
      <c r="B250" s="3">
        <v>44835</v>
      </c>
      <c r="C250" s="3">
        <v>44926</v>
      </c>
      <c r="D250" s="4" t="str" cm="1">
        <f t="array" aca="1" ref="D250" ca="1">IF(LEFT(CELL("format",C250),1)="D",TEXT(C250,"yyyy"),[1]Sheet1!$D$21)</f>
        <v>2022</v>
      </c>
      <c r="E250">
        <v>3</v>
      </c>
      <c r="F250">
        <v>0</v>
      </c>
      <c r="G250">
        <v>14</v>
      </c>
      <c r="H250">
        <v>0</v>
      </c>
      <c r="I250">
        <v>0</v>
      </c>
      <c r="J250">
        <v>10</v>
      </c>
      <c r="K250">
        <v>4</v>
      </c>
      <c r="L250">
        <v>0</v>
      </c>
      <c r="M250">
        <v>0</v>
      </c>
      <c r="N250">
        <v>0</v>
      </c>
      <c r="O250">
        <v>2</v>
      </c>
      <c r="P250">
        <v>4</v>
      </c>
      <c r="Q250">
        <v>7</v>
      </c>
      <c r="R250">
        <v>1</v>
      </c>
      <c r="S250">
        <v>14</v>
      </c>
    </row>
    <row r="251" spans="1:19" ht="16.5" x14ac:dyDescent="0.3">
      <c r="A251">
        <v>4</v>
      </c>
      <c r="B251" s="3">
        <v>44835</v>
      </c>
      <c r="C251" s="3">
        <v>44926</v>
      </c>
      <c r="D251" s="4" t="str" cm="1">
        <f t="array" aca="1" ref="D251" ca="1">IF(LEFT(CELL("format",C251),1)="D",TEXT(C251,"yyyy"),[1]Sheet1!$D$21)</f>
        <v>2022</v>
      </c>
      <c r="E251">
        <v>4</v>
      </c>
      <c r="F251">
        <v>0</v>
      </c>
      <c r="G251">
        <v>15</v>
      </c>
      <c r="H251">
        <v>0</v>
      </c>
      <c r="I251">
        <v>2</v>
      </c>
      <c r="J251">
        <v>6</v>
      </c>
      <c r="K251">
        <v>5</v>
      </c>
      <c r="L251">
        <v>0</v>
      </c>
      <c r="M251">
        <v>2</v>
      </c>
      <c r="N251">
        <v>0</v>
      </c>
      <c r="O251">
        <v>4</v>
      </c>
      <c r="P251">
        <v>4</v>
      </c>
      <c r="Q251">
        <v>6</v>
      </c>
      <c r="R251">
        <v>1</v>
      </c>
      <c r="S251">
        <v>15</v>
      </c>
    </row>
    <row r="252" spans="1:19" ht="16.5" x14ac:dyDescent="0.3">
      <c r="A252">
        <v>4</v>
      </c>
      <c r="B252" s="3">
        <v>44835</v>
      </c>
      <c r="C252" s="3">
        <v>44926</v>
      </c>
      <c r="D252" s="4" t="str" cm="1">
        <f t="array" aca="1" ref="D252" ca="1">IF(LEFT(CELL("format",C252),1)="D",TEXT(C252,"yyyy"),[1]Sheet1!$D$21)</f>
        <v>2022</v>
      </c>
      <c r="E252">
        <v>11</v>
      </c>
      <c r="F252">
        <v>3</v>
      </c>
      <c r="G252">
        <v>52</v>
      </c>
      <c r="H252">
        <v>0</v>
      </c>
      <c r="I252">
        <v>0</v>
      </c>
      <c r="J252">
        <v>31</v>
      </c>
      <c r="K252">
        <v>23</v>
      </c>
      <c r="L252">
        <v>0</v>
      </c>
      <c r="M252">
        <v>1</v>
      </c>
      <c r="N252">
        <v>0</v>
      </c>
      <c r="O252">
        <v>9</v>
      </c>
      <c r="P252">
        <v>30</v>
      </c>
      <c r="Q252">
        <v>13</v>
      </c>
      <c r="R252">
        <v>3</v>
      </c>
      <c r="S252">
        <v>55</v>
      </c>
    </row>
    <row r="253" spans="1:19" ht="16.5" x14ac:dyDescent="0.3">
      <c r="A253">
        <v>4</v>
      </c>
      <c r="B253" s="3">
        <v>44835</v>
      </c>
      <c r="C253" s="3">
        <v>44926</v>
      </c>
      <c r="D253" s="4" t="str" cm="1">
        <f t="array" aca="1" ref="D253" ca="1">IF(LEFT(CELL("format",C253),1)="D",TEXT(C253,"yyyy"),[1]Sheet1!$D$21)</f>
        <v>2022</v>
      </c>
      <c r="E253">
        <v>12</v>
      </c>
      <c r="F253">
        <v>3</v>
      </c>
      <c r="G253">
        <v>128</v>
      </c>
      <c r="H253">
        <v>0</v>
      </c>
      <c r="I253">
        <v>0</v>
      </c>
      <c r="J253">
        <v>74</v>
      </c>
      <c r="K253">
        <v>51</v>
      </c>
      <c r="L253">
        <v>0</v>
      </c>
      <c r="M253">
        <v>6</v>
      </c>
      <c r="N253">
        <v>0</v>
      </c>
      <c r="O253">
        <v>16</v>
      </c>
      <c r="P253">
        <v>72</v>
      </c>
      <c r="Q253">
        <v>41</v>
      </c>
      <c r="R253">
        <v>2</v>
      </c>
      <c r="S253">
        <v>131</v>
      </c>
    </row>
    <row r="254" spans="1:19" ht="16.5" x14ac:dyDescent="0.3">
      <c r="A254">
        <v>4</v>
      </c>
      <c r="B254" s="3">
        <v>44835</v>
      </c>
      <c r="C254" s="3">
        <v>44926</v>
      </c>
      <c r="D254" s="4" t="str" cm="1">
        <f t="array" aca="1" ref="D254" ca="1">IF(LEFT(CELL("format",C254),1)="D",TEXT(C254,"yyyy"),[1]Sheet1!$D$21)</f>
        <v>2022</v>
      </c>
      <c r="E254">
        <v>20</v>
      </c>
      <c r="F254">
        <v>0</v>
      </c>
      <c r="G254">
        <v>18</v>
      </c>
      <c r="H254">
        <v>0</v>
      </c>
      <c r="I254">
        <v>1</v>
      </c>
      <c r="J254">
        <v>7</v>
      </c>
      <c r="K254">
        <v>8</v>
      </c>
      <c r="L254">
        <v>0</v>
      </c>
      <c r="M254">
        <v>2</v>
      </c>
      <c r="N254">
        <v>0</v>
      </c>
      <c r="O254">
        <v>1</v>
      </c>
      <c r="P254">
        <v>11</v>
      </c>
      <c r="Q254">
        <v>5</v>
      </c>
      <c r="R254">
        <v>1</v>
      </c>
      <c r="S254">
        <v>18</v>
      </c>
    </row>
    <row r="255" spans="1:19" ht="16.5" x14ac:dyDescent="0.3">
      <c r="A255">
        <v>4</v>
      </c>
      <c r="B255" s="3">
        <v>44835</v>
      </c>
      <c r="C255" s="3">
        <v>44926</v>
      </c>
      <c r="D255" s="4" t="str" cm="1">
        <f t="array" aca="1" ref="D255" ca="1">IF(LEFT(CELL("format",C255),1)="D",TEXT(C255,"yyyy"),[1]Sheet1!$D$21)</f>
        <v>2022</v>
      </c>
      <c r="E255">
        <v>23</v>
      </c>
      <c r="F255">
        <v>0</v>
      </c>
      <c r="G255">
        <v>10</v>
      </c>
      <c r="H255">
        <v>0</v>
      </c>
      <c r="I255">
        <v>0</v>
      </c>
      <c r="J255">
        <v>9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6</v>
      </c>
      <c r="Q255">
        <v>2</v>
      </c>
      <c r="R255">
        <v>1</v>
      </c>
      <c r="S255">
        <v>10</v>
      </c>
    </row>
    <row r="256" spans="1:19" ht="16.5" x14ac:dyDescent="0.3">
      <c r="A256">
        <v>4</v>
      </c>
      <c r="B256" s="3">
        <v>44835</v>
      </c>
      <c r="C256" s="3">
        <v>44926</v>
      </c>
      <c r="D256" s="4" t="str" cm="1">
        <f t="array" aca="1" ref="D256" ca="1">IF(LEFT(CELL("format",C256),1)="D",TEXT(C256,"yyyy"),[1]Sheet1!$D$21)</f>
        <v>2022</v>
      </c>
      <c r="E256">
        <v>30</v>
      </c>
      <c r="F256">
        <v>5</v>
      </c>
      <c r="G256">
        <v>36</v>
      </c>
      <c r="H256">
        <v>0</v>
      </c>
      <c r="I256">
        <v>2</v>
      </c>
      <c r="J256">
        <v>33</v>
      </c>
      <c r="K256">
        <v>4</v>
      </c>
      <c r="L256">
        <v>0</v>
      </c>
      <c r="M256">
        <v>2</v>
      </c>
      <c r="N256">
        <v>0</v>
      </c>
      <c r="O256">
        <v>8</v>
      </c>
      <c r="P256">
        <v>18</v>
      </c>
      <c r="Q256">
        <v>14</v>
      </c>
      <c r="R256">
        <v>1</v>
      </c>
      <c r="S256">
        <v>41</v>
      </c>
    </row>
    <row r="257" spans="1:19" ht="16.5" x14ac:dyDescent="0.3">
      <c r="A257">
        <v>4</v>
      </c>
      <c r="B257" s="3">
        <v>44835</v>
      </c>
      <c r="C257" s="3">
        <v>44926</v>
      </c>
      <c r="D257" s="4" t="str" cm="1">
        <f t="array" aca="1" ref="D257" ca="1">IF(LEFT(CELL("format",C257),1)="D",TEXT(C257,"yyyy"),[1]Sheet1!$D$21)</f>
        <v>2022</v>
      </c>
      <c r="E257">
        <v>32</v>
      </c>
      <c r="F257">
        <v>6</v>
      </c>
      <c r="G257">
        <v>43</v>
      </c>
      <c r="H257">
        <v>0</v>
      </c>
      <c r="I257">
        <v>0</v>
      </c>
      <c r="J257">
        <v>40</v>
      </c>
      <c r="K257">
        <v>7</v>
      </c>
      <c r="L257">
        <v>0</v>
      </c>
      <c r="M257">
        <v>2</v>
      </c>
      <c r="N257">
        <v>0</v>
      </c>
      <c r="O257">
        <v>7</v>
      </c>
      <c r="P257">
        <v>27</v>
      </c>
      <c r="Q257">
        <v>14</v>
      </c>
      <c r="R257">
        <v>1</v>
      </c>
      <c r="S257">
        <v>49</v>
      </c>
    </row>
    <row r="258" spans="1:19" ht="16.5" x14ac:dyDescent="0.3">
      <c r="A258">
        <v>4</v>
      </c>
      <c r="B258" s="3">
        <v>44835</v>
      </c>
      <c r="C258" s="3">
        <v>44926</v>
      </c>
      <c r="D258" s="4" t="str" cm="1">
        <f t="array" aca="1" ref="D258" ca="1">IF(LEFT(CELL("format",C258),1)="D",TEXT(C258,"yyyy"),[1]Sheet1!$D$21)</f>
        <v>2022</v>
      </c>
      <c r="E258">
        <v>33</v>
      </c>
      <c r="F258">
        <v>8</v>
      </c>
      <c r="G258">
        <v>194</v>
      </c>
      <c r="H258">
        <v>0</v>
      </c>
      <c r="I258">
        <v>1</v>
      </c>
      <c r="J258">
        <v>141</v>
      </c>
      <c r="K258">
        <v>48</v>
      </c>
      <c r="L258">
        <v>0</v>
      </c>
      <c r="M258">
        <v>12</v>
      </c>
      <c r="N258">
        <v>0</v>
      </c>
      <c r="O258">
        <v>44</v>
      </c>
      <c r="P258">
        <v>96</v>
      </c>
      <c r="Q258">
        <v>56</v>
      </c>
      <c r="R258">
        <v>6</v>
      </c>
      <c r="S258">
        <v>202</v>
      </c>
    </row>
    <row r="259" spans="1:19" ht="16.5" x14ac:dyDescent="0.3">
      <c r="A259">
        <v>4</v>
      </c>
      <c r="B259" s="3">
        <v>44835</v>
      </c>
      <c r="C259" s="3">
        <v>44926</v>
      </c>
      <c r="D259" s="4" t="str" cm="1">
        <f t="array" aca="1" ref="D259" ca="1">IF(LEFT(CELL("format",C259),1)="D",TEXT(C259,"yyyy"),[1]Sheet1!$D$21)</f>
        <v>2022</v>
      </c>
      <c r="E259">
        <v>34</v>
      </c>
      <c r="F259">
        <v>0</v>
      </c>
      <c r="G259">
        <v>30</v>
      </c>
      <c r="H259">
        <v>0</v>
      </c>
      <c r="I259">
        <v>0</v>
      </c>
      <c r="J259">
        <v>17</v>
      </c>
      <c r="K259">
        <v>8</v>
      </c>
      <c r="L259">
        <v>0</v>
      </c>
      <c r="M259">
        <v>5</v>
      </c>
      <c r="N259">
        <v>0</v>
      </c>
      <c r="O259">
        <v>7</v>
      </c>
      <c r="P259">
        <v>16</v>
      </c>
      <c r="Q259">
        <v>7</v>
      </c>
      <c r="R259">
        <v>0</v>
      </c>
      <c r="S259">
        <v>30</v>
      </c>
    </row>
    <row r="260" spans="1:19" ht="16.5" x14ac:dyDescent="0.3">
      <c r="A260">
        <v>4</v>
      </c>
      <c r="B260" s="3">
        <v>44835</v>
      </c>
      <c r="C260" s="3">
        <v>44926</v>
      </c>
      <c r="D260" s="4" t="str" cm="1">
        <f t="array" aca="1" ref="D260" ca="1">IF(LEFT(CELL("format",C260),1)="D",TEXT(C260,"yyyy"),[1]Sheet1!$D$21)</f>
        <v>2022</v>
      </c>
      <c r="E260" t="s">
        <v>18</v>
      </c>
      <c r="F260">
        <v>0</v>
      </c>
      <c r="G260">
        <v>7</v>
      </c>
      <c r="H260">
        <v>0</v>
      </c>
      <c r="I260">
        <v>0</v>
      </c>
      <c r="J260">
        <v>5</v>
      </c>
      <c r="K260">
        <v>2</v>
      </c>
      <c r="L260">
        <v>0</v>
      </c>
      <c r="M260">
        <v>0</v>
      </c>
      <c r="N260">
        <v>0</v>
      </c>
      <c r="O260">
        <v>1</v>
      </c>
      <c r="P260">
        <v>3</v>
      </c>
      <c r="Q260">
        <v>2</v>
      </c>
      <c r="R260">
        <v>1</v>
      </c>
      <c r="S260">
        <v>7</v>
      </c>
    </row>
    <row r="261" spans="1:19" ht="16.5" x14ac:dyDescent="0.3">
      <c r="A261">
        <v>1</v>
      </c>
      <c r="B261" s="3">
        <v>44927</v>
      </c>
      <c r="C261" s="3">
        <v>45016</v>
      </c>
      <c r="D261" s="4" t="str" cm="1">
        <f t="array" aca="1" ref="D261" ca="1">IF(LEFT(CELL("format",C261),1)="D",TEXT(C261,"yyyy"),[1]Sheet1!$D$21)</f>
        <v>2023</v>
      </c>
      <c r="E261">
        <v>1</v>
      </c>
      <c r="F261">
        <v>3</v>
      </c>
      <c r="G261">
        <v>38</v>
      </c>
      <c r="H261">
        <v>0</v>
      </c>
      <c r="I261">
        <v>0</v>
      </c>
      <c r="J261">
        <v>19</v>
      </c>
      <c r="K261">
        <v>15</v>
      </c>
      <c r="L261">
        <v>0</v>
      </c>
      <c r="M261">
        <v>7</v>
      </c>
      <c r="N261">
        <v>0</v>
      </c>
      <c r="O261">
        <v>14</v>
      </c>
      <c r="P261">
        <v>19</v>
      </c>
      <c r="Q261">
        <v>8</v>
      </c>
      <c r="R261">
        <v>0</v>
      </c>
      <c r="S261">
        <v>41</v>
      </c>
    </row>
    <row r="262" spans="1:19" ht="16.5" x14ac:dyDescent="0.3">
      <c r="A262">
        <v>1</v>
      </c>
      <c r="B262" s="3">
        <v>44927</v>
      </c>
      <c r="C262" s="3">
        <v>45016</v>
      </c>
      <c r="D262" s="4" t="str" cm="1">
        <f t="array" aca="1" ref="D262" ca="1">IF(LEFT(CELL("format",C262),1)="D",TEXT(C262,"yyyy"),[1]Sheet1!$D$21)</f>
        <v>2023</v>
      </c>
      <c r="E262">
        <v>2</v>
      </c>
      <c r="F262">
        <v>1</v>
      </c>
      <c r="G262">
        <v>16</v>
      </c>
      <c r="H262">
        <v>0</v>
      </c>
      <c r="I262">
        <v>0</v>
      </c>
      <c r="J262">
        <v>10</v>
      </c>
      <c r="K262">
        <v>7</v>
      </c>
      <c r="L262">
        <v>0</v>
      </c>
      <c r="M262">
        <v>0</v>
      </c>
      <c r="N262">
        <v>0</v>
      </c>
      <c r="O262">
        <v>1</v>
      </c>
      <c r="P262">
        <v>10</v>
      </c>
      <c r="Q262">
        <v>6</v>
      </c>
      <c r="R262">
        <v>0</v>
      </c>
      <c r="S262">
        <v>17</v>
      </c>
    </row>
    <row r="263" spans="1:19" ht="16.5" x14ac:dyDescent="0.3">
      <c r="A263">
        <v>1</v>
      </c>
      <c r="B263" s="3">
        <v>44927</v>
      </c>
      <c r="C263" s="3">
        <v>45016</v>
      </c>
      <c r="D263" s="4" t="str" cm="1">
        <f t="array" aca="1" ref="D263" ca="1">IF(LEFT(CELL("format",C263),1)="D",TEXT(C263,"yyyy"),[1]Sheet1!$D$21)</f>
        <v>2023</v>
      </c>
      <c r="E263">
        <v>3</v>
      </c>
      <c r="F263">
        <v>0</v>
      </c>
      <c r="G263">
        <v>26</v>
      </c>
      <c r="H263">
        <v>0</v>
      </c>
      <c r="I263">
        <v>0</v>
      </c>
      <c r="J263">
        <v>13</v>
      </c>
      <c r="K263">
        <v>13</v>
      </c>
      <c r="L263">
        <v>1</v>
      </c>
      <c r="M263">
        <v>0</v>
      </c>
      <c r="N263">
        <v>0</v>
      </c>
      <c r="O263">
        <v>4</v>
      </c>
      <c r="P263">
        <v>11</v>
      </c>
      <c r="Q263">
        <v>8</v>
      </c>
      <c r="R263">
        <v>4</v>
      </c>
      <c r="S263">
        <v>27</v>
      </c>
    </row>
    <row r="264" spans="1:19" ht="16.5" x14ac:dyDescent="0.3">
      <c r="A264">
        <v>1</v>
      </c>
      <c r="B264" s="3">
        <v>44927</v>
      </c>
      <c r="C264" s="3">
        <v>45016</v>
      </c>
      <c r="D264" s="4" t="str" cm="1">
        <f t="array" aca="1" ref="D264" ca="1">IF(LEFT(CELL("format",C264),1)="D",TEXT(C264,"yyyy"),[1]Sheet1!$D$21)</f>
        <v>2023</v>
      </c>
      <c r="E264">
        <v>4</v>
      </c>
      <c r="F264">
        <v>4</v>
      </c>
      <c r="G264">
        <v>24</v>
      </c>
      <c r="H264">
        <v>0</v>
      </c>
      <c r="I264">
        <v>0</v>
      </c>
      <c r="J264">
        <v>19</v>
      </c>
      <c r="K264">
        <v>7</v>
      </c>
      <c r="L264">
        <v>0</v>
      </c>
      <c r="M264">
        <v>2</v>
      </c>
      <c r="N264">
        <v>0</v>
      </c>
      <c r="O264">
        <v>7</v>
      </c>
      <c r="P264">
        <v>15</v>
      </c>
      <c r="Q264">
        <v>5</v>
      </c>
      <c r="R264">
        <v>1</v>
      </c>
      <c r="S264">
        <v>28</v>
      </c>
    </row>
    <row r="265" spans="1:19" ht="16.5" x14ac:dyDescent="0.3">
      <c r="A265">
        <v>1</v>
      </c>
      <c r="B265" s="3">
        <v>44927</v>
      </c>
      <c r="C265" s="3">
        <v>45016</v>
      </c>
      <c r="D265" s="4" t="str" cm="1">
        <f t="array" aca="1" ref="D265" ca="1">IF(LEFT(CELL("format",C265),1)="D",TEXT(C265,"yyyy"),[1]Sheet1!$D$21)</f>
        <v>2023</v>
      </c>
      <c r="E265">
        <v>11</v>
      </c>
      <c r="F265">
        <v>7</v>
      </c>
      <c r="G265">
        <v>137</v>
      </c>
      <c r="H265">
        <v>0</v>
      </c>
      <c r="I265">
        <v>1</v>
      </c>
      <c r="J265">
        <v>82</v>
      </c>
      <c r="K265">
        <v>56</v>
      </c>
      <c r="L265">
        <v>2</v>
      </c>
      <c r="M265">
        <v>3</v>
      </c>
      <c r="N265">
        <v>0</v>
      </c>
      <c r="O265">
        <v>24</v>
      </c>
      <c r="P265">
        <v>79</v>
      </c>
      <c r="Q265">
        <v>38</v>
      </c>
      <c r="R265">
        <v>3</v>
      </c>
      <c r="S265">
        <v>144</v>
      </c>
    </row>
    <row r="266" spans="1:19" ht="16.5" x14ac:dyDescent="0.3">
      <c r="A266">
        <v>1</v>
      </c>
      <c r="B266" s="3">
        <v>44927</v>
      </c>
      <c r="C266" s="3">
        <v>45016</v>
      </c>
      <c r="D266" s="4" t="str" cm="1">
        <f t="array" aca="1" ref="D266" ca="1">IF(LEFT(CELL("format",C266),1)="D",TEXT(C266,"yyyy"),[1]Sheet1!$D$21)</f>
        <v>2023</v>
      </c>
      <c r="E266">
        <v>12</v>
      </c>
      <c r="F266">
        <v>5</v>
      </c>
      <c r="G266">
        <v>195</v>
      </c>
      <c r="H266">
        <v>0</v>
      </c>
      <c r="I266">
        <v>1</v>
      </c>
      <c r="J266">
        <v>115</v>
      </c>
      <c r="K266">
        <v>76</v>
      </c>
      <c r="L266">
        <v>1</v>
      </c>
      <c r="M266">
        <v>7</v>
      </c>
      <c r="N266">
        <v>0</v>
      </c>
      <c r="O266">
        <v>28</v>
      </c>
      <c r="P266">
        <v>106</v>
      </c>
      <c r="Q266">
        <v>63</v>
      </c>
      <c r="R266">
        <v>3</v>
      </c>
      <c r="S266">
        <v>200</v>
      </c>
    </row>
    <row r="267" spans="1:19" ht="16.5" x14ac:dyDescent="0.3">
      <c r="A267">
        <v>1</v>
      </c>
      <c r="B267" s="3">
        <v>44927</v>
      </c>
      <c r="C267" s="3">
        <v>45016</v>
      </c>
      <c r="D267" s="4" t="str" cm="1">
        <f t="array" aca="1" ref="D267" ca="1">IF(LEFT(CELL("format",C267),1)="D",TEXT(C267,"yyyy"),[1]Sheet1!$D$21)</f>
        <v>2023</v>
      </c>
      <c r="E267">
        <v>20</v>
      </c>
      <c r="F267">
        <v>2</v>
      </c>
      <c r="G267">
        <v>22</v>
      </c>
      <c r="H267">
        <v>0</v>
      </c>
      <c r="I267">
        <v>4</v>
      </c>
      <c r="J267">
        <v>5</v>
      </c>
      <c r="K267">
        <v>15</v>
      </c>
      <c r="L267">
        <v>0</v>
      </c>
      <c r="M267">
        <v>0</v>
      </c>
      <c r="N267">
        <v>0</v>
      </c>
      <c r="O267">
        <v>6</v>
      </c>
      <c r="P267">
        <v>12</v>
      </c>
      <c r="Q267">
        <v>5</v>
      </c>
      <c r="R267">
        <v>1</v>
      </c>
      <c r="S267">
        <v>24</v>
      </c>
    </row>
    <row r="268" spans="1:19" ht="16.5" x14ac:dyDescent="0.3">
      <c r="A268">
        <v>1</v>
      </c>
      <c r="B268" s="3">
        <v>44927</v>
      </c>
      <c r="C268" s="3">
        <v>45016</v>
      </c>
      <c r="D268" s="4" t="str" cm="1">
        <f t="array" aca="1" ref="D268" ca="1">IF(LEFT(CELL("format",C268),1)="D",TEXT(C268,"yyyy"),[1]Sheet1!$D$21)</f>
        <v>2023</v>
      </c>
      <c r="E268">
        <v>23</v>
      </c>
      <c r="F268">
        <v>2</v>
      </c>
      <c r="G268">
        <v>25</v>
      </c>
      <c r="H268">
        <v>0</v>
      </c>
      <c r="I268">
        <v>0</v>
      </c>
      <c r="J268">
        <v>20</v>
      </c>
      <c r="K268">
        <v>7</v>
      </c>
      <c r="L268">
        <v>0</v>
      </c>
      <c r="M268">
        <v>0</v>
      </c>
      <c r="N268">
        <v>1</v>
      </c>
      <c r="O268">
        <v>10</v>
      </c>
      <c r="P268">
        <v>13</v>
      </c>
      <c r="Q268">
        <v>3</v>
      </c>
      <c r="R268">
        <v>0</v>
      </c>
      <c r="S268">
        <v>27</v>
      </c>
    </row>
    <row r="269" spans="1:19" ht="16.5" x14ac:dyDescent="0.3">
      <c r="A269">
        <v>1</v>
      </c>
      <c r="B269" s="3">
        <v>44927</v>
      </c>
      <c r="C269" s="3">
        <v>45016</v>
      </c>
      <c r="D269" s="4" t="str" cm="1">
        <f t="array" aca="1" ref="D269" ca="1">IF(LEFT(CELL("format",C269),1)="D",TEXT(C269,"yyyy"),[1]Sheet1!$D$21)</f>
        <v>2023</v>
      </c>
      <c r="E269">
        <v>30</v>
      </c>
      <c r="F269">
        <v>6</v>
      </c>
      <c r="G269">
        <v>44</v>
      </c>
      <c r="H269">
        <v>0</v>
      </c>
      <c r="I269">
        <v>0</v>
      </c>
      <c r="J269">
        <v>34</v>
      </c>
      <c r="K269">
        <v>11</v>
      </c>
      <c r="L269">
        <v>1</v>
      </c>
      <c r="M269">
        <v>4</v>
      </c>
      <c r="N269">
        <v>0</v>
      </c>
      <c r="O269">
        <v>12</v>
      </c>
      <c r="P269">
        <v>22</v>
      </c>
      <c r="Q269">
        <v>13</v>
      </c>
      <c r="R269">
        <v>3</v>
      </c>
      <c r="S269">
        <v>50</v>
      </c>
    </row>
    <row r="270" spans="1:19" ht="16.5" x14ac:dyDescent="0.3">
      <c r="A270">
        <v>1</v>
      </c>
      <c r="B270" s="3">
        <v>44927</v>
      </c>
      <c r="C270" s="3">
        <v>45016</v>
      </c>
      <c r="D270" s="4" t="str" cm="1">
        <f t="array" aca="1" ref="D270" ca="1">IF(LEFT(CELL("format",C270),1)="D",TEXT(C270,"yyyy"),[1]Sheet1!$D$21)</f>
        <v>2023</v>
      </c>
      <c r="E270">
        <v>32</v>
      </c>
      <c r="F270">
        <v>2</v>
      </c>
      <c r="G270">
        <v>70</v>
      </c>
      <c r="H270">
        <v>0</v>
      </c>
      <c r="I270">
        <v>2</v>
      </c>
      <c r="J270">
        <v>56</v>
      </c>
      <c r="K270">
        <v>13</v>
      </c>
      <c r="L270">
        <v>0</v>
      </c>
      <c r="M270">
        <v>1</v>
      </c>
      <c r="N270">
        <v>0</v>
      </c>
      <c r="O270">
        <v>16</v>
      </c>
      <c r="P270">
        <v>37</v>
      </c>
      <c r="Q270">
        <v>16</v>
      </c>
      <c r="R270">
        <v>3</v>
      </c>
      <c r="S270">
        <v>72</v>
      </c>
    </row>
    <row r="271" spans="1:19" ht="16.5" x14ac:dyDescent="0.3">
      <c r="A271">
        <v>1</v>
      </c>
      <c r="B271" s="3">
        <v>44927</v>
      </c>
      <c r="C271" s="3">
        <v>45016</v>
      </c>
      <c r="D271" s="4" t="str" cm="1">
        <f t="array" aca="1" ref="D271" ca="1">IF(LEFT(CELL("format",C271),1)="D",TEXT(C271,"yyyy"),[1]Sheet1!$D$21)</f>
        <v>2023</v>
      </c>
      <c r="E271">
        <v>33</v>
      </c>
      <c r="F271">
        <v>9</v>
      </c>
      <c r="G271">
        <v>191</v>
      </c>
      <c r="H271">
        <v>0</v>
      </c>
      <c r="I271">
        <v>3</v>
      </c>
      <c r="J271">
        <v>145</v>
      </c>
      <c r="K271">
        <v>37</v>
      </c>
      <c r="L271">
        <v>1</v>
      </c>
      <c r="M271">
        <v>14</v>
      </c>
      <c r="N271">
        <v>1</v>
      </c>
      <c r="O271">
        <v>40</v>
      </c>
      <c r="P271">
        <v>119</v>
      </c>
      <c r="Q271">
        <v>37</v>
      </c>
      <c r="R271">
        <v>3</v>
      </c>
      <c r="S271">
        <v>200</v>
      </c>
    </row>
    <row r="272" spans="1:19" ht="16.5" x14ac:dyDescent="0.3">
      <c r="A272">
        <v>1</v>
      </c>
      <c r="B272" s="3">
        <v>44927</v>
      </c>
      <c r="C272" s="3">
        <v>45016</v>
      </c>
      <c r="D272" s="4" t="str" cm="1">
        <f t="array" aca="1" ref="D272" ca="1">IF(LEFT(CELL("format",C272),1)="D",TEXT(C272,"yyyy"),[1]Sheet1!$D$21)</f>
        <v>2023</v>
      </c>
      <c r="E272">
        <v>34</v>
      </c>
      <c r="F272">
        <v>10</v>
      </c>
      <c r="G272">
        <v>70</v>
      </c>
      <c r="H272">
        <v>0</v>
      </c>
      <c r="I272">
        <v>3</v>
      </c>
      <c r="J272">
        <v>40</v>
      </c>
      <c r="K272">
        <v>29</v>
      </c>
      <c r="L272">
        <v>2</v>
      </c>
      <c r="M272">
        <v>9</v>
      </c>
      <c r="N272">
        <v>0</v>
      </c>
      <c r="O272">
        <v>10</v>
      </c>
      <c r="P272">
        <v>41</v>
      </c>
      <c r="Q272">
        <v>30</v>
      </c>
      <c r="R272">
        <v>2</v>
      </c>
      <c r="S272">
        <v>83</v>
      </c>
    </row>
    <row r="273" spans="1:19" ht="16.5" x14ac:dyDescent="0.3">
      <c r="A273">
        <v>1</v>
      </c>
      <c r="B273" s="3">
        <v>44927</v>
      </c>
      <c r="C273" s="3">
        <v>45016</v>
      </c>
      <c r="D273" s="4" t="str" cm="1">
        <f t="array" aca="1" ref="D273" ca="1">IF(LEFT(CELL("format",C273),1)="D",TEXT(C273,"yyyy"),[1]Sheet1!$D$21)</f>
        <v>2023</v>
      </c>
      <c r="E273" t="s">
        <v>18</v>
      </c>
      <c r="F273">
        <v>0</v>
      </c>
      <c r="G273">
        <v>10</v>
      </c>
      <c r="H273">
        <v>0</v>
      </c>
      <c r="I273">
        <v>0</v>
      </c>
      <c r="J273">
        <v>8</v>
      </c>
      <c r="K273">
        <v>2</v>
      </c>
      <c r="L273">
        <v>0</v>
      </c>
      <c r="M273">
        <v>0</v>
      </c>
      <c r="N273">
        <v>0</v>
      </c>
      <c r="O273">
        <v>1</v>
      </c>
      <c r="P273">
        <v>7</v>
      </c>
      <c r="Q273">
        <v>2</v>
      </c>
      <c r="R273">
        <v>0</v>
      </c>
      <c r="S273">
        <v>10</v>
      </c>
    </row>
    <row r="274" spans="1:19" ht="16.5" x14ac:dyDescent="0.3">
      <c r="A274">
        <v>2</v>
      </c>
      <c r="B274" s="3">
        <v>45017</v>
      </c>
      <c r="C274" s="3">
        <v>45107</v>
      </c>
      <c r="D274" s="4" t="str" cm="1">
        <f t="array" aca="1" ref="D274" ca="1">IF(LEFT(CELL("format",C274),1)="D",TEXT(C274,"yyyy"),[1]Sheet1!$D$21)</f>
        <v>2023</v>
      </c>
      <c r="E274">
        <v>1</v>
      </c>
      <c r="F274">
        <v>3</v>
      </c>
      <c r="G274">
        <v>57</v>
      </c>
      <c r="H274">
        <v>0</v>
      </c>
      <c r="I274">
        <v>3</v>
      </c>
      <c r="J274">
        <v>27</v>
      </c>
      <c r="K274">
        <v>22</v>
      </c>
      <c r="L274">
        <v>2</v>
      </c>
      <c r="M274">
        <v>9</v>
      </c>
      <c r="N274">
        <v>0</v>
      </c>
      <c r="O274">
        <v>9</v>
      </c>
      <c r="P274">
        <v>35</v>
      </c>
      <c r="Q274">
        <v>18</v>
      </c>
      <c r="R274">
        <v>1</v>
      </c>
      <c r="S274">
        <v>63</v>
      </c>
    </row>
    <row r="275" spans="1:19" ht="16.5" x14ac:dyDescent="0.3">
      <c r="A275">
        <v>2</v>
      </c>
      <c r="B275" s="3">
        <v>45017</v>
      </c>
      <c r="C275" s="3">
        <v>45107</v>
      </c>
      <c r="D275" s="4" t="str" cm="1">
        <f t="array" aca="1" ref="D275" ca="1">IF(LEFT(CELL("format",C275),1)="D",TEXT(C275,"yyyy"),[1]Sheet1!$D$21)</f>
        <v>2023</v>
      </c>
      <c r="E275">
        <v>2</v>
      </c>
      <c r="F275">
        <v>2</v>
      </c>
      <c r="G275">
        <v>19</v>
      </c>
      <c r="H275">
        <v>0</v>
      </c>
      <c r="I275">
        <v>1</v>
      </c>
      <c r="J275">
        <v>17</v>
      </c>
      <c r="K275">
        <v>1</v>
      </c>
      <c r="L275">
        <v>1</v>
      </c>
      <c r="M275">
        <v>1</v>
      </c>
      <c r="N275">
        <v>0</v>
      </c>
      <c r="O275">
        <v>3</v>
      </c>
      <c r="P275">
        <v>13</v>
      </c>
      <c r="Q275">
        <v>5</v>
      </c>
      <c r="R275">
        <v>0</v>
      </c>
      <c r="S275">
        <v>21</v>
      </c>
    </row>
    <row r="276" spans="1:19" ht="16.5" x14ac:dyDescent="0.3">
      <c r="A276">
        <v>2</v>
      </c>
      <c r="B276" s="3">
        <v>45017</v>
      </c>
      <c r="C276" s="3">
        <v>45107</v>
      </c>
      <c r="D276" s="4" t="str" cm="1">
        <f t="array" aca="1" ref="D276" ca="1">IF(LEFT(CELL("format",C276),1)="D",TEXT(C276,"yyyy"),[1]Sheet1!$D$21)</f>
        <v>2023</v>
      </c>
      <c r="E276">
        <v>3</v>
      </c>
      <c r="F276">
        <v>4</v>
      </c>
      <c r="G276">
        <v>53</v>
      </c>
      <c r="H276">
        <v>0</v>
      </c>
      <c r="I276">
        <v>0</v>
      </c>
      <c r="J276">
        <v>38</v>
      </c>
      <c r="K276">
        <v>15</v>
      </c>
      <c r="L276">
        <v>0</v>
      </c>
      <c r="M276">
        <v>7</v>
      </c>
      <c r="N276">
        <v>1</v>
      </c>
      <c r="O276">
        <v>1</v>
      </c>
      <c r="P276">
        <v>35</v>
      </c>
      <c r="Q276">
        <v>20</v>
      </c>
      <c r="R276">
        <v>3</v>
      </c>
      <c r="S276">
        <v>60</v>
      </c>
    </row>
    <row r="277" spans="1:19" ht="16.5" x14ac:dyDescent="0.3">
      <c r="A277">
        <v>2</v>
      </c>
      <c r="B277" s="3">
        <v>45017</v>
      </c>
      <c r="C277" s="3">
        <v>45107</v>
      </c>
      <c r="D277" s="4" t="str" cm="1">
        <f t="array" aca="1" ref="D277" ca="1">IF(LEFT(CELL("format",C277),1)="D",TEXT(C277,"yyyy"),[1]Sheet1!$D$21)</f>
        <v>2023</v>
      </c>
      <c r="E277">
        <v>4</v>
      </c>
      <c r="F277">
        <v>4</v>
      </c>
      <c r="G277">
        <v>45</v>
      </c>
      <c r="H277">
        <v>0</v>
      </c>
      <c r="I277">
        <v>0</v>
      </c>
      <c r="J277">
        <v>24</v>
      </c>
      <c r="K277">
        <v>15</v>
      </c>
      <c r="L277">
        <v>4</v>
      </c>
      <c r="M277">
        <v>10</v>
      </c>
      <c r="N277">
        <v>0</v>
      </c>
      <c r="O277">
        <v>11</v>
      </c>
      <c r="P277">
        <v>20</v>
      </c>
      <c r="Q277">
        <v>20</v>
      </c>
      <c r="R277">
        <v>2</v>
      </c>
      <c r="S277">
        <v>53</v>
      </c>
    </row>
    <row r="278" spans="1:19" ht="16.5" x14ac:dyDescent="0.3">
      <c r="A278">
        <v>2</v>
      </c>
      <c r="B278" s="3">
        <v>45017</v>
      </c>
      <c r="C278" s="3">
        <v>45107</v>
      </c>
      <c r="D278" s="4" t="str" cm="1">
        <f t="array" aca="1" ref="D278" ca="1">IF(LEFT(CELL("format",C278),1)="D",TEXT(C278,"yyyy"),[1]Sheet1!$D$21)</f>
        <v>2023</v>
      </c>
      <c r="E278">
        <v>11</v>
      </c>
      <c r="F278">
        <v>4</v>
      </c>
      <c r="G278">
        <v>125</v>
      </c>
      <c r="H278">
        <v>0</v>
      </c>
      <c r="I278">
        <v>0</v>
      </c>
      <c r="J278">
        <v>81</v>
      </c>
      <c r="K278">
        <v>45</v>
      </c>
      <c r="L278">
        <v>5</v>
      </c>
      <c r="M278">
        <v>4</v>
      </c>
      <c r="N278">
        <v>0</v>
      </c>
      <c r="O278">
        <v>18</v>
      </c>
      <c r="P278">
        <v>75</v>
      </c>
      <c r="Q278">
        <v>36</v>
      </c>
      <c r="R278">
        <v>6</v>
      </c>
      <c r="S278">
        <v>135</v>
      </c>
    </row>
    <row r="279" spans="1:19" ht="16.5" x14ac:dyDescent="0.3">
      <c r="A279">
        <v>2</v>
      </c>
      <c r="B279" s="3">
        <v>45017</v>
      </c>
      <c r="C279" s="3">
        <v>45107</v>
      </c>
      <c r="D279" s="4" t="str" cm="1">
        <f t="array" aca="1" ref="D279" ca="1">IF(LEFT(CELL("format",C279),1)="D",TEXT(C279,"yyyy"),[1]Sheet1!$D$21)</f>
        <v>2023</v>
      </c>
      <c r="E279">
        <v>12</v>
      </c>
      <c r="F279">
        <v>6</v>
      </c>
      <c r="G279">
        <v>240</v>
      </c>
      <c r="H279">
        <v>1</v>
      </c>
      <c r="I279">
        <v>2</v>
      </c>
      <c r="J279">
        <v>161</v>
      </c>
      <c r="K279">
        <v>88</v>
      </c>
      <c r="L279">
        <v>11</v>
      </c>
      <c r="M279">
        <v>3</v>
      </c>
      <c r="N279">
        <v>2</v>
      </c>
      <c r="O279">
        <v>42</v>
      </c>
      <c r="P279">
        <v>137</v>
      </c>
      <c r="Q279">
        <v>71</v>
      </c>
      <c r="R279">
        <v>14</v>
      </c>
      <c r="S279">
        <v>266</v>
      </c>
    </row>
    <row r="280" spans="1:19" ht="16.5" x14ac:dyDescent="0.3">
      <c r="A280">
        <v>2</v>
      </c>
      <c r="B280" s="3">
        <v>45017</v>
      </c>
      <c r="C280" s="3">
        <v>45107</v>
      </c>
      <c r="D280" s="4" t="str" cm="1">
        <f t="array" aca="1" ref="D280" ca="1">IF(LEFT(CELL("format",C280),1)="D",TEXT(C280,"yyyy"),[1]Sheet1!$D$21)</f>
        <v>2023</v>
      </c>
      <c r="E280">
        <v>20</v>
      </c>
      <c r="F280">
        <v>3</v>
      </c>
      <c r="G280">
        <v>25</v>
      </c>
      <c r="H280">
        <v>0</v>
      </c>
      <c r="I280">
        <v>3</v>
      </c>
      <c r="J280">
        <v>6</v>
      </c>
      <c r="K280">
        <v>18</v>
      </c>
      <c r="L280">
        <v>2</v>
      </c>
      <c r="M280">
        <v>2</v>
      </c>
      <c r="N280">
        <v>1</v>
      </c>
      <c r="O280">
        <v>8</v>
      </c>
      <c r="P280">
        <v>13</v>
      </c>
      <c r="Q280">
        <v>9</v>
      </c>
      <c r="R280">
        <v>0</v>
      </c>
      <c r="S280">
        <v>31</v>
      </c>
    </row>
    <row r="281" spans="1:19" ht="16.5" x14ac:dyDescent="0.3">
      <c r="A281">
        <v>2</v>
      </c>
      <c r="B281" s="3">
        <v>45017</v>
      </c>
      <c r="C281" s="3">
        <v>45107</v>
      </c>
      <c r="D281" s="4" t="str" cm="1">
        <f t="array" aca="1" ref="D281" ca="1">IF(LEFT(CELL("format",C281),1)="D",TEXT(C281,"yyyy"),[1]Sheet1!$D$21)</f>
        <v>2023</v>
      </c>
      <c r="E281">
        <v>23</v>
      </c>
      <c r="F281">
        <v>1</v>
      </c>
      <c r="G281">
        <v>35</v>
      </c>
      <c r="H281">
        <v>0</v>
      </c>
      <c r="I281">
        <v>0</v>
      </c>
      <c r="J281">
        <v>31</v>
      </c>
      <c r="K281">
        <v>6</v>
      </c>
      <c r="L281">
        <v>1</v>
      </c>
      <c r="M281">
        <v>1</v>
      </c>
      <c r="N281">
        <v>0</v>
      </c>
      <c r="O281">
        <v>8</v>
      </c>
      <c r="P281">
        <v>28</v>
      </c>
      <c r="Q281">
        <v>3</v>
      </c>
      <c r="R281">
        <v>0</v>
      </c>
      <c r="S281">
        <v>39</v>
      </c>
    </row>
    <row r="282" spans="1:19" ht="16.5" x14ac:dyDescent="0.3">
      <c r="A282">
        <v>2</v>
      </c>
      <c r="B282" s="3">
        <v>45017</v>
      </c>
      <c r="C282" s="3">
        <v>45107</v>
      </c>
      <c r="D282" s="4" t="str" cm="1">
        <f t="array" aca="1" ref="D282" ca="1">IF(LEFT(CELL("format",C282),1)="D",TEXT(C282,"yyyy"),[1]Sheet1!$D$21)</f>
        <v>2023</v>
      </c>
      <c r="E282">
        <v>30</v>
      </c>
      <c r="F282">
        <v>9</v>
      </c>
      <c r="G282">
        <v>77</v>
      </c>
      <c r="H282">
        <v>0</v>
      </c>
      <c r="I282">
        <v>1</v>
      </c>
      <c r="J282">
        <v>58</v>
      </c>
      <c r="K282">
        <v>24</v>
      </c>
      <c r="L282">
        <v>3</v>
      </c>
      <c r="M282">
        <v>3</v>
      </c>
      <c r="N282">
        <v>0</v>
      </c>
      <c r="O282">
        <v>16</v>
      </c>
      <c r="P282">
        <v>48</v>
      </c>
      <c r="Q282">
        <v>24</v>
      </c>
      <c r="R282">
        <v>1</v>
      </c>
      <c r="S282">
        <v>89</v>
      </c>
    </row>
    <row r="283" spans="1:19" ht="16.5" x14ac:dyDescent="0.3">
      <c r="A283">
        <v>2</v>
      </c>
      <c r="B283" s="3">
        <v>45017</v>
      </c>
      <c r="C283" s="3">
        <v>45107</v>
      </c>
      <c r="D283" s="4" t="str" cm="1">
        <f t="array" aca="1" ref="D283" ca="1">IF(LEFT(CELL("format",C283),1)="D",TEXT(C283,"yyyy"),[1]Sheet1!$D$21)</f>
        <v>2023</v>
      </c>
      <c r="E283">
        <v>32</v>
      </c>
      <c r="F283">
        <v>1</v>
      </c>
      <c r="G283">
        <v>85</v>
      </c>
      <c r="H283">
        <v>0</v>
      </c>
      <c r="I283">
        <v>1</v>
      </c>
      <c r="J283">
        <v>67</v>
      </c>
      <c r="K283">
        <v>15</v>
      </c>
      <c r="L283">
        <v>3</v>
      </c>
      <c r="M283">
        <v>9</v>
      </c>
      <c r="N283">
        <v>0</v>
      </c>
      <c r="O283">
        <v>9</v>
      </c>
      <c r="P283">
        <v>52</v>
      </c>
      <c r="Q283">
        <v>32</v>
      </c>
      <c r="R283">
        <v>2</v>
      </c>
      <c r="S283">
        <v>95</v>
      </c>
    </row>
    <row r="284" spans="1:19" ht="16.5" x14ac:dyDescent="0.3">
      <c r="A284">
        <v>2</v>
      </c>
      <c r="B284" s="3">
        <v>45017</v>
      </c>
      <c r="C284" s="3">
        <v>45107</v>
      </c>
      <c r="D284" s="4" t="str" cm="1">
        <f t="array" aca="1" ref="D284" ca="1">IF(LEFT(CELL("format",C284),1)="D",TEXT(C284,"yyyy"),[1]Sheet1!$D$21)</f>
        <v>2023</v>
      </c>
      <c r="E284">
        <v>33</v>
      </c>
      <c r="F284">
        <v>7</v>
      </c>
      <c r="G284">
        <v>140</v>
      </c>
      <c r="H284">
        <v>0</v>
      </c>
      <c r="I284">
        <v>4</v>
      </c>
      <c r="J284">
        <v>110</v>
      </c>
      <c r="K284">
        <v>37</v>
      </c>
      <c r="L284">
        <v>1</v>
      </c>
      <c r="M284">
        <v>6</v>
      </c>
      <c r="N284">
        <v>0</v>
      </c>
      <c r="O284">
        <v>28</v>
      </c>
      <c r="P284">
        <v>92</v>
      </c>
      <c r="Q284">
        <v>37</v>
      </c>
      <c r="R284">
        <v>1</v>
      </c>
      <c r="S284">
        <v>158</v>
      </c>
    </row>
    <row r="285" spans="1:19" ht="16.5" x14ac:dyDescent="0.3">
      <c r="A285">
        <v>2</v>
      </c>
      <c r="B285" s="3">
        <v>45017</v>
      </c>
      <c r="C285" s="3">
        <v>45107</v>
      </c>
      <c r="D285" s="4" t="str" cm="1">
        <f t="array" aca="1" ref="D285" ca="1">IF(LEFT(CELL("format",C285),1)="D",TEXT(C285,"yyyy"),[1]Sheet1!$D$21)</f>
        <v>2023</v>
      </c>
      <c r="E285">
        <v>34</v>
      </c>
      <c r="F285">
        <v>9</v>
      </c>
      <c r="G285">
        <v>90</v>
      </c>
      <c r="H285">
        <v>0</v>
      </c>
      <c r="I285">
        <v>2</v>
      </c>
      <c r="J285">
        <v>55</v>
      </c>
      <c r="K285">
        <v>35</v>
      </c>
      <c r="L285">
        <v>3</v>
      </c>
      <c r="M285">
        <v>16</v>
      </c>
      <c r="N285">
        <v>0</v>
      </c>
      <c r="O285">
        <v>18</v>
      </c>
      <c r="P285">
        <v>52</v>
      </c>
      <c r="Q285">
        <v>38</v>
      </c>
      <c r="R285">
        <v>3</v>
      </c>
      <c r="S285">
        <v>111</v>
      </c>
    </row>
    <row r="286" spans="1:19" ht="16.5" x14ac:dyDescent="0.3">
      <c r="A286">
        <v>2</v>
      </c>
      <c r="B286" s="3">
        <v>45017</v>
      </c>
      <c r="C286" s="3">
        <v>45107</v>
      </c>
      <c r="D286" s="4" t="str" cm="1">
        <f t="array" aca="1" ref="D286" ca="1">IF(LEFT(CELL("format",C286),1)="D",TEXT(C286,"yyyy"),[1]Sheet1!$D$21)</f>
        <v>2023</v>
      </c>
      <c r="E286" t="s">
        <v>18</v>
      </c>
      <c r="F286">
        <v>0</v>
      </c>
      <c r="G286">
        <v>12</v>
      </c>
      <c r="H286">
        <v>0</v>
      </c>
      <c r="I286">
        <v>0</v>
      </c>
      <c r="J286">
        <v>6</v>
      </c>
      <c r="K286">
        <v>5</v>
      </c>
      <c r="L286">
        <v>3</v>
      </c>
      <c r="M286">
        <v>1</v>
      </c>
      <c r="N286">
        <v>0</v>
      </c>
      <c r="O286">
        <v>2</v>
      </c>
      <c r="P286">
        <v>8</v>
      </c>
      <c r="Q286">
        <v>5</v>
      </c>
      <c r="R286">
        <v>0</v>
      </c>
      <c r="S286">
        <v>15</v>
      </c>
    </row>
    <row r="287" spans="1:19" ht="16.5" x14ac:dyDescent="0.3">
      <c r="A287">
        <v>3</v>
      </c>
      <c r="B287" s="3">
        <v>45108</v>
      </c>
      <c r="C287" s="3">
        <v>45199</v>
      </c>
      <c r="D287" s="4" t="str" cm="1">
        <f t="array" aca="1" ref="D287" ca="1">IF(LEFT(CELL("format",C287),1)="D",TEXT(C287,"yyyy"),[1]Sheet1!$D$21)</f>
        <v>2023</v>
      </c>
      <c r="E287">
        <v>1</v>
      </c>
      <c r="F287">
        <v>10</v>
      </c>
      <c r="G287">
        <v>151</v>
      </c>
      <c r="H287">
        <v>0</v>
      </c>
      <c r="I287">
        <v>7</v>
      </c>
      <c r="J287">
        <v>89</v>
      </c>
      <c r="K287">
        <v>56</v>
      </c>
      <c r="L287">
        <v>1</v>
      </c>
      <c r="M287">
        <v>9</v>
      </c>
      <c r="N287">
        <v>2</v>
      </c>
      <c r="O287">
        <v>42</v>
      </c>
      <c r="P287">
        <v>75</v>
      </c>
      <c r="Q287">
        <v>38</v>
      </c>
      <c r="R287">
        <v>5</v>
      </c>
      <c r="S287">
        <v>162</v>
      </c>
    </row>
    <row r="288" spans="1:19" ht="16.5" x14ac:dyDescent="0.3">
      <c r="A288">
        <v>3</v>
      </c>
      <c r="B288" s="3">
        <v>45108</v>
      </c>
      <c r="C288" s="3">
        <v>45199</v>
      </c>
      <c r="D288" s="4" t="str" cm="1">
        <f t="array" aca="1" ref="D288" ca="1">IF(LEFT(CELL("format",C288),1)="D",TEXT(C288,"yyyy"),[1]Sheet1!$D$21)</f>
        <v>2023</v>
      </c>
      <c r="E288">
        <v>2</v>
      </c>
      <c r="F288">
        <v>1</v>
      </c>
      <c r="G288">
        <v>21</v>
      </c>
      <c r="H288">
        <v>0</v>
      </c>
      <c r="I288">
        <v>0</v>
      </c>
      <c r="J288">
        <v>11</v>
      </c>
      <c r="K288">
        <v>8</v>
      </c>
      <c r="L288">
        <v>0</v>
      </c>
      <c r="M288">
        <v>3</v>
      </c>
      <c r="N288">
        <v>0</v>
      </c>
      <c r="O288">
        <v>5</v>
      </c>
      <c r="P288">
        <v>11</v>
      </c>
      <c r="Q288">
        <v>5</v>
      </c>
      <c r="R288">
        <v>1</v>
      </c>
      <c r="S288">
        <v>22</v>
      </c>
    </row>
    <row r="289" spans="1:19" ht="16.5" x14ac:dyDescent="0.3">
      <c r="A289">
        <v>3</v>
      </c>
      <c r="B289" s="3">
        <v>45108</v>
      </c>
      <c r="C289" s="3">
        <v>45199</v>
      </c>
      <c r="D289" s="4" t="str" cm="1">
        <f t="array" aca="1" ref="D289" ca="1">IF(LEFT(CELL("format",C289),1)="D",TEXT(C289,"yyyy"),[1]Sheet1!$D$21)</f>
        <v>2023</v>
      </c>
      <c r="E289">
        <v>3</v>
      </c>
      <c r="F289">
        <v>0</v>
      </c>
      <c r="G289">
        <v>57</v>
      </c>
      <c r="H289">
        <v>0</v>
      </c>
      <c r="I289">
        <v>0</v>
      </c>
      <c r="J289">
        <v>33</v>
      </c>
      <c r="K289">
        <v>19</v>
      </c>
      <c r="L289">
        <v>0</v>
      </c>
      <c r="M289">
        <v>5</v>
      </c>
      <c r="N289">
        <v>0</v>
      </c>
      <c r="O289">
        <v>11</v>
      </c>
      <c r="P289">
        <v>23</v>
      </c>
      <c r="Q289">
        <v>21</v>
      </c>
      <c r="R289">
        <v>2</v>
      </c>
      <c r="S289">
        <v>57</v>
      </c>
    </row>
    <row r="290" spans="1:19" ht="16.5" x14ac:dyDescent="0.3">
      <c r="A290">
        <v>3</v>
      </c>
      <c r="B290" s="3">
        <v>45108</v>
      </c>
      <c r="C290" s="3">
        <v>45199</v>
      </c>
      <c r="D290" s="4" t="str" cm="1">
        <f t="array" aca="1" ref="D290" ca="1">IF(LEFT(CELL("format",C290),1)="D",TEXT(C290,"yyyy"),[1]Sheet1!$D$21)</f>
        <v>2023</v>
      </c>
      <c r="E290">
        <v>4</v>
      </c>
      <c r="F290">
        <v>6</v>
      </c>
      <c r="G290">
        <v>43</v>
      </c>
      <c r="H290">
        <v>0</v>
      </c>
      <c r="I290">
        <v>1</v>
      </c>
      <c r="J290">
        <v>26</v>
      </c>
      <c r="K290">
        <v>16</v>
      </c>
      <c r="L290">
        <v>0</v>
      </c>
      <c r="M290">
        <v>7</v>
      </c>
      <c r="N290">
        <v>0</v>
      </c>
      <c r="O290">
        <v>9</v>
      </c>
      <c r="P290">
        <v>31</v>
      </c>
      <c r="Q290">
        <v>10</v>
      </c>
      <c r="R290">
        <v>0</v>
      </c>
      <c r="S290">
        <v>50</v>
      </c>
    </row>
    <row r="291" spans="1:19" ht="16.5" x14ac:dyDescent="0.3">
      <c r="A291">
        <v>3</v>
      </c>
      <c r="B291" s="3">
        <v>45108</v>
      </c>
      <c r="C291" s="3">
        <v>45199</v>
      </c>
      <c r="D291" s="4" t="str" cm="1">
        <f t="array" aca="1" ref="D291" ca="1">IF(LEFT(CELL("format",C291),1)="D",TEXT(C291,"yyyy"),[1]Sheet1!$D$21)</f>
        <v>2023</v>
      </c>
      <c r="E291">
        <v>11</v>
      </c>
      <c r="F291">
        <v>3</v>
      </c>
      <c r="G291">
        <v>104</v>
      </c>
      <c r="H291">
        <v>0</v>
      </c>
      <c r="I291">
        <v>0</v>
      </c>
      <c r="J291">
        <v>57</v>
      </c>
      <c r="K291">
        <v>47</v>
      </c>
      <c r="L291">
        <v>0</v>
      </c>
      <c r="M291">
        <v>4</v>
      </c>
      <c r="N291">
        <v>0</v>
      </c>
      <c r="O291">
        <v>11</v>
      </c>
      <c r="P291">
        <v>48</v>
      </c>
      <c r="Q291">
        <v>46</v>
      </c>
      <c r="R291">
        <v>3</v>
      </c>
      <c r="S291">
        <v>108</v>
      </c>
    </row>
    <row r="292" spans="1:19" ht="16.5" x14ac:dyDescent="0.3">
      <c r="A292">
        <v>3</v>
      </c>
      <c r="B292" s="3">
        <v>45108</v>
      </c>
      <c r="C292" s="3">
        <v>45199</v>
      </c>
      <c r="D292" s="4" t="str" cm="1">
        <f t="array" aca="1" ref="D292" ca="1">IF(LEFT(CELL("format",C292),1)="D",TEXT(C292,"yyyy"),[1]Sheet1!$D$21)</f>
        <v>2023</v>
      </c>
      <c r="E292">
        <v>12</v>
      </c>
      <c r="F292">
        <v>5</v>
      </c>
      <c r="G292">
        <v>197</v>
      </c>
      <c r="H292">
        <v>0</v>
      </c>
      <c r="I292">
        <v>2</v>
      </c>
      <c r="J292">
        <v>121</v>
      </c>
      <c r="K292">
        <v>73</v>
      </c>
      <c r="L292">
        <v>0</v>
      </c>
      <c r="M292">
        <v>7</v>
      </c>
      <c r="N292">
        <v>0</v>
      </c>
      <c r="O292">
        <v>41</v>
      </c>
      <c r="P292">
        <v>109</v>
      </c>
      <c r="Q292">
        <v>50</v>
      </c>
      <c r="R292">
        <v>3</v>
      </c>
      <c r="S292">
        <v>203</v>
      </c>
    </row>
    <row r="293" spans="1:19" ht="16.5" x14ac:dyDescent="0.3">
      <c r="A293">
        <v>3</v>
      </c>
      <c r="B293" s="3">
        <v>45108</v>
      </c>
      <c r="C293" s="3">
        <v>45199</v>
      </c>
      <c r="D293" s="4" t="str" cm="1">
        <f t="array" aca="1" ref="D293" ca="1">IF(LEFT(CELL("format",C293),1)="D",TEXT(C293,"yyyy"),[1]Sheet1!$D$21)</f>
        <v>2023</v>
      </c>
      <c r="E293">
        <v>20</v>
      </c>
      <c r="F293">
        <v>2</v>
      </c>
      <c r="G293">
        <v>48</v>
      </c>
      <c r="H293">
        <v>0</v>
      </c>
      <c r="I293">
        <v>5</v>
      </c>
      <c r="J293">
        <v>20</v>
      </c>
      <c r="K293">
        <v>24</v>
      </c>
      <c r="L293">
        <v>0</v>
      </c>
      <c r="M293">
        <v>1</v>
      </c>
      <c r="N293">
        <v>1</v>
      </c>
      <c r="O293">
        <v>12</v>
      </c>
      <c r="P293">
        <v>29</v>
      </c>
      <c r="Q293">
        <v>8</v>
      </c>
      <c r="R293">
        <v>0</v>
      </c>
      <c r="S293">
        <v>50</v>
      </c>
    </row>
    <row r="294" spans="1:19" ht="16.5" x14ac:dyDescent="0.3">
      <c r="A294">
        <v>3</v>
      </c>
      <c r="B294" s="3">
        <v>45108</v>
      </c>
      <c r="C294" s="3">
        <v>45199</v>
      </c>
      <c r="D294" s="4" t="str" cm="1">
        <f t="array" aca="1" ref="D294" ca="1">IF(LEFT(CELL("format",C294),1)="D",TEXT(C294,"yyyy"),[1]Sheet1!$D$21)</f>
        <v>2023</v>
      </c>
      <c r="E294">
        <v>23</v>
      </c>
      <c r="F294">
        <v>0</v>
      </c>
      <c r="G294">
        <v>13</v>
      </c>
      <c r="H294">
        <v>0</v>
      </c>
      <c r="I294">
        <v>0</v>
      </c>
      <c r="J294">
        <v>9</v>
      </c>
      <c r="K294">
        <v>4</v>
      </c>
      <c r="L294">
        <v>0</v>
      </c>
      <c r="M294">
        <v>1</v>
      </c>
      <c r="N294">
        <v>0</v>
      </c>
      <c r="O294">
        <v>4</v>
      </c>
      <c r="P294">
        <v>7</v>
      </c>
      <c r="Q294">
        <v>3</v>
      </c>
      <c r="R294">
        <v>0</v>
      </c>
      <c r="S294">
        <v>14</v>
      </c>
    </row>
    <row r="295" spans="1:19" ht="16.5" x14ac:dyDescent="0.3">
      <c r="A295">
        <v>3</v>
      </c>
      <c r="B295" s="3">
        <v>45108</v>
      </c>
      <c r="C295" s="3">
        <v>45199</v>
      </c>
      <c r="D295" s="4" t="str" cm="1">
        <f t="array" aca="1" ref="D295" ca="1">IF(LEFT(CELL("format",C295),1)="D",TEXT(C295,"yyyy"),[1]Sheet1!$D$21)</f>
        <v>2023</v>
      </c>
      <c r="E295">
        <v>30</v>
      </c>
      <c r="F295">
        <v>3</v>
      </c>
      <c r="G295">
        <v>57</v>
      </c>
      <c r="H295">
        <v>1</v>
      </c>
      <c r="I295">
        <v>1</v>
      </c>
      <c r="J295">
        <v>46</v>
      </c>
      <c r="K295">
        <v>12</v>
      </c>
      <c r="L295">
        <v>0</v>
      </c>
      <c r="M295">
        <v>0</v>
      </c>
      <c r="N295">
        <v>0</v>
      </c>
      <c r="O295">
        <v>5</v>
      </c>
      <c r="P295">
        <v>37</v>
      </c>
      <c r="Q295">
        <v>15</v>
      </c>
      <c r="R295">
        <v>3</v>
      </c>
      <c r="S295">
        <v>60</v>
      </c>
    </row>
    <row r="296" spans="1:19" ht="16.5" x14ac:dyDescent="0.3">
      <c r="A296">
        <v>3</v>
      </c>
      <c r="B296" s="3">
        <v>45108</v>
      </c>
      <c r="C296" s="3">
        <v>45199</v>
      </c>
      <c r="D296" s="4" t="str" cm="1">
        <f t="array" aca="1" ref="D296" ca="1">IF(LEFT(CELL("format",C296),1)="D",TEXT(C296,"yyyy"),[1]Sheet1!$D$21)</f>
        <v>2023</v>
      </c>
      <c r="E296">
        <v>32</v>
      </c>
      <c r="F296">
        <v>7</v>
      </c>
      <c r="G296">
        <v>80</v>
      </c>
      <c r="H296">
        <v>0</v>
      </c>
      <c r="I296">
        <v>1</v>
      </c>
      <c r="J296">
        <v>74</v>
      </c>
      <c r="K296">
        <v>11</v>
      </c>
      <c r="L296">
        <v>0</v>
      </c>
      <c r="M296">
        <v>2</v>
      </c>
      <c r="N296">
        <v>0</v>
      </c>
      <c r="O296">
        <v>17</v>
      </c>
      <c r="P296">
        <v>47</v>
      </c>
      <c r="Q296">
        <v>21</v>
      </c>
      <c r="R296">
        <v>3</v>
      </c>
      <c r="S296">
        <v>88</v>
      </c>
    </row>
    <row r="297" spans="1:19" ht="16.5" x14ac:dyDescent="0.3">
      <c r="A297">
        <v>3</v>
      </c>
      <c r="B297" s="3">
        <v>45108</v>
      </c>
      <c r="C297" s="3">
        <v>45199</v>
      </c>
      <c r="D297" s="4" t="str" cm="1">
        <f t="array" aca="1" ref="D297" ca="1">IF(LEFT(CELL("format",C297),1)="D",TEXT(C297,"yyyy"),[1]Sheet1!$D$21)</f>
        <v>2023</v>
      </c>
      <c r="E297">
        <v>33</v>
      </c>
      <c r="F297">
        <v>10</v>
      </c>
      <c r="G297">
        <v>199</v>
      </c>
      <c r="H297">
        <v>0</v>
      </c>
      <c r="I297">
        <v>1</v>
      </c>
      <c r="J297">
        <v>142</v>
      </c>
      <c r="K297">
        <v>52</v>
      </c>
      <c r="L297">
        <v>0</v>
      </c>
      <c r="M297">
        <v>18</v>
      </c>
      <c r="N297">
        <v>0</v>
      </c>
      <c r="O297">
        <v>36</v>
      </c>
      <c r="P297">
        <v>120</v>
      </c>
      <c r="Q297">
        <v>55</v>
      </c>
      <c r="R297">
        <v>2</v>
      </c>
      <c r="S297">
        <v>213</v>
      </c>
    </row>
    <row r="298" spans="1:19" ht="16.5" x14ac:dyDescent="0.3">
      <c r="A298">
        <v>3</v>
      </c>
      <c r="B298" s="3">
        <v>45108</v>
      </c>
      <c r="C298" s="3">
        <v>45199</v>
      </c>
      <c r="D298" s="4" t="str" cm="1">
        <f t="array" aca="1" ref="D298" ca="1">IF(LEFT(CELL("format",C298),1)="D",TEXT(C298,"yyyy"),[1]Sheet1!$D$21)</f>
        <v>2023</v>
      </c>
      <c r="E298">
        <v>34</v>
      </c>
      <c r="F298">
        <v>15</v>
      </c>
      <c r="G298">
        <v>87</v>
      </c>
      <c r="H298">
        <v>0</v>
      </c>
      <c r="I298">
        <v>5</v>
      </c>
      <c r="J298">
        <v>55</v>
      </c>
      <c r="K298">
        <v>32</v>
      </c>
      <c r="L298">
        <v>0</v>
      </c>
      <c r="M298">
        <v>11</v>
      </c>
      <c r="N298">
        <v>0</v>
      </c>
      <c r="O298">
        <v>12</v>
      </c>
      <c r="P298">
        <v>57</v>
      </c>
      <c r="Q298">
        <v>33</v>
      </c>
      <c r="R298">
        <v>1</v>
      </c>
      <c r="S298">
        <v>103</v>
      </c>
    </row>
    <row r="299" spans="1:19" ht="16.5" x14ac:dyDescent="0.3">
      <c r="A299">
        <v>3</v>
      </c>
      <c r="B299" s="3">
        <v>45108</v>
      </c>
      <c r="C299" s="3">
        <v>45199</v>
      </c>
      <c r="D299" s="4" t="str" cm="1">
        <f t="array" aca="1" ref="D299" ca="1">IF(LEFT(CELL("format",C299),1)="D",TEXT(C299,"yyyy"),[1]Sheet1!$D$21)</f>
        <v>2023</v>
      </c>
      <c r="E299" t="s">
        <v>18</v>
      </c>
      <c r="F299">
        <v>1</v>
      </c>
      <c r="G299">
        <v>11</v>
      </c>
      <c r="H299">
        <v>0</v>
      </c>
      <c r="I299">
        <v>0</v>
      </c>
      <c r="J299">
        <v>4</v>
      </c>
      <c r="K299">
        <v>6</v>
      </c>
      <c r="L299">
        <v>1</v>
      </c>
      <c r="M299">
        <v>1</v>
      </c>
      <c r="N299">
        <v>0</v>
      </c>
      <c r="O299">
        <v>3</v>
      </c>
      <c r="P299">
        <v>5</v>
      </c>
      <c r="Q299">
        <v>4</v>
      </c>
      <c r="R299">
        <v>0</v>
      </c>
      <c r="S299">
        <v>12</v>
      </c>
    </row>
    <row r="300" spans="1:19" ht="16.5" x14ac:dyDescent="0.3">
      <c r="A300">
        <v>4</v>
      </c>
      <c r="B300" s="3">
        <v>45200</v>
      </c>
      <c r="C300" s="3">
        <v>45291</v>
      </c>
      <c r="D300" s="4" t="str" cm="1">
        <f t="array" aca="1" ref="D300" ca="1">IF(LEFT(CELL("format",C300),1)="D",TEXT(C300,"yyyy"),[1]Sheet1!$D$21)</f>
        <v>2023</v>
      </c>
      <c r="E300">
        <v>1</v>
      </c>
      <c r="F300">
        <v>11</v>
      </c>
      <c r="G300">
        <v>109</v>
      </c>
      <c r="H300">
        <v>1</v>
      </c>
      <c r="I300">
        <v>5</v>
      </c>
      <c r="J300">
        <v>61</v>
      </c>
      <c r="K300">
        <v>42</v>
      </c>
      <c r="L300">
        <v>0</v>
      </c>
      <c r="M300">
        <v>11</v>
      </c>
      <c r="N300">
        <v>1</v>
      </c>
      <c r="O300">
        <v>29</v>
      </c>
      <c r="P300">
        <v>60</v>
      </c>
      <c r="Q300">
        <v>26</v>
      </c>
      <c r="R300">
        <v>4</v>
      </c>
      <c r="S300">
        <v>120</v>
      </c>
    </row>
    <row r="301" spans="1:19" ht="16.5" x14ac:dyDescent="0.3">
      <c r="A301">
        <v>4</v>
      </c>
      <c r="B301" s="3">
        <v>45200</v>
      </c>
      <c r="C301" s="3">
        <v>45291</v>
      </c>
      <c r="D301" s="4" t="str" cm="1">
        <f t="array" aca="1" ref="D301" ca="1">IF(LEFT(CELL("format",C301),1)="D",TEXT(C301,"yyyy"),[1]Sheet1!$D$21)</f>
        <v>2023</v>
      </c>
      <c r="E301">
        <v>2</v>
      </c>
      <c r="F301">
        <v>3</v>
      </c>
      <c r="G301">
        <v>29</v>
      </c>
      <c r="H301">
        <v>0</v>
      </c>
      <c r="I301">
        <v>2</v>
      </c>
      <c r="J301">
        <v>22</v>
      </c>
      <c r="K301">
        <v>7</v>
      </c>
      <c r="L301">
        <v>0</v>
      </c>
      <c r="M301">
        <v>1</v>
      </c>
      <c r="N301">
        <v>0</v>
      </c>
      <c r="O301">
        <v>7</v>
      </c>
      <c r="P301">
        <v>15</v>
      </c>
      <c r="Q301">
        <v>7</v>
      </c>
      <c r="R301">
        <v>3</v>
      </c>
      <c r="S301">
        <v>32</v>
      </c>
    </row>
    <row r="302" spans="1:19" ht="16.5" x14ac:dyDescent="0.3">
      <c r="A302">
        <v>4</v>
      </c>
      <c r="B302" s="3">
        <v>45200</v>
      </c>
      <c r="C302" s="3">
        <v>45291</v>
      </c>
      <c r="D302" s="4" t="str" cm="1">
        <f t="array" aca="1" ref="D302" ca="1">IF(LEFT(CELL("format",C302),1)="D",TEXT(C302,"yyyy"),[1]Sheet1!$D$21)</f>
        <v>2023</v>
      </c>
      <c r="E302">
        <v>3</v>
      </c>
      <c r="F302">
        <v>1</v>
      </c>
      <c r="G302">
        <v>57</v>
      </c>
      <c r="H302">
        <v>0</v>
      </c>
      <c r="I302">
        <v>4</v>
      </c>
      <c r="J302">
        <v>36</v>
      </c>
      <c r="K302">
        <v>12</v>
      </c>
      <c r="L302">
        <v>1</v>
      </c>
      <c r="M302">
        <v>5</v>
      </c>
      <c r="N302">
        <v>1</v>
      </c>
      <c r="O302">
        <v>9</v>
      </c>
      <c r="P302">
        <v>34</v>
      </c>
      <c r="Q302">
        <v>14</v>
      </c>
      <c r="R302">
        <v>0</v>
      </c>
      <c r="S302">
        <v>58</v>
      </c>
    </row>
    <row r="303" spans="1:19" ht="16.5" x14ac:dyDescent="0.3">
      <c r="A303">
        <v>4</v>
      </c>
      <c r="B303" s="3">
        <v>45200</v>
      </c>
      <c r="C303" s="3">
        <v>45291</v>
      </c>
      <c r="D303" s="4" t="str" cm="1">
        <f t="array" aca="1" ref="D303" ca="1">IF(LEFT(CELL("format",C303),1)="D",TEXT(C303,"yyyy"),[1]Sheet1!$D$21)</f>
        <v>2023</v>
      </c>
      <c r="E303">
        <v>4</v>
      </c>
      <c r="F303">
        <v>3</v>
      </c>
      <c r="G303">
        <v>31</v>
      </c>
      <c r="H303">
        <v>0</v>
      </c>
      <c r="I303">
        <v>0</v>
      </c>
      <c r="J303">
        <v>12</v>
      </c>
      <c r="K303">
        <v>19</v>
      </c>
      <c r="L303">
        <v>0</v>
      </c>
      <c r="M303">
        <v>3</v>
      </c>
      <c r="N303">
        <v>0</v>
      </c>
      <c r="O303">
        <v>5</v>
      </c>
      <c r="P303">
        <v>20</v>
      </c>
      <c r="Q303">
        <v>8</v>
      </c>
      <c r="R303">
        <v>1</v>
      </c>
      <c r="S303">
        <v>34</v>
      </c>
    </row>
    <row r="304" spans="1:19" ht="16.5" x14ac:dyDescent="0.3">
      <c r="A304">
        <v>4</v>
      </c>
      <c r="B304" s="3">
        <v>45200</v>
      </c>
      <c r="C304" s="3">
        <v>45291</v>
      </c>
      <c r="D304" s="4" t="str" cm="1">
        <f t="array" aca="1" ref="D304" ca="1">IF(LEFT(CELL("format",C304),1)="D",TEXT(C304,"yyyy"),[1]Sheet1!$D$21)</f>
        <v>2023</v>
      </c>
      <c r="E304">
        <v>11</v>
      </c>
      <c r="F304">
        <v>3</v>
      </c>
      <c r="G304">
        <v>141</v>
      </c>
      <c r="H304">
        <v>0</v>
      </c>
      <c r="I304">
        <v>0</v>
      </c>
      <c r="J304">
        <v>87</v>
      </c>
      <c r="K304">
        <v>50</v>
      </c>
      <c r="L304">
        <v>0</v>
      </c>
      <c r="M304">
        <v>7</v>
      </c>
      <c r="N304">
        <v>2</v>
      </c>
      <c r="O304">
        <v>18</v>
      </c>
      <c r="P304">
        <v>74</v>
      </c>
      <c r="Q304">
        <v>47</v>
      </c>
      <c r="R304">
        <v>3</v>
      </c>
      <c r="S304">
        <v>144</v>
      </c>
    </row>
    <row r="305" spans="1:19" ht="16.5" x14ac:dyDescent="0.3">
      <c r="A305">
        <v>4</v>
      </c>
      <c r="B305" s="3">
        <v>45200</v>
      </c>
      <c r="C305" s="3">
        <v>45291</v>
      </c>
      <c r="D305" s="4" t="str" cm="1">
        <f t="array" aca="1" ref="D305" ca="1">IF(LEFT(CELL("format",C305),1)="D",TEXT(C305,"yyyy"),[1]Sheet1!$D$21)</f>
        <v>2023</v>
      </c>
      <c r="E305">
        <v>12</v>
      </c>
      <c r="F305">
        <v>8</v>
      </c>
      <c r="G305">
        <v>251</v>
      </c>
      <c r="H305">
        <v>0</v>
      </c>
      <c r="I305">
        <v>1</v>
      </c>
      <c r="J305">
        <v>159</v>
      </c>
      <c r="K305">
        <v>92</v>
      </c>
      <c r="L305">
        <v>0</v>
      </c>
      <c r="M305">
        <v>7</v>
      </c>
      <c r="N305">
        <v>2</v>
      </c>
      <c r="O305">
        <v>37</v>
      </c>
      <c r="P305">
        <v>137</v>
      </c>
      <c r="Q305">
        <v>79</v>
      </c>
      <c r="R305">
        <v>4</v>
      </c>
      <c r="S305">
        <v>259</v>
      </c>
    </row>
    <row r="306" spans="1:19" ht="16.5" x14ac:dyDescent="0.3">
      <c r="A306">
        <v>4</v>
      </c>
      <c r="B306" s="3">
        <v>45200</v>
      </c>
      <c r="C306" s="3">
        <v>45291</v>
      </c>
      <c r="D306" s="4" t="str" cm="1">
        <f t="array" aca="1" ref="D306" ca="1">IF(LEFT(CELL("format",C306),1)="D",TEXT(C306,"yyyy"),[1]Sheet1!$D$21)</f>
        <v>2023</v>
      </c>
      <c r="E306">
        <v>20</v>
      </c>
      <c r="F306">
        <v>9</v>
      </c>
      <c r="G306">
        <v>71</v>
      </c>
      <c r="H306">
        <v>0</v>
      </c>
      <c r="I306">
        <v>1</v>
      </c>
      <c r="J306">
        <v>30</v>
      </c>
      <c r="K306">
        <v>45</v>
      </c>
      <c r="L306">
        <v>0</v>
      </c>
      <c r="M306">
        <v>4</v>
      </c>
      <c r="N306">
        <v>1</v>
      </c>
      <c r="O306">
        <v>22</v>
      </c>
      <c r="P306">
        <v>44</v>
      </c>
      <c r="Q306">
        <v>12</v>
      </c>
      <c r="R306">
        <v>1</v>
      </c>
      <c r="S306">
        <v>80</v>
      </c>
    </row>
    <row r="307" spans="1:19" ht="16.5" x14ac:dyDescent="0.3">
      <c r="A307">
        <v>4</v>
      </c>
      <c r="B307" s="3">
        <v>45200</v>
      </c>
      <c r="C307" s="3">
        <v>45291</v>
      </c>
      <c r="D307" s="4" t="str" cm="1">
        <f t="array" aca="1" ref="D307" ca="1">IF(LEFT(CELL("format",C307),1)="D",TEXT(C307,"yyyy"),[1]Sheet1!$D$21)</f>
        <v>2023</v>
      </c>
      <c r="E307">
        <v>23</v>
      </c>
      <c r="F307">
        <v>1</v>
      </c>
      <c r="G307">
        <v>9</v>
      </c>
      <c r="H307">
        <v>0</v>
      </c>
      <c r="I307">
        <v>0</v>
      </c>
      <c r="J307">
        <v>9</v>
      </c>
      <c r="K307">
        <v>1</v>
      </c>
      <c r="L307">
        <v>0</v>
      </c>
      <c r="M307">
        <v>0</v>
      </c>
      <c r="N307">
        <v>0</v>
      </c>
      <c r="O307">
        <v>3</v>
      </c>
      <c r="P307">
        <v>4</v>
      </c>
      <c r="Q307">
        <v>2</v>
      </c>
      <c r="R307">
        <v>1</v>
      </c>
      <c r="S307">
        <v>10</v>
      </c>
    </row>
    <row r="308" spans="1:19" ht="16.5" x14ac:dyDescent="0.3">
      <c r="A308">
        <v>4</v>
      </c>
      <c r="B308" s="3">
        <v>45200</v>
      </c>
      <c r="C308" s="3">
        <v>45291</v>
      </c>
      <c r="D308" s="4" t="str" cm="1">
        <f t="array" aca="1" ref="D308" ca="1">IF(LEFT(CELL("format",C308),1)="D",TEXT(C308,"yyyy"),[1]Sheet1!$D$21)</f>
        <v>2023</v>
      </c>
      <c r="E308">
        <v>30</v>
      </c>
      <c r="F308">
        <v>6</v>
      </c>
      <c r="G308">
        <v>85</v>
      </c>
      <c r="H308">
        <v>0</v>
      </c>
      <c r="I308">
        <v>2</v>
      </c>
      <c r="J308">
        <v>62</v>
      </c>
      <c r="K308">
        <v>18</v>
      </c>
      <c r="L308">
        <v>0</v>
      </c>
      <c r="M308">
        <v>9</v>
      </c>
      <c r="N308">
        <v>0</v>
      </c>
      <c r="O308">
        <v>13</v>
      </c>
      <c r="P308">
        <v>42</v>
      </c>
      <c r="Q308">
        <v>30</v>
      </c>
      <c r="R308">
        <v>6</v>
      </c>
      <c r="S308">
        <v>91</v>
      </c>
    </row>
    <row r="309" spans="1:19" ht="16.5" x14ac:dyDescent="0.3">
      <c r="A309">
        <v>4</v>
      </c>
      <c r="B309" s="3">
        <v>45200</v>
      </c>
      <c r="C309" s="3">
        <v>45291</v>
      </c>
      <c r="D309" s="4" t="str" cm="1">
        <f t="array" aca="1" ref="D309" ca="1">IF(LEFT(CELL("format",C309),1)="D",TEXT(C309,"yyyy"),[1]Sheet1!$D$21)</f>
        <v>2023</v>
      </c>
      <c r="E309">
        <v>32</v>
      </c>
      <c r="F309">
        <v>8</v>
      </c>
      <c r="G309">
        <v>83</v>
      </c>
      <c r="H309">
        <v>0</v>
      </c>
      <c r="I309">
        <v>2</v>
      </c>
      <c r="J309">
        <v>72</v>
      </c>
      <c r="K309">
        <v>12</v>
      </c>
      <c r="L309">
        <v>1</v>
      </c>
      <c r="M309">
        <v>4</v>
      </c>
      <c r="N309">
        <v>0</v>
      </c>
      <c r="O309">
        <v>16</v>
      </c>
      <c r="P309">
        <v>50</v>
      </c>
      <c r="Q309">
        <v>20</v>
      </c>
      <c r="R309">
        <v>5</v>
      </c>
      <c r="S309">
        <v>91</v>
      </c>
    </row>
    <row r="310" spans="1:19" ht="16.5" x14ac:dyDescent="0.3">
      <c r="A310">
        <v>4</v>
      </c>
      <c r="B310" s="3">
        <v>45200</v>
      </c>
      <c r="C310" s="3">
        <v>45291</v>
      </c>
      <c r="D310" s="4" t="str" cm="1">
        <f t="array" aca="1" ref="D310" ca="1">IF(LEFT(CELL("format",C310),1)="D",TEXT(C310,"yyyy"),[1]Sheet1!$D$21)</f>
        <v>2023</v>
      </c>
      <c r="E310">
        <v>33</v>
      </c>
      <c r="F310">
        <v>9</v>
      </c>
      <c r="G310">
        <v>187</v>
      </c>
      <c r="H310">
        <v>0</v>
      </c>
      <c r="I310">
        <v>2</v>
      </c>
      <c r="J310">
        <v>153</v>
      </c>
      <c r="K310">
        <v>34</v>
      </c>
      <c r="L310">
        <v>1</v>
      </c>
      <c r="M310">
        <v>6</v>
      </c>
      <c r="N310">
        <v>1</v>
      </c>
      <c r="O310">
        <v>29</v>
      </c>
      <c r="P310">
        <v>110</v>
      </c>
      <c r="Q310">
        <v>52</v>
      </c>
      <c r="R310">
        <v>4</v>
      </c>
      <c r="S310">
        <v>196</v>
      </c>
    </row>
    <row r="311" spans="1:19" ht="16.5" x14ac:dyDescent="0.3">
      <c r="A311">
        <v>4</v>
      </c>
      <c r="B311" s="3">
        <v>45200</v>
      </c>
      <c r="C311" s="3">
        <v>45291</v>
      </c>
      <c r="D311" s="4" t="str" cm="1">
        <f t="array" aca="1" ref="D311" ca="1">IF(LEFT(CELL("format",C311),1)="D",TEXT(C311,"yyyy"),[1]Sheet1!$D$21)</f>
        <v>2023</v>
      </c>
      <c r="E311">
        <v>34</v>
      </c>
      <c r="F311">
        <v>4</v>
      </c>
      <c r="G311">
        <v>87</v>
      </c>
      <c r="H311">
        <v>0</v>
      </c>
      <c r="I311">
        <v>3</v>
      </c>
      <c r="J311">
        <v>49</v>
      </c>
      <c r="K311">
        <v>24</v>
      </c>
      <c r="L311">
        <v>0</v>
      </c>
      <c r="M311">
        <v>15</v>
      </c>
      <c r="N311">
        <v>0</v>
      </c>
      <c r="O311">
        <v>18</v>
      </c>
      <c r="P311">
        <v>48</v>
      </c>
      <c r="Q311">
        <v>22</v>
      </c>
      <c r="R311">
        <v>3</v>
      </c>
      <c r="S311">
        <v>91</v>
      </c>
    </row>
    <row r="312" spans="1:19" ht="16.5" x14ac:dyDescent="0.3">
      <c r="A312">
        <v>4</v>
      </c>
      <c r="B312" s="3">
        <v>45200</v>
      </c>
      <c r="C312" s="3">
        <v>45291</v>
      </c>
      <c r="D312" s="4" t="str" cm="1">
        <f t="array" aca="1" ref="D312" ca="1">IF(LEFT(CELL("format",C312),1)="D",TEXT(C312,"yyyy"),[1]Sheet1!$D$21)</f>
        <v>2023</v>
      </c>
      <c r="E312" t="s">
        <v>18</v>
      </c>
      <c r="F312">
        <v>4</v>
      </c>
      <c r="G312">
        <v>42</v>
      </c>
      <c r="H312">
        <v>0</v>
      </c>
      <c r="I312">
        <v>1</v>
      </c>
      <c r="J312">
        <v>33</v>
      </c>
      <c r="K312">
        <v>9</v>
      </c>
      <c r="L312">
        <v>0</v>
      </c>
      <c r="M312">
        <v>3</v>
      </c>
      <c r="N312">
        <v>0</v>
      </c>
      <c r="O312">
        <v>3</v>
      </c>
      <c r="P312">
        <v>26</v>
      </c>
      <c r="Q312">
        <v>17</v>
      </c>
      <c r="R312">
        <v>0</v>
      </c>
      <c r="S31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Asaiko Ibiki</cp:lastModifiedBy>
  <dcterms:created xsi:type="dcterms:W3CDTF">2015-06-05T18:17:20Z</dcterms:created>
  <dcterms:modified xsi:type="dcterms:W3CDTF">2024-05-11T04:16:01Z</dcterms:modified>
</cp:coreProperties>
</file>