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17239\Desktop\"/>
    </mc:Choice>
  </mc:AlternateContent>
  <xr:revisionPtr revIDLastSave="0" documentId="13_ncr:1_{AD29844C-DE59-4185-8102-D111B5FE0457}" xr6:coauthVersionLast="46" xr6:coauthVersionMax="46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封面" sheetId="1" r:id="rId1"/>
    <sheet name="目录" sheetId="2" r:id="rId2"/>
    <sheet name="项目总体情况" sheetId="3" r:id="rId3"/>
    <sheet name="测试案例情况" sheetId="4" r:id="rId4"/>
    <sheet name="案例执行情况" sheetId="6" r:id="rId5"/>
    <sheet name="缺陷跟踪情况" sheetId="5" r:id="rId6"/>
    <sheet name="未解决缺陷分布" sheetId="7" r:id="rId7"/>
    <sheet name="每日缺陷动态情况" sheetId="8" r:id="rId8"/>
  </sheets>
  <calcPr calcId="144525"/>
</workbook>
</file>

<file path=xl/sharedStrings.xml><?xml version="1.0" encoding="utf-8"?>
<sst xmlns="http://schemas.openxmlformats.org/spreadsheetml/2006/main" count="122" uniqueCount="99">
  <si>
    <t>测试文档</t>
  </si>
  <si>
    <t>编号</t>
  </si>
  <si>
    <t>密级</t>
  </si>
  <si>
    <t>{{projectname}}-测试周报</t>
  </si>
  <si>
    <t>测试组织单位:CUIT 报表生成人：{{username}}</t>
  </si>
  <si>
    <t>报告时间：{{opentime}}~{{endtime}}</t>
  </si>
  <si>
    <t>CUIT-张远镇制作</t>
  </si>
  <si>
    <t>目录</t>
  </si>
  <si>
    <t>序号</t>
  </si>
  <si>
    <t>名称</t>
  </si>
  <si>
    <t>备注</t>
  </si>
  <si>
    <t>链接</t>
  </si>
  <si>
    <t>项目总体情况</t>
  </si>
  <si>
    <t>&gt;&gt;&gt;</t>
  </si>
  <si>
    <t>测试案例情况</t>
  </si>
  <si>
    <t>案例执行情况</t>
  </si>
  <si>
    <t>缺陷跟踪情况</t>
  </si>
  <si>
    <t>未解决缺陷分布</t>
  </si>
  <si>
    <t>每日缺陷动态情况</t>
  </si>
  <si>
    <t>{{projectname}}-项目总体情况</t>
  </si>
  <si>
    <t>返回目录</t>
  </si>
  <si>
    <t>模块名称</t>
  </si>
  <si>
    <t>总案例数</t>
  </si>
  <si>
    <t>本周执行案例数</t>
  </si>
  <si>
    <t>本周案例通过数（成功）</t>
  </si>
  <si>
    <t>本周新增缺陷数</t>
  </si>
  <si>
    <t>截止目前缺陷总数</t>
  </si>
  <si>
    <t>截止目前已解决缺陷数</t>
  </si>
  <si>
    <t>案例执行进度</t>
  </si>
  <si>
    <t>{{$fe:overalllistMap t.moudlename</t>
  </si>
  <si>
    <t>n:t.allcasenumber</t>
  </si>
  <si>
    <t>n:t.runnumber</t>
  </si>
  <si>
    <t>n:t.runseccessnumber</t>
  </si>
  <si>
    <t>n:t.newbugnumber</t>
  </si>
  <si>
    <t>n:t.allbugnumber</t>
  </si>
  <si>
    <t>n:t.solvedbugnumber</t>
  </si>
  <si>
    <t>n:t.runedpercent}}</t>
  </si>
  <si>
    <t>{{projectname}}-测试案例情况</t>
  </si>
  <si>
    <t>一、本周数据统计</t>
  </si>
  <si>
    <t>本周案例新增数</t>
  </si>
  <si>
    <t>本周案例执行数</t>
  </si>
  <si>
    <t>本周案例执行情况</t>
  </si>
  <si>
    <t>成功</t>
  </si>
  <si>
    <t>失败</t>
  </si>
  <si>
    <t>{{$fe:caselistMap t.moudlename</t>
  </si>
  <si>
    <t>n:t.newcasenumber</t>
  </si>
  <si>
    <t>n:t.runsuccessnumber</t>
  </si>
  <si>
    <t>n:t.runfailnumber}}</t>
  </si>
  <si>
    <t>{{projectname}}-案例执行情况</t>
  </si>
  <si>
    <t>一、案例执行情况-时间进度分析</t>
  </si>
  <si>
    <t>备注：数据更新附录1：测试案例总通过数据</t>
  </si>
  <si>
    <t>附录1：测试案例总通过数据</t>
  </si>
  <si>
    <t>日期</t>
  </si>
  <si>
    <t>总体执行率</t>
  </si>
  <si>
    <t>总体通过（成功）率</t>
  </si>
  <si>
    <t>每日执行案例数</t>
  </si>
  <si>
    <t>{{$fe:caselistsupplementMap t.day</t>
  </si>
  <si>
    <t>n:t.ztzxl</t>
  </si>
  <si>
    <t>n:t.zttgl</t>
  </si>
  <si>
    <t>n:t.mrzxs}}</t>
  </si>
  <si>
    <t>{{projectname}}-缺陷跟踪情况</t>
  </si>
  <si>
    <t>一、缺陷总体情况</t>
  </si>
  <si>
    <t>A-1、缺陷总体情况</t>
  </si>
  <si>
    <t>本周新增缺陷</t>
  </si>
  <si>
    <t>本周解决缺陷</t>
  </si>
  <si>
    <t>本周新增缺陷严重程度</t>
  </si>
  <si>
    <t>本周缺陷解决情况</t>
  </si>
  <si>
    <t>致命</t>
  </si>
  <si>
    <t>严重</t>
  </si>
  <si>
    <t>一般</t>
  </si>
  <si>
    <t>已解决</t>
  </si>
  <si>
    <t>解决中</t>
  </si>
  <si>
    <t>未解决</t>
  </si>
  <si>
    <t>{{$fe:bugfollowlistMap t.moudlename</t>
  </si>
  <si>
    <t>n:t.solvednumber</t>
  </si>
  <si>
    <t>n:t.zmnumber</t>
  </si>
  <si>
    <t>n:t.yznumber</t>
  </si>
  <si>
    <t>n:t.ybnumber</t>
  </si>
  <si>
    <t>n:t.yjjnumber</t>
  </si>
  <si>
    <t>n:t.jjznumber</t>
  </si>
  <si>
    <t>n:t.wjjnumber}}</t>
  </si>
  <si>
    <t>{{projectname}}-未解决缺陷分布</t>
  </si>
  <si>
    <t>一、未解决缺陷分布情况</t>
  </si>
  <si>
    <t>本周未解决缺陷分布情况</t>
  </si>
  <si>
    <t>{{$fe:nosolvedbugseveritylistMap t.moudlename</t>
  </si>
  <si>
    <t>n:t.ybnumber}}</t>
  </si>
  <si>
    <t>{{projectname}}-每日缺陷动态情况</t>
  </si>
  <si>
    <t>一、每日缺陷动态情况</t>
  </si>
  <si>
    <t>备注：以下统计图数据更新在《附录2：缺陷跟踪情况数据统计》</t>
  </si>
  <si>
    <t>附录2：缺陷跟踪情况数据统计</t>
  </si>
  <si>
    <t>当日新增缺陷</t>
  </si>
  <si>
    <t>当日解决缺陷</t>
  </si>
  <si>
    <t>累积总缺陷</t>
  </si>
  <si>
    <t>累积已解决缺陷</t>
  </si>
  <si>
    <t>{{$fe:bugfollowlistsupplementlistMap t.day</t>
  </si>
  <si>
    <t>n:t.drxz</t>
  </si>
  <si>
    <t>n:t.drjj</t>
  </si>
  <si>
    <t>n:t.ljzqx</t>
  </si>
  <si>
    <t>n:t.ljyjj}}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</si>
</sst>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4" x14ac:knownFonts="1">
    <font>
      <sz val="11"/>
      <color theme="1"/>
      <name val="宋体"/>
      <charset val="134"/>
      <scheme val="minor"/>
    </font>
    <font>
      <b/>
      <sz val="28"/>
      <color indexed="8"/>
      <name val="宋体"/>
      <charset val="134"/>
    </font>
    <font>
      <b/>
      <sz val="16"/>
      <color indexed="8"/>
      <name val="宋体"/>
      <charset val="134"/>
    </font>
    <font>
      <u/>
      <sz val="12"/>
      <color theme="4"/>
      <name val="宋体"/>
      <charset val="134"/>
      <scheme val="minor"/>
    </font>
    <font>
      <b/>
      <sz val="11"/>
      <color rgb="FFFF0000"/>
      <name val="华文中宋"/>
      <charset val="134"/>
    </font>
    <font>
      <b/>
      <sz val="9"/>
      <name val="幼圆"/>
      <charset val="134"/>
    </font>
    <font>
      <b/>
      <sz val="12"/>
      <name val="幼圆"/>
      <charset val="134"/>
    </font>
    <font>
      <sz val="11"/>
      <name val="宋体"/>
      <charset val="134"/>
      <scheme val="minor"/>
    </font>
    <font>
      <sz val="12"/>
      <name val="华文中宋"/>
      <charset val="134"/>
    </font>
    <font>
      <b/>
      <sz val="11"/>
      <color rgb="FFFF0000"/>
      <name val="宋体"/>
      <charset val="134"/>
      <scheme val="minor"/>
    </font>
    <font>
      <b/>
      <sz val="10"/>
      <name val="幼圆"/>
      <charset val="134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indexed="8"/>
      <name val="华文中宋"/>
      <charset val="134"/>
    </font>
    <font>
      <b/>
      <sz val="16"/>
      <name val="华文中宋"/>
      <charset val="134"/>
    </font>
    <font>
      <sz val="16"/>
      <name val="华文中宋"/>
      <charset val="134"/>
    </font>
    <font>
      <u/>
      <sz val="12"/>
      <color rgb="FF800080"/>
      <name val="宋体"/>
      <charset val="134"/>
    </font>
    <font>
      <sz val="12"/>
      <name val="黑体"/>
      <charset val="134"/>
    </font>
    <font>
      <sz val="22"/>
      <name val="黑体"/>
      <charset val="134"/>
    </font>
    <font>
      <b/>
      <sz val="12"/>
      <name val="黑体"/>
      <charset val="134"/>
    </font>
    <font>
      <sz val="1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gradientFill degree="90">
        <stop position="0">
          <color theme="4" tint="0.79998168889431442"/>
        </stop>
        <stop position="0.5">
          <color theme="0"/>
        </stop>
        <stop position="1">
          <color theme="4" tint="0.79998168889431442"/>
        </stop>
      </gradientFill>
    </fill>
    <fill>
      <gradientFill degree="90">
        <stop position="0">
          <color theme="0" tint="-0.25098422193060094"/>
        </stop>
        <stop position="0.5">
          <color theme="0"/>
        </stop>
        <stop position="1">
          <color theme="0" tint="-0.25098422193060094"/>
        </stop>
      </gradient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53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3"/>
      </left>
      <right style="thick">
        <color auto="1"/>
      </right>
      <top style="thin">
        <color indexed="53"/>
      </top>
      <bottom style="thin">
        <color indexed="53"/>
      </bottom>
      <diagonal/>
    </border>
    <border>
      <left style="thick">
        <color auto="1"/>
      </left>
      <right style="thick">
        <color auto="1"/>
      </right>
      <top style="thin">
        <color indexed="53"/>
      </top>
      <bottom style="thin">
        <color indexed="53"/>
      </bottom>
      <diagonal/>
    </border>
    <border>
      <left style="thick">
        <color auto="1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 style="thick">
        <color auto="1"/>
      </right>
      <top style="thin">
        <color indexed="53"/>
      </top>
      <bottom style="thin">
        <color indexed="53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53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/>
  </cellStyleXfs>
  <cellXfs count="83">
    <xf numFmtId="0" fontId="0" fillId="0" borderId="0" xfId="0">
      <alignment vertical="center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3" borderId="5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0" fontId="7" fillId="10" borderId="5" xfId="0" applyNumberFormat="1" applyFont="1" applyFill="1" applyBorder="1" applyAlignment="1">
      <alignment horizontal="center" vertical="center"/>
    </xf>
    <xf numFmtId="0" fontId="14" fillId="12" borderId="5" xfId="3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5" xfId="1" applyFont="1" applyBorder="1" applyAlignment="1" applyProtection="1">
      <alignment horizontal="center" vertical="center"/>
    </xf>
    <xf numFmtId="0" fontId="17" fillId="11" borderId="18" xfId="0" applyFont="1" applyFill="1" applyBorder="1" applyAlignment="1">
      <alignment vertical="center"/>
    </xf>
    <xf numFmtId="0" fontId="20" fillId="11" borderId="1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right" vertical="center"/>
    </xf>
    <xf numFmtId="0" fontId="17" fillId="11" borderId="0" xfId="0" applyFont="1" applyFill="1" applyBorder="1" applyAlignment="1">
      <alignment horizontal="right" vertical="center"/>
    </xf>
    <xf numFmtId="0" fontId="0" fillId="11" borderId="17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 wrapText="1"/>
    </xf>
    <xf numFmtId="0" fontId="18" fillId="11" borderId="0" xfId="0" applyFont="1" applyFill="1" applyBorder="1" applyAlignment="1">
      <alignment horizontal="center" vertical="center" wrapText="1"/>
    </xf>
    <xf numFmtId="0" fontId="18" fillId="11" borderId="24" xfId="0" applyFont="1" applyFill="1" applyBorder="1" applyAlignment="1">
      <alignment horizontal="center" vertical="center" wrapText="1"/>
    </xf>
    <xf numFmtId="0" fontId="18" fillId="11" borderId="14" xfId="0" applyNumberFormat="1" applyFont="1" applyFill="1" applyBorder="1" applyAlignment="1">
      <alignment horizontal="center" vertical="center" wrapText="1"/>
    </xf>
    <xf numFmtId="0" fontId="18" fillId="11" borderId="0" xfId="0" applyNumberFormat="1" applyFont="1" applyFill="1" applyBorder="1" applyAlignment="1">
      <alignment horizontal="center" vertical="center" wrapText="1"/>
    </xf>
    <xf numFmtId="0" fontId="18" fillId="11" borderId="24" xfId="0" applyNumberFormat="1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24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9" fillId="11" borderId="26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2" borderId="8" xfId="3" applyFont="1" applyFill="1" applyBorder="1" applyAlignment="1">
      <alignment horizontal="center" vertical="center" wrapText="1"/>
    </xf>
    <xf numFmtId="0" fontId="14" fillId="12" borderId="10" xfId="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11" borderId="7" xfId="0" applyFont="1" applyFill="1" applyBorder="1" applyAlignment="1">
      <alignment vertical="center"/>
    </xf>
    <xf numFmtId="0" fontId="15" fillId="11" borderId="8" xfId="0" applyFont="1" applyFill="1" applyBorder="1" applyAlignment="1">
      <alignment vertical="center"/>
    </xf>
    <xf numFmtId="0" fontId="15" fillId="11" borderId="10" xfId="0" applyFont="1" applyFill="1" applyBorder="1" applyAlignment="1">
      <alignment vertical="center"/>
    </xf>
    <xf numFmtId="0" fontId="1" fillId="2" borderId="1" xfId="2" applyFont="1" applyFill="1" applyBorder="1" applyAlignment="1" applyProtection="1">
      <alignment horizontal="center" wrapText="1"/>
      <protection locked="0"/>
    </xf>
    <xf numFmtId="0" fontId="1" fillId="2" borderId="0" xfId="2" applyFont="1" applyFill="1" applyBorder="1" applyAlignment="1" applyProtection="1">
      <alignment horizontal="center" wrapText="1"/>
      <protection locked="0"/>
    </xf>
    <xf numFmtId="0" fontId="3" fillId="2" borderId="0" xfId="1" applyNumberFormat="1" applyFont="1" applyFill="1" applyBorder="1" applyAlignment="1" applyProtection="1">
      <alignment horizontal="right" wrapText="1"/>
      <protection locked="0"/>
    </xf>
    <xf numFmtId="0" fontId="2" fillId="2" borderId="0" xfId="2" applyFont="1" applyFill="1" applyAlignment="1" applyProtection="1">
      <alignment horizontal="left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0" fontId="1" fillId="2" borderId="0" xfId="2" applyFont="1" applyFill="1" applyAlignment="1" applyProtection="1">
      <alignment horizontal="center" wrapText="1"/>
      <protection locked="0"/>
    </xf>
    <xf numFmtId="0" fontId="0" fillId="0" borderId="0" xfId="0" applyAlignment="1">
      <alignment horizontal="left" vertical="center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 vertical="center"/>
    </xf>
  </cellXfs>
  <cellStyles count="4">
    <cellStyle name="??" xfId="3" xr:uid="{00000000-0005-0000-0000-000032000000}"/>
    <cellStyle name="常规" xfId="0" builtinId="0"/>
    <cellStyle name="常规 2 2" xfId="2" xr:uid="{00000000-0005-0000-0000-00002C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本周案例执行总情况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案例执行情况!$B$48</c:f>
              <c:strCache>
                <c:ptCount val="1"/>
                <c:pt idx="0">
                  <c:v>总体执行率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案例执行情况!$A$49:$A$55</c:f>
              <c:strCache>
                <c:ptCount val="1"/>
                <c:pt idx="0">
                  <c:v>{{$fe:caselistsupplementMap t.day</c:v>
                </c:pt>
              </c:strCache>
            </c:strRef>
          </c:cat>
          <c:val>
            <c:numRef>
              <c:f>案例执行情况!$B$49:$B$55</c:f>
              <c:numCache>
                <c:formatCode>0.00%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8FD-B4E8-93B5C6BF9A17}"/>
            </c:ext>
          </c:extLst>
        </c:ser>
        <c:ser>
          <c:idx val="2"/>
          <c:order val="2"/>
          <c:tx>
            <c:strRef>
              <c:f>案例执行情况!$C$48</c:f>
              <c:strCache>
                <c:ptCount val="1"/>
                <c:pt idx="0">
                  <c:v>总体通过（成功）率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案例执行情况!$A$49:$A$55</c:f>
              <c:strCache>
                <c:ptCount val="1"/>
                <c:pt idx="0">
                  <c:v>{{$fe:caselistsupplementMap t.day</c:v>
                </c:pt>
              </c:strCache>
            </c:strRef>
          </c:cat>
          <c:val>
            <c:numRef>
              <c:f>案例执行情况!$C$49:$C$55</c:f>
              <c:numCache>
                <c:formatCode>0.00%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8FD-B4E8-93B5C6BF9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5735122"/>
        <c:axId val="368116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案例执行情况!$A$48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strCache>
                      <c:ptCount val="1"/>
                      <c:pt idx="0">
                        <c:v>{{$fe:caselistsupplementMap t.day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D7-48FD-B4E8-93B5C6BF9A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案例执行情况!$D$48</c15:sqref>
                        </c15:formulaRef>
                      </c:ext>
                    </c:extLst>
                    <c:strCache>
                      <c:ptCount val="1"/>
                      <c:pt idx="0">
                        <c:v>每日执行案例数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strCache>
                      <c:ptCount val="1"/>
                      <c:pt idx="0">
                        <c:v>{{$fe:caselistsupplementMap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案例执行情况!$D$49:$D$55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D7-48FD-B4E8-93B5C6BF9A17}"/>
                  </c:ext>
                </c:extLst>
              </c15:ser>
            </c15:filteredLineSeries>
          </c:ext>
        </c:extLst>
      </c:lineChart>
      <c:catAx>
        <c:axId val="6457351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116124"/>
        <c:crosses val="autoZero"/>
        <c:auto val="1"/>
        <c:lblAlgn val="ctr"/>
        <c:lblOffset val="100"/>
        <c:noMultiLvlLbl val="1"/>
      </c:catAx>
      <c:valAx>
        <c:axId val="3681161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3512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案例执行情况!$D$48</c:f>
              <c:strCache>
                <c:ptCount val="1"/>
                <c:pt idx="0">
                  <c:v>每日执行案例数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案例执行情况!$A$49:$A$55</c:f>
              <c:strCache>
                <c:ptCount val="1"/>
                <c:pt idx="0">
                  <c:v>{{$fe:caselistsupplementMap t.day</c:v>
                </c:pt>
              </c:strCache>
            </c:strRef>
          </c:cat>
          <c:val>
            <c:numRef>
              <c:f>案例执行情况!$D$49:$D$55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6-4804-BBA6-F7DC69A8DC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975994"/>
        <c:axId val="2446525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案例执行情况!$A$48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strCache>
                      <c:ptCount val="1"/>
                      <c:pt idx="0">
                        <c:v>{{$fe:caselistsupplementMap t.day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 formatCode="General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16-4804-BBA6-F7DC69A8DC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案例执行情况!$B$48</c15:sqref>
                        </c15:formulaRef>
                      </c:ext>
                    </c:extLst>
                    <c:strCache>
                      <c:ptCount val="1"/>
                      <c:pt idx="0">
                        <c:v>总体执行率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strCache>
                      <c:ptCount val="1"/>
                      <c:pt idx="0">
                        <c:v>{{$fe:caselistsupplementMap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案例执行情况!$B$49:$B$55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716-4804-BBA6-F7DC69A8DC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案例执行情况!$C$48</c15:sqref>
                        </c15:formulaRef>
                      </c:ext>
                    </c:extLst>
                    <c:strCache>
                      <c:ptCount val="1"/>
                      <c:pt idx="0">
                        <c:v>总体通过（成功）率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案例执行情况!$A$49:$A$55</c15:sqref>
                        </c15:formulaRef>
                      </c:ext>
                    </c:extLst>
                    <c:strCache>
                      <c:ptCount val="1"/>
                      <c:pt idx="0">
                        <c:v>{{$fe:caselistsupplementMap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案例执行情况!$C$49:$C$55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16-4804-BBA6-F7DC69A8DC43}"/>
                  </c:ext>
                </c:extLst>
              </c15:ser>
            </c15:filteredBarSeries>
          </c:ext>
        </c:extLst>
      </c:barChart>
      <c:catAx>
        <c:axId val="6919759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65253"/>
        <c:crosses val="autoZero"/>
        <c:auto val="1"/>
        <c:lblAlgn val="ctr"/>
        <c:lblOffset val="100"/>
        <c:noMultiLvlLbl val="1"/>
      </c:catAx>
      <c:valAx>
        <c:axId val="24465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759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未解决缺陷情况统计图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未解决缺陷分布!$B$4:$B$5</c:f>
              <c:strCache>
                <c:ptCount val="2"/>
                <c:pt idx="0">
                  <c:v>本周未解决缺陷分布情况</c:v>
                </c:pt>
                <c:pt idx="1">
                  <c:v>致命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未解决缺陷分布!$A$6:$A$15</c:f>
              <c:strCache>
                <c:ptCount val="1"/>
                <c:pt idx="0">
                  <c:v>{{$fe:nosolvedbugseveritylistMap t.moudlename</c:v>
                </c:pt>
              </c:strCache>
            </c:strRef>
          </c:cat>
          <c:val>
            <c:numRef>
              <c:f>未解决缺陷分布!$B$6:$B$16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7-4D9B-B245-7FF1735D28FD}"/>
            </c:ext>
          </c:extLst>
        </c:ser>
        <c:ser>
          <c:idx val="2"/>
          <c:order val="2"/>
          <c:tx>
            <c:strRef>
              <c:f>未解决缺陷分布!$C$4:$C$5</c:f>
              <c:strCache>
                <c:ptCount val="2"/>
                <c:pt idx="0">
                  <c:v>本周未解决缺陷分布情况</c:v>
                </c:pt>
                <c:pt idx="1">
                  <c:v>严重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未解决缺陷分布!$A$6:$A$15</c:f>
              <c:strCache>
                <c:ptCount val="1"/>
                <c:pt idx="0">
                  <c:v>{{$fe:nosolvedbugseveritylistMap t.moudlename</c:v>
                </c:pt>
              </c:strCache>
            </c:strRef>
          </c:cat>
          <c:val>
            <c:numRef>
              <c:f>未解决缺陷分布!$C$6:$C$16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7-4D9B-B245-7FF1735D28FD}"/>
            </c:ext>
          </c:extLst>
        </c:ser>
        <c:ser>
          <c:idx val="3"/>
          <c:order val="3"/>
          <c:tx>
            <c:strRef>
              <c:f>未解决缺陷分布!$D$4:$D$5</c:f>
              <c:strCache>
                <c:ptCount val="2"/>
                <c:pt idx="0">
                  <c:v>本周未解决缺陷分布情况</c:v>
                </c:pt>
                <c:pt idx="1">
                  <c:v>一般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未解决缺陷分布!$A$6:$A$15</c:f>
              <c:strCache>
                <c:ptCount val="1"/>
                <c:pt idx="0">
                  <c:v>{{$fe:nosolvedbugseveritylistMap t.moudlename</c:v>
                </c:pt>
              </c:strCache>
            </c:strRef>
          </c:cat>
          <c:val>
            <c:numRef>
              <c:f>未解决缺陷分布!$D$6:$D$16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7-4D9B-B245-7FF1735D28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196765"/>
        <c:axId val="496728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未解决缺陷分布!$A$4:$A$5</c15:sqref>
                        </c15:formulaRef>
                      </c:ext>
                    </c:extLst>
                    <c:strCache>
                      <c:ptCount val="2"/>
                      <c:pt idx="0">
                        <c:v>模块名称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未解决缺陷分布!$A$6:$A$15</c15:sqref>
                        </c15:formulaRef>
                      </c:ext>
                    </c:extLst>
                    <c:strCache>
                      <c:ptCount val="1"/>
                      <c:pt idx="0">
                        <c:v>{{$fe:nosolvedbugseveritylistMap t.moudlename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未解决缺陷分布!$A$6:$A$16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037-4D9B-B245-7FF1735D28FD}"/>
                  </c:ext>
                </c:extLst>
              </c15:ser>
            </c15:filteredBarSeries>
          </c:ext>
        </c:extLst>
      </c:barChart>
      <c:catAx>
        <c:axId val="182196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728871"/>
        <c:crosses val="autoZero"/>
        <c:auto val="1"/>
        <c:lblAlgn val="ctr"/>
        <c:lblOffset val="100"/>
        <c:noMultiLvlLbl val="0"/>
      </c:catAx>
      <c:valAx>
        <c:axId val="496728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967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每日新增及解决缺陷趋势图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每日缺陷动态情况!$B$55</c:f>
              <c:strCache>
                <c:ptCount val="1"/>
                <c:pt idx="0">
                  <c:v>当日新增缺陷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每日缺陷动态情况!$A$56:$A$62</c:f>
              <c:strCache>
                <c:ptCount val="1"/>
                <c:pt idx="0">
                  <c:v>{{$fe:bugfollowlistsupplementlistMap t.day</c:v>
                </c:pt>
              </c:strCache>
            </c:strRef>
          </c:cat>
          <c:val>
            <c:numRef>
              <c:f>每日缺陷动态情况!$B$56:$B$62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4-42D3-9EF1-2851FD825753}"/>
            </c:ext>
          </c:extLst>
        </c:ser>
        <c:ser>
          <c:idx val="2"/>
          <c:order val="2"/>
          <c:tx>
            <c:strRef>
              <c:f>每日缺陷动态情况!$C$55</c:f>
              <c:strCache>
                <c:ptCount val="1"/>
                <c:pt idx="0">
                  <c:v>当日解决缺陷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每日缺陷动态情况!$A$56:$A$62</c:f>
              <c:strCache>
                <c:ptCount val="1"/>
                <c:pt idx="0">
                  <c:v>{{$fe:bugfollowlistsupplementlistMap t.day</c:v>
                </c:pt>
              </c:strCache>
            </c:strRef>
          </c:cat>
          <c:val>
            <c:numRef>
              <c:f>每日缺陷动态情况!$C$56:$C$62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4-42D3-9EF1-2851FD825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66808687"/>
        <c:axId val="6246898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每日缺陷动态情况!$A$55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strCache>
                      <c:ptCount val="1"/>
                      <c:pt idx="0">
                        <c:v>{{$fe:bugfollowlistsupplementlistMap t.day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74-42D3-9EF1-2851FD8257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每日缺陷动态情况!$D$55</c15:sqref>
                        </c15:formulaRef>
                      </c:ext>
                    </c:extLst>
                    <c:strCache>
                      <c:ptCount val="1"/>
                      <c:pt idx="0">
                        <c:v>累积总缺陷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strCache>
                      <c:ptCount val="1"/>
                      <c:pt idx="0">
                        <c:v>{{$fe:bugfollowlistsupplementlistMap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每日缺陷动态情况!$D$56:$D$62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E74-42D3-9EF1-2851FD8257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每日缺陷动态情况!$E$55</c15:sqref>
                        </c15:formulaRef>
                      </c:ext>
                    </c:extLst>
                    <c:strCache>
                      <c:ptCount val="1"/>
                      <c:pt idx="0">
                        <c:v>累积已解决缺陷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strCache>
                      <c:ptCount val="1"/>
                      <c:pt idx="0">
                        <c:v>{{$fe:bugfollowlistsupplementlistMap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每日缺陷动态情况!$E$56:$E$62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74-42D3-9EF1-2851FD825753}"/>
                  </c:ext>
                </c:extLst>
              </c15:ser>
            </c15:filteredLineSeries>
          </c:ext>
        </c:extLst>
      </c:lineChart>
      <c:catAx>
        <c:axId val="4668086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89827"/>
        <c:crosses val="autoZero"/>
        <c:auto val="1"/>
        <c:lblAlgn val="ctr"/>
        <c:lblOffset val="100"/>
        <c:noMultiLvlLbl val="1"/>
      </c:catAx>
      <c:valAx>
        <c:axId val="6246898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08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>
                <a:solidFill>
                  <a:sysClr val="windowText" lastClr="000000"/>
                </a:solidFill>
              </a:rPr>
              <a:t>每日累积提出、解决缺陷趋势图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575413806639798E-2"/>
          <c:y val="9.3065303438420802E-2"/>
          <c:w val="0.95163872044137399"/>
          <c:h val="0.82651590062870095"/>
        </c:manualLayout>
      </c:layout>
      <c:lineChart>
        <c:grouping val="standard"/>
        <c:varyColors val="0"/>
        <c:ser>
          <c:idx val="3"/>
          <c:order val="3"/>
          <c:tx>
            <c:strRef>
              <c:f>每日缺陷动态情况!$D$55</c:f>
              <c:strCache>
                <c:ptCount val="1"/>
                <c:pt idx="0">
                  <c:v>累积总缺陷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每日缺陷动态情况!$A$56:$A$62</c:f>
              <c:strCache>
                <c:ptCount val="1"/>
                <c:pt idx="0">
                  <c:v>{{$fe:bugfollowlistsupplementlistMap t.day</c:v>
                </c:pt>
              </c:strCache>
            </c:strRef>
          </c:cat>
          <c:val>
            <c:numRef>
              <c:f>每日缺陷动态情况!$D$56:$D$62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5-49E8-9282-6DB1E61427A8}"/>
            </c:ext>
          </c:extLst>
        </c:ser>
        <c:ser>
          <c:idx val="4"/>
          <c:order val="4"/>
          <c:tx>
            <c:strRef>
              <c:f>每日缺陷动态情况!$E$55</c:f>
              <c:strCache>
                <c:ptCount val="1"/>
                <c:pt idx="0">
                  <c:v>累积已解决缺陷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每日缺陷动态情况!$A$56:$A$62</c:f>
              <c:strCache>
                <c:ptCount val="1"/>
                <c:pt idx="0">
                  <c:v>{{$fe:bugfollowlistsupplementlistMap t.day</c:v>
                </c:pt>
              </c:strCache>
            </c:strRef>
          </c:cat>
          <c:val>
            <c:numRef>
              <c:f>每日缺陷动态情况!$E$56:$E$62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5-49E8-9282-6DB1E61427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390934912"/>
        <c:axId val="39093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每日缺陷动态情况!$A$55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strCache>
                      <c:ptCount val="1"/>
                      <c:pt idx="0">
                        <c:v>{{$fe:bugfollowlistsupplementlistMap t.day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55-49E8-9282-6DB1E61427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每日缺陷动态情况!$B$55</c15:sqref>
                        </c15:formulaRef>
                      </c:ext>
                    </c:extLst>
                    <c:strCache>
                      <c:ptCount val="1"/>
                      <c:pt idx="0">
                        <c:v>当日新增缺陷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strCache>
                      <c:ptCount val="1"/>
                      <c:pt idx="0">
                        <c:v>{{$fe:bugfollowlistsupplementlistMap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每日缺陷动态情况!$B$56:$B$62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55-49E8-9282-6DB1E61427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每日缺陷动态情况!$C$55</c15:sqref>
                        </c15:formulaRef>
                      </c:ext>
                    </c:extLst>
                    <c:strCache>
                      <c:ptCount val="1"/>
                      <c:pt idx="0">
                        <c:v>当日解决缺陷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每日缺陷动态情况!$A$56:$A$62</c15:sqref>
                        </c15:formulaRef>
                      </c:ext>
                    </c:extLst>
                    <c:strCache>
                      <c:ptCount val="1"/>
                      <c:pt idx="0">
                        <c:v>{{$fe:bugfollowlistsupplementlistMap t.day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每日缺陷动态情况!$C$56:$C$62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355-49E8-9282-6DB1E61427A8}"/>
                  </c:ext>
                </c:extLst>
              </c15:ser>
            </c15:filteredLineSeries>
          </c:ext>
        </c:extLst>
      </c:lineChart>
      <c:catAx>
        <c:axId val="390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936448"/>
        <c:crosses val="autoZero"/>
        <c:auto val="0"/>
        <c:lblAlgn val="ctr"/>
        <c:lblOffset val="100"/>
        <c:noMultiLvlLbl val="0"/>
      </c:catAx>
      <c:valAx>
        <c:axId val="39093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9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85725</xdr:rowOff>
    </xdr:from>
    <xdr:to>
      <xdr:col>3</xdr:col>
      <xdr:colOff>2162175</xdr:colOff>
      <xdr:row>23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27</xdr:row>
      <xdr:rowOff>104775</xdr:rowOff>
    </xdr:from>
    <xdr:to>
      <xdr:col>3</xdr:col>
      <xdr:colOff>2170430</xdr:colOff>
      <xdr:row>42</xdr:row>
      <xdr:rowOff>114935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8890</xdr:colOff>
      <xdr:row>59</xdr:row>
      <xdr:rowOff>8890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0582275"/>
          <a:ext cx="8890" cy="88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8890</xdr:colOff>
      <xdr:row>64</xdr:row>
      <xdr:rowOff>8890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1677650"/>
          <a:ext cx="8890" cy="88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8890</xdr:colOff>
      <xdr:row>80</xdr:row>
      <xdr:rowOff>8890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4563725"/>
          <a:ext cx="8890" cy="88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8890</xdr:colOff>
      <xdr:row>85</xdr:row>
      <xdr:rowOff>8890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5420975"/>
          <a:ext cx="8890" cy="8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161925</xdr:rowOff>
    </xdr:from>
    <xdr:to>
      <xdr:col>18</xdr:col>
      <xdr:colOff>626745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152400</xdr:rowOff>
    </xdr:from>
    <xdr:to>
      <xdr:col>14</xdr:col>
      <xdr:colOff>351790</xdr:colOff>
      <xdr:row>24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29</xdr:row>
      <xdr:rowOff>19050</xdr:rowOff>
    </xdr:from>
    <xdr:to>
      <xdr:col>14</xdr:col>
      <xdr:colOff>367665</xdr:colOff>
      <xdr:row>47</xdr:row>
      <xdr:rowOff>85090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8890</xdr:colOff>
      <xdr:row>54</xdr:row>
      <xdr:rowOff>8890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275" y="9725025"/>
          <a:ext cx="8890" cy="8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Q32"/>
  <sheetViews>
    <sheetView workbookViewId="0"/>
  </sheetViews>
  <sheetFormatPr defaultColWidth="9" defaultRowHeight="13.5" x14ac:dyDescent="0.15"/>
  <sheetData>
    <row r="8" spans="5:17" x14ac:dyDescent="0.15">
      <c r="E8" s="37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9"/>
    </row>
    <row r="9" spans="5:17" x14ac:dyDescent="0.15">
      <c r="E9" s="40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 spans="5:17" x14ac:dyDescent="0.15"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</row>
    <row r="11" spans="5:17" ht="14.25" x14ac:dyDescent="0.15">
      <c r="E11" s="43" t="s">
        <v>0</v>
      </c>
      <c r="F11" s="44"/>
      <c r="G11" s="44"/>
      <c r="H11" s="41"/>
      <c r="I11" s="41"/>
      <c r="J11" s="41"/>
      <c r="K11" s="41"/>
      <c r="L11" s="45"/>
      <c r="M11" s="29" t="s">
        <v>1</v>
      </c>
      <c r="N11" s="30"/>
      <c r="O11" s="31"/>
      <c r="P11" s="32"/>
      <c r="Q11" s="36"/>
    </row>
    <row r="12" spans="5:17" ht="14.25" x14ac:dyDescent="0.15">
      <c r="E12" s="43"/>
      <c r="F12" s="44"/>
      <c r="G12" s="44"/>
      <c r="H12" s="41"/>
      <c r="I12" s="41"/>
      <c r="J12" s="41"/>
      <c r="K12" s="41"/>
      <c r="L12" s="45"/>
      <c r="M12" s="29" t="s">
        <v>2</v>
      </c>
      <c r="N12" s="33"/>
      <c r="O12" s="34"/>
      <c r="P12" s="35"/>
      <c r="Q12" s="36"/>
    </row>
    <row r="13" spans="5:17" x14ac:dyDescent="0.15">
      <c r="E13" s="46" t="s">
        <v>3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8"/>
    </row>
    <row r="14" spans="5:17" x14ac:dyDescent="0.15"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spans="5:17" x14ac:dyDescent="0.15">
      <c r="E15" s="4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</row>
    <row r="16" spans="5:17" x14ac:dyDescent="0.15"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</row>
    <row r="17" spans="5:17" x14ac:dyDescent="0.15">
      <c r="E17" s="46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8"/>
    </row>
    <row r="18" spans="5:17" x14ac:dyDescent="0.15"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5:17" x14ac:dyDescent="0.15">
      <c r="E19" s="4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/>
    </row>
    <row r="20" spans="5:17" x14ac:dyDescent="0.15">
      <c r="E20" s="46" t="s">
        <v>4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</row>
    <row r="21" spans="5:17" x14ac:dyDescent="0.15"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</row>
    <row r="22" spans="5:17" x14ac:dyDescent="0.15"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</row>
    <row r="23" spans="5:17" x14ac:dyDescent="0.15">
      <c r="E23" s="46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5:17" x14ac:dyDescent="0.15"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</row>
    <row r="25" spans="5:17" x14ac:dyDescent="0.15">
      <c r="E25" s="49" t="s">
        <v>5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5:17" x14ac:dyDescent="0.15"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5:17" x14ac:dyDescent="0.15"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1"/>
    </row>
    <row r="28" spans="5:17" x14ac:dyDescent="0.15">
      <c r="E28" s="49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5:17" x14ac:dyDescent="0.15">
      <c r="E29" s="52" t="s">
        <v>6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4"/>
    </row>
    <row r="30" spans="5:17" x14ac:dyDescent="0.15">
      <c r="E30" s="52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4"/>
    </row>
    <row r="31" spans="5:17" x14ac:dyDescent="0.15"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spans="5:17" x14ac:dyDescent="0.15"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</row>
  </sheetData>
  <mergeCells count="10">
    <mergeCell ref="E13:Q19"/>
    <mergeCell ref="E20:Q24"/>
    <mergeCell ref="E25:Q28"/>
    <mergeCell ref="E29:Q32"/>
    <mergeCell ref="N11:P11"/>
    <mergeCell ref="N12:P12"/>
    <mergeCell ref="Q11:Q12"/>
    <mergeCell ref="E8:Q10"/>
    <mergeCell ref="E11:G12"/>
    <mergeCell ref="H11:L12"/>
  </mergeCells>
  <phoneticPr fontId="2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J1" sqref="J1"/>
    </sheetView>
  </sheetViews>
  <sheetFormatPr defaultColWidth="9" defaultRowHeight="13.5" x14ac:dyDescent="0.15"/>
  <sheetData>
    <row r="1" spans="1:9" ht="33" x14ac:dyDescent="0.15">
      <c r="A1" s="58" t="s">
        <v>7</v>
      </c>
      <c r="B1" s="58"/>
      <c r="C1" s="58"/>
      <c r="D1" s="58"/>
      <c r="E1" s="58"/>
      <c r="F1" s="58"/>
      <c r="G1" s="58"/>
      <c r="H1" s="58"/>
      <c r="I1" s="58"/>
    </row>
    <row r="2" spans="1:9" ht="21.75" x14ac:dyDescent="0.15">
      <c r="A2" s="26" t="s">
        <v>8</v>
      </c>
      <c r="B2" s="59" t="s">
        <v>9</v>
      </c>
      <c r="C2" s="60"/>
      <c r="D2" s="61"/>
      <c r="E2" s="59" t="s">
        <v>10</v>
      </c>
      <c r="F2" s="60"/>
      <c r="G2" s="60"/>
      <c r="H2" s="61"/>
      <c r="I2" s="26" t="s">
        <v>11</v>
      </c>
    </row>
    <row r="3" spans="1:9" ht="21.75" x14ac:dyDescent="0.15">
      <c r="A3" s="27">
        <v>1</v>
      </c>
      <c r="B3" s="62" t="s">
        <v>12</v>
      </c>
      <c r="C3" s="63"/>
      <c r="D3" s="64"/>
      <c r="E3" s="65"/>
      <c r="F3" s="66"/>
      <c r="G3" s="66"/>
      <c r="H3" s="67"/>
      <c r="I3" s="28" t="s">
        <v>13</v>
      </c>
    </row>
    <row r="4" spans="1:9" ht="21.75" x14ac:dyDescent="0.15">
      <c r="A4" s="27">
        <v>2</v>
      </c>
      <c r="B4" s="62" t="s">
        <v>14</v>
      </c>
      <c r="C4" s="63"/>
      <c r="D4" s="64"/>
      <c r="E4" s="65"/>
      <c r="F4" s="66"/>
      <c r="G4" s="66"/>
      <c r="H4" s="67"/>
      <c r="I4" s="28" t="s">
        <v>13</v>
      </c>
    </row>
    <row r="5" spans="1:9" ht="21.75" x14ac:dyDescent="0.15">
      <c r="A5" s="27">
        <v>3</v>
      </c>
      <c r="B5" s="62" t="s">
        <v>15</v>
      </c>
      <c r="C5" s="63"/>
      <c r="D5" s="64"/>
      <c r="E5" s="65"/>
      <c r="F5" s="66"/>
      <c r="G5" s="66"/>
      <c r="H5" s="67"/>
      <c r="I5" s="28" t="s">
        <v>13</v>
      </c>
    </row>
    <row r="6" spans="1:9" ht="21.75" x14ac:dyDescent="0.15">
      <c r="A6" s="27">
        <v>4</v>
      </c>
      <c r="B6" s="62" t="s">
        <v>16</v>
      </c>
      <c r="C6" s="63"/>
      <c r="D6" s="64"/>
      <c r="E6" s="65"/>
      <c r="F6" s="66"/>
      <c r="G6" s="66"/>
      <c r="H6" s="67"/>
      <c r="I6" s="28" t="s">
        <v>13</v>
      </c>
    </row>
    <row r="7" spans="1:9" ht="21.75" x14ac:dyDescent="0.15">
      <c r="A7" s="27">
        <v>5</v>
      </c>
      <c r="B7" s="62" t="s">
        <v>17</v>
      </c>
      <c r="C7" s="63"/>
      <c r="D7" s="64"/>
      <c r="E7" s="65"/>
      <c r="F7" s="66"/>
      <c r="G7" s="66"/>
      <c r="H7" s="67"/>
      <c r="I7" s="28" t="s">
        <v>13</v>
      </c>
    </row>
    <row r="8" spans="1:9" ht="21.75" x14ac:dyDescent="0.15">
      <c r="A8" s="27">
        <v>6</v>
      </c>
      <c r="B8" s="62" t="s">
        <v>18</v>
      </c>
      <c r="C8" s="63"/>
      <c r="D8" s="64"/>
      <c r="E8" s="65"/>
      <c r="F8" s="66"/>
      <c r="G8" s="66"/>
      <c r="H8" s="67"/>
      <c r="I8" s="28" t="s">
        <v>13</v>
      </c>
    </row>
  </sheetData>
  <mergeCells count="15">
    <mergeCell ref="B7:D7"/>
    <mergeCell ref="E7:H7"/>
    <mergeCell ref="B8:D8"/>
    <mergeCell ref="E8:H8"/>
    <mergeCell ref="B4:D4"/>
    <mergeCell ref="E4:H4"/>
    <mergeCell ref="B5:D5"/>
    <mergeCell ref="E5:H5"/>
    <mergeCell ref="B6:D6"/>
    <mergeCell ref="E6:H6"/>
    <mergeCell ref="A1:I1"/>
    <mergeCell ref="B2:D2"/>
    <mergeCell ref="E2:H2"/>
    <mergeCell ref="B3:D3"/>
    <mergeCell ref="E3:H3"/>
  </mergeCells>
  <phoneticPr fontId="23" type="noConversion"/>
  <hyperlinks>
    <hyperlink ref="I3" location="项目总体情况!A1" display="&gt;&gt;&gt;" xr:uid="{00000000-0004-0000-0100-000000000000}"/>
    <hyperlink ref="I4:I5" location="测试总体情况!A1" display="&gt;&gt;&gt;" xr:uid="{00000000-0004-0000-0100-000001000000}"/>
    <hyperlink ref="I4" location="测试案例情况!A1" display="&gt;&gt;&gt;" xr:uid="{00000000-0004-0000-0100-000002000000}"/>
    <hyperlink ref="I5" location="案例执行情况!A1" display="&gt;&gt;&gt;" xr:uid="{00000000-0004-0000-0100-000003000000}"/>
    <hyperlink ref="I6" location="缺陷跟踪情况!A1" display="&gt;&gt;&gt;" xr:uid="{00000000-0004-0000-0100-000004000000}"/>
    <hyperlink ref="I7:I8" location="测试总体情况!A1" display="&gt;&gt;&gt;" xr:uid="{00000000-0004-0000-0100-000005000000}"/>
    <hyperlink ref="I7" location="未解决缺陷分布!A1" display="&gt;&gt;&gt;" xr:uid="{00000000-0004-0000-0100-000006000000}"/>
    <hyperlink ref="I8" location="每日缺陷动态情况!A1" display="&gt;&gt;&gt;" xr:uid="{00000000-0004-0000-0100-000007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I1" sqref="I1"/>
    </sheetView>
  </sheetViews>
  <sheetFormatPr defaultColWidth="9" defaultRowHeight="13.5" x14ac:dyDescent="0.15"/>
  <cols>
    <col min="1" max="1" width="12.75" customWidth="1"/>
    <col min="2" max="2" width="15.25" customWidth="1"/>
    <col min="3" max="3" width="17.125" customWidth="1"/>
    <col min="4" max="4" width="24.75" customWidth="1"/>
    <col min="5" max="5" width="16.75" customWidth="1"/>
    <col min="6" max="6" width="20.125" customWidth="1"/>
    <col min="7" max="7" width="23.5" customWidth="1"/>
    <col min="8" max="8" width="14" customWidth="1"/>
  </cols>
  <sheetData>
    <row r="1" spans="1:8" ht="35.25" x14ac:dyDescent="0.4">
      <c r="A1" s="68" t="s">
        <v>19</v>
      </c>
      <c r="B1" s="69"/>
      <c r="C1" s="69"/>
      <c r="D1" s="69"/>
      <c r="E1" s="69"/>
      <c r="F1" s="69"/>
      <c r="G1" s="69"/>
      <c r="H1" s="69"/>
    </row>
    <row r="2" spans="1:8" ht="14.25" x14ac:dyDescent="0.15">
      <c r="A2" s="70" t="s">
        <v>20</v>
      </c>
      <c r="B2" s="70"/>
      <c r="C2" s="70"/>
      <c r="D2" s="70"/>
      <c r="E2" s="70"/>
      <c r="F2" s="70"/>
      <c r="G2" s="70"/>
      <c r="H2" s="70"/>
    </row>
    <row r="3" spans="1:8" ht="23.1" customHeight="1" x14ac:dyDescent="0.15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</row>
    <row r="4" spans="1:8" x14ac:dyDescent="0.15">
      <c r="A4" s="7" t="s">
        <v>29</v>
      </c>
      <c r="B4" s="7" t="s">
        <v>30</v>
      </c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25" t="s">
        <v>36</v>
      </c>
    </row>
  </sheetData>
  <mergeCells count="2">
    <mergeCell ref="A1:H1"/>
    <mergeCell ref="A2:H2"/>
  </mergeCells>
  <phoneticPr fontId="23" type="noConversion"/>
  <hyperlinks>
    <hyperlink ref="A2:H2" location="目录!A1" display="返回目录" xr:uid="{00000000-0004-0000-02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1" sqref="F1"/>
    </sheetView>
  </sheetViews>
  <sheetFormatPr defaultColWidth="9" defaultRowHeight="13.5" x14ac:dyDescent="0.15"/>
  <cols>
    <col min="1" max="1" width="17" customWidth="1"/>
    <col min="2" max="2" width="17.25" customWidth="1"/>
    <col min="3" max="3" width="16.375" customWidth="1"/>
    <col min="4" max="4" width="22.625" customWidth="1"/>
    <col min="5" max="5" width="30" customWidth="1"/>
  </cols>
  <sheetData>
    <row r="1" spans="1:6" ht="35.25" x14ac:dyDescent="0.4">
      <c r="A1" s="68" t="s">
        <v>37</v>
      </c>
      <c r="B1" s="69"/>
      <c r="C1" s="69"/>
      <c r="D1" s="69"/>
      <c r="E1" s="69"/>
      <c r="F1" s="22"/>
    </row>
    <row r="2" spans="1:6" ht="25.5" x14ac:dyDescent="0.25">
      <c r="A2" s="71" t="s">
        <v>38</v>
      </c>
      <c r="B2" s="71"/>
      <c r="C2" s="71"/>
      <c r="D2" s="71"/>
      <c r="E2" s="71"/>
      <c r="F2" s="22"/>
    </row>
    <row r="3" spans="1:6" ht="15.95" customHeight="1" x14ac:dyDescent="0.15">
      <c r="A3" s="70" t="s">
        <v>20</v>
      </c>
      <c r="B3" s="70"/>
      <c r="C3" s="70"/>
      <c r="D3" s="70"/>
      <c r="E3" s="70"/>
      <c r="F3" s="22"/>
    </row>
    <row r="4" spans="1:6" ht="14.25" x14ac:dyDescent="0.15">
      <c r="A4" s="74" t="s">
        <v>21</v>
      </c>
      <c r="B4" s="74" t="s">
        <v>39</v>
      </c>
      <c r="C4" s="74" t="s">
        <v>40</v>
      </c>
      <c r="D4" s="72" t="s">
        <v>41</v>
      </c>
      <c r="E4" s="73"/>
      <c r="F4" s="23"/>
    </row>
    <row r="5" spans="1:6" ht="14.25" x14ac:dyDescent="0.15">
      <c r="A5" s="75"/>
      <c r="B5" s="75"/>
      <c r="C5" s="75"/>
      <c r="D5" s="6" t="s">
        <v>42</v>
      </c>
      <c r="E5" s="6" t="s">
        <v>43</v>
      </c>
      <c r="F5" s="24"/>
    </row>
    <row r="6" spans="1:6" x14ac:dyDescent="0.15">
      <c r="A6" s="7" t="s">
        <v>44</v>
      </c>
      <c r="B6" s="7" t="s">
        <v>45</v>
      </c>
      <c r="C6" s="7" t="s">
        <v>31</v>
      </c>
      <c r="D6" s="11" t="s">
        <v>46</v>
      </c>
      <c r="E6" s="10" t="s">
        <v>47</v>
      </c>
    </row>
  </sheetData>
  <mergeCells count="7">
    <mergeCell ref="A1:E1"/>
    <mergeCell ref="A2:E2"/>
    <mergeCell ref="A3:E3"/>
    <mergeCell ref="D4:E4"/>
    <mergeCell ref="A4:A5"/>
    <mergeCell ref="B4:B5"/>
    <mergeCell ref="C4:C5"/>
  </mergeCells>
  <phoneticPr fontId="23" type="noConversion"/>
  <hyperlinks>
    <hyperlink ref="A3:E3" location="目录!A1" display="返回目录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workbookViewId="0">
      <selection activeCell="F1" sqref="F1"/>
    </sheetView>
  </sheetViews>
  <sheetFormatPr defaultColWidth="9" defaultRowHeight="13.5" x14ac:dyDescent="0.15"/>
  <cols>
    <col min="1" max="1" width="15.375" customWidth="1"/>
    <col min="2" max="2" width="25.875" customWidth="1"/>
    <col min="3" max="3" width="30.875" customWidth="1"/>
    <col min="4" max="4" width="36.375" customWidth="1"/>
    <col min="5" max="5" width="12.5" customWidth="1"/>
  </cols>
  <sheetData>
    <row r="1" spans="1:5" ht="35.25" x14ac:dyDescent="0.4">
      <c r="A1" s="68" t="s">
        <v>48</v>
      </c>
      <c r="B1" s="69"/>
      <c r="C1" s="69"/>
      <c r="D1" s="69"/>
      <c r="E1" s="69"/>
    </row>
    <row r="2" spans="1:5" ht="20.25" x14ac:dyDescent="0.25">
      <c r="A2" s="71" t="s">
        <v>49</v>
      </c>
      <c r="B2" s="71"/>
      <c r="C2" s="71"/>
      <c r="D2" s="71"/>
      <c r="E2" s="71"/>
    </row>
    <row r="3" spans="1:5" ht="14.25" x14ac:dyDescent="0.15">
      <c r="A3" s="70" t="s">
        <v>20</v>
      </c>
      <c r="B3" s="70"/>
      <c r="C3" s="70"/>
      <c r="D3" s="70"/>
      <c r="E3" s="70"/>
    </row>
    <row r="6" spans="1:5" x14ac:dyDescent="0.15">
      <c r="A6" s="76" t="s">
        <v>50</v>
      </c>
      <c r="B6" s="76"/>
      <c r="C6" s="76"/>
      <c r="D6" s="76"/>
      <c r="E6" s="16"/>
    </row>
    <row r="27" spans="1:5" x14ac:dyDescent="0.15">
      <c r="A27" s="76" t="s">
        <v>50</v>
      </c>
      <c r="B27" s="76"/>
      <c r="C27" s="76"/>
      <c r="D27" s="76"/>
      <c r="E27" s="16"/>
    </row>
    <row r="47" spans="1:4" ht="15.75" x14ac:dyDescent="0.15">
      <c r="A47" s="77" t="s">
        <v>51</v>
      </c>
      <c r="B47" s="77"/>
      <c r="C47" s="77"/>
      <c r="D47" s="77"/>
    </row>
    <row r="48" spans="1:4" x14ac:dyDescent="0.15">
      <c r="A48" s="17" t="s">
        <v>52</v>
      </c>
      <c r="B48" s="17" t="s">
        <v>53</v>
      </c>
      <c r="C48" s="17" t="s">
        <v>54</v>
      </c>
      <c r="D48" s="17" t="s">
        <v>55</v>
      </c>
    </row>
    <row r="49" spans="1:7" x14ac:dyDescent="0.15">
      <c r="A49" s="4" t="s">
        <v>56</v>
      </c>
      <c r="B49" s="18" t="s">
        <v>57</v>
      </c>
      <c r="C49" s="18" t="s">
        <v>58</v>
      </c>
      <c r="D49" s="4" t="s">
        <v>59</v>
      </c>
      <c r="F49" s="19"/>
      <c r="G49" s="20"/>
    </row>
    <row r="50" spans="1:7" x14ac:dyDescent="0.15">
      <c r="A50" s="5"/>
      <c r="B50" s="21"/>
      <c r="C50" s="19"/>
    </row>
  </sheetData>
  <mergeCells count="6">
    <mergeCell ref="A47:D47"/>
    <mergeCell ref="A1:E1"/>
    <mergeCell ref="A2:E2"/>
    <mergeCell ref="A3:E3"/>
    <mergeCell ref="A6:D6"/>
    <mergeCell ref="A27:D27"/>
  </mergeCells>
  <phoneticPr fontId="23" type="noConversion"/>
  <hyperlinks>
    <hyperlink ref="A3:E3" location="目录!A1" display="返回目录" xr:uid="{00000000-0004-0000-0400-000000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workbookViewId="0">
      <selection activeCell="E10" sqref="E10"/>
    </sheetView>
  </sheetViews>
  <sheetFormatPr defaultColWidth="9" defaultRowHeight="13.5" x14ac:dyDescent="0.15"/>
  <cols>
    <col min="1" max="1" width="14" customWidth="1"/>
    <col min="2" max="2" width="15.875" customWidth="1"/>
    <col min="3" max="3" width="19.25" customWidth="1"/>
    <col min="4" max="5" width="13.75" customWidth="1"/>
    <col min="6" max="6" width="11.5" customWidth="1"/>
    <col min="7" max="7" width="12.25" customWidth="1"/>
    <col min="8" max="8" width="12.5" customWidth="1"/>
    <col min="9" max="9" width="16.75" customWidth="1"/>
  </cols>
  <sheetData>
    <row r="1" spans="1:9" ht="35.25" x14ac:dyDescent="0.4">
      <c r="A1" s="68" t="s">
        <v>60</v>
      </c>
      <c r="B1" s="78"/>
      <c r="C1" s="78"/>
      <c r="D1" s="78"/>
      <c r="E1" s="78"/>
      <c r="F1" s="78"/>
      <c r="G1" s="78"/>
      <c r="H1" s="78"/>
      <c r="I1" s="78"/>
    </row>
    <row r="2" spans="1:9" ht="20.25" x14ac:dyDescent="0.25">
      <c r="A2" s="71" t="s">
        <v>61</v>
      </c>
      <c r="B2" s="71"/>
      <c r="C2" s="71"/>
      <c r="D2" s="71"/>
      <c r="E2" s="71"/>
      <c r="F2" s="71"/>
      <c r="G2" s="71"/>
      <c r="H2" s="71"/>
      <c r="I2" s="71"/>
    </row>
    <row r="3" spans="1:9" ht="14.25" x14ac:dyDescent="0.15">
      <c r="A3" s="70" t="s">
        <v>20</v>
      </c>
      <c r="B3" s="70"/>
      <c r="C3" s="70"/>
      <c r="D3" s="70"/>
      <c r="E3" s="70"/>
      <c r="F3" s="70"/>
      <c r="G3" s="70"/>
      <c r="H3" s="70"/>
      <c r="I3" s="70"/>
    </row>
    <row r="4" spans="1:9" x14ac:dyDescent="0.15">
      <c r="A4" s="79" t="s">
        <v>62</v>
      </c>
      <c r="B4" s="79"/>
      <c r="C4" s="79"/>
      <c r="D4" s="79"/>
      <c r="E4" s="79"/>
      <c r="F4" s="79"/>
      <c r="G4" s="79"/>
      <c r="H4" s="79"/>
      <c r="I4" s="79"/>
    </row>
    <row r="5" spans="1:9" ht="14.25" x14ac:dyDescent="0.15">
      <c r="A5" s="74" t="s">
        <v>21</v>
      </c>
      <c r="B5" s="74" t="s">
        <v>63</v>
      </c>
      <c r="C5" s="74" t="s">
        <v>64</v>
      </c>
      <c r="D5" s="72" t="s">
        <v>65</v>
      </c>
      <c r="E5" s="80"/>
      <c r="F5" s="80"/>
      <c r="G5" s="72" t="s">
        <v>66</v>
      </c>
      <c r="H5" s="80"/>
      <c r="I5" s="73"/>
    </row>
    <row r="6" spans="1:9" ht="14.25" x14ac:dyDescent="0.15">
      <c r="A6" s="75"/>
      <c r="B6" s="75"/>
      <c r="C6" s="75"/>
      <c r="D6" s="6" t="s">
        <v>67</v>
      </c>
      <c r="E6" s="6" t="s">
        <v>68</v>
      </c>
      <c r="F6" s="6" t="s">
        <v>69</v>
      </c>
      <c r="G6" s="6" t="s">
        <v>70</v>
      </c>
      <c r="H6" s="6" t="s">
        <v>71</v>
      </c>
      <c r="I6" s="6" t="s">
        <v>72</v>
      </c>
    </row>
    <row r="7" spans="1:9" x14ac:dyDescent="0.15">
      <c r="A7" s="7" t="s">
        <v>73</v>
      </c>
      <c r="B7" s="7" t="s">
        <v>33</v>
      </c>
      <c r="C7" s="7" t="s">
        <v>74</v>
      </c>
      <c r="D7" s="8" t="s">
        <v>75</v>
      </c>
      <c r="E7" s="9" t="s">
        <v>76</v>
      </c>
      <c r="F7" s="10" t="s">
        <v>77</v>
      </c>
      <c r="G7" s="11" t="s">
        <v>78</v>
      </c>
      <c r="H7" s="12" t="s">
        <v>79</v>
      </c>
      <c r="I7" s="13" t="s">
        <v>80</v>
      </c>
    </row>
    <row r="38" spans="10:12" ht="15.75" x14ac:dyDescent="0.15">
      <c r="J38" s="14"/>
      <c r="K38" s="14"/>
      <c r="L38" s="14"/>
    </row>
    <row r="59" spans="10:12" ht="17.25" x14ac:dyDescent="0.15">
      <c r="J59" s="15"/>
      <c r="K59" s="15"/>
      <c r="L59" s="15"/>
    </row>
    <row r="60" spans="10:12" ht="17.25" x14ac:dyDescent="0.15">
      <c r="J60" s="15"/>
      <c r="K60" s="15"/>
      <c r="L60" s="15"/>
    </row>
    <row r="61" spans="10:12" ht="17.25" x14ac:dyDescent="0.15">
      <c r="J61" s="15"/>
      <c r="K61" s="15"/>
      <c r="L61" s="15"/>
    </row>
    <row r="62" spans="10:12" ht="17.25" x14ac:dyDescent="0.15">
      <c r="J62" s="15"/>
      <c r="K62" s="15"/>
      <c r="L62" s="15"/>
    </row>
    <row r="63" spans="10:12" ht="17.25" x14ac:dyDescent="0.15">
      <c r="J63" s="15"/>
      <c r="K63" s="15"/>
      <c r="L63" s="15"/>
    </row>
    <row r="64" spans="10:12" ht="17.25" x14ac:dyDescent="0.15">
      <c r="J64" s="15"/>
      <c r="K64" s="15"/>
      <c r="L64" s="15"/>
    </row>
    <row r="65" spans="10:12" ht="17.25" x14ac:dyDescent="0.15">
      <c r="J65" s="15"/>
      <c r="K65" s="15"/>
      <c r="L65" s="15"/>
    </row>
    <row r="66" spans="10:12" ht="17.25" x14ac:dyDescent="0.15">
      <c r="J66" s="15"/>
      <c r="K66" s="15"/>
      <c r="L66" s="15"/>
    </row>
    <row r="67" spans="10:12" ht="17.25" x14ac:dyDescent="0.15">
      <c r="J67" s="15"/>
      <c r="K67" s="15"/>
      <c r="L67" s="15"/>
    </row>
  </sheetData>
  <mergeCells count="9">
    <mergeCell ref="A1:I1"/>
    <mergeCell ref="A2:I2"/>
    <mergeCell ref="A3:I3"/>
    <mergeCell ref="A4:I4"/>
    <mergeCell ref="D5:F5"/>
    <mergeCell ref="G5:I5"/>
    <mergeCell ref="A5:A6"/>
    <mergeCell ref="B5:B6"/>
    <mergeCell ref="C5:C6"/>
  </mergeCells>
  <phoneticPr fontId="23" type="noConversion"/>
  <hyperlinks>
    <hyperlink ref="A3:I3" location="目录!A1" display="返回目录" xr:uid="{00000000-0004-0000-0500-000000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J1" sqref="J1"/>
    </sheetView>
  </sheetViews>
  <sheetFormatPr defaultColWidth="9" defaultRowHeight="13.5" x14ac:dyDescent="0.15"/>
  <cols>
    <col min="2" max="2" width="13.75" customWidth="1"/>
    <col min="3" max="3" width="13.875" customWidth="1"/>
    <col min="4" max="4" width="15.875" customWidth="1"/>
  </cols>
  <sheetData>
    <row r="1" spans="1:9" ht="35.25" x14ac:dyDescent="0.4">
      <c r="A1" s="68" t="s">
        <v>81</v>
      </c>
      <c r="B1" s="78"/>
      <c r="C1" s="78"/>
      <c r="D1" s="78"/>
      <c r="E1" s="78"/>
      <c r="F1" s="78"/>
      <c r="G1" s="78"/>
      <c r="H1" s="78"/>
      <c r="I1" s="78"/>
    </row>
    <row r="2" spans="1:9" ht="20.25" x14ac:dyDescent="0.25">
      <c r="A2" s="71" t="s">
        <v>82</v>
      </c>
      <c r="B2" s="71"/>
      <c r="C2" s="71"/>
      <c r="D2" s="71"/>
      <c r="E2" s="71"/>
      <c r="F2" s="71"/>
      <c r="G2" s="71"/>
      <c r="H2" s="71"/>
      <c r="I2" s="71"/>
    </row>
    <row r="3" spans="1:9" ht="14.25" x14ac:dyDescent="0.15">
      <c r="A3" s="70" t="s">
        <v>20</v>
      </c>
      <c r="B3" s="70"/>
      <c r="C3" s="70"/>
      <c r="D3" s="70"/>
      <c r="E3" s="70"/>
      <c r="F3" s="70"/>
      <c r="G3" s="70"/>
      <c r="H3" s="70"/>
      <c r="I3" s="70"/>
    </row>
    <row r="4" spans="1:9" ht="14.25" x14ac:dyDescent="0.15">
      <c r="A4" s="81" t="s">
        <v>21</v>
      </c>
      <c r="B4" s="81" t="s">
        <v>83</v>
      </c>
      <c r="C4" s="81"/>
      <c r="D4" s="81"/>
    </row>
    <row r="5" spans="1:9" ht="14.25" x14ac:dyDescent="0.15">
      <c r="A5" s="81"/>
      <c r="B5" s="6" t="s">
        <v>67</v>
      </c>
      <c r="C5" s="6" t="s">
        <v>68</v>
      </c>
      <c r="D5" s="6" t="s">
        <v>69</v>
      </c>
    </row>
    <row r="6" spans="1:9" x14ac:dyDescent="0.15">
      <c r="A6" s="4" t="s">
        <v>84</v>
      </c>
      <c r="B6" s="4" t="s">
        <v>75</v>
      </c>
      <c r="C6" s="4" t="s">
        <v>76</v>
      </c>
      <c r="D6" s="4" t="s">
        <v>85</v>
      </c>
    </row>
  </sheetData>
  <mergeCells count="5">
    <mergeCell ref="A1:I1"/>
    <mergeCell ref="A2:I2"/>
    <mergeCell ref="A3:I3"/>
    <mergeCell ref="B4:D4"/>
    <mergeCell ref="A4:A5"/>
  </mergeCells>
  <phoneticPr fontId="23" type="noConversion"/>
  <hyperlinks>
    <hyperlink ref="A3:I3" location="目录!A1" display="返回目录" xr:uid="{00000000-0004-0000-0600-000000000000}"/>
  </hyperlink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"/>
  <sheetViews>
    <sheetView tabSelected="1" topLeftCell="A31" workbookViewId="0">
      <selection activeCell="E56" sqref="E56"/>
    </sheetView>
  </sheetViews>
  <sheetFormatPr defaultColWidth="9" defaultRowHeight="13.5" x14ac:dyDescent="0.15"/>
  <cols>
    <col min="1" max="1" width="13.875" customWidth="1"/>
    <col min="2" max="2" width="11.5" customWidth="1"/>
    <col min="3" max="3" width="13" customWidth="1"/>
    <col min="4" max="5" width="12.125" customWidth="1"/>
  </cols>
  <sheetData>
    <row r="1" spans="1:9" ht="35.25" x14ac:dyDescent="0.4">
      <c r="A1" s="68" t="s">
        <v>86</v>
      </c>
      <c r="B1" s="78"/>
      <c r="C1" s="78"/>
      <c r="D1" s="78"/>
      <c r="E1" s="78"/>
      <c r="F1" s="78"/>
      <c r="G1" s="78"/>
      <c r="H1" s="78"/>
      <c r="I1" s="78"/>
    </row>
    <row r="2" spans="1:9" ht="20.25" x14ac:dyDescent="0.25">
      <c r="A2" s="71" t="s">
        <v>87</v>
      </c>
      <c r="B2" s="71"/>
      <c r="C2" s="71"/>
      <c r="D2" s="71"/>
      <c r="E2" s="71"/>
      <c r="F2" s="71"/>
      <c r="G2" s="71"/>
      <c r="H2" s="71"/>
      <c r="I2" s="71"/>
    </row>
    <row r="3" spans="1:9" ht="14.25" x14ac:dyDescent="0.15">
      <c r="A3" s="70" t="s">
        <v>20</v>
      </c>
      <c r="B3" s="70"/>
      <c r="C3" s="70"/>
      <c r="D3" s="70"/>
      <c r="E3" s="70"/>
      <c r="F3" s="70"/>
      <c r="G3" s="70"/>
      <c r="H3" s="70"/>
      <c r="I3" s="70"/>
    </row>
    <row r="6" spans="1:9" ht="15.75" x14ac:dyDescent="0.15">
      <c r="A6" s="77" t="s">
        <v>88</v>
      </c>
      <c r="B6" s="77"/>
      <c r="C6" s="77"/>
      <c r="D6" s="77"/>
      <c r="E6" s="77"/>
      <c r="F6" s="77"/>
      <c r="G6" s="77"/>
      <c r="H6" s="77"/>
      <c r="I6" s="77"/>
    </row>
    <row r="28" spans="1:9" ht="15.75" x14ac:dyDescent="0.15">
      <c r="A28" s="77" t="s">
        <v>88</v>
      </c>
      <c r="B28" s="77"/>
      <c r="C28" s="77"/>
      <c r="D28" s="77"/>
      <c r="E28" s="77"/>
      <c r="F28" s="77"/>
      <c r="G28" s="77"/>
      <c r="H28" s="77"/>
      <c r="I28" s="77"/>
    </row>
    <row r="54" spans="1:5" ht="15.75" x14ac:dyDescent="0.15">
      <c r="A54" s="82" t="s">
        <v>89</v>
      </c>
      <c r="B54" s="82"/>
      <c r="C54" s="82"/>
      <c r="D54" s="82"/>
      <c r="E54" s="82"/>
    </row>
    <row r="55" spans="1:5" x14ac:dyDescent="0.15">
      <c r="A55" s="1" t="s">
        <v>52</v>
      </c>
      <c r="B55" s="2" t="s">
        <v>90</v>
      </c>
      <c r="C55" s="2" t="s">
        <v>91</v>
      </c>
      <c r="D55" s="3" t="s">
        <v>92</v>
      </c>
      <c r="E55" s="3" t="s">
        <v>93</v>
      </c>
    </row>
    <row r="56" spans="1:5" x14ac:dyDescent="0.15">
      <c r="A56" s="4" t="s">
        <v>94</v>
      </c>
      <c r="B56" s="4" t="s">
        <v>95</v>
      </c>
      <c r="C56" s="4" t="s">
        <v>96</v>
      </c>
      <c r="D56" s="4" t="s">
        <v>97</v>
      </c>
      <c r="E56" s="4" t="s">
        <v>98</v>
      </c>
    </row>
    <row r="57" spans="1:5" x14ac:dyDescent="0.15">
      <c r="A57" s="5"/>
    </row>
  </sheetData>
  <mergeCells count="6">
    <mergeCell ref="A54:E54"/>
    <mergeCell ref="A1:I1"/>
    <mergeCell ref="A2:I2"/>
    <mergeCell ref="A3:I3"/>
    <mergeCell ref="A6:I6"/>
    <mergeCell ref="A28:I28"/>
  </mergeCells>
  <phoneticPr fontId="23" type="noConversion"/>
  <hyperlinks>
    <hyperlink ref="A3:I3" location="目录!A1" display="返回目录" xr:uid="{00000000-0004-0000-07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封面</vt:lpstr>
      <vt:lpstr>目录</vt:lpstr>
      <vt:lpstr>项目总体情况</vt:lpstr>
      <vt:lpstr>测试案例情况</vt:lpstr>
      <vt:lpstr>案例执行情况</vt:lpstr>
      <vt:lpstr>缺陷跟踪情况</vt:lpstr>
      <vt:lpstr>未解决缺陷分布</vt:lpstr>
      <vt:lpstr>每日缺陷动态情况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张远镇</cp:lastModifiedBy>
  <dcterms:created xsi:type="dcterms:W3CDTF">2021-04-19T05:33:00Z</dcterms:created>
  <dcterms:modified xsi:type="dcterms:W3CDTF">2021-05-28T08:37:25Z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