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封面" sheetId="1" r:id="rId1"/>
    <sheet name="目录" sheetId="2" r:id="rId2"/>
    <sheet name="项目总体情况" sheetId="3" r:id="rId3"/>
    <sheet name="测试案例情况" sheetId="4" r:id="rId4"/>
    <sheet name="案例执行情况" sheetId="6" r:id="rId5"/>
    <sheet name="缺陷跟踪情况" sheetId="5" r:id="rId6"/>
    <sheet name="未解决缺陷分布" sheetId="7" r:id="rId7"/>
    <sheet name="每日缺陷动态情况" sheetId="8" r:id="rId8"/>
  </sheets>
  <calcPr calcId="144525"/>
</workbook>
</file>

<file path=xl/sharedStrings.xml><?xml version="1.0" encoding="utf-8"?>
<sst xmlns="http://schemas.openxmlformats.org/spreadsheetml/2006/main" count="122" uniqueCount="96">
  <si>
    <t>测试文档</t>
  </si>
  <si>
    <t>编号</t>
  </si>
  <si>
    <t>密级</t>
  </si>
  <si>
    <t>{{projectname}}-测试周报</t>
  </si>
  <si>
    <t>测试组织单位:CUIT 报表生成人：{{username}}</t>
  </si>
  <si>
    <t>报告时间：{{opentime}}——{{endtime}}</t>
  </si>
  <si>
    <t>CUIT-张远镇制作</t>
  </si>
  <si>
    <t>目录</t>
  </si>
  <si>
    <t>序号</t>
  </si>
  <si>
    <t>名称</t>
  </si>
  <si>
    <t>备注</t>
  </si>
  <si>
    <t>链接</t>
  </si>
  <si>
    <t>项目总体情况</t>
  </si>
  <si>
    <t>&gt;&gt;&gt;</t>
  </si>
  <si>
    <t>测试案例情况</t>
  </si>
  <si>
    <t>案例执行情况</t>
  </si>
  <si>
    <t>缺陷跟踪情况</t>
  </si>
  <si>
    <t>未解决缺陷分布</t>
  </si>
  <si>
    <t>每日缺陷动态情况</t>
  </si>
  <si>
    <t>{{projectname}}-项目总体情况</t>
  </si>
  <si>
    <t>返回目录</t>
  </si>
  <si>
    <t>模块名称</t>
  </si>
  <si>
    <t>总案例数</t>
  </si>
  <si>
    <t>本周执行案例数</t>
  </si>
  <si>
    <t>本周案例通过数（成功）</t>
  </si>
  <si>
    <t>本周新增缺陷数</t>
  </si>
  <si>
    <t>截止目前缺陷总数</t>
  </si>
  <si>
    <t>截止目前已解决缺陷数</t>
  </si>
  <si>
    <t>执行进度</t>
  </si>
  <si>
    <t>{{$fe:overalllistMap t.moudlename</t>
  </si>
  <si>
    <t>n:t.allcasenumber</t>
  </si>
  <si>
    <t>n:t.runnumber</t>
  </si>
  <si>
    <t>n:t.runseccessnumber</t>
  </si>
  <si>
    <t>n:t.newbugnumber</t>
  </si>
  <si>
    <t>n:t.allbugnumber</t>
  </si>
  <si>
    <t>n:t.solvedbugnumber</t>
  </si>
  <si>
    <t>n:t.runedpercent}}</t>
  </si>
  <si>
    <t>{{projectname}}-测试案例情况</t>
  </si>
  <si>
    <t>一、本周数据统计</t>
  </si>
  <si>
    <t>本周案例新增数</t>
  </si>
  <si>
    <t>本周案例执行数</t>
  </si>
  <si>
    <t>本周案例执行情况</t>
  </si>
  <si>
    <t>成功</t>
  </si>
  <si>
    <t>失败</t>
  </si>
  <si>
    <t>{{$fe:caselistMap t.moudlename</t>
  </si>
  <si>
    <t>n:t.newcasenumber</t>
  </si>
  <si>
    <t>n:t.runsuccessnumber</t>
  </si>
  <si>
    <t>n:t.runfailnumber}}</t>
  </si>
  <si>
    <t>{{projectname}}-案例执行情况</t>
  </si>
  <si>
    <t>一、案例执行情况-时间进度分析</t>
  </si>
  <si>
    <t>备注：数据更新附录1：测试案例总通过数据</t>
  </si>
  <si>
    <t>附录1：测试案例总通过数据</t>
  </si>
  <si>
    <t>日期</t>
  </si>
  <si>
    <t>总体执行率</t>
  </si>
  <si>
    <t>总体通过（成功）率</t>
  </si>
  <si>
    <t>每日执行案例数</t>
  </si>
  <si>
    <t>{{$fe:caselistsupplementMap t.day</t>
  </si>
  <si>
    <t>n:t.ztzxl</t>
  </si>
  <si>
    <t>n:t.zttgl</t>
  </si>
  <si>
    <t>n:t.mrzxs}}</t>
  </si>
  <si>
    <t>{{projectname}}-缺陷跟踪</t>
  </si>
  <si>
    <t>一、缺陷总体情况</t>
  </si>
  <si>
    <t>A-1、缺陷总体情况</t>
  </si>
  <si>
    <t>本周新增缺陷</t>
  </si>
  <si>
    <t>本周解决缺陷</t>
  </si>
  <si>
    <t>本周新增缺陷严重程度</t>
  </si>
  <si>
    <t>本周缺陷解决情况</t>
  </si>
  <si>
    <t>致命</t>
  </si>
  <si>
    <t>严重</t>
  </si>
  <si>
    <t>一般</t>
  </si>
  <si>
    <t>已解决</t>
  </si>
  <si>
    <t>解决中</t>
  </si>
  <si>
    <t>未解决</t>
  </si>
  <si>
    <t>{{$fe:bugfollowlistMap t.moudlename</t>
  </si>
  <si>
    <t>n:t.yjjnumber</t>
  </si>
  <si>
    <t>n:t.zmnumber</t>
  </si>
  <si>
    <t>n:t.yznumber</t>
  </si>
  <si>
    <t>n:t.ybnumber</t>
  </si>
  <si>
    <t>n:t.jjznumber</t>
  </si>
  <si>
    <t>n:t.wjjnumber}}</t>
  </si>
  <si>
    <t>一、未解决缺陷分布情况</t>
  </si>
  <si>
    <t>本周未解决缺陷分布情况</t>
  </si>
  <si>
    <t>{{$fe:nosolvedbugseveritylistMap t.moudlename</t>
  </si>
  <si>
    <t>n:t.ybnumber}}</t>
  </si>
  <si>
    <t>一、每日缺陷动态情况</t>
  </si>
  <si>
    <t>备注：以下统计图数据更新在《附录2：缺陷跟踪情况数据统计》</t>
  </si>
  <si>
    <t>附录2：缺陷跟踪情况数据统计</t>
  </si>
  <si>
    <t>当日新增缺陷</t>
  </si>
  <si>
    <t>当日解决缺陷</t>
  </si>
  <si>
    <t>累积总缺陷</t>
  </si>
  <si>
    <t>累积已解决缺陷</t>
  </si>
  <si>
    <t>{{$fe:bugfollowlistsupplementlistMap t.day</t>
  </si>
  <si>
    <t>n:t.drxz</t>
  </si>
  <si>
    <t>n:t.drjj</t>
  </si>
  <si>
    <t>n:t.ljzqx</t>
  </si>
  <si>
    <t>n:t.ljzqx}}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</si>
</sst>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41">
    <font>
      <sz val="11"/>
      <color theme="1"/>
      <name val="宋体"/>
      <charset val="134"/>
      <scheme val="minor"/>
    </font>
    <font>
      <b/>
      <sz val="28"/>
      <color indexed="8"/>
      <name val="宋体"/>
      <charset val="134"/>
    </font>
    <font>
      <b/>
      <sz val="16"/>
      <color indexed="8"/>
      <name val="宋体"/>
      <charset val="134"/>
    </font>
    <font>
      <u/>
      <sz val="12"/>
      <color theme="4"/>
      <name val="宋体"/>
      <charset val="0"/>
      <scheme val="minor"/>
    </font>
    <font>
      <b/>
      <sz val="11"/>
      <color rgb="FFFF0000"/>
      <name val="华文中宋"/>
      <charset val="134"/>
    </font>
    <font>
      <b/>
      <sz val="9"/>
      <name val="幼圆"/>
      <charset val="134"/>
    </font>
    <font>
      <b/>
      <sz val="12"/>
      <name val="幼圆"/>
      <charset val="134"/>
    </font>
    <font>
      <sz val="11"/>
      <name val="宋体"/>
      <charset val="134"/>
      <scheme val="minor"/>
    </font>
    <font>
      <sz val="12"/>
      <name val="华文中宋"/>
      <charset val="134"/>
    </font>
    <font>
      <b/>
      <sz val="11"/>
      <color rgb="FFFF0000"/>
      <name val="宋体"/>
      <charset val="134"/>
      <scheme val="minor"/>
    </font>
    <font>
      <b/>
      <sz val="10"/>
      <name val="幼圆"/>
      <charset val="134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indexed="8"/>
      <name val="华文中宋"/>
      <charset val="134"/>
    </font>
    <font>
      <b/>
      <sz val="16"/>
      <name val="华文中宋"/>
      <charset val="134"/>
    </font>
    <font>
      <sz val="16"/>
      <name val="华文中宋"/>
      <charset val="134"/>
    </font>
    <font>
      <u/>
      <sz val="12"/>
      <color rgb="FF800080"/>
      <name val="宋体"/>
      <charset val="134"/>
    </font>
    <font>
      <sz val="12"/>
      <name val="黑体"/>
      <charset val="134"/>
    </font>
    <font>
      <sz val="22"/>
      <name val="黑体"/>
      <charset val="134"/>
    </font>
    <font>
      <b/>
      <sz val="12"/>
      <name val="黑体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2">
    <fill>
      <patternFill patternType="none"/>
    </fill>
    <fill>
      <patternFill patternType="gray125"/>
    </fill>
    <fill>
      <gradientFill degree="90">
        <stop position="0">
          <color theme="4" tint="0.80001220740379"/>
        </stop>
        <stop position="0.5">
          <color theme="0"/>
        </stop>
        <stop position="1">
          <color theme="4" tint="0.80001220740379"/>
        </stop>
      </gradientFill>
    </fill>
    <fill>
      <gradientFill degree="90">
        <stop position="0">
          <color theme="0" tint="-0.250984221930601"/>
        </stop>
        <stop position="0.5">
          <color theme="0"/>
        </stop>
        <stop position="1">
          <color theme="0" tint="-0.250984221930601"/>
        </stop>
      </gradient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53"/>
      </right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thick">
        <color auto="1"/>
      </right>
      <top style="thin">
        <color indexed="53"/>
      </top>
      <bottom style="thin">
        <color indexed="53"/>
      </bottom>
      <diagonal/>
    </border>
    <border>
      <left style="thick">
        <color auto="1"/>
      </left>
      <right style="thick">
        <color auto="1"/>
      </right>
      <top style="thin">
        <color indexed="53"/>
      </top>
      <bottom style="thin">
        <color indexed="53"/>
      </bottom>
      <diagonal/>
    </border>
    <border>
      <left style="thick">
        <color auto="1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 style="thick">
        <color auto="1"/>
      </right>
      <top style="thin">
        <color indexed="53"/>
      </top>
      <bottom style="thin">
        <color indexed="53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53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6" fillId="33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27" borderId="31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3" fillId="0" borderId="33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0" fillId="18" borderId="30" applyNumberFormat="0" applyAlignment="0" applyProtection="0">
      <alignment vertical="center"/>
    </xf>
    <xf numFmtId="0" fontId="28" fillId="18" borderId="29" applyNumberFormat="0" applyAlignment="0" applyProtection="0">
      <alignment vertical="center"/>
    </xf>
    <xf numFmtId="0" fontId="40" fillId="41" borderId="34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7" fillId="0" borderId="0"/>
  </cellStyleXfs>
  <cellXfs count="82">
    <xf numFmtId="0" fontId="0" fillId="0" borderId="0" xfId="0">
      <alignment vertical="center"/>
    </xf>
    <xf numFmtId="0" fontId="1" fillId="2" borderId="1" xfId="44" applyFont="1" applyFill="1" applyBorder="1" applyAlignment="1" applyProtection="1">
      <alignment horizontal="center" wrapText="1"/>
      <protection locked="0"/>
    </xf>
    <xf numFmtId="0" fontId="1" fillId="2" borderId="0" xfId="44" applyFont="1" applyFill="1" applyAlignment="1" applyProtection="1">
      <alignment horizontal="center" wrapText="1"/>
      <protection locked="0"/>
    </xf>
    <xf numFmtId="0" fontId="2" fillId="2" borderId="0" xfId="44" applyFont="1" applyFill="1" applyAlignment="1" applyProtection="1">
      <alignment horizontal="left" wrapText="1"/>
      <protection locked="0"/>
    </xf>
    <xf numFmtId="0" fontId="3" fillId="2" borderId="0" xfId="10" applyNumberFormat="1" applyFont="1" applyFill="1" applyBorder="1" applyAlignment="1" applyProtection="1">
      <alignment horizontal="right" wrapText="1"/>
      <protection locked="0"/>
    </xf>
    <xf numFmtId="14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6" fillId="3" borderId="7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7" fillId="9" borderId="5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2" borderId="0" xfId="44" applyFont="1" applyFill="1" applyBorder="1" applyAlignment="1" applyProtection="1">
      <alignment horizontal="center" wrapText="1"/>
      <protection locked="0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3" borderId="5" xfId="0" applyFont="1" applyFill="1" applyBorder="1" applyAlignment="1" applyProtection="1">
      <alignment horizontal="center" vertical="center" wrapText="1"/>
      <protection locked="0"/>
    </xf>
    <xf numFmtId="10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 applyFont="1" applyFill="1" applyBorder="1" applyAlignment="1" applyProtection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10" fontId="7" fillId="10" borderId="5" xfId="0" applyNumberFormat="1" applyFont="1" applyFill="1" applyBorder="1" applyAlignment="1">
      <alignment horizontal="center" vertical="center"/>
    </xf>
    <xf numFmtId="0" fontId="13" fillId="11" borderId="11" xfId="0" applyFont="1" applyFill="1" applyBorder="1" applyAlignment="1">
      <alignment horizontal="center" vertical="center" wrapText="1"/>
    </xf>
    <xf numFmtId="0" fontId="14" fillId="12" borderId="5" xfId="50" applyFont="1" applyFill="1" applyBorder="1" applyAlignment="1">
      <alignment horizontal="center" vertical="center" wrapText="1"/>
    </xf>
    <xf numFmtId="0" fontId="14" fillId="12" borderId="7" xfId="50" applyFont="1" applyFill="1" applyBorder="1" applyAlignment="1">
      <alignment horizontal="center" vertical="center" wrapText="1"/>
    </xf>
    <xf numFmtId="0" fontId="14" fillId="12" borderId="8" xfId="50" applyFont="1" applyFill="1" applyBorder="1" applyAlignment="1">
      <alignment horizontal="center" vertical="center" wrapText="1"/>
    </xf>
    <xf numFmtId="0" fontId="14" fillId="12" borderId="10" xfId="5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5" fillId="11" borderId="7" xfId="0" applyFont="1" applyFill="1" applyBorder="1" applyAlignment="1">
      <alignment vertical="center"/>
    </xf>
    <xf numFmtId="0" fontId="15" fillId="11" borderId="8" xfId="0" applyFont="1" applyFill="1" applyBorder="1" applyAlignment="1">
      <alignment vertical="center"/>
    </xf>
    <xf numFmtId="0" fontId="15" fillId="11" borderId="10" xfId="0" applyFont="1" applyFill="1" applyBorder="1" applyAlignment="1">
      <alignment vertical="center"/>
    </xf>
    <xf numFmtId="0" fontId="16" fillId="0" borderId="5" xfId="10" applyFont="1" applyBorder="1" applyAlignment="1" applyProtection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0" fillId="11" borderId="13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17" fillId="11" borderId="14" xfId="0" applyFont="1" applyFill="1" applyBorder="1" applyAlignment="1">
      <alignment horizontal="right" vertical="center"/>
    </xf>
    <xf numFmtId="0" fontId="17" fillId="11" borderId="0" xfId="0" applyFont="1" applyFill="1" applyBorder="1" applyAlignment="1">
      <alignment horizontal="right" vertical="center"/>
    </xf>
    <xf numFmtId="0" fontId="18" fillId="11" borderId="14" xfId="0" applyFont="1" applyFill="1" applyBorder="1" applyAlignment="1">
      <alignment horizontal="center" vertical="center" wrapText="1"/>
    </xf>
    <xf numFmtId="0" fontId="18" fillId="11" borderId="0" xfId="0" applyFont="1" applyFill="1" applyBorder="1" applyAlignment="1">
      <alignment horizontal="center" vertical="center" wrapText="1"/>
    </xf>
    <xf numFmtId="0" fontId="18" fillId="11" borderId="14" xfId="0" applyNumberFormat="1" applyFont="1" applyFill="1" applyBorder="1" applyAlignment="1">
      <alignment horizontal="center" vertical="center" wrapText="1"/>
    </xf>
    <xf numFmtId="0" fontId="18" fillId="11" borderId="0" xfId="0" applyNumberFormat="1" applyFont="1" applyFill="1" applyBorder="1" applyAlignment="1">
      <alignment horizontal="center" vertical="center" wrapText="1"/>
    </xf>
    <xf numFmtId="0" fontId="19" fillId="11" borderId="1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15" xfId="0" applyFont="1" applyFill="1" applyBorder="1" applyAlignment="1">
      <alignment horizontal="center" vertical="center"/>
    </xf>
    <xf numFmtId="0" fontId="19" fillId="11" borderId="16" xfId="0" applyFont="1" applyFill="1" applyBorder="1" applyAlignment="1">
      <alignment horizontal="center" vertical="center"/>
    </xf>
    <xf numFmtId="0" fontId="0" fillId="11" borderId="17" xfId="0" applyFont="1" applyFill="1" applyBorder="1" applyAlignment="1">
      <alignment horizontal="center" vertical="center"/>
    </xf>
    <xf numFmtId="0" fontId="17" fillId="11" borderId="18" xfId="0" applyFont="1" applyFill="1" applyBorder="1" applyAlignment="1">
      <alignment vertical="center"/>
    </xf>
    <xf numFmtId="0" fontId="20" fillId="11" borderId="19" xfId="0" applyFont="1" applyFill="1" applyBorder="1" applyAlignment="1">
      <alignment horizontal="center" vertical="center"/>
    </xf>
    <xf numFmtId="0" fontId="20" fillId="11" borderId="20" xfId="0" applyFont="1" applyFill="1" applyBorder="1" applyAlignment="1">
      <alignment horizontal="center" vertical="center"/>
    </xf>
    <xf numFmtId="0" fontId="20" fillId="11" borderId="21" xfId="0" applyFont="1" applyFill="1" applyBorder="1" applyAlignment="1">
      <alignment horizontal="center" vertical="center"/>
    </xf>
    <xf numFmtId="0" fontId="17" fillId="11" borderId="22" xfId="0" applyFont="1" applyFill="1" applyBorder="1" applyAlignment="1">
      <alignment horizontal="center" vertical="center"/>
    </xf>
    <xf numFmtId="0" fontId="17" fillId="11" borderId="20" xfId="0" applyFont="1" applyFill="1" applyBorder="1" applyAlignment="1">
      <alignment horizontal="center" vertical="center"/>
    </xf>
    <xf numFmtId="0" fontId="17" fillId="11" borderId="21" xfId="0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11" borderId="24" xfId="0" applyFont="1" applyFill="1" applyBorder="1" applyAlignment="1">
      <alignment horizontal="center" vertical="center"/>
    </xf>
    <xf numFmtId="0" fontId="0" fillId="11" borderId="25" xfId="0" applyFont="1" applyFill="1" applyBorder="1" applyAlignment="1">
      <alignment horizontal="center" vertical="center"/>
    </xf>
    <xf numFmtId="0" fontId="18" fillId="11" borderId="24" xfId="0" applyFont="1" applyFill="1" applyBorder="1" applyAlignment="1">
      <alignment horizontal="center" vertical="center" wrapText="1"/>
    </xf>
    <xf numFmtId="0" fontId="18" fillId="11" borderId="24" xfId="0" applyNumberFormat="1" applyFont="1" applyFill="1" applyBorder="1" applyAlignment="1">
      <alignment horizontal="center" vertical="center" wrapText="1"/>
    </xf>
    <xf numFmtId="0" fontId="19" fillId="11" borderId="24" xfId="0" applyFont="1" applyFill="1" applyBorder="1" applyAlignment="1">
      <alignment horizontal="center" vertical="center"/>
    </xf>
    <xf numFmtId="0" fontId="19" fillId="11" borderId="26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??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本周案例执行总情况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案例执行情况!$B$48</c:f>
              <c:strCache>
                <c:ptCount val="1"/>
                <c:pt idx="0">
                  <c:v>总体执行率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案例执行情况!$A$49:$A$55</c:f>
              <c:strCache>
                <c:ptCount val="7"/>
                <c:pt idx="0">
                  <c:v>{{$fe:caselistsupplementMap t.day</c:v>
                </c:pt>
              </c:strCache>
            </c:strRef>
          </c:cat>
          <c:val>
            <c:numRef>
              <c:f>案例执行情况!$B$49:$B$55</c:f>
              <c:numCache>
                <c:formatCode>0.00%</c:formatCode>
                <c:ptCount val="7"/>
                <c:pt idx="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案例执行情况!$C$48</c:f>
              <c:strCache>
                <c:ptCount val="1"/>
                <c:pt idx="0">
                  <c:v>总体通过（成功）率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案例执行情况!$A$49:$A$55</c:f>
              <c:strCache>
                <c:ptCount val="7"/>
                <c:pt idx="0">
                  <c:v>{{$fe:caselistsupplementMap t.day</c:v>
                </c:pt>
              </c:strCache>
            </c:strRef>
          </c:cat>
          <c:val>
            <c:numRef>
              <c:f>案例执行情况!$C$49:$C$55</c:f>
              <c:numCache>
                <c:formatCode>0.00%</c:formatCode>
                <c:ptCount val="7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645735122"/>
        <c:axId val="3681161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案例执行情况!$A$48</c15:sqref>
                        </c15:formulaRef>
                      </c:ext>
                    </c:extLst>
                    <c:strCache>
                      <c:ptCount val="1"/>
                      <c:pt idx="0">
                        <c:v>日期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案例执行情况!$A$49:$A$55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案例执行情况!$D$48</c15:sqref>
                        </c15:formulaRef>
                      </c:ext>
                    </c:extLst>
                    <c:strCache>
                      <c:ptCount val="1"/>
                      <c:pt idx="0">
                        <c:v>每日执行案例数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案例执行情况!$D$49:$D$55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64573512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8116124"/>
        <c:crosses val="autoZero"/>
        <c:auto val="1"/>
        <c:lblAlgn val="ctr"/>
        <c:lblOffset val="100"/>
        <c:baseTimeUnit val="days"/>
      </c:dateAx>
      <c:valAx>
        <c:axId val="36811612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573512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案例执行情况!$D$48</c:f>
              <c:strCache>
                <c:ptCount val="1"/>
                <c:pt idx="0">
                  <c:v>每日执行案例数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案例执行情况!$A$49:$A$55</c:f>
              <c:strCache>
                <c:ptCount val="7"/>
                <c:pt idx="0">
                  <c:v>{{$fe:caselistsupplementMap t.day</c:v>
                </c:pt>
              </c:strCache>
            </c:strRef>
          </c:cat>
          <c:val>
            <c:numRef>
              <c:f>案例执行情况!$D$49:$D$55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1975994"/>
        <c:axId val="2446525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案例执行情况!$A$48</c15:sqref>
                        </c15:formulaRef>
                      </c:ext>
                    </c:extLst>
                    <c:strCache>
                      <c:ptCount val="1"/>
                      <c:pt idx="0">
                        <c:v>日期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案例执行情况!$A$49:$A$55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案例执行情况!$B$48</c15:sqref>
                        </c15:formulaRef>
                      </c:ext>
                    </c:extLst>
                    <c:strCache>
                      <c:ptCount val="1"/>
                      <c:pt idx="0">
                        <c:v>总体执行率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案例执行情况!$B$49:$B$55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案例执行情况!$C$48</c15:sqref>
                        </c15:formulaRef>
                      </c:ext>
                    </c:extLst>
                    <c:strCache>
                      <c:ptCount val="1"/>
                      <c:pt idx="0">
                        <c:v>总体通过（成功）率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案例执行情况!$A$49:$A$55</c15:sqref>
                        </c15:formulaRef>
                      </c:ext>
                    </c:extLst>
                    <c:strCache>
                      <c:ptCount val="7"/>
                      <c:pt idx="0">
                        <c:v>{{$fe:caselistsupplementMap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案例执行情况!$C$49:$C$55</c15:sqref>
                        </c15:formulaRef>
                      </c:ext>
                    </c:extLst>
                    <c:numCache>
                      <c:formatCode>0.00%</c:formatCode>
                      <c:ptCount val="7"/>
                      <c:pt idx="0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dateAx>
        <c:axId val="69197599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465253"/>
        <c:crosses val="autoZero"/>
        <c:auto val="1"/>
        <c:lblAlgn val="ctr"/>
        <c:lblOffset val="100"/>
        <c:baseTimeUnit val="days"/>
      </c:dateAx>
      <c:valAx>
        <c:axId val="244652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19759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未解决缺陷情况统计图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未解决缺陷分布!$B$4:$B$5</c:f>
              <c:strCache>
                <c:ptCount val="1"/>
                <c:pt idx="0">
                  <c:v>本周未解决缺陷分布情况 致命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未解决缺陷分布!$A$6:$A$15</c:f>
              <c:strCache>
                <c:ptCount val="10"/>
                <c:pt idx="0">
                  <c:v>{{$fe:nosolvedbugseveritylistMap t.moudlename</c:v>
                </c:pt>
              </c:strCache>
            </c:strRef>
          </c:cat>
          <c:val>
            <c:numRef>
              <c:f>未解决缺陷分布!$B$6:$B$16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未解决缺陷分布!$C$4:$C$5</c:f>
              <c:strCache>
                <c:ptCount val="1"/>
                <c:pt idx="0">
                  <c:v>本周未解决缺陷分布情况 严重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未解决缺陷分布!$A$6:$A$15</c:f>
              <c:strCache>
                <c:ptCount val="10"/>
                <c:pt idx="0">
                  <c:v>{{$fe:nosolvedbugseveritylistMap t.moudlename</c:v>
                </c:pt>
              </c:strCache>
            </c:strRef>
          </c:cat>
          <c:val>
            <c:numRef>
              <c:f>未解决缺陷分布!$C$6:$C$16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未解决缺陷分布!$D$4:$D$5</c:f>
              <c:strCache>
                <c:ptCount val="1"/>
                <c:pt idx="0">
                  <c:v>本周未解决缺陷分布情况 一般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未解决缺陷分布!$A$6:$A$15</c:f>
              <c:strCache>
                <c:ptCount val="10"/>
                <c:pt idx="0">
                  <c:v>{{$fe:nosolvedbugseveritylistMap t.moudlename</c:v>
                </c:pt>
              </c:strCache>
            </c:strRef>
          </c:cat>
          <c:val>
            <c:numRef>
              <c:f>未解决缺陷分布!$D$6:$D$16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196765"/>
        <c:axId val="4967288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未解决缺陷分布!$A$4:$A$5</c15:sqref>
                        </c15:formulaRef>
                      </c:ext>
                    </c:extLst>
                    <c:strCache>
                      <c:ptCount val="1"/>
                      <c:pt idx="0">
                        <c:v>模块名称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未解决缺陷分布!$A$6:$A$15</c15:sqref>
                        </c15:formulaRef>
                      </c:ext>
                    </c:extLst>
                    <c:strCache>
                      <c:ptCount val="10"/>
                      <c:pt idx="0">
                        <c:v>{{$fe:nosolvedbugseveritylistMap t.moudlename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未解决缺陷分布!$A$6:$A$16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8219676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6728871"/>
        <c:crosses val="autoZero"/>
        <c:auto val="1"/>
        <c:lblAlgn val="ctr"/>
        <c:lblOffset val="100"/>
        <c:noMultiLvlLbl val="0"/>
      </c:catAx>
      <c:valAx>
        <c:axId val="496728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219676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ysClr val="windowText" lastClr="000000"/>
                </a:solidFill>
              </a:rPr>
              <a:t>每日新增及解决缺陷趋势图</a:t>
            </a:r>
            <a:endParaRPr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每日缺陷动态情况!$B$55</c:f>
              <c:strCache>
                <c:ptCount val="1"/>
                <c:pt idx="0">
                  <c:v>当日新增缺陷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每日缺陷动态情况!$A$56:$A$62</c:f>
              <c:strCache>
                <c:ptCount val="7"/>
                <c:pt idx="0">
                  <c:v>{{$fe:bugfollowlistsupplementlistMap t.day</c:v>
                </c:pt>
              </c:strCache>
            </c:strRef>
          </c:cat>
          <c:val>
            <c:numRef>
              <c:f>每日缺陷动态情况!$B$56:$B$62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每日缺陷动态情况!$C$55</c:f>
              <c:strCache>
                <c:ptCount val="1"/>
                <c:pt idx="0">
                  <c:v>当日解决缺陷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每日缺陷动态情况!$A$56:$A$62</c:f>
              <c:strCache>
                <c:ptCount val="7"/>
                <c:pt idx="0">
                  <c:v>{{$fe:bugfollowlistsupplementlistMap t.day</c:v>
                </c:pt>
              </c:strCache>
            </c:strRef>
          </c:cat>
          <c:val>
            <c:numRef>
              <c:f>每日缺陷动态情况!$C$56:$C$62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466808687"/>
        <c:axId val="6246898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每日缺陷动态情况!$A$55</c15:sqref>
                        </c15:formulaRef>
                      </c:ext>
                    </c:extLst>
                    <c:strCache>
                      <c:ptCount val="1"/>
                      <c:pt idx="0">
                        <c:v>日期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6"/>
                    </a:solidFill>
                    <a:ln w="9525" cap="flat" cmpd="sng" algn="ctr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每日缺陷动态情况!$A$56:$A$62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每日缺陷动态情况!$D$55</c15:sqref>
                        </c15:formulaRef>
                      </c:ext>
                    </c:extLst>
                    <c:strCache>
                      <c:ptCount val="1"/>
                      <c:pt idx="0">
                        <c:v>累积总缺陷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6">
                        <a:lumMod val="60000"/>
                      </a:schemeClr>
                    </a:solidFill>
                    <a:ln w="9525" cap="flat" cmpd="sng" algn="ctr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每日缺陷动态情况!$D$56:$D$62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每日缺陷动态情况!$E$55</c15:sqref>
                        </c15:formulaRef>
                      </c:ext>
                    </c:extLst>
                    <c:strCache>
                      <c:ptCount val="1"/>
                      <c:pt idx="0">
                        <c:v>累积已解决缺陷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4"/>
                  <c:spPr>
                    <a:solidFill>
                      <a:schemeClr val="accent5">
                        <a:lumMod val="60000"/>
                      </a:schemeClr>
                    </a:solidFill>
                    <a:ln w="9525" cap="flat" cmpd="sng" algn="ctr">
                      <a:solidFill>
                        <a:schemeClr val="accent5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0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每日缺陷动态情况!$E$56:$E$62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46680868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4689827"/>
        <c:crosses val="autoZero"/>
        <c:auto val="1"/>
        <c:lblAlgn val="ctr"/>
        <c:lblOffset val="100"/>
        <c:baseTimeUnit val="days"/>
      </c:dateAx>
      <c:valAx>
        <c:axId val="6246898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680868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1400" b="1">
                <a:solidFill>
                  <a:sysClr val="windowText" lastClr="000000"/>
                </a:solidFill>
              </a:rPr>
              <a:t>每日累积提出、解决缺陷趋势图</a:t>
            </a:r>
            <a:endParaRPr sz="14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65754138066398"/>
          <c:y val="0.0930653034384208"/>
          <c:w val="0.951638720441374"/>
          <c:h val="0.826515900628701"/>
        </c:manualLayout>
      </c:layout>
      <c:lineChart>
        <c:grouping val="standard"/>
        <c:varyColors val="0"/>
        <c:ser>
          <c:idx val="3"/>
          <c:order val="3"/>
          <c:tx>
            <c:strRef>
              <c:f>每日缺陷动态情况!$D$55</c:f>
              <c:strCache>
                <c:ptCount val="1"/>
                <c:pt idx="0">
                  <c:v>累积总缺陷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每日缺陷动态情况!$A$56:$A$62</c:f>
              <c:strCache>
                <c:ptCount val="7"/>
                <c:pt idx="0">
                  <c:v>{{$fe:bugfollowlistsupplementlistMap t.day</c:v>
                </c:pt>
              </c:strCache>
            </c:strRef>
          </c:cat>
          <c:val>
            <c:numRef>
              <c:f>每日缺陷动态情况!$D$56:$D$62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每日缺陷动态情况!$E$55</c:f>
              <c:strCache>
                <c:ptCount val="1"/>
                <c:pt idx="0">
                  <c:v>累积已解决缺陷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每日缺陷动态情况!$A$56:$A$62</c:f>
              <c:strCache>
                <c:ptCount val="7"/>
                <c:pt idx="0">
                  <c:v>{{$fe:bugfollowlistsupplementlistMap t.day</c:v>
                </c:pt>
              </c:strCache>
            </c:strRef>
          </c:cat>
          <c:val>
            <c:numRef>
              <c:f>每日缺陷动态情况!$E$56:$E$62</c:f>
              <c:numCache>
                <c:formatCode>General</c:formatCode>
                <c:ptCount val="7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hiLowLines>
        <c:marker val="1"/>
        <c:smooth val="0"/>
        <c:axId val="390934912"/>
        <c:axId val="3909364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每日缺陷动态情况!$A$55</c15:sqref>
                        </c15:formulaRef>
                      </c:ext>
                    </c:extLst>
                    <c:strCache>
                      <c:ptCount val="1"/>
                      <c:pt idx="0">
                        <c:v>日期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每日缺陷动态情况!$A$56:$A$62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每日缺陷动态情况!$B$55</c15:sqref>
                        </c15:formulaRef>
                      </c:ext>
                    </c:extLst>
                    <c:strCache>
                      <c:ptCount val="1"/>
                      <c:pt idx="0">
                        <c:v>当日新增缺陷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每日缺陷动态情况!$B$56:$B$62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每日缺陷动态情况!$C$55</c15:sqref>
                        </c15:formulaRef>
                      </c:ext>
                    </c:extLst>
                    <c:strCache>
                      <c:ptCount val="1"/>
                      <c:pt idx="0">
                        <c:v>当日解决缺陷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每日缺陷动态情况!$A$56:$A$62</c15:sqref>
                        </c15:formulaRef>
                      </c:ext>
                    </c:extLst>
                    <c:strCache>
                      <c:ptCount val="7"/>
                      <c:pt idx="0">
                        <c:v>{{$fe:bugfollowlistsupplementlistMap t.day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每日缺陷动态情况!$C$56:$C$62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9093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0936448"/>
        <c:crosses val="autoZero"/>
        <c:auto val="0"/>
        <c:lblAlgn val="ctr"/>
        <c:lblOffset val="100"/>
        <c:noMultiLvlLbl val="0"/>
      </c:catAx>
      <c:valAx>
        <c:axId val="390936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093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752475</xdr:colOff>
      <xdr:row>6</xdr:row>
      <xdr:rowOff>85725</xdr:rowOff>
    </xdr:from>
    <xdr:to>
      <xdr:col>3</xdr:col>
      <xdr:colOff>2162175</xdr:colOff>
      <xdr:row>23</xdr:row>
      <xdr:rowOff>75565</xdr:rowOff>
    </xdr:to>
    <xdr:graphicFrame>
      <xdr:nvGraphicFramePr>
        <xdr:cNvPr id="2" name="图表 1"/>
        <xdr:cNvGraphicFramePr/>
      </xdr:nvGraphicFramePr>
      <xdr:xfrm>
        <a:off x="752475" y="1485900"/>
        <a:ext cx="7181850" cy="2904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27</xdr:row>
      <xdr:rowOff>104775</xdr:rowOff>
    </xdr:from>
    <xdr:to>
      <xdr:col>3</xdr:col>
      <xdr:colOff>2170430</xdr:colOff>
      <xdr:row>42</xdr:row>
      <xdr:rowOff>114935</xdr:rowOff>
    </xdr:to>
    <xdr:graphicFrame>
      <xdr:nvGraphicFramePr>
        <xdr:cNvPr id="3" name="图表 2"/>
        <xdr:cNvGraphicFramePr/>
      </xdr:nvGraphicFramePr>
      <xdr:xfrm>
        <a:off x="762000" y="5105400"/>
        <a:ext cx="7180580" cy="2581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1</xdr:col>
      <xdr:colOff>8890</xdr:colOff>
      <xdr:row>59</xdr:row>
      <xdr:rowOff>8890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051560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8890</xdr:colOff>
      <xdr:row>64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1420475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8890</xdr:colOff>
      <xdr:row>80</xdr:row>
      <xdr:rowOff>8890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4192250"/>
          <a:ext cx="8890" cy="8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8890</xdr:colOff>
      <xdr:row>85</xdr:row>
      <xdr:rowOff>8890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5049500"/>
          <a:ext cx="8890" cy="88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161925</xdr:rowOff>
    </xdr:from>
    <xdr:to>
      <xdr:col>18</xdr:col>
      <xdr:colOff>626745</xdr:colOff>
      <xdr:row>17</xdr:row>
      <xdr:rowOff>133350</xdr:rowOff>
    </xdr:to>
    <xdr:graphicFrame>
      <xdr:nvGraphicFramePr>
        <xdr:cNvPr id="2" name="图表 1"/>
        <xdr:cNvGraphicFramePr/>
      </xdr:nvGraphicFramePr>
      <xdr:xfrm>
        <a:off x="4686300" y="1047750"/>
        <a:ext cx="9542145" cy="2390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171450</xdr:colOff>
      <xdr:row>6</xdr:row>
      <xdr:rowOff>152400</xdr:rowOff>
    </xdr:from>
    <xdr:to>
      <xdr:col>14</xdr:col>
      <xdr:colOff>351790</xdr:colOff>
      <xdr:row>24</xdr:row>
      <xdr:rowOff>55880</xdr:rowOff>
    </xdr:to>
    <xdr:graphicFrame>
      <xdr:nvGraphicFramePr>
        <xdr:cNvPr id="2" name="图表 1"/>
        <xdr:cNvGraphicFramePr/>
      </xdr:nvGraphicFramePr>
      <xdr:xfrm>
        <a:off x="171450" y="1552575"/>
        <a:ext cx="11124565" cy="2989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29</xdr:row>
      <xdr:rowOff>19050</xdr:rowOff>
    </xdr:from>
    <xdr:to>
      <xdr:col>14</xdr:col>
      <xdr:colOff>367665</xdr:colOff>
      <xdr:row>47</xdr:row>
      <xdr:rowOff>85090</xdr:rowOff>
    </xdr:to>
    <xdr:graphicFrame>
      <xdr:nvGraphicFramePr>
        <xdr:cNvPr id="3" name="图表 2"/>
        <xdr:cNvGraphicFramePr/>
      </xdr:nvGraphicFramePr>
      <xdr:xfrm>
        <a:off x="152400" y="5362575"/>
        <a:ext cx="11159490" cy="3152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8890</xdr:colOff>
      <xdr:row>54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57275" y="9639300"/>
          <a:ext cx="8890" cy="8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Q32"/>
  <sheetViews>
    <sheetView tabSelected="1" workbookViewId="0">
      <selection activeCell="E25" sqref="E25:Q28"/>
    </sheetView>
  </sheetViews>
  <sheetFormatPr defaultColWidth="9" defaultRowHeight="13.5"/>
  <sheetData>
    <row r="7" ht="14.25"/>
    <row r="8" spans="5:17">
      <c r="E8" s="53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75"/>
    </row>
    <row r="9" spans="5:17"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76"/>
    </row>
    <row r="10" spans="5:17">
      <c r="E10" s="5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76"/>
    </row>
    <row r="11" ht="14.25" spans="5:17">
      <c r="E11" s="57" t="s">
        <v>0</v>
      </c>
      <c r="F11" s="58"/>
      <c r="G11" s="58"/>
      <c r="H11" s="56"/>
      <c r="I11" s="56"/>
      <c r="J11" s="56"/>
      <c r="K11" s="56"/>
      <c r="L11" s="67"/>
      <c r="M11" s="68" t="s">
        <v>1</v>
      </c>
      <c r="N11" s="69"/>
      <c r="O11" s="70"/>
      <c r="P11" s="71"/>
      <c r="Q11" s="77"/>
    </row>
    <row r="12" ht="14.25" spans="5:17">
      <c r="E12" s="57"/>
      <c r="F12" s="58"/>
      <c r="G12" s="58"/>
      <c r="H12" s="56"/>
      <c r="I12" s="56"/>
      <c r="J12" s="56"/>
      <c r="K12" s="56"/>
      <c r="L12" s="67"/>
      <c r="M12" s="68" t="s">
        <v>2</v>
      </c>
      <c r="N12" s="72"/>
      <c r="O12" s="73"/>
      <c r="P12" s="74"/>
      <c r="Q12" s="77"/>
    </row>
    <row r="13" spans="5:17">
      <c r="E13" s="59" t="s">
        <v>3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78"/>
    </row>
    <row r="14" spans="5:17">
      <c r="E14" s="59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78"/>
    </row>
    <row r="15" spans="5:17">
      <c r="E15" s="59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78"/>
    </row>
    <row r="16" spans="5:17">
      <c r="E16" s="59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78"/>
    </row>
    <row r="17" spans="5:17">
      <c r="E17" s="59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78"/>
    </row>
    <row r="18" spans="5:17">
      <c r="E18" s="59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78"/>
    </row>
    <row r="19" spans="5:17">
      <c r="E19" s="59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78"/>
    </row>
    <row r="20" spans="5:17">
      <c r="E20" s="59" t="s">
        <v>4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78"/>
    </row>
    <row r="21" spans="5:17">
      <c r="E21" s="59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78"/>
    </row>
    <row r="22" spans="5:17">
      <c r="E22" s="59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78"/>
    </row>
    <row r="23" spans="5:17">
      <c r="E23" s="59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78"/>
    </row>
    <row r="24" spans="5:17">
      <c r="E24" s="59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78"/>
    </row>
    <row r="25" spans="5:17">
      <c r="E25" s="61" t="s">
        <v>5</v>
      </c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79"/>
    </row>
    <row r="26" spans="5:17">
      <c r="E26" s="61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79"/>
    </row>
    <row r="27" spans="5:17">
      <c r="E27" s="61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79"/>
    </row>
    <row r="28" spans="5:17">
      <c r="E28" s="61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79"/>
    </row>
    <row r="29" spans="5:17">
      <c r="E29" s="63" t="s">
        <v>6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80"/>
    </row>
    <row r="30" spans="5:17">
      <c r="E30" s="63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80"/>
    </row>
    <row r="31" spans="5:17">
      <c r="E31" s="63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80"/>
    </row>
    <row r="32" ht="14.25" spans="5:17"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81"/>
    </row>
  </sheetData>
  <mergeCells count="10">
    <mergeCell ref="N11:P11"/>
    <mergeCell ref="N12:P12"/>
    <mergeCell ref="Q11:Q12"/>
    <mergeCell ref="E8:Q10"/>
    <mergeCell ref="E11:G12"/>
    <mergeCell ref="H11:L12"/>
    <mergeCell ref="E13:Q19"/>
    <mergeCell ref="E20:Q24"/>
    <mergeCell ref="E25:Q28"/>
    <mergeCell ref="E29:Q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J18" sqref="J18"/>
    </sheetView>
  </sheetViews>
  <sheetFormatPr defaultColWidth="9" defaultRowHeight="13.5" outlineLevelRow="7"/>
  <sheetData>
    <row r="1" ht="31.5" spans="1:9">
      <c r="A1" s="40" t="s">
        <v>7</v>
      </c>
      <c r="B1" s="40"/>
      <c r="C1" s="40"/>
      <c r="D1" s="40"/>
      <c r="E1" s="40"/>
      <c r="F1" s="40"/>
      <c r="G1" s="40"/>
      <c r="H1" s="40"/>
      <c r="I1" s="40"/>
    </row>
    <row r="2" ht="20.25" spans="1:9">
      <c r="A2" s="41" t="s">
        <v>8</v>
      </c>
      <c r="B2" s="42" t="s">
        <v>9</v>
      </c>
      <c r="C2" s="43"/>
      <c r="D2" s="44"/>
      <c r="E2" s="42" t="s">
        <v>10</v>
      </c>
      <c r="F2" s="43"/>
      <c r="G2" s="43"/>
      <c r="H2" s="44"/>
      <c r="I2" s="41" t="s">
        <v>11</v>
      </c>
    </row>
    <row r="3" ht="20.25" spans="1:9">
      <c r="A3" s="45">
        <v>1</v>
      </c>
      <c r="B3" s="46" t="s">
        <v>12</v>
      </c>
      <c r="C3" s="47"/>
      <c r="D3" s="48"/>
      <c r="E3" s="49"/>
      <c r="F3" s="50"/>
      <c r="G3" s="50"/>
      <c r="H3" s="51"/>
      <c r="I3" s="52" t="s">
        <v>13</v>
      </c>
    </row>
    <row r="4" ht="20.25" spans="1:9">
      <c r="A4" s="45">
        <v>2</v>
      </c>
      <c r="B4" s="46" t="s">
        <v>14</v>
      </c>
      <c r="C4" s="47"/>
      <c r="D4" s="48"/>
      <c r="E4" s="49"/>
      <c r="F4" s="50"/>
      <c r="G4" s="50"/>
      <c r="H4" s="51"/>
      <c r="I4" s="52" t="s">
        <v>13</v>
      </c>
    </row>
    <row r="5" ht="20.25" spans="1:9">
      <c r="A5" s="45">
        <v>3</v>
      </c>
      <c r="B5" s="46" t="s">
        <v>15</v>
      </c>
      <c r="C5" s="47"/>
      <c r="D5" s="48"/>
      <c r="E5" s="49"/>
      <c r="F5" s="50"/>
      <c r="G5" s="50"/>
      <c r="H5" s="51"/>
      <c r="I5" s="52" t="s">
        <v>13</v>
      </c>
    </row>
    <row r="6" ht="20.25" spans="1:9">
      <c r="A6" s="45">
        <v>4</v>
      </c>
      <c r="B6" s="46" t="s">
        <v>16</v>
      </c>
      <c r="C6" s="47"/>
      <c r="D6" s="48"/>
      <c r="E6" s="49"/>
      <c r="F6" s="50"/>
      <c r="G6" s="50"/>
      <c r="H6" s="51"/>
      <c r="I6" s="52" t="s">
        <v>13</v>
      </c>
    </row>
    <row r="7" ht="20.25" spans="1:9">
      <c r="A7" s="45">
        <v>5</v>
      </c>
      <c r="B7" s="46" t="s">
        <v>17</v>
      </c>
      <c r="C7" s="47"/>
      <c r="D7" s="48"/>
      <c r="E7" s="49"/>
      <c r="F7" s="50"/>
      <c r="G7" s="50"/>
      <c r="H7" s="51"/>
      <c r="I7" s="52" t="s">
        <v>13</v>
      </c>
    </row>
    <row r="8" ht="20.25" spans="1:9">
      <c r="A8" s="45">
        <v>6</v>
      </c>
      <c r="B8" s="46" t="s">
        <v>18</v>
      </c>
      <c r="C8" s="47"/>
      <c r="D8" s="48"/>
      <c r="E8" s="49"/>
      <c r="F8" s="50"/>
      <c r="G8" s="50"/>
      <c r="H8" s="51"/>
      <c r="I8" s="52" t="s">
        <v>13</v>
      </c>
    </row>
  </sheetData>
  <mergeCells count="15">
    <mergeCell ref="A1:I1"/>
    <mergeCell ref="B2:D2"/>
    <mergeCell ref="E2:H2"/>
    <mergeCell ref="B3:D3"/>
    <mergeCell ref="E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</mergeCells>
  <hyperlinks>
    <hyperlink ref="I3" location="项目总体情况!A1" display="&gt;&gt;&gt;"/>
    <hyperlink ref="I4:I5" location="测试总体情况!A1" display="&gt;&gt;&gt;"/>
    <hyperlink ref="I4" location="测试案例情况!A1" display="&gt;&gt;&gt;"/>
    <hyperlink ref="I5" location="案例执行情况!A1" display="&gt;&gt;&gt;"/>
    <hyperlink ref="I6" location="缺陷跟踪情况!A1" display="&gt;&gt;&gt;"/>
    <hyperlink ref="I7:I8" location="测试总体情况!A1" display="&gt;&gt;&gt;"/>
    <hyperlink ref="I7" location="未解决缺陷分布!A1" display="&gt;&gt;&gt;"/>
    <hyperlink ref="I8" location="每日缺陷动态情况!A1" display="&gt;&gt;&gt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A4" workbookViewId="0">
      <selection activeCell="E18" sqref="E18"/>
    </sheetView>
  </sheetViews>
  <sheetFormatPr defaultColWidth="9" defaultRowHeight="13.5" outlineLevelRow="3" outlineLevelCol="7"/>
  <cols>
    <col min="1" max="1" width="12.75" customWidth="1"/>
    <col min="2" max="2" width="15.25" customWidth="1"/>
    <col min="3" max="3" width="17.125" customWidth="1"/>
    <col min="4" max="4" width="24.75" customWidth="1"/>
    <col min="5" max="5" width="16.75" customWidth="1"/>
    <col min="6" max="6" width="20.125" customWidth="1"/>
    <col min="7" max="7" width="23.5" customWidth="1"/>
    <col min="8" max="8" width="12" customWidth="1"/>
  </cols>
  <sheetData>
    <row r="1" ht="35.25" spans="1:8">
      <c r="A1" s="1" t="s">
        <v>19</v>
      </c>
      <c r="B1" s="28"/>
      <c r="C1" s="28"/>
      <c r="D1" s="28"/>
      <c r="E1" s="28"/>
      <c r="F1" s="28"/>
      <c r="G1" s="28"/>
      <c r="H1" s="28"/>
    </row>
    <row r="2" ht="14.25" spans="1:8">
      <c r="A2" s="4" t="s">
        <v>20</v>
      </c>
      <c r="B2" s="4"/>
      <c r="C2" s="4"/>
      <c r="D2" s="4"/>
      <c r="E2" s="4"/>
      <c r="F2" s="4"/>
      <c r="G2" s="4"/>
      <c r="H2" s="4"/>
    </row>
    <row r="3" ht="23" customHeight="1" spans="1:8">
      <c r="A3" s="12" t="s">
        <v>21</v>
      </c>
      <c r="B3" s="12" t="s">
        <v>22</v>
      </c>
      <c r="C3" s="12" t="s">
        <v>23</v>
      </c>
      <c r="D3" s="12" t="s">
        <v>24</v>
      </c>
      <c r="E3" s="12" t="s">
        <v>25</v>
      </c>
      <c r="F3" s="12" t="s">
        <v>26</v>
      </c>
      <c r="G3" s="12" t="s">
        <v>27</v>
      </c>
      <c r="H3" s="12" t="s">
        <v>28</v>
      </c>
    </row>
    <row r="4" spans="1:8">
      <c r="A4" s="18" t="s">
        <v>29</v>
      </c>
      <c r="B4" s="18" t="s">
        <v>30</v>
      </c>
      <c r="C4" s="18" t="s">
        <v>31</v>
      </c>
      <c r="D4" s="18" t="s">
        <v>32</v>
      </c>
      <c r="E4" s="18" t="s">
        <v>33</v>
      </c>
      <c r="F4" s="18" t="s">
        <v>34</v>
      </c>
      <c r="G4" s="18" t="s">
        <v>35</v>
      </c>
      <c r="H4" s="39" t="s">
        <v>36</v>
      </c>
    </row>
  </sheetData>
  <mergeCells count="2">
    <mergeCell ref="A1:H1"/>
    <mergeCell ref="A2:H2"/>
  </mergeCells>
  <hyperlinks>
    <hyperlink ref="A2:H2" location="目录!A1" display="返回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6" sqref="A6:E6"/>
    </sheetView>
  </sheetViews>
  <sheetFormatPr defaultColWidth="9" defaultRowHeight="13.5" outlineLevelRow="5" outlineLevelCol="5"/>
  <cols>
    <col min="1" max="1" width="17" customWidth="1"/>
    <col min="2" max="2" width="17.25" customWidth="1"/>
    <col min="3" max="3" width="16.375" customWidth="1"/>
    <col min="4" max="4" width="22.625" customWidth="1"/>
    <col min="5" max="5" width="30" customWidth="1"/>
  </cols>
  <sheetData>
    <row r="1" ht="35.25" spans="1:6">
      <c r="A1" s="1" t="s">
        <v>37</v>
      </c>
      <c r="B1" s="28"/>
      <c r="C1" s="28"/>
      <c r="D1" s="28"/>
      <c r="E1" s="28"/>
      <c r="F1" s="36"/>
    </row>
    <row r="2" ht="25.5" spans="1:6">
      <c r="A2" s="3" t="s">
        <v>38</v>
      </c>
      <c r="B2" s="3"/>
      <c r="C2" s="3"/>
      <c r="D2" s="3"/>
      <c r="E2" s="3"/>
      <c r="F2" s="36"/>
    </row>
    <row r="3" ht="16" customHeight="1" spans="1:6">
      <c r="A3" s="4" t="s">
        <v>20</v>
      </c>
      <c r="B3" s="4"/>
      <c r="C3" s="4"/>
      <c r="D3" s="4"/>
      <c r="E3" s="4"/>
      <c r="F3" s="36"/>
    </row>
    <row r="4" ht="14.25" spans="1:6">
      <c r="A4" s="14" t="s">
        <v>21</v>
      </c>
      <c r="B4" s="14" t="s">
        <v>39</v>
      </c>
      <c r="C4" s="14" t="s">
        <v>40</v>
      </c>
      <c r="D4" s="15" t="s">
        <v>41</v>
      </c>
      <c r="E4" s="24"/>
      <c r="F4" s="37"/>
    </row>
    <row r="5" ht="14.25" spans="1:6">
      <c r="A5" s="17"/>
      <c r="B5" s="17"/>
      <c r="C5" s="17"/>
      <c r="D5" s="12" t="s">
        <v>42</v>
      </c>
      <c r="E5" s="12" t="s">
        <v>43</v>
      </c>
      <c r="F5" s="38"/>
    </row>
    <row r="6" spans="1:5">
      <c r="A6" s="18" t="s">
        <v>44</v>
      </c>
      <c r="B6" s="18" t="s">
        <v>45</v>
      </c>
      <c r="C6" s="18" t="s">
        <v>31</v>
      </c>
      <c r="D6" s="22" t="s">
        <v>46</v>
      </c>
      <c r="E6" s="21" t="s">
        <v>47</v>
      </c>
    </row>
  </sheetData>
  <mergeCells count="7">
    <mergeCell ref="A1:E1"/>
    <mergeCell ref="A2:E2"/>
    <mergeCell ref="A3:E3"/>
    <mergeCell ref="D4:E4"/>
    <mergeCell ref="A4:A5"/>
    <mergeCell ref="B4:B5"/>
    <mergeCell ref="C4:C5"/>
  </mergeCells>
  <hyperlinks>
    <hyperlink ref="A3:E3" location="目录!A1" display="返回目录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opLeftCell="A4" workbookViewId="0">
      <selection activeCell="D49" sqref="A49:D49"/>
    </sheetView>
  </sheetViews>
  <sheetFormatPr defaultColWidth="9" defaultRowHeight="13.5" outlineLevelCol="6"/>
  <cols>
    <col min="1" max="1" width="15.375" customWidth="1"/>
    <col min="2" max="2" width="24.25" customWidth="1"/>
    <col min="3" max="3" width="36.125" customWidth="1"/>
    <col min="4" max="4" width="40.75" customWidth="1"/>
    <col min="5" max="5" width="12.5" customWidth="1"/>
  </cols>
  <sheetData>
    <row r="1" ht="35.25" spans="1:5">
      <c r="A1" s="1" t="s">
        <v>48</v>
      </c>
      <c r="B1" s="28"/>
      <c r="C1" s="28"/>
      <c r="D1" s="28"/>
      <c r="E1" s="28"/>
    </row>
    <row r="2" ht="20.25" spans="1:5">
      <c r="A2" s="3" t="s">
        <v>49</v>
      </c>
      <c r="B2" s="3"/>
      <c r="C2" s="3"/>
      <c r="D2" s="3"/>
      <c r="E2" s="3"/>
    </row>
    <row r="3" ht="14.25" spans="1:5">
      <c r="A3" s="4" t="s">
        <v>20</v>
      </c>
      <c r="B3" s="4"/>
      <c r="C3" s="4"/>
      <c r="D3" s="4"/>
      <c r="E3" s="4"/>
    </row>
    <row r="6" spans="1:5">
      <c r="A6" s="29" t="s">
        <v>50</v>
      </c>
      <c r="B6" s="29"/>
      <c r="C6" s="29"/>
      <c r="D6" s="29"/>
      <c r="E6" s="30"/>
    </row>
    <row r="27" spans="1:5">
      <c r="A27" s="29" t="s">
        <v>50</v>
      </c>
      <c r="B27" s="29"/>
      <c r="C27" s="29"/>
      <c r="D27" s="29"/>
      <c r="E27" s="30"/>
    </row>
    <row r="47" spans="1:4">
      <c r="A47" s="5" t="s">
        <v>51</v>
      </c>
      <c r="B47" s="5"/>
      <c r="C47" s="5"/>
      <c r="D47" s="5"/>
    </row>
    <row r="48" spans="1:4">
      <c r="A48" s="31" t="s">
        <v>52</v>
      </c>
      <c r="B48" s="31" t="s">
        <v>53</v>
      </c>
      <c r="C48" s="31" t="s">
        <v>54</v>
      </c>
      <c r="D48" s="31" t="s">
        <v>55</v>
      </c>
    </row>
    <row r="49" spans="1:7">
      <c r="A49" s="10" t="s">
        <v>56</v>
      </c>
      <c r="B49" s="32" t="s">
        <v>57</v>
      </c>
      <c r="C49" s="32" t="s">
        <v>58</v>
      </c>
      <c r="D49" s="10" t="s">
        <v>59</v>
      </c>
      <c r="F49" s="33"/>
      <c r="G49" s="34"/>
    </row>
    <row r="50" spans="1:3">
      <c r="A50" s="11"/>
      <c r="B50" s="35"/>
      <c r="C50" s="33"/>
    </row>
  </sheetData>
  <mergeCells count="6">
    <mergeCell ref="A1:E1"/>
    <mergeCell ref="A2:E2"/>
    <mergeCell ref="A3:E3"/>
    <mergeCell ref="A6:D6"/>
    <mergeCell ref="A27:D27"/>
    <mergeCell ref="A47:D47"/>
  </mergeCells>
  <hyperlinks>
    <hyperlink ref="A3:E3" location="目录!A1" display="返回目录"/>
  </hyperlink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workbookViewId="0">
      <selection activeCell="A1" sqref="A1:I1"/>
    </sheetView>
  </sheetViews>
  <sheetFormatPr defaultColWidth="9" defaultRowHeight="13.5"/>
  <cols>
    <col min="1" max="1" width="14" customWidth="1"/>
    <col min="2" max="2" width="15.875" customWidth="1"/>
    <col min="3" max="3" width="19.25" customWidth="1"/>
    <col min="4" max="5" width="13.75" customWidth="1"/>
    <col min="6" max="6" width="11.5" customWidth="1"/>
    <col min="7" max="7" width="12.25" customWidth="1"/>
    <col min="8" max="8" width="12.5" customWidth="1"/>
    <col min="9" max="9" width="16.75" customWidth="1"/>
  </cols>
  <sheetData>
    <row r="1" ht="35.25" spans="1:9">
      <c r="A1" s="1" t="s">
        <v>60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61</v>
      </c>
      <c r="B2" s="3"/>
      <c r="C2" s="3"/>
      <c r="D2" s="3"/>
      <c r="E2" s="3"/>
      <c r="F2" s="3"/>
      <c r="G2" s="3"/>
      <c r="H2" s="3"/>
      <c r="I2" s="3"/>
    </row>
    <row r="3" ht="14.25" spans="1:9">
      <c r="A3" s="4" t="s">
        <v>20</v>
      </c>
      <c r="B3" s="4"/>
      <c r="C3" s="4"/>
      <c r="D3" s="4"/>
      <c r="E3" s="4"/>
      <c r="F3" s="4"/>
      <c r="G3" s="4"/>
      <c r="H3" s="4"/>
      <c r="I3" s="4"/>
    </row>
    <row r="4" spans="1:9">
      <c r="A4" s="13" t="s">
        <v>62</v>
      </c>
      <c r="B4" s="13"/>
      <c r="C4" s="13"/>
      <c r="D4" s="13"/>
      <c r="E4" s="13"/>
      <c r="F4" s="13"/>
      <c r="G4" s="13"/>
      <c r="H4" s="13"/>
      <c r="I4" s="13"/>
    </row>
    <row r="5" ht="14.25" spans="1:9">
      <c r="A5" s="14" t="s">
        <v>21</v>
      </c>
      <c r="B5" s="14" t="s">
        <v>63</v>
      </c>
      <c r="C5" s="14" t="s">
        <v>64</v>
      </c>
      <c r="D5" s="15" t="s">
        <v>65</v>
      </c>
      <c r="E5" s="16"/>
      <c r="F5" s="16"/>
      <c r="G5" s="15" t="s">
        <v>66</v>
      </c>
      <c r="H5" s="16"/>
      <c r="I5" s="24"/>
    </row>
    <row r="6" ht="14.25" spans="1:9">
      <c r="A6" s="17"/>
      <c r="B6" s="17"/>
      <c r="C6" s="17"/>
      <c r="D6" s="12" t="s">
        <v>67</v>
      </c>
      <c r="E6" s="12" t="s">
        <v>68</v>
      </c>
      <c r="F6" s="12" t="s">
        <v>69</v>
      </c>
      <c r="G6" s="12" t="s">
        <v>70</v>
      </c>
      <c r="H6" s="12" t="s">
        <v>71</v>
      </c>
      <c r="I6" s="12" t="s">
        <v>72</v>
      </c>
    </row>
    <row r="7" spans="1:9">
      <c r="A7" s="18" t="s">
        <v>73</v>
      </c>
      <c r="B7" s="18" t="s">
        <v>33</v>
      </c>
      <c r="C7" s="18" t="s">
        <v>74</v>
      </c>
      <c r="D7" s="19" t="s">
        <v>75</v>
      </c>
      <c r="E7" s="20" t="s">
        <v>76</v>
      </c>
      <c r="F7" s="21" t="s">
        <v>77</v>
      </c>
      <c r="G7" s="22" t="s">
        <v>74</v>
      </c>
      <c r="H7" s="23" t="s">
        <v>78</v>
      </c>
      <c r="I7" s="25" t="s">
        <v>79</v>
      </c>
    </row>
    <row r="38" spans="10:12">
      <c r="J38" s="26"/>
      <c r="K38" s="26"/>
      <c r="L38" s="26"/>
    </row>
    <row r="59" ht="14.25" spans="10:12">
      <c r="J59" s="27"/>
      <c r="K59" s="27"/>
      <c r="L59" s="27"/>
    </row>
    <row r="60" ht="14.25" spans="10:12">
      <c r="J60" s="27"/>
      <c r="K60" s="27"/>
      <c r="L60" s="27"/>
    </row>
    <row r="61" ht="14.25" spans="10:12">
      <c r="J61" s="27"/>
      <c r="K61" s="27"/>
      <c r="L61" s="27"/>
    </row>
    <row r="62" ht="14.25" spans="10:12">
      <c r="J62" s="27"/>
      <c r="K62" s="27"/>
      <c r="L62" s="27"/>
    </row>
    <row r="63" ht="14.25" spans="10:12">
      <c r="J63" s="27"/>
      <c r="K63" s="27"/>
      <c r="L63" s="27"/>
    </row>
    <row r="64" ht="14.25" spans="10:12">
      <c r="J64" s="27"/>
      <c r="K64" s="27"/>
      <c r="L64" s="27"/>
    </row>
    <row r="65" ht="14.25" spans="10:12">
      <c r="J65" s="27"/>
      <c r="K65" s="27"/>
      <c r="L65" s="27"/>
    </row>
    <row r="66" ht="14.25" spans="10:12">
      <c r="J66" s="27"/>
      <c r="K66" s="27"/>
      <c r="L66" s="27"/>
    </row>
    <row r="67" ht="14.25" spans="10:12">
      <c r="J67" s="27"/>
      <c r="K67" s="27"/>
      <c r="L67" s="27"/>
    </row>
  </sheetData>
  <mergeCells count="9">
    <mergeCell ref="A1:I1"/>
    <mergeCell ref="A2:I2"/>
    <mergeCell ref="A3:I3"/>
    <mergeCell ref="A4:I4"/>
    <mergeCell ref="D5:F5"/>
    <mergeCell ref="G5:I5"/>
    <mergeCell ref="A5:A6"/>
    <mergeCell ref="B5:B6"/>
    <mergeCell ref="C5:C6"/>
  </mergeCells>
  <hyperlinks>
    <hyperlink ref="A3:I3" location="目录!A1" display="返回目录"/>
  </hyperlink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11" sqref="D11"/>
    </sheetView>
  </sheetViews>
  <sheetFormatPr defaultColWidth="9" defaultRowHeight="13.5" outlineLevelRow="5"/>
  <cols>
    <col min="2" max="2" width="13.75" customWidth="1"/>
    <col min="3" max="3" width="13.875" customWidth="1"/>
    <col min="4" max="4" width="15.875" customWidth="1"/>
  </cols>
  <sheetData>
    <row r="1" ht="35.25" spans="1:9">
      <c r="A1" s="1" t="s">
        <v>60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80</v>
      </c>
      <c r="B2" s="3"/>
      <c r="C2" s="3"/>
      <c r="D2" s="3"/>
      <c r="E2" s="3"/>
      <c r="F2" s="3"/>
      <c r="G2" s="3"/>
      <c r="H2" s="3"/>
      <c r="I2" s="3"/>
    </row>
    <row r="3" ht="14.25" spans="1:9">
      <c r="A3" s="4" t="s">
        <v>20</v>
      </c>
      <c r="B3" s="4"/>
      <c r="C3" s="4"/>
      <c r="D3" s="4"/>
      <c r="E3" s="4"/>
      <c r="F3" s="4"/>
      <c r="G3" s="4"/>
      <c r="H3" s="4"/>
      <c r="I3" s="4"/>
    </row>
    <row r="4" ht="14.25" spans="1:4">
      <c r="A4" s="12" t="s">
        <v>21</v>
      </c>
      <c r="B4" s="12" t="s">
        <v>81</v>
      </c>
      <c r="C4" s="12"/>
      <c r="D4" s="12"/>
    </row>
    <row r="5" ht="14.25" spans="1:4">
      <c r="A5" s="12"/>
      <c r="B5" s="12" t="s">
        <v>67</v>
      </c>
      <c r="C5" s="12" t="s">
        <v>68</v>
      </c>
      <c r="D5" s="12" t="s">
        <v>69</v>
      </c>
    </row>
    <row r="6" spans="1:4">
      <c r="A6" s="10" t="s">
        <v>82</v>
      </c>
      <c r="B6" s="10" t="s">
        <v>75</v>
      </c>
      <c r="C6" s="10" t="s">
        <v>76</v>
      </c>
      <c r="D6" s="10" t="s">
        <v>83</v>
      </c>
    </row>
  </sheetData>
  <mergeCells count="5">
    <mergeCell ref="A1:I1"/>
    <mergeCell ref="A2:I2"/>
    <mergeCell ref="A3:I3"/>
    <mergeCell ref="B4:D4"/>
    <mergeCell ref="A4:A5"/>
  </mergeCells>
  <hyperlinks>
    <hyperlink ref="A3:I3" location="目录!A1" display="返回目录"/>
  </hyperlink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workbookViewId="0">
      <selection activeCell="E56" sqref="A56:E56"/>
    </sheetView>
  </sheetViews>
  <sheetFormatPr defaultColWidth="9" defaultRowHeight="13.5"/>
  <cols>
    <col min="1" max="1" width="13.875" customWidth="1"/>
    <col min="2" max="2" width="11.5" customWidth="1"/>
    <col min="3" max="3" width="13" customWidth="1"/>
    <col min="4" max="5" width="12.125" customWidth="1"/>
  </cols>
  <sheetData>
    <row r="1" ht="35.25" spans="1:9">
      <c r="A1" s="1" t="s">
        <v>60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84</v>
      </c>
      <c r="B2" s="3"/>
      <c r="C2" s="3"/>
      <c r="D2" s="3"/>
      <c r="E2" s="3"/>
      <c r="F2" s="3"/>
      <c r="G2" s="3"/>
      <c r="H2" s="3"/>
      <c r="I2" s="3"/>
    </row>
    <row r="3" ht="14.25" spans="1:9">
      <c r="A3" s="4" t="s">
        <v>20</v>
      </c>
      <c r="B3" s="4"/>
      <c r="C3" s="4"/>
      <c r="D3" s="4"/>
      <c r="E3" s="4"/>
      <c r="F3" s="4"/>
      <c r="G3" s="4"/>
      <c r="H3" s="4"/>
      <c r="I3" s="4"/>
    </row>
    <row r="6" spans="1:9">
      <c r="A6" s="5" t="s">
        <v>85</v>
      </c>
      <c r="B6" s="5"/>
      <c r="C6" s="5"/>
      <c r="D6" s="5"/>
      <c r="E6" s="5"/>
      <c r="F6" s="5"/>
      <c r="G6" s="5"/>
      <c r="H6" s="5"/>
      <c r="I6" s="5"/>
    </row>
    <row r="28" spans="1:9">
      <c r="A28" s="5" t="s">
        <v>85</v>
      </c>
      <c r="B28" s="5"/>
      <c r="C28" s="5"/>
      <c r="D28" s="5"/>
      <c r="E28" s="5"/>
      <c r="F28" s="5"/>
      <c r="G28" s="5"/>
      <c r="H28" s="5"/>
      <c r="I28" s="5"/>
    </row>
    <row r="54" ht="14.25" spans="1:5">
      <c r="A54" s="6" t="s">
        <v>86</v>
      </c>
      <c r="B54" s="6"/>
      <c r="C54" s="6"/>
      <c r="D54" s="6"/>
      <c r="E54" s="6"/>
    </row>
    <row r="55" spans="1:5">
      <c r="A55" s="7" t="s">
        <v>52</v>
      </c>
      <c r="B55" s="8" t="s">
        <v>87</v>
      </c>
      <c r="C55" s="8" t="s">
        <v>88</v>
      </c>
      <c r="D55" s="9" t="s">
        <v>89</v>
      </c>
      <c r="E55" s="9" t="s">
        <v>90</v>
      </c>
    </row>
    <row r="56" spans="1:5">
      <c r="A56" s="10" t="s">
        <v>91</v>
      </c>
      <c r="B56" s="10" t="s">
        <v>92</v>
      </c>
      <c r="C56" s="10" t="s">
        <v>93</v>
      </c>
      <c r="D56" s="10" t="s">
        <v>94</v>
      </c>
      <c r="E56" s="10" t="s">
        <v>95</v>
      </c>
    </row>
    <row r="57" spans="1:1">
      <c r="A57" s="11"/>
    </row>
  </sheetData>
  <mergeCells count="6">
    <mergeCell ref="A1:I1"/>
    <mergeCell ref="A2:I2"/>
    <mergeCell ref="A3:I3"/>
    <mergeCell ref="A6:I6"/>
    <mergeCell ref="A28:I28"/>
    <mergeCell ref="A54:E54"/>
  </mergeCells>
  <hyperlinks>
    <hyperlink ref="A3:I3" location="目录!A1" display="返回目录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目录</vt:lpstr>
      <vt:lpstr>项目总体情况</vt:lpstr>
      <vt:lpstr>测试案例情况</vt:lpstr>
      <vt:lpstr>案例执行情况</vt:lpstr>
      <vt:lpstr>缺陷跟踪情况</vt:lpstr>
      <vt:lpstr>未解决缺陷分布</vt:lpstr>
      <vt:lpstr>每日缺陷动态情况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17239</cp:lastModifiedBy>
  <dcterms:created xsi:type="dcterms:W3CDTF">2021-04-19T05:33:00Z</dcterms:created>
  <dcterms:modified xsi:type="dcterms:W3CDTF">2021-04-20T06:02:18Z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