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DayTightChunks/Documents/PhD/HydrologicalMonitoring/"/>
    </mc:Choice>
  </mc:AlternateContent>
  <bookViews>
    <workbookView xWindow="240" yWindow="680" windowWidth="28560" windowHeight="17240" tabRatio="500"/>
  </bookViews>
  <sheets>
    <sheet name="aovResISOs_ranked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1" i="1" l="1"/>
  <c r="F23" i="1"/>
  <c r="F6" i="1"/>
  <c r="F2" i="1"/>
  <c r="F13" i="1"/>
  <c r="F10" i="1"/>
  <c r="F8" i="1"/>
  <c r="F4" i="1"/>
  <c r="F9" i="1"/>
  <c r="F7" i="1"/>
  <c r="F3" i="1"/>
  <c r="F17" i="1"/>
  <c r="F5" i="1"/>
  <c r="F20" i="1"/>
  <c r="F12" i="1"/>
</calcChain>
</file>

<file path=xl/sharedStrings.xml><?xml version="1.0" encoding="utf-8"?>
<sst xmlns="http://schemas.openxmlformats.org/spreadsheetml/2006/main" count="28" uniqueCount="28">
  <si>
    <t>diff</t>
  </si>
  <si>
    <t>lwr</t>
  </si>
  <si>
    <t>upr</t>
  </si>
  <si>
    <t>p adj</t>
  </si>
  <si>
    <t>Valley(Early)-Outlet(Early)</t>
  </si>
  <si>
    <t>Plateau(Early)-Outlet(Early)</t>
  </si>
  <si>
    <t>Outlet(Late)-Outlet(Early)</t>
  </si>
  <si>
    <t>Valley(Late)-Outlet(Early)</t>
  </si>
  <si>
    <t>Plateau(Late)-Outlet(Early)</t>
  </si>
  <si>
    <t>Plateau(Early)-Valley(Early)</t>
  </si>
  <si>
    <t>Outlet(Late)-Valley(Early)</t>
  </si>
  <si>
    <t>Valley(Late)-Valley(Early)</t>
  </si>
  <si>
    <t>Plateau(Late)-Valley(Early)</t>
  </si>
  <si>
    <t>Outlet(Late)-Plateau(Early)</t>
  </si>
  <si>
    <t>Valley(Late)-Plateau(Early)</t>
  </si>
  <si>
    <t>Plateau(Late)-Plateau(Early)</t>
  </si>
  <si>
    <t>Valley(Late)-Outlet(Late)</t>
  </si>
  <si>
    <t>Plateau(Late)-Outlet(Late)</t>
  </si>
  <si>
    <t>Plateau(Late)-Valley(Late)</t>
  </si>
  <si>
    <t>Valley and outlet (late) are indeed the same.</t>
  </si>
  <si>
    <t>Outlet water are not the same at the begining and end of the season</t>
  </si>
  <si>
    <t>Plateau and valley (late) are Not same</t>
  </si>
  <si>
    <r>
      <t xml:space="preserve">Is the plateau </t>
    </r>
    <r>
      <rPr>
        <b/>
        <sz val="12"/>
        <color theme="1"/>
        <rFont val="Calibri"/>
        <family val="2"/>
        <scheme val="minor"/>
      </rPr>
      <t>different</t>
    </r>
    <r>
      <rPr>
        <sz val="12"/>
        <color theme="1"/>
        <rFont val="Calibri"/>
        <family val="2"/>
        <scheme val="minor"/>
      </rPr>
      <t xml:space="preserve"> from the Talweg (in late season)?</t>
    </r>
  </si>
  <si>
    <t>There is a change in means at the outlet across time?</t>
  </si>
  <si>
    <t>Yes (cannot conlude same pop.)</t>
  </si>
  <si>
    <t>Yes (Cannot conclude same pop)</t>
  </si>
  <si>
    <t>Yes (Can conclude same population)</t>
  </si>
  <si>
    <t xml:space="preserve">Are Talweg and outlet in late season same population?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</si>
</sst>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J23" sqref="J23"/>
    </sheetView>
  </sheetViews>
  <sheetFormatPr baseColWidth="10" defaultRowHeight="16" x14ac:dyDescent="0.2"/>
  <cols>
    <col min="1" max="1" width="26.6640625" customWidth="1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</row>
    <row r="2" spans="1:6" x14ac:dyDescent="0.2">
      <c r="A2" t="s">
        <v>8</v>
      </c>
      <c r="B2">
        <v>31.985714285714302</v>
      </c>
      <c r="C2">
        <v>16.6113057786885</v>
      </c>
      <c r="D2">
        <v>47.360122792740199</v>
      </c>
      <c r="E2" s="1">
        <v>1.5962666407576301E-6</v>
      </c>
      <c r="F2" t="str">
        <f>IF(E2&gt;0.9, "Same", "Not Same")</f>
        <v>Not Same</v>
      </c>
    </row>
    <row r="3" spans="1:6" x14ac:dyDescent="0.2">
      <c r="A3" t="s">
        <v>15</v>
      </c>
      <c r="B3">
        <v>26.869047619047599</v>
      </c>
      <c r="C3">
        <v>12.2611119897593</v>
      </c>
      <c r="D3">
        <v>41.476983248335998</v>
      </c>
      <c r="E3" s="1">
        <v>2.0684250178759599E-5</v>
      </c>
      <c r="F3" t="str">
        <f>IF(E3&gt;0.9, "Same", "Not Same")</f>
        <v>Not Same</v>
      </c>
    </row>
    <row r="4" spans="1:6" x14ac:dyDescent="0.2">
      <c r="A4" t="s">
        <v>12</v>
      </c>
      <c r="B4">
        <v>27.619047619047599</v>
      </c>
      <c r="C4">
        <v>9.5001334322974298</v>
      </c>
      <c r="D4">
        <v>45.737961805797802</v>
      </c>
      <c r="E4">
        <v>5.1053933316203004E-4</v>
      </c>
      <c r="F4" t="str">
        <f>IF(E4&gt;0.9, "Same", "Not Same")</f>
        <v>Not Same</v>
      </c>
    </row>
    <row r="5" spans="1:6" x14ac:dyDescent="0.2">
      <c r="A5" t="s">
        <v>17</v>
      </c>
      <c r="B5">
        <v>19.841269841269899</v>
      </c>
      <c r="C5">
        <v>3.9764385257922101</v>
      </c>
      <c r="D5">
        <v>35.706101156747501</v>
      </c>
      <c r="E5">
        <v>6.5560901530259397E-3</v>
      </c>
      <c r="F5" t="str">
        <f>IF(E5&gt;0.9, "Same", "Not Same")</f>
        <v>Not Same</v>
      </c>
    </row>
    <row r="6" spans="1:6" x14ac:dyDescent="0.2">
      <c r="A6" t="s">
        <v>7</v>
      </c>
      <c r="B6">
        <v>17.271428571428601</v>
      </c>
      <c r="C6">
        <v>-1.0277777592556401</v>
      </c>
      <c r="D6">
        <v>35.570634902112801</v>
      </c>
      <c r="E6">
        <v>7.4707174948332802E-2</v>
      </c>
      <c r="F6" t="str">
        <f>IF(E6&gt;0.9, "Same", "Not Same")</f>
        <v>Not Same</v>
      </c>
    </row>
    <row r="7" spans="1:6" x14ac:dyDescent="0.2">
      <c r="A7" t="s">
        <v>14</v>
      </c>
      <c r="B7">
        <v>12.1547619047619</v>
      </c>
      <c r="C7">
        <v>-5.5053711281876696</v>
      </c>
      <c r="D7">
        <v>29.8148949377115</v>
      </c>
      <c r="E7">
        <v>0.33655803792493699</v>
      </c>
      <c r="F7" t="str">
        <f>IF(E7&gt;0.9, "Same", "Not Same")</f>
        <v>Not Same</v>
      </c>
    </row>
    <row r="8" spans="1:6" x14ac:dyDescent="0.2">
      <c r="A8" t="s">
        <v>11</v>
      </c>
      <c r="B8">
        <v>12.9047619047619</v>
      </c>
      <c r="C8">
        <v>-7.7539787804508</v>
      </c>
      <c r="D8">
        <v>33.563502589974597</v>
      </c>
      <c r="E8">
        <v>0.44497950519129897</v>
      </c>
      <c r="F8" t="str">
        <f>IF(E8&gt;0.9, "Same", "Not Same")</f>
        <v>Not Same</v>
      </c>
    </row>
    <row r="9" spans="1:6" x14ac:dyDescent="0.2">
      <c r="A9" t="s">
        <v>13</v>
      </c>
      <c r="B9">
        <v>7.0277777777777599</v>
      </c>
      <c r="C9">
        <v>-9.3462145647726906</v>
      </c>
      <c r="D9">
        <v>23.401770120328202</v>
      </c>
      <c r="E9">
        <v>0.79977160920323498</v>
      </c>
      <c r="F9" t="str">
        <f>IF(E9&gt;0.9, "Same", "Not Same")</f>
        <v>Not Same</v>
      </c>
    </row>
    <row r="10" spans="1:6" x14ac:dyDescent="0.2">
      <c r="A10" t="s">
        <v>10</v>
      </c>
      <c r="B10">
        <v>7.7777777777777803</v>
      </c>
      <c r="C10">
        <v>-11.7928863190608</v>
      </c>
      <c r="D10">
        <v>27.348441874616402</v>
      </c>
      <c r="E10">
        <v>0.84623256659657198</v>
      </c>
      <c r="F10" t="str">
        <f>IF(E10&gt;0.9, "Same", "Not Same")</f>
        <v>Not Same</v>
      </c>
    </row>
    <row r="11" spans="1:6" x14ac:dyDescent="0.2">
      <c r="A11" t="s">
        <v>5</v>
      </c>
      <c r="B11">
        <v>5.1166666666667</v>
      </c>
      <c r="C11">
        <v>-10.782616006028</v>
      </c>
      <c r="D11">
        <v>21.015949339361399</v>
      </c>
      <c r="E11">
        <v>0.930658311764052</v>
      </c>
      <c r="F11" t="str">
        <f>IF(E11&gt;0.9, "Same", "Not Same")</f>
        <v>Same</v>
      </c>
    </row>
    <row r="12" spans="1:6" x14ac:dyDescent="0.2">
      <c r="A12" t="s">
        <v>4</v>
      </c>
      <c r="B12">
        <v>4.3666666666666796</v>
      </c>
      <c r="C12">
        <v>-14.8085897191978</v>
      </c>
      <c r="D12">
        <v>23.5419230525311</v>
      </c>
      <c r="E12">
        <v>0.98408338163315701</v>
      </c>
      <c r="F12" t="str">
        <f>IF(E12&gt;0.9, "Same", "Not Same")</f>
        <v>Same</v>
      </c>
    </row>
    <row r="13" spans="1:6" x14ac:dyDescent="0.2">
      <c r="A13" t="s">
        <v>9</v>
      </c>
      <c r="B13">
        <v>0.75000000000001099</v>
      </c>
      <c r="C13">
        <v>-17.816362160427602</v>
      </c>
      <c r="D13">
        <v>19.316362160427602</v>
      </c>
      <c r="E13">
        <v>0.999996368606482</v>
      </c>
      <c r="F13" t="str">
        <f>IF(E13&gt;0.9, "Same", "Not Same")</f>
        <v>Same</v>
      </c>
    </row>
    <row r="16" spans="1:6" x14ac:dyDescent="0.2">
      <c r="A16" t="s">
        <v>27</v>
      </c>
      <c r="D16" t="s">
        <v>26</v>
      </c>
    </row>
    <row r="17" spans="1:7" s="2" customFormat="1" x14ac:dyDescent="0.2">
      <c r="A17" s="2" t="s">
        <v>16</v>
      </c>
      <c r="B17" s="2">
        <v>5.1269841269841399</v>
      </c>
      <c r="C17" s="2">
        <v>-13.5861499787878</v>
      </c>
      <c r="D17" s="2">
        <v>23.840118232756101</v>
      </c>
      <c r="E17" s="2">
        <v>0.96430891846969802</v>
      </c>
      <c r="F17" s="2" t="str">
        <f>IF(E17&gt;0.9, "Same", "Not Same")</f>
        <v>Same</v>
      </c>
      <c r="G17" s="2" t="s">
        <v>19</v>
      </c>
    </row>
    <row r="19" spans="1:7" x14ac:dyDescent="0.2">
      <c r="A19" t="s">
        <v>22</v>
      </c>
      <c r="D19" t="s">
        <v>25</v>
      </c>
    </row>
    <row r="20" spans="1:7" s="2" customFormat="1" x14ac:dyDescent="0.2">
      <c r="A20" s="2" t="s">
        <v>18</v>
      </c>
      <c r="B20" s="2">
        <v>14.714285714285699</v>
      </c>
      <c r="C20" s="2">
        <v>-2.4748255534947101</v>
      </c>
      <c r="D20" s="2">
        <v>31.903396982066099</v>
      </c>
      <c r="E20" s="2">
        <v>0.133486292799714</v>
      </c>
      <c r="F20" s="2" t="str">
        <f>IF(E20&gt;0.9, "Same", "Not Same")</f>
        <v>Not Same</v>
      </c>
      <c r="G20" s="2" t="s">
        <v>21</v>
      </c>
    </row>
    <row r="22" spans="1:7" x14ac:dyDescent="0.2">
      <c r="A22" t="s">
        <v>23</v>
      </c>
      <c r="D22" t="s">
        <v>24</v>
      </c>
    </row>
    <row r="23" spans="1:7" s="2" customFormat="1" x14ac:dyDescent="0.2">
      <c r="A23" s="2" t="s">
        <v>6</v>
      </c>
      <c r="B23" s="2">
        <v>12.144444444444501</v>
      </c>
      <c r="C23" s="2">
        <v>-4.9168649667753703</v>
      </c>
      <c r="D23" s="2">
        <v>29.205753855664302</v>
      </c>
      <c r="E23" s="2">
        <v>0.30034063757386997</v>
      </c>
      <c r="F23" s="2" t="str">
        <f>IF(E23&gt;0.9, "Same", "Not Same")</f>
        <v>Not Same</v>
      </c>
      <c r="G23" s="2" t="s">
        <v>20</v>
      </c>
    </row>
  </sheetData>
  <sortState ref="A2:F14">
    <sortCondition ref="E2:E1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aovResISOs_ranked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2017-04-26T14:48:20Z</dcterms:created>
  <dcterms:modified xsi:type="dcterms:W3CDTF">2017-04-26T15:04:03Z</dcterms:modified>
</cp:coreProperties>
</file>