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280" yWindow="460" windowWidth="28520" windowHeight="1246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<sst xmlns="http://schemas.openxmlformats.org/spreadsheetml/2006/main" count="209" uniqueCount="111">
  <si>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</si>
  <si>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</si>
  <si>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</si>
  <si>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</si>
  <si>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</si>
  <si>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</si>
  <si>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</si>
  <si>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</si>
  <si>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</si>
  <si>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</si>
  <si>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</si>
  <si>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</si>
  <si>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</si>
  <si>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</si>
  <si>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</si>
  <si>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</si>
  <si>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</si>
  <si>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</si>
  <si>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</si>
  <si>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</si>
  <si>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</si>
  <si>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</si>
  <si>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</si>
  <si>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</si>
  <si>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</si>
  <si>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</si>
  <si>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</si>
  <si>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</si>
  <si>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</si>
  <si>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</si>
  <si>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</si>
  <si>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</si>
  <si>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</si>
  <si>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</si>
  <si>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</si>
  <si>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</si>
  <si>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</si>
  <si>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</si>
  <si>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</si>
  <si>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</si>
  <si>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</si>
  <si>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</si>
  <si>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</si>
  <si>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</si>
  <si>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</si>
  <si>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</si>
  <si>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</si>
  <si>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</si>
  <si>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</si>
  <si>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</si>
  <si>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</si>
  <si>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</si>
  <si>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</si>
  <si>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</si>
  <si>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</si>
  <si>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</si>
  <si>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</si>
  <si>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</si>
  <si>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</si>
  <si>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</si>
  <si>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</si>
  <si>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</si>
  <si>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</si>
  <si>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</si>
  <si>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</si>
  <si>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</si>
  <si>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</si>
  <si>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</si>
  <si>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</si>
  <si>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</si>
  <si>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</si>
  <si>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</si>
  <si>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</si>
  <si>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</si>
  <si>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</si>
  <si>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</si>
  <si>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</si>
  <si>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</si>
  <si>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</si>
  <si>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</si>
  <si>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</si>
  <si>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</si>
  <si>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</si>
  <si>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</si>
  <si>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</si>
  <si>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</si>
  <si>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</si>
  <si>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</si>
  <si>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</si>
  <si>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</si>
  <si>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</si>
  <si>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</si>
  <si>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</si>
  <si>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</si>
  <si>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</si>
  <si>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</si>
  <si>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</si>
  <si>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</si>
  <si>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</si>
  <si>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</si>
  <si>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</si>
  <si>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</si>
  <si>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</si>
  <si>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</si>
  <si>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</si>
  <si>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</si>
  <si>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</si>
  <si>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</si>
  <si>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</si>
  <si>
    <t>In CSV, type:</t>
  </si>
  <si>
    <t xml:space="preserve"> =TEXT(CELL.ID, "dd/mm/yyyy hh:mm")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</si>
</sst>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5" fontId="0" fillId="0" borderId="0" xfId="0" applyNumberFormat="1"/>
    <xf numFmtId="2" fontId="0" fillId="0" borderId="0" xfId="0" applyNumberFormat="1" applyFont="1"/>
    <xf numFmtId="2" fontId="0" fillId="0" borderId="0" xfId="0" applyNumberFormat="1" applyFont="1" applyAlignment="1">
      <alignment horizontal="righ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pacov/Alteckendorf%202016/Alteckendorf%202016/Donn&#233;es/Donn&#233;es%20labo/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L5" sqref="L5"/>
    </sheetView>
  </sheetViews>
  <sheetFormatPr baseColWidth="10" defaultRowHeight="15" x14ac:dyDescent="0.2"/>
  <cols>
    <col min="2" max="3" width="10.83203125" style="7"/>
    <col min="6" max="6" width="17.1640625" customWidth="1"/>
    <col min="8" max="8" width="10.83203125" style="7"/>
    <col min="11" max="11" width="10" bestFit="1" customWidth="1"/>
    <col min="12" max="12" width="20.33203125" customWidth="1"/>
  </cols>
  <sheetData>
    <row r="1" spans="1:12" s="2" customFormat="1" ht="30" x14ac:dyDescent="0.2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  <c r="K1" s="2" t="s">
        <v>109</v>
      </c>
      <c r="L1" s="2" t="s">
        <v>110</v>
      </c>
    </row>
    <row r="2" spans="1:12" x14ac:dyDescent="0.2">
      <c r="A2" t="s">
        <v>106</v>
      </c>
      <c r="B2" s="6" t="s">
        <v>50</v>
      </c>
      <c r="C2" s="6" t="s">
        <v>51</v>
      </c>
      <c r="D2">
        <v>-1</v>
      </c>
      <c r="E2" s="4">
        <v>42459</v>
      </c>
      <c r="F2" s="4">
        <v>42454.00277777778</v>
      </c>
      <c r="G2" s="9">
        <v>1.8293100230621178E-2</v>
      </c>
      <c r="H2" s="3"/>
      <c r="K2" s="4" t="str">
        <f>TEXT(F2, "dd/mm/yyyy hh:mm")</f>
        <v>25/03/2016 00:04</v>
      </c>
    </row>
    <row r="3" spans="1:12" x14ac:dyDescent="0.2">
      <c r="A3" t="s">
        <v>107</v>
      </c>
      <c r="B3" s="7" t="s">
        <v>50</v>
      </c>
      <c r="C3" s="7" t="s">
        <v>53</v>
      </c>
      <c r="D3">
        <v>-1</v>
      </c>
      <c r="E3" s="4">
        <v>42459</v>
      </c>
      <c r="F3" s="4">
        <v>42454.00277777778</v>
      </c>
      <c r="G3" s="9">
        <v>2.0499617162990518E-2</v>
      </c>
      <c r="H3"/>
    </row>
    <row r="4" spans="1:12" x14ac:dyDescent="0.2">
      <c r="A4" t="s">
        <v>108</v>
      </c>
      <c r="B4" s="7" t="s">
        <v>50</v>
      </c>
      <c r="C4" s="7" t="s">
        <v>52</v>
      </c>
      <c r="D4">
        <v>-1</v>
      </c>
      <c r="E4" s="4">
        <v>42459</v>
      </c>
      <c r="F4" s="4">
        <v>42454.00277777778</v>
      </c>
      <c r="G4" s="9">
        <v>2.851923954541466E-2</v>
      </c>
      <c r="H4"/>
    </row>
    <row r="5" spans="1:12" x14ac:dyDescent="0.2">
      <c r="A5" t="s">
        <v>57</v>
      </c>
      <c r="B5" s="6" t="s">
        <v>50</v>
      </c>
      <c r="C5" s="6" t="s">
        <v>51</v>
      </c>
      <c r="D5">
        <v>0</v>
      </c>
      <c r="E5" s="4">
        <v>42459</v>
      </c>
      <c r="F5" s="4">
        <v>42459.512499999997</v>
      </c>
      <c r="G5" s="12">
        <v>0.88933584411890654</v>
      </c>
      <c r="H5" s="11">
        <v>1.4648937602123611</v>
      </c>
    </row>
    <row r="6" spans="1:12" x14ac:dyDescent="0.2">
      <c r="A6" t="s">
        <v>104</v>
      </c>
      <c r="B6" s="7" t="s">
        <v>50</v>
      </c>
      <c r="C6" s="7" t="s">
        <v>53</v>
      </c>
      <c r="D6">
        <v>0</v>
      </c>
      <c r="E6" s="4">
        <v>42459</v>
      </c>
      <c r="F6" s="4">
        <v>42459.512499999997</v>
      </c>
      <c r="G6" s="12">
        <v>0.80076800129076531</v>
      </c>
      <c r="H6" s="11">
        <v>1.8283699652833745</v>
      </c>
    </row>
    <row r="7" spans="1:12" x14ac:dyDescent="0.2">
      <c r="A7" t="s">
        <v>105</v>
      </c>
      <c r="B7" s="7" t="s">
        <v>50</v>
      </c>
      <c r="C7" s="7" t="s">
        <v>52</v>
      </c>
      <c r="D7">
        <v>0</v>
      </c>
      <c r="E7" s="4">
        <v>42459</v>
      </c>
      <c r="F7" s="4">
        <v>42459.512499999997</v>
      </c>
      <c r="G7" s="12">
        <v>3.2039808097778946</v>
      </c>
      <c r="H7" s="11">
        <v>2.7672277863518882</v>
      </c>
    </row>
    <row r="8" spans="1:12" x14ac:dyDescent="0.2">
      <c r="A8" t="s">
        <v>48</v>
      </c>
      <c r="B8" s="6" t="s">
        <v>50</v>
      </c>
      <c r="C8" s="6" t="s">
        <v>51</v>
      </c>
      <c r="D8">
        <v>1</v>
      </c>
      <c r="E8" s="4">
        <v>42465</v>
      </c>
      <c r="F8" s="4">
        <v>42465.630555555559</v>
      </c>
      <c r="G8" s="9">
        <v>1.5895551317455501</v>
      </c>
      <c r="H8" s="10">
        <v>0.151271317965229</v>
      </c>
    </row>
    <row r="9" spans="1:12" x14ac:dyDescent="0.2">
      <c r="A9" t="s">
        <v>47</v>
      </c>
      <c r="B9" s="6" t="s">
        <v>50</v>
      </c>
      <c r="C9" s="6" t="s">
        <v>51</v>
      </c>
      <c r="D9">
        <v>2</v>
      </c>
      <c r="E9" s="4">
        <v>42474</v>
      </c>
      <c r="F9" s="4">
        <v>42474.577777777777</v>
      </c>
      <c r="G9" s="9">
        <v>4.8244413875424978</v>
      </c>
      <c r="H9" s="10">
        <v>4.9982885534967894E-2</v>
      </c>
    </row>
    <row r="10" spans="1:12" x14ac:dyDescent="0.2">
      <c r="A10" t="s">
        <v>46</v>
      </c>
      <c r="B10" s="6" t="s">
        <v>50</v>
      </c>
      <c r="C10" s="6" t="s">
        <v>51</v>
      </c>
      <c r="D10">
        <v>3</v>
      </c>
      <c r="E10" s="4">
        <v>42478</v>
      </c>
      <c r="F10" s="4">
        <v>42478.854166666664</v>
      </c>
      <c r="G10" s="9">
        <v>4.4742033464515245</v>
      </c>
      <c r="H10" s="10">
        <v>1.8457371047311009</v>
      </c>
    </row>
    <row r="11" spans="1:12" x14ac:dyDescent="0.2">
      <c r="A11" t="s">
        <v>45</v>
      </c>
      <c r="B11" s="6" t="s">
        <v>50</v>
      </c>
      <c r="C11" s="6" t="s">
        <v>51</v>
      </c>
      <c r="D11">
        <v>4</v>
      </c>
      <c r="E11" s="4">
        <v>42486</v>
      </c>
      <c r="F11" s="4">
        <v>42486.493055555555</v>
      </c>
      <c r="G11" s="9">
        <v>3.6200101140894532</v>
      </c>
      <c r="H11" s="10">
        <v>0.51500638761602013</v>
      </c>
    </row>
    <row r="12" spans="1:12" x14ac:dyDescent="0.2">
      <c r="A12" t="s">
        <v>44</v>
      </c>
      <c r="B12" s="6" t="s">
        <v>50</v>
      </c>
      <c r="C12" s="6" t="s">
        <v>51</v>
      </c>
      <c r="D12">
        <v>5</v>
      </c>
      <c r="E12" s="4">
        <v>42493</v>
      </c>
      <c r="F12" s="4">
        <v>42493.548611111109</v>
      </c>
      <c r="G12" s="9">
        <v>0.9541818700311292</v>
      </c>
      <c r="H12" s="10">
        <v>0.23831766319960851</v>
      </c>
    </row>
    <row r="13" spans="1:12" x14ac:dyDescent="0.2">
      <c r="A13" t="s">
        <v>43</v>
      </c>
      <c r="B13" s="6" t="s">
        <v>50</v>
      </c>
      <c r="C13" s="6" t="s">
        <v>51</v>
      </c>
      <c r="D13">
        <v>6</v>
      </c>
      <c r="E13" s="4">
        <v>42500</v>
      </c>
      <c r="F13" s="4">
        <v>42500.004166666666</v>
      </c>
      <c r="G13" s="9">
        <v>2.4455421988735617</v>
      </c>
      <c r="H13" s="10">
        <v>0.6709542361716232</v>
      </c>
    </row>
    <row r="14" spans="1:12" x14ac:dyDescent="0.2">
      <c r="A14" t="s">
        <v>42</v>
      </c>
      <c r="B14" s="6" t="s">
        <v>50</v>
      </c>
      <c r="C14" s="6" t="s">
        <v>51</v>
      </c>
      <c r="D14">
        <v>7</v>
      </c>
      <c r="E14" s="4">
        <v>42507</v>
      </c>
      <c r="F14" s="4">
        <v>42507.386111111111</v>
      </c>
      <c r="G14" s="9">
        <v>1.5003898386420318</v>
      </c>
      <c r="H14" s="10">
        <v>0.26880404449783096</v>
      </c>
    </row>
    <row r="15" spans="1:12" x14ac:dyDescent="0.2">
      <c r="A15" t="s">
        <v>41</v>
      </c>
      <c r="B15" s="6" t="s">
        <v>50</v>
      </c>
      <c r="C15" s="6" t="s">
        <v>51</v>
      </c>
      <c r="D15">
        <v>8</v>
      </c>
      <c r="E15" s="4">
        <v>42514</v>
      </c>
      <c r="F15" s="4">
        <v>42514.5</v>
      </c>
      <c r="G15" s="9">
        <v>1.0147379179594411</v>
      </c>
      <c r="H15" s="10">
        <v>2.4378949821215742E-2</v>
      </c>
    </row>
    <row r="16" spans="1:12" x14ac:dyDescent="0.2">
      <c r="A16" t="s">
        <v>40</v>
      </c>
      <c r="B16" s="6" t="s">
        <v>50</v>
      </c>
      <c r="C16" s="6" t="s">
        <v>51</v>
      </c>
      <c r="D16">
        <v>9</v>
      </c>
      <c r="E16" s="4">
        <v>42521</v>
      </c>
      <c r="F16" s="4">
        <v>42521.5</v>
      </c>
      <c r="G16" s="9">
        <v>0.85862977090762593</v>
      </c>
      <c r="H16" s="10">
        <v>3.0424364481557265E-2</v>
      </c>
    </row>
    <row r="17" spans="1:8" x14ac:dyDescent="0.2">
      <c r="A17" t="s">
        <v>39</v>
      </c>
      <c r="B17" s="6" t="s">
        <v>50</v>
      </c>
      <c r="C17" s="6" t="s">
        <v>51</v>
      </c>
      <c r="D17">
        <v>10</v>
      </c>
      <c r="E17" s="4">
        <v>42528</v>
      </c>
      <c r="F17" s="4">
        <v>42528.5</v>
      </c>
      <c r="G17" s="9">
        <v>2.0423207888456698</v>
      </c>
      <c r="H17" s="10">
        <v>0.66768371562411877</v>
      </c>
    </row>
    <row r="18" spans="1:8" x14ac:dyDescent="0.2">
      <c r="A18" t="s">
        <v>38</v>
      </c>
      <c r="B18" s="6" t="s">
        <v>50</v>
      </c>
      <c r="C18" s="6" t="s">
        <v>51</v>
      </c>
      <c r="D18">
        <v>11</v>
      </c>
      <c r="E18" s="4">
        <v>42535</v>
      </c>
      <c r="F18" s="4">
        <v>42535.54583333333</v>
      </c>
      <c r="G18" s="9">
        <v>2.0971600808769915</v>
      </c>
      <c r="H18" s="10">
        <v>9.4900894256956386E-2</v>
      </c>
    </row>
    <row r="19" spans="1:8" x14ac:dyDescent="0.2">
      <c r="A19" t="s">
        <v>37</v>
      </c>
      <c r="B19" s="6" t="s">
        <v>50</v>
      </c>
      <c r="C19" s="6" t="s">
        <v>51</v>
      </c>
      <c r="D19">
        <v>12</v>
      </c>
      <c r="E19" s="4">
        <v>42542</v>
      </c>
      <c r="F19" s="4">
        <v>42542.5</v>
      </c>
      <c r="G19" s="9">
        <v>1.7092545886049291</v>
      </c>
      <c r="H19" s="10">
        <v>9.4900894256956386E-2</v>
      </c>
    </row>
    <row r="20" spans="1:8" x14ac:dyDescent="0.2">
      <c r="A20" t="s">
        <v>36</v>
      </c>
      <c r="B20" s="6" t="s">
        <v>50</v>
      </c>
      <c r="C20" s="6" t="s">
        <v>51</v>
      </c>
      <c r="D20">
        <v>13</v>
      </c>
      <c r="E20" s="4">
        <v>42549</v>
      </c>
      <c r="F20" s="4">
        <v>42549.37222222222</v>
      </c>
      <c r="G20" s="9">
        <v>0.25764692691783236</v>
      </c>
      <c r="H20" s="10">
        <v>9.4900894256956386E-2</v>
      </c>
    </row>
    <row r="21" spans="1:8" x14ac:dyDescent="0.2">
      <c r="A21" t="s">
        <v>35</v>
      </c>
      <c r="B21" s="6" t="s">
        <v>50</v>
      </c>
      <c r="C21" s="6" t="s">
        <v>51</v>
      </c>
      <c r="D21">
        <v>14</v>
      </c>
      <c r="E21" s="8">
        <v>42556</v>
      </c>
      <c r="F21" s="8">
        <v>42555.612500000003</v>
      </c>
      <c r="G21" s="9">
        <v>1.3336411412228617</v>
      </c>
      <c r="H21" s="10">
        <v>9.4900894256956386E-2</v>
      </c>
    </row>
    <row r="22" spans="1:8" x14ac:dyDescent="0.2">
      <c r="A22" t="s">
        <v>34</v>
      </c>
      <c r="B22" s="6" t="s">
        <v>50</v>
      </c>
      <c r="C22" s="6" t="s">
        <v>51</v>
      </c>
      <c r="D22">
        <v>15</v>
      </c>
      <c r="E22" s="4">
        <v>42563</v>
      </c>
      <c r="F22" s="4">
        <v>42563.041666666664</v>
      </c>
      <c r="G22" s="9">
        <v>0.95642005888328807</v>
      </c>
      <c r="H22" s="10">
        <v>9.4900894256956386E-2</v>
      </c>
    </row>
    <row r="23" spans="1:8" x14ac:dyDescent="0.2">
      <c r="A23" t="s">
        <v>33</v>
      </c>
      <c r="B23" s="6" t="s">
        <v>50</v>
      </c>
      <c r="C23" s="6" t="s">
        <v>52</v>
      </c>
      <c r="D23">
        <v>1</v>
      </c>
      <c r="E23" s="4">
        <v>42465</v>
      </c>
      <c r="F23" s="4">
        <v>42465.630555555559</v>
      </c>
      <c r="G23" s="9">
        <v>6.5345160966768647</v>
      </c>
      <c r="H23" s="10">
        <v>9.4900894256956386E-2</v>
      </c>
    </row>
    <row r="24" spans="1:8" x14ac:dyDescent="0.2">
      <c r="A24" t="s">
        <v>32</v>
      </c>
      <c r="B24" s="6" t="s">
        <v>50</v>
      </c>
      <c r="C24" s="6" t="s">
        <v>52</v>
      </c>
      <c r="D24">
        <v>2</v>
      </c>
      <c r="E24" s="4">
        <v>42474</v>
      </c>
      <c r="F24" s="4">
        <v>42474.577777777777</v>
      </c>
      <c r="G24" s="9">
        <v>4.2195143966507187</v>
      </c>
      <c r="H24" s="10">
        <v>1.1729519088683031</v>
      </c>
    </row>
    <row r="25" spans="1:8" x14ac:dyDescent="0.2">
      <c r="A25" t="s">
        <v>31</v>
      </c>
      <c r="B25" s="6" t="s">
        <v>50</v>
      </c>
      <c r="C25" s="6" t="s">
        <v>52</v>
      </c>
      <c r="D25">
        <v>3</v>
      </c>
      <c r="E25" s="4">
        <v>42478</v>
      </c>
      <c r="F25" s="4">
        <v>42478.854166666664</v>
      </c>
      <c r="G25" s="9">
        <v>4.2156270039737453</v>
      </c>
      <c r="H25" s="10">
        <v>0.16016327402904107</v>
      </c>
    </row>
    <row r="26" spans="1:8" x14ac:dyDescent="0.2">
      <c r="A26" t="s">
        <v>30</v>
      </c>
      <c r="B26" s="6" t="s">
        <v>50</v>
      </c>
      <c r="C26" s="6" t="s">
        <v>52</v>
      </c>
      <c r="D26">
        <v>4</v>
      </c>
      <c r="E26" s="4">
        <v>42486</v>
      </c>
      <c r="F26" s="4">
        <v>42486.493055555555</v>
      </c>
      <c r="G26" s="9">
        <v>2.2252943179529803</v>
      </c>
      <c r="H26" s="10">
        <v>2.5175462249543472E-2</v>
      </c>
    </row>
    <row r="27" spans="1:8" x14ac:dyDescent="0.2">
      <c r="A27" t="s">
        <v>29</v>
      </c>
      <c r="B27" s="6" t="s">
        <v>50</v>
      </c>
      <c r="C27" s="6" t="s">
        <v>52</v>
      </c>
      <c r="D27">
        <v>5</v>
      </c>
      <c r="E27" s="4">
        <v>42493</v>
      </c>
      <c r="F27" s="4">
        <v>42493.548611111109</v>
      </c>
      <c r="G27" s="9">
        <v>2.76408391035792</v>
      </c>
      <c r="H27" s="10">
        <v>2.3281068874223116E-2</v>
      </c>
    </row>
    <row r="28" spans="1:8" x14ac:dyDescent="0.2">
      <c r="A28" t="s">
        <v>28</v>
      </c>
      <c r="B28" s="6" t="s">
        <v>50</v>
      </c>
      <c r="C28" s="6" t="s">
        <v>52</v>
      </c>
      <c r="D28">
        <v>6</v>
      </c>
      <c r="E28" s="4">
        <v>42500</v>
      </c>
      <c r="F28" s="4">
        <v>42500.004166666666</v>
      </c>
      <c r="G28" s="9">
        <v>2.1038123097257184</v>
      </c>
      <c r="H28" s="10">
        <v>5.0946906916070137E-2</v>
      </c>
    </row>
    <row r="29" spans="1:8" x14ac:dyDescent="0.2">
      <c r="A29" t="s">
        <v>27</v>
      </c>
      <c r="B29" s="6" t="s">
        <v>50</v>
      </c>
      <c r="C29" s="6" t="s">
        <v>52</v>
      </c>
      <c r="D29">
        <v>7</v>
      </c>
      <c r="E29" s="4">
        <v>42507</v>
      </c>
      <c r="F29" s="4">
        <v>42507.386111111111</v>
      </c>
      <c r="G29" s="9">
        <v>1.5254541300039282</v>
      </c>
      <c r="H29" s="10">
        <v>3.4715700936551755E-2</v>
      </c>
    </row>
    <row r="30" spans="1:8" x14ac:dyDescent="0.2">
      <c r="A30" t="s">
        <v>26</v>
      </c>
      <c r="B30" s="6" t="s">
        <v>50</v>
      </c>
      <c r="C30" s="6" t="s">
        <v>52</v>
      </c>
      <c r="D30">
        <v>8</v>
      </c>
      <c r="E30" s="4">
        <v>42514</v>
      </c>
      <c r="F30" s="4">
        <v>42514.5</v>
      </c>
      <c r="G30" s="9">
        <v>1.0676245984997217</v>
      </c>
      <c r="H30" s="10">
        <v>3.7581092050989306E-2</v>
      </c>
    </row>
    <row r="31" spans="1:8" x14ac:dyDescent="0.2">
      <c r="A31" t="s">
        <v>25</v>
      </c>
      <c r="B31" s="6" t="s">
        <v>50</v>
      </c>
      <c r="C31" s="6" t="s">
        <v>52</v>
      </c>
      <c r="D31">
        <v>9</v>
      </c>
      <c r="E31" s="4">
        <v>42521</v>
      </c>
      <c r="F31" s="4">
        <v>42521.5</v>
      </c>
      <c r="G31" s="9">
        <v>1.0374518177054053</v>
      </c>
      <c r="H31" s="10">
        <v>1.5792484477241898E-2</v>
      </c>
    </row>
    <row r="32" spans="1:8" x14ac:dyDescent="0.2">
      <c r="A32" t="s">
        <v>23</v>
      </c>
      <c r="B32" s="6" t="s">
        <v>50</v>
      </c>
      <c r="C32" s="6" t="s">
        <v>52</v>
      </c>
      <c r="D32">
        <v>10</v>
      </c>
      <c r="E32" s="4">
        <v>42528</v>
      </c>
      <c r="F32" s="4">
        <v>42528.5</v>
      </c>
      <c r="G32" s="9">
        <v>1.851077179543845</v>
      </c>
      <c r="H32" s="10">
        <v>9.4900894256956386E-2</v>
      </c>
    </row>
    <row r="33" spans="1:8" x14ac:dyDescent="0.2">
      <c r="A33" t="s">
        <v>22</v>
      </c>
      <c r="B33" s="6" t="s">
        <v>50</v>
      </c>
      <c r="C33" s="6" t="s">
        <v>52</v>
      </c>
      <c r="D33">
        <v>11</v>
      </c>
      <c r="E33" s="4">
        <v>42535</v>
      </c>
      <c r="F33" s="4">
        <v>42535.54583333333</v>
      </c>
      <c r="G33" s="9">
        <v>1.6009073378368643</v>
      </c>
      <c r="H33" s="10">
        <v>9.4900894256956386E-2</v>
      </c>
    </row>
    <row r="34" spans="1:8" x14ac:dyDescent="0.2">
      <c r="A34" t="s">
        <v>21</v>
      </c>
      <c r="B34" s="6" t="s">
        <v>50</v>
      </c>
      <c r="C34" s="6" t="s">
        <v>52</v>
      </c>
      <c r="D34">
        <v>12</v>
      </c>
      <c r="E34" s="4">
        <v>42542</v>
      </c>
      <c r="F34" s="4">
        <v>42542.5</v>
      </c>
      <c r="G34" s="9">
        <v>2.796793089552009</v>
      </c>
      <c r="H34" s="10">
        <v>9.4900894256956386E-2</v>
      </c>
    </row>
    <row r="35" spans="1:8" x14ac:dyDescent="0.2">
      <c r="A35" t="s">
        <v>20</v>
      </c>
      <c r="B35" s="6" t="s">
        <v>50</v>
      </c>
      <c r="C35" s="6" t="s">
        <v>52</v>
      </c>
      <c r="D35">
        <v>13</v>
      </c>
      <c r="E35" s="4">
        <v>42549</v>
      </c>
      <c r="F35" s="4">
        <v>42549.37222222222</v>
      </c>
      <c r="G35" s="9">
        <v>1.1937055417154974</v>
      </c>
      <c r="H35" s="10">
        <v>9.4900894256956386E-2</v>
      </c>
    </row>
    <row r="36" spans="1:8" x14ac:dyDescent="0.2">
      <c r="A36" t="s">
        <v>19</v>
      </c>
      <c r="B36" s="6" t="s">
        <v>50</v>
      </c>
      <c r="C36" s="6" t="s">
        <v>52</v>
      </c>
      <c r="D36">
        <v>14</v>
      </c>
      <c r="E36" s="8">
        <v>42556</v>
      </c>
      <c r="F36" s="8">
        <v>42555.612500000003</v>
      </c>
      <c r="G36" s="9">
        <v>1.0220274541954517</v>
      </c>
      <c r="H36" s="10">
        <v>9.4900894256956386E-2</v>
      </c>
    </row>
    <row r="37" spans="1:8" x14ac:dyDescent="0.2">
      <c r="A37" t="s">
        <v>18</v>
      </c>
      <c r="B37" s="6" t="s">
        <v>50</v>
      </c>
      <c r="C37" s="6" t="s">
        <v>52</v>
      </c>
      <c r="D37">
        <v>15</v>
      </c>
      <c r="E37" s="4">
        <v>42563</v>
      </c>
      <c r="F37" s="4">
        <v>42563.041666666664</v>
      </c>
      <c r="G37" s="9">
        <v>1.1610021513926232</v>
      </c>
      <c r="H37" s="10">
        <v>9.4900894256956386E-2</v>
      </c>
    </row>
    <row r="38" spans="1:8" x14ac:dyDescent="0.2">
      <c r="A38" t="s">
        <v>24</v>
      </c>
      <c r="B38" s="6" t="s">
        <v>50</v>
      </c>
      <c r="C38" s="6" t="s">
        <v>53</v>
      </c>
      <c r="D38">
        <v>1</v>
      </c>
      <c r="E38" s="4">
        <v>42465</v>
      </c>
      <c r="F38" s="4">
        <v>42465.630555555559</v>
      </c>
      <c r="G38" s="9">
        <v>1.4632720947001103</v>
      </c>
      <c r="H38" s="10">
        <v>3.3148027184235367E-2</v>
      </c>
    </row>
    <row r="39" spans="1:8" x14ac:dyDescent="0.2">
      <c r="A39" t="s">
        <v>17</v>
      </c>
      <c r="B39" s="6" t="s">
        <v>50</v>
      </c>
      <c r="C39" s="6" t="s">
        <v>53</v>
      </c>
      <c r="D39">
        <v>2</v>
      </c>
      <c r="E39" s="4">
        <v>42474</v>
      </c>
      <c r="F39" s="4">
        <v>42474.577777777777</v>
      </c>
      <c r="G39" s="9">
        <v>3.0154551034462935</v>
      </c>
      <c r="H39" s="10">
        <v>5.6964185368284598E-2</v>
      </c>
    </row>
    <row r="40" spans="1:8" x14ac:dyDescent="0.2">
      <c r="A40" t="s">
        <v>16</v>
      </c>
      <c r="B40" s="6" t="s">
        <v>50</v>
      </c>
      <c r="C40" s="6" t="s">
        <v>53</v>
      </c>
      <c r="D40">
        <v>3</v>
      </c>
      <c r="E40" s="4">
        <v>42478</v>
      </c>
      <c r="F40" s="4">
        <v>42478.854166666664</v>
      </c>
      <c r="G40" s="9">
        <v>5.323943431661009</v>
      </c>
      <c r="H40" s="10">
        <v>1.6682090952371866</v>
      </c>
    </row>
    <row r="41" spans="1:8" x14ac:dyDescent="0.2">
      <c r="A41" t="s">
        <v>15</v>
      </c>
      <c r="B41" s="6" t="s">
        <v>50</v>
      </c>
      <c r="C41" s="6" t="s">
        <v>53</v>
      </c>
      <c r="D41">
        <v>4</v>
      </c>
      <c r="E41" s="4">
        <v>42486</v>
      </c>
      <c r="F41" s="4">
        <v>42486.493055555555</v>
      </c>
      <c r="G41" s="9">
        <v>4.0263597252140206</v>
      </c>
      <c r="H41" s="10">
        <v>0.18382775838014603</v>
      </c>
    </row>
    <row r="42" spans="1:8" x14ac:dyDescent="0.2">
      <c r="A42" t="s">
        <v>14</v>
      </c>
      <c r="B42" s="6" t="s">
        <v>50</v>
      </c>
      <c r="C42" s="6" t="s">
        <v>53</v>
      </c>
      <c r="D42">
        <v>5</v>
      </c>
      <c r="E42" s="4">
        <v>42493</v>
      </c>
      <c r="F42" s="4">
        <v>42493.548611111109</v>
      </c>
      <c r="G42" s="9">
        <v>1.6651244634779927</v>
      </c>
      <c r="H42" s="10">
        <v>0.31521511629310506</v>
      </c>
    </row>
    <row r="43" spans="1:8" x14ac:dyDescent="0.2">
      <c r="A43" t="s">
        <v>13</v>
      </c>
      <c r="B43" s="6" t="s">
        <v>50</v>
      </c>
      <c r="C43" s="6" t="s">
        <v>53</v>
      </c>
      <c r="D43">
        <v>6</v>
      </c>
      <c r="E43" s="4">
        <v>42500</v>
      </c>
      <c r="F43" s="4">
        <v>42500.004166666666</v>
      </c>
      <c r="G43" s="9">
        <v>1.8243919123532297</v>
      </c>
      <c r="H43" s="10">
        <v>7.954793593860944E-2</v>
      </c>
    </row>
    <row r="44" spans="1:8" x14ac:dyDescent="0.2">
      <c r="A44" t="s">
        <v>12</v>
      </c>
      <c r="B44" s="6" t="s">
        <v>50</v>
      </c>
      <c r="C44" s="6" t="s">
        <v>53</v>
      </c>
      <c r="D44">
        <v>7</v>
      </c>
      <c r="E44" s="4">
        <v>42507</v>
      </c>
      <c r="F44" s="4">
        <v>42507.386111111111</v>
      </c>
      <c r="G44" s="9">
        <v>0.74</v>
      </c>
      <c r="H44" s="10">
        <v>0.8</v>
      </c>
    </row>
    <row r="45" spans="1:8" x14ac:dyDescent="0.2">
      <c r="A45" t="s">
        <v>11</v>
      </c>
      <c r="B45" s="6" t="s">
        <v>50</v>
      </c>
      <c r="C45" s="6" t="s">
        <v>53</v>
      </c>
      <c r="D45">
        <v>8</v>
      </c>
      <c r="E45" s="4">
        <v>42514</v>
      </c>
      <c r="F45" s="4">
        <v>42514.5</v>
      </c>
      <c r="G45" s="9">
        <v>2.3401342425648899</v>
      </c>
      <c r="H45" s="10">
        <v>2.351439086363832E-2</v>
      </c>
    </row>
    <row r="46" spans="1:8" x14ac:dyDescent="0.2">
      <c r="A46" t="s">
        <v>10</v>
      </c>
      <c r="B46" s="6" t="s">
        <v>50</v>
      </c>
      <c r="C46" s="6" t="s">
        <v>53</v>
      </c>
      <c r="D46">
        <v>9</v>
      </c>
      <c r="E46" s="4">
        <v>42521</v>
      </c>
      <c r="F46" s="4">
        <v>42521.5</v>
      </c>
      <c r="G46" s="9">
        <v>2.1759287488992474</v>
      </c>
      <c r="H46" s="10">
        <v>0.65384240384155223</v>
      </c>
    </row>
    <row r="47" spans="1:8" x14ac:dyDescent="0.2">
      <c r="A47" t="s">
        <v>9</v>
      </c>
      <c r="B47" s="6" t="s">
        <v>50</v>
      </c>
      <c r="C47" s="6" t="s">
        <v>53</v>
      </c>
      <c r="D47">
        <v>10</v>
      </c>
      <c r="E47" s="4">
        <v>42528</v>
      </c>
      <c r="F47" s="4">
        <v>42528.5</v>
      </c>
      <c r="G47" s="9">
        <v>3.0606484321396739</v>
      </c>
      <c r="H47" s="10">
        <v>1.3449321340358764</v>
      </c>
    </row>
    <row r="48" spans="1:8" x14ac:dyDescent="0.2">
      <c r="A48" t="s">
        <v>8</v>
      </c>
      <c r="B48" s="6" t="s">
        <v>50</v>
      </c>
      <c r="C48" s="6" t="s">
        <v>53</v>
      </c>
      <c r="D48">
        <v>11</v>
      </c>
      <c r="E48" s="4">
        <v>42535</v>
      </c>
      <c r="F48" s="4">
        <v>42535.54583333333</v>
      </c>
      <c r="G48" s="9">
        <v>2.4961286762469523</v>
      </c>
      <c r="H48" s="10">
        <v>1.4839379268362554E-2</v>
      </c>
    </row>
    <row r="49" spans="1:8" x14ac:dyDescent="0.2">
      <c r="A49" t="s">
        <v>7</v>
      </c>
      <c r="B49" s="6" t="s">
        <v>50</v>
      </c>
      <c r="C49" s="6" t="s">
        <v>53</v>
      </c>
      <c r="D49">
        <v>12</v>
      </c>
      <c r="E49" s="4">
        <v>42542</v>
      </c>
      <c r="F49" s="4">
        <v>42542.5</v>
      </c>
      <c r="G49" s="9">
        <v>2.7372475095066355</v>
      </c>
      <c r="H49" s="10">
        <v>9.4900894256956386E-2</v>
      </c>
    </row>
    <row r="50" spans="1:8" x14ac:dyDescent="0.2">
      <c r="A50" t="s">
        <v>6</v>
      </c>
      <c r="B50" s="6" t="s">
        <v>50</v>
      </c>
      <c r="C50" s="6" t="s">
        <v>53</v>
      </c>
      <c r="D50">
        <v>13</v>
      </c>
      <c r="E50" s="4">
        <v>42549</v>
      </c>
      <c r="F50" s="4">
        <v>42549.37222222222</v>
      </c>
      <c r="G50" s="9">
        <v>2.3693944756009291</v>
      </c>
      <c r="H50" s="10">
        <v>9.4900894256956386E-2</v>
      </c>
    </row>
    <row r="51" spans="1:8" x14ac:dyDescent="0.2">
      <c r="A51" t="s">
        <v>5</v>
      </c>
      <c r="B51" s="6" t="s">
        <v>50</v>
      </c>
      <c r="C51" s="6" t="s">
        <v>53</v>
      </c>
      <c r="D51">
        <v>14</v>
      </c>
      <c r="E51" s="8">
        <v>42556</v>
      </c>
      <c r="F51" s="8">
        <v>42555.612500000003</v>
      </c>
      <c r="G51" s="9">
        <v>1.5868495293533809</v>
      </c>
      <c r="H51" s="10">
        <v>9.4900894256956386E-2</v>
      </c>
    </row>
    <row r="52" spans="1:8" x14ac:dyDescent="0.2">
      <c r="A52" t="s">
        <v>4</v>
      </c>
      <c r="B52" s="6" t="s">
        <v>50</v>
      </c>
      <c r="C52" s="6" t="s">
        <v>53</v>
      </c>
      <c r="D52">
        <v>15</v>
      </c>
      <c r="E52" s="4">
        <v>42563</v>
      </c>
      <c r="F52" s="4">
        <v>42563.041666666664</v>
      </c>
      <c r="G52" s="9">
        <v>1.311905359014532</v>
      </c>
      <c r="H52" s="10">
        <v>9.4900894256956386E-2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"/>
  <sheetData>
    <row r="1" spans="1:4" ht="45" x14ac:dyDescent="0.2">
      <c r="A1" s="2"/>
      <c r="B1" s="2" t="s">
        <v>55</v>
      </c>
      <c r="C1" s="2" t="s">
        <v>56</v>
      </c>
      <c r="D1" s="2"/>
    </row>
    <row r="2" spans="1:4" x14ac:dyDescent="0.2">
      <c r="A2" t="s">
        <v>58</v>
      </c>
      <c r="B2" s="5" t="str">
        <f>[1]Analyses!A6</f>
        <v>AO-W0-1</v>
      </c>
      <c r="C2" s="4">
        <v>42459</v>
      </c>
      <c r="D2" s="4">
        <f>[1]Analyses!C6</f>
        <v>42459</v>
      </c>
    </row>
    <row r="3" spans="1:4" x14ac:dyDescent="0.2">
      <c r="A3" t="s">
        <v>59</v>
      </c>
      <c r="B3" s="5" t="str">
        <f>[1]Analyses!A7</f>
        <v>AO-W1-1</v>
      </c>
      <c r="C3" s="4"/>
      <c r="D3" s="4">
        <f>[1]Analyses!C7</f>
        <v>42465</v>
      </c>
    </row>
    <row r="4" spans="1:4" x14ac:dyDescent="0.2">
      <c r="A4" t="s">
        <v>60</v>
      </c>
      <c r="B4" s="5" t="str">
        <f>[1]Analyses!A8</f>
        <v>AO-W1-2</v>
      </c>
      <c r="C4" s="4">
        <v>42465</v>
      </c>
      <c r="D4" s="4">
        <f>[1]Analyses!C8</f>
        <v>42465</v>
      </c>
    </row>
    <row r="5" spans="1:4" x14ac:dyDescent="0.2">
      <c r="A5" t="s">
        <v>61</v>
      </c>
      <c r="B5" s="5" t="str">
        <f>[1]Analyses!A9</f>
        <v>AO-W2-1</v>
      </c>
      <c r="C5" s="4"/>
      <c r="D5" s="4">
        <f>[1]Analyses!C9</f>
        <v>42472</v>
      </c>
    </row>
    <row r="6" spans="1:4" x14ac:dyDescent="0.2">
      <c r="A6" t="s">
        <v>62</v>
      </c>
      <c r="B6" s="5" t="str">
        <f>[1]Analyses!A10</f>
        <v>AO-W2-2</v>
      </c>
      <c r="C6" s="4">
        <v>42472</v>
      </c>
      <c r="D6" s="4">
        <f>[1]Analyses!C10</f>
        <v>42472</v>
      </c>
    </row>
    <row r="7" spans="1:4" x14ac:dyDescent="0.2">
      <c r="A7" t="s">
        <v>63</v>
      </c>
      <c r="B7" s="5" t="str">
        <f>[1]Analyses!A11</f>
        <v>AO-W3-1</v>
      </c>
      <c r="C7" s="4"/>
      <c r="D7" s="4">
        <f>[1]Analyses!C11</f>
        <v>42478</v>
      </c>
    </row>
    <row r="8" spans="1:4" x14ac:dyDescent="0.2">
      <c r="A8" t="s">
        <v>64</v>
      </c>
      <c r="B8" s="5" t="str">
        <f>[1]Analyses!A12</f>
        <v>AO-W3-2</v>
      </c>
      <c r="C8" s="4">
        <v>42478</v>
      </c>
      <c r="D8" s="4">
        <f>[1]Analyses!C12</f>
        <v>42478</v>
      </c>
    </row>
    <row r="9" spans="1:4" x14ac:dyDescent="0.2">
      <c r="A9" t="s">
        <v>65</v>
      </c>
      <c r="B9" s="5" t="str">
        <f>[1]Analyses!A13</f>
        <v>AO-W3-3</v>
      </c>
      <c r="C9" s="4">
        <v>42481</v>
      </c>
      <c r="D9" s="4">
        <f>[1]Analyses!C13</f>
        <v>42481</v>
      </c>
    </row>
    <row r="10" spans="1:4" x14ac:dyDescent="0.2">
      <c r="A10" t="s">
        <v>66</v>
      </c>
      <c r="B10" s="5" t="str">
        <f>[1]Analyses!A14</f>
        <v>AO-W4-1</v>
      </c>
      <c r="C10" s="4">
        <v>42486</v>
      </c>
      <c r="D10" s="4">
        <f>[1]Analyses!C14</f>
        <v>42486</v>
      </c>
    </row>
    <row r="11" spans="1:4" x14ac:dyDescent="0.2">
      <c r="A11" t="s">
        <v>67</v>
      </c>
      <c r="B11" s="5" t="str">
        <f>[1]Analyses!A15</f>
        <v>AO-W5-1</v>
      </c>
      <c r="C11" s="4"/>
      <c r="D11" s="4">
        <f>[1]Analyses!C15</f>
        <v>42493</v>
      </c>
    </row>
    <row r="12" spans="1:4" x14ac:dyDescent="0.2">
      <c r="A12" t="s">
        <v>68</v>
      </c>
      <c r="B12" s="5" t="str">
        <f>[1]Analyses!A16</f>
        <v>AO-W5-2</v>
      </c>
      <c r="C12" s="4">
        <v>42493</v>
      </c>
      <c r="D12" s="4">
        <f>[1]Analyses!C16</f>
        <v>42493</v>
      </c>
    </row>
    <row r="13" spans="1:4" x14ac:dyDescent="0.2">
      <c r="A13" t="s">
        <v>69</v>
      </c>
      <c r="B13" s="5" t="str">
        <f>[1]Analyses!A17</f>
        <v>AO-W6-1</v>
      </c>
      <c r="C13" s="4">
        <v>42500</v>
      </c>
      <c r="D13" s="4">
        <f>[1]Analyses!C17</f>
        <v>42500</v>
      </c>
    </row>
    <row r="14" spans="1:4" x14ac:dyDescent="0.2">
      <c r="A14" t="s">
        <v>70</v>
      </c>
      <c r="B14" s="5" t="str">
        <f>[1]Analyses!A18</f>
        <v>AO-W6-2</v>
      </c>
      <c r="C14" s="4"/>
      <c r="D14" s="4">
        <f>[1]Analyses!C18</f>
        <v>42503</v>
      </c>
    </row>
    <row r="15" spans="1:4" x14ac:dyDescent="0.2">
      <c r="A15" t="s">
        <v>71</v>
      </c>
      <c r="B15" s="5" t="str">
        <f>[1]Analyses!A19</f>
        <v>AO-W6-3</v>
      </c>
      <c r="C15" s="4"/>
      <c r="D15" s="4">
        <f>[1]Analyses!C19</f>
        <v>42503</v>
      </c>
    </row>
    <row r="16" spans="1:4" x14ac:dyDescent="0.2">
      <c r="A16" t="s">
        <v>72</v>
      </c>
      <c r="B16" s="5" t="str">
        <f>[1]Analyses!A20</f>
        <v>AO-W6-4</v>
      </c>
      <c r="C16" s="4">
        <v>42503</v>
      </c>
      <c r="D16" s="4">
        <f>[1]Analyses!C20</f>
        <v>42503</v>
      </c>
    </row>
    <row r="17" spans="1:4" x14ac:dyDescent="0.2">
      <c r="A17" t="s">
        <v>73</v>
      </c>
      <c r="B17" s="5" t="str">
        <f>[1]Analyses!A21</f>
        <v>AO-W7-1</v>
      </c>
      <c r="C17" s="4">
        <v>42507</v>
      </c>
      <c r="D17" s="4">
        <f>[1]Analyses!C21</f>
        <v>42507</v>
      </c>
    </row>
    <row r="18" spans="1:4" x14ac:dyDescent="0.2">
      <c r="A18" t="s">
        <v>74</v>
      </c>
      <c r="B18" s="5" t="str">
        <f>[1]Analyses!A23</f>
        <v>AO-W8-1</v>
      </c>
      <c r="C18" s="4">
        <v>42514</v>
      </c>
      <c r="D18" s="4">
        <f>[1]Analyses!C23</f>
        <v>42514</v>
      </c>
    </row>
    <row r="19" spans="1:4" x14ac:dyDescent="0.2">
      <c r="A19" t="s">
        <v>75</v>
      </c>
      <c r="B19" s="5" t="str">
        <f>[1]Analyses!A24</f>
        <v>AO-W9-1</v>
      </c>
      <c r="C19" s="4"/>
      <c r="D19" s="4">
        <f>[1]Analyses!C24</f>
        <v>42521</v>
      </c>
    </row>
    <row r="20" spans="1:4" x14ac:dyDescent="0.2">
      <c r="A20" t="s">
        <v>76</v>
      </c>
      <c r="B20" s="5" t="str">
        <f>[1]Analyses!A25</f>
        <v>AO-W9-2</v>
      </c>
      <c r="C20" s="4"/>
      <c r="D20" s="4">
        <f>[1]Analyses!C25</f>
        <v>42521</v>
      </c>
    </row>
    <row r="21" spans="1:4" x14ac:dyDescent="0.2">
      <c r="A21" t="s">
        <v>77</v>
      </c>
      <c r="B21" s="5" t="str">
        <f>[1]Analyses!A26</f>
        <v>AO-W9-3</v>
      </c>
      <c r="C21" s="4"/>
      <c r="D21" s="4">
        <f>[1]Analyses!C26</f>
        <v>42521</v>
      </c>
    </row>
    <row r="22" spans="1:4" x14ac:dyDescent="0.2">
      <c r="A22" t="s">
        <v>78</v>
      </c>
      <c r="B22" s="5" t="str">
        <f>[1]Analyses!A27</f>
        <v>AO-W9-4</v>
      </c>
      <c r="C22" s="4">
        <v>42521</v>
      </c>
      <c r="D22" s="4">
        <f>[1]Analyses!C27</f>
        <v>42521</v>
      </c>
    </row>
    <row r="23" spans="1:4" x14ac:dyDescent="0.2">
      <c r="A23" t="s">
        <v>79</v>
      </c>
      <c r="B23" s="5" t="str">
        <f>[1]Analyses!A28</f>
        <v>AO-W10-1</v>
      </c>
      <c r="C23" s="4"/>
      <c r="D23" s="4">
        <f>[1]Analyses!C28</f>
        <v>42528</v>
      </c>
    </row>
    <row r="24" spans="1:4" x14ac:dyDescent="0.2">
      <c r="A24" t="s">
        <v>80</v>
      </c>
      <c r="B24" s="5" t="str">
        <f>[1]Analyses!A29</f>
        <v>AO-W10-2</v>
      </c>
      <c r="C24" s="4"/>
      <c r="D24" s="4">
        <f>[1]Analyses!C29</f>
        <v>42528</v>
      </c>
    </row>
    <row r="25" spans="1:4" x14ac:dyDescent="0.2">
      <c r="A25" t="s">
        <v>81</v>
      </c>
      <c r="B25" s="5" t="str">
        <f>[1]Analyses!A30</f>
        <v>AO-W10-3</v>
      </c>
      <c r="C25" s="4"/>
      <c r="D25" s="4">
        <f>[1]Analyses!C30</f>
        <v>42528</v>
      </c>
    </row>
    <row r="26" spans="1:4" x14ac:dyDescent="0.2">
      <c r="A26" t="s">
        <v>82</v>
      </c>
      <c r="B26" s="5" t="str">
        <f>[1]Analyses!A31</f>
        <v>AO-W10-4</v>
      </c>
      <c r="C26" s="4"/>
      <c r="D26" s="4">
        <f>[1]Analyses!C31</f>
        <v>42528</v>
      </c>
    </row>
    <row r="27" spans="1:4" x14ac:dyDescent="0.2">
      <c r="A27" t="s">
        <v>83</v>
      </c>
      <c r="B27" s="5" t="str">
        <f>[1]Analyses!A32</f>
        <v>AO-W10-5</v>
      </c>
      <c r="C27" s="4">
        <v>42528</v>
      </c>
      <c r="D27" s="4">
        <f>[1]Analyses!C32</f>
        <v>42528</v>
      </c>
    </row>
    <row r="28" spans="1:4" x14ac:dyDescent="0.2">
      <c r="A28" t="s">
        <v>84</v>
      </c>
      <c r="B28" s="5" t="str">
        <f>[1]Analyses!A33</f>
        <v>AO-W11-1</v>
      </c>
      <c r="C28" s="4"/>
      <c r="D28" s="4">
        <f>[1]Analyses!C33</f>
        <v>42535</v>
      </c>
    </row>
    <row r="29" spans="1:4" x14ac:dyDescent="0.2">
      <c r="A29" t="s">
        <v>85</v>
      </c>
      <c r="B29" s="5" t="str">
        <f>[1]Analyses!A34</f>
        <v>AO-W11-2</v>
      </c>
      <c r="C29" s="4"/>
      <c r="D29" s="4">
        <f>[1]Analyses!C34</f>
        <v>42535</v>
      </c>
    </row>
    <row r="30" spans="1:4" x14ac:dyDescent="0.2">
      <c r="A30" t="s">
        <v>86</v>
      </c>
      <c r="B30" s="5" t="str">
        <f>[1]Analyses!A35</f>
        <v>AO-W11-3</v>
      </c>
      <c r="C30" s="4">
        <v>42535</v>
      </c>
      <c r="D30" s="4">
        <f>[1]Analyses!C35</f>
        <v>42535</v>
      </c>
    </row>
    <row r="31" spans="1:4" x14ac:dyDescent="0.2">
      <c r="A31" t="s">
        <v>87</v>
      </c>
      <c r="B31" s="5" t="str">
        <f>[1]Analyses!A36</f>
        <v>AO-W12-1</v>
      </c>
      <c r="C31" s="4"/>
      <c r="D31" s="4">
        <f>[1]Analyses!C36</f>
        <v>42542</v>
      </c>
    </row>
    <row r="32" spans="1:4" x14ac:dyDescent="0.2">
      <c r="A32" t="s">
        <v>88</v>
      </c>
      <c r="B32" s="5" t="str">
        <f>[1]Analyses!A37</f>
        <v>AO-W12-2</v>
      </c>
      <c r="C32" s="4"/>
      <c r="D32" s="4">
        <f>[1]Analyses!C37</f>
        <v>42542</v>
      </c>
    </row>
    <row r="33" spans="1:4" x14ac:dyDescent="0.2">
      <c r="A33" t="s">
        <v>89</v>
      </c>
      <c r="B33" s="5" t="str">
        <f>[1]Analyses!A38</f>
        <v>AO-W12-3</v>
      </c>
      <c r="C33" s="4"/>
      <c r="D33" s="4">
        <f>[1]Analyses!C38</f>
        <v>42542</v>
      </c>
    </row>
    <row r="34" spans="1:4" x14ac:dyDescent="0.2">
      <c r="A34" t="s">
        <v>90</v>
      </c>
      <c r="B34" s="5" t="str">
        <f>[1]Analyses!A39</f>
        <v>AO-W12-4</v>
      </c>
      <c r="C34" s="4">
        <v>42542</v>
      </c>
      <c r="D34" s="4">
        <f>[1]Analyses!C39</f>
        <v>42542</v>
      </c>
    </row>
    <row r="35" spans="1:4" x14ac:dyDescent="0.2">
      <c r="A35" t="s">
        <v>91</v>
      </c>
      <c r="B35" s="5" t="str">
        <f>[1]Analyses!A40</f>
        <v>AO-W13-1</v>
      </c>
      <c r="C35" s="4"/>
      <c r="D35" s="4">
        <f>[1]Analyses!C40</f>
        <v>42549</v>
      </c>
    </row>
    <row r="36" spans="1:4" x14ac:dyDescent="0.2">
      <c r="A36" t="s">
        <v>92</v>
      </c>
      <c r="B36" s="5" t="str">
        <f>[1]Analyses!A41</f>
        <v>AO-W13-2</v>
      </c>
      <c r="C36" s="4"/>
      <c r="D36" s="4">
        <f>[1]Analyses!C41</f>
        <v>42549</v>
      </c>
    </row>
    <row r="37" spans="1:4" x14ac:dyDescent="0.2">
      <c r="A37" t="s">
        <v>93</v>
      </c>
      <c r="B37" s="5" t="str">
        <f>[1]Analyses!A42</f>
        <v>AO-W13-3</v>
      </c>
      <c r="C37" s="4">
        <v>42549</v>
      </c>
      <c r="D37" s="4">
        <f>[1]Analyses!C42</f>
        <v>42549</v>
      </c>
    </row>
    <row r="38" spans="1:4" x14ac:dyDescent="0.2">
      <c r="A38" t="s">
        <v>94</v>
      </c>
      <c r="B38" s="5" t="str">
        <f>[1]Analyses!A43</f>
        <v>AO-W14-1</v>
      </c>
      <c r="C38" s="4">
        <v>42556</v>
      </c>
      <c r="D38" s="4">
        <f>[1]Analyses!C43</f>
        <v>42556</v>
      </c>
    </row>
    <row r="39" spans="1:4" x14ac:dyDescent="0.2">
      <c r="A39" t="s">
        <v>95</v>
      </c>
      <c r="B39" s="5" t="str">
        <f>[1]Analyses!A44</f>
        <v>AO-W15-1</v>
      </c>
      <c r="C39" s="4">
        <v>42563</v>
      </c>
      <c r="D39" s="4">
        <f>[1]Analyses!C44</f>
        <v>42563</v>
      </c>
    </row>
    <row r="40" spans="1:4" x14ac:dyDescent="0.2">
      <c r="A40" t="s">
        <v>96</v>
      </c>
      <c r="B40" s="5" t="str">
        <f>[1]Analyses!A45</f>
        <v>AO-W16-1</v>
      </c>
      <c r="C40" s="4">
        <v>42621</v>
      </c>
      <c r="D40" s="4">
        <f>[1]Analyses!C45</f>
        <v>42621</v>
      </c>
    </row>
    <row r="41" spans="1:4" x14ac:dyDescent="0.2">
      <c r="A41" t="s">
        <v>97</v>
      </c>
      <c r="B41" s="5" t="str">
        <f>[1]Analyses!A46</f>
        <v>AO-W16-2</v>
      </c>
      <c r="C41" s="4"/>
      <c r="D41" s="4">
        <f>[1]Analyses!C46</f>
        <v>42621</v>
      </c>
    </row>
    <row r="42" spans="1:4" x14ac:dyDescent="0.2">
      <c r="A42" t="s">
        <v>98</v>
      </c>
      <c r="B42" s="5" t="str">
        <f>[1]Analyses!A47</f>
        <v>AO-W16-3</v>
      </c>
      <c r="C42" s="4"/>
      <c r="D42" s="4">
        <f>[1]Analyses!C47</f>
        <v>42621</v>
      </c>
    </row>
    <row r="43" spans="1:4" x14ac:dyDescent="0.2">
      <c r="A43" t="s">
        <v>99</v>
      </c>
      <c r="B43" s="5" t="str">
        <f>[1]Analyses!A48</f>
        <v>AO_W17_1</v>
      </c>
      <c r="C43" s="4">
        <v>42656</v>
      </c>
      <c r="D43" s="4">
        <f>[1]Analyses!C48</f>
        <v>42656</v>
      </c>
    </row>
    <row r="44" spans="1:4" x14ac:dyDescent="0.2">
      <c r="A44" t="s">
        <v>100</v>
      </c>
      <c r="B44" s="5" t="str">
        <f>[1]Analyses!A49</f>
        <v>AO_W17_2</v>
      </c>
      <c r="C44" s="4"/>
      <c r="D44" s="4">
        <f>[1]Analyses!C49</f>
        <v>42656</v>
      </c>
    </row>
    <row r="45" spans="1:4" x14ac:dyDescent="0.2">
      <c r="A45" t="s">
        <v>101</v>
      </c>
      <c r="B45" s="5" t="str">
        <f>[1]Analyses!A50</f>
        <v>AO_W17_2B</v>
      </c>
      <c r="C45" s="4"/>
      <c r="D45" s="4">
        <f>[1]Analyses!C50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2016-11-02T13:06:49Z</dcterms:created>
  <dcterms:modified xsi:type="dcterms:W3CDTF">2017-05-06T09:27:52Z</dcterms:modified>
</cp:coreProperties>
</file>