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65" yWindow="525" windowWidth="23715" windowHeight="11520" tabRatio="807" activeTab="5"/>
  </bookViews>
  <sheets>
    <sheet name="Doubts" sheetId="7" r:id="rId1"/>
    <sheet name="Checklist" sheetId="1" r:id="rId2"/>
    <sheet name="croptbl.xls" sheetId="6" r:id="rId3"/>
    <sheet name="landuse.tss" sheetId="2" r:id="rId4"/>
    <sheet name="rain.tss" sheetId="4" r:id="rId5"/>
    <sheet name="airTemp.tss" sheetId="5" r:id="rId6"/>
    <sheet name="croptable.tbl" sheetId="8" r:id="rId7"/>
  </sheets>
  <calcPr calcId="145621"/>
</workbook>
</file>

<file path=xl/calcChain.xml><?xml version="1.0" encoding="utf-8"?>
<calcChain xmlns="http://schemas.openxmlformats.org/spreadsheetml/2006/main">
  <c r="P53" i="6" l="1"/>
  <c r="P54" i="6" s="1"/>
  <c r="Q52" i="6"/>
  <c r="Q53" i="6" s="1"/>
  <c r="Q54" i="6" s="1"/>
  <c r="P52" i="6"/>
</calcChain>
</file>

<file path=xl/comments1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<sst xmlns="http://schemas.openxmlformats.org/spreadsheetml/2006/main" count="333" uniqueCount="205">
  <si>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</si>
  <si>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</si>
  <si>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</si>
  <si>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</si>
  <si>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</si>
  <si>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</si>
  <si>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</si>
  <si>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</si>
  <si>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</si>
  <si>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</si>
  <si>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</si>
  <si>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</si>
  <si>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</si>
  <si>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</si>
  <si>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</si>
  <si>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</si>
  <si>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</si>
  <si>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</si>
  <si>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</si>
  <si>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</si>
  <si>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</si>
  <si>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</si>
  <si>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</si>
  <si>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</si>
  <si>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</si>
  <si>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</si>
  <si>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</si>
  <si>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</si>
  <si>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</si>
  <si>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</si>
  <si>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</si>
  <si>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</si>
  <si>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</si>
  <si>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</si>
  <si>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</si>
  <si>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</si>
  <si>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</si>
  <si>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</si>
  <si>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</si>
  <si>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</si>
  <si>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</si>
  <si>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</si>
  <si>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</si>
  <si>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</si>
  <si>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</si>
  <si>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</si>
  <si>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</si>
  <si>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</si>
  <si>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</si>
  <si>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</si>
  <si>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</si>
  <si>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</si>
  <si>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</si>
  <si>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</si>
  <si>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</si>
  <si>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</si>
  <si>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</si>
  <si>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>"Rain", 2009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</si>
  <si>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</si>
  <si>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</si>
  <si>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</si>
  <si>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</si>
  <si>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</si>
  <si>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</si>
  <si>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</si>
  <si>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</si>
  <si>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</si>
  <si>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</si>
  <si>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</si>
  <si>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</si>
  <si>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"AirTemp", 2016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</si>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</sst>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40" borderId="0" xfId="0" applyFill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7" sqref="B27"/>
    </sheetView>
  </sheetViews>
  <sheetFormatPr baseColWidth="10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55" customFormat="1" x14ac:dyDescent="0.25">
      <c r="A1" s="55" t="s">
        <v>195</v>
      </c>
      <c r="B1" s="55" t="s">
        <v>199</v>
      </c>
      <c r="C1" s="55" t="s">
        <v>197</v>
      </c>
      <c r="D1" s="55" t="s">
        <v>201</v>
      </c>
      <c r="E1" s="55" t="s">
        <v>203</v>
      </c>
    </row>
    <row r="2" spans="1:5" s="29" customFormat="1" ht="75" x14ac:dyDescent="0.25">
      <c r="A2" s="29" t="s">
        <v>196</v>
      </c>
      <c r="B2" s="29" t="s">
        <v>200</v>
      </c>
      <c r="C2" s="29" t="s">
        <v>198</v>
      </c>
      <c r="D2" s="29" t="s">
        <v>202</v>
      </c>
      <c r="E2" s="29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workbookViewId="0">
      <selection activeCell="C52" sqref="C52"/>
    </sheetView>
  </sheetViews>
  <sheetFormatPr baseColWidth="10" defaultRowHeight="15" x14ac:dyDescent="0.25"/>
  <cols>
    <col min="1" max="1" width="8.5703125" customWidth="1"/>
    <col min="2" max="2" width="7.5703125" customWidth="1"/>
    <col min="3" max="3" width="28.28515625" bestFit="1" customWidth="1"/>
    <col min="4" max="4" width="28.28515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5">
      <c r="A8" t="s">
        <v>3</v>
      </c>
      <c r="B8" t="s">
        <v>3</v>
      </c>
      <c r="C8" t="s">
        <v>5</v>
      </c>
      <c r="D8" s="1" t="s">
        <v>33</v>
      </c>
      <c r="E8" s="1" t="s">
        <v>72</v>
      </c>
      <c r="F8" s="1" t="s">
        <v>43</v>
      </c>
      <c r="G8" s="6" t="s">
        <v>42</v>
      </c>
    </row>
    <row r="9" spans="1:7" x14ac:dyDescent="0.2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5">
      <c r="B18" t="s">
        <v>2</v>
      </c>
      <c r="C18" t="s">
        <v>6</v>
      </c>
    </row>
    <row r="21" spans="1:7" s="11" customFormat="1" x14ac:dyDescent="0.25">
      <c r="C21" s="11" t="s">
        <v>16</v>
      </c>
      <c r="D21" s="12"/>
      <c r="E21" s="12"/>
      <c r="F21" s="12"/>
      <c r="G21" s="13"/>
    </row>
    <row r="22" spans="1:7" x14ac:dyDescent="0.25">
      <c r="A22" t="s">
        <v>3</v>
      </c>
      <c r="C22" t="s">
        <v>17</v>
      </c>
      <c r="D22" s="1" t="s">
        <v>62</v>
      </c>
      <c r="E22" s="1" t="s">
        <v>54</v>
      </c>
      <c r="F22" s="1" t="s">
        <v>56</v>
      </c>
      <c r="G22" s="7" t="s">
        <v>55</v>
      </c>
    </row>
    <row r="23" spans="1:7" x14ac:dyDescent="0.25">
      <c r="A23" s="8" t="s">
        <v>3</v>
      </c>
      <c r="C23" t="s">
        <v>19</v>
      </c>
      <c r="D23" s="1" t="s">
        <v>62</v>
      </c>
      <c r="F23" s="9" t="s">
        <v>56</v>
      </c>
      <c r="G23" s="6" t="s">
        <v>63</v>
      </c>
    </row>
    <row r="24" spans="1:7" s="8" customFormat="1" x14ac:dyDescent="0.25">
      <c r="C24" s="8" t="s">
        <v>67</v>
      </c>
      <c r="D24" s="9" t="s">
        <v>62</v>
      </c>
      <c r="E24" s="9"/>
      <c r="F24" s="9" t="s">
        <v>56</v>
      </c>
      <c r="G24" s="6" t="s">
        <v>65</v>
      </c>
    </row>
    <row r="25" spans="1:7" s="8" customFormat="1" x14ac:dyDescent="0.25">
      <c r="C25" s="8" t="s">
        <v>66</v>
      </c>
      <c r="D25" s="9" t="s">
        <v>62</v>
      </c>
      <c r="E25" s="9"/>
      <c r="F25" s="9" t="s">
        <v>56</v>
      </c>
      <c r="G25" s="6" t="s">
        <v>65</v>
      </c>
    </row>
    <row r="26" spans="1:7" x14ac:dyDescent="0.25">
      <c r="C26" t="s">
        <v>52</v>
      </c>
      <c r="D26" s="1" t="s">
        <v>62</v>
      </c>
      <c r="F26" s="9" t="s">
        <v>56</v>
      </c>
      <c r="G26" s="6" t="s">
        <v>63</v>
      </c>
    </row>
    <row r="27" spans="1:7" x14ac:dyDescent="0.25">
      <c r="C27" t="s">
        <v>64</v>
      </c>
      <c r="D27" s="1" t="s">
        <v>62</v>
      </c>
      <c r="E27" s="1" t="s">
        <v>68</v>
      </c>
      <c r="F27" s="9" t="s">
        <v>56</v>
      </c>
    </row>
    <row r="29" spans="1:7" s="11" customFormat="1" x14ac:dyDescent="0.25">
      <c r="C29" s="11" t="s">
        <v>53</v>
      </c>
      <c r="D29" s="12"/>
      <c r="E29" s="12"/>
      <c r="F29" s="12"/>
      <c r="G29" s="13"/>
    </row>
    <row r="30" spans="1:7" x14ac:dyDescent="0.2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5">
      <c r="C34" s="16" t="s">
        <v>73</v>
      </c>
      <c r="D34" s="17"/>
      <c r="E34" s="17"/>
      <c r="F34" s="17"/>
      <c r="G34" s="18"/>
    </row>
    <row r="35" spans="1:7" x14ac:dyDescent="0.25">
      <c r="A35" t="s">
        <v>3</v>
      </c>
      <c r="C35" t="s">
        <v>18</v>
      </c>
      <c r="D35" s="1" t="s">
        <v>62</v>
      </c>
      <c r="E35" s="1" t="s">
        <v>61</v>
      </c>
      <c r="F35" s="1" t="s">
        <v>60</v>
      </c>
      <c r="G35" s="6" t="s">
        <v>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zoomScale="70" zoomScaleNormal="70" workbookViewId="0">
      <selection activeCell="G46" sqref="G46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28515625" bestFit="1" customWidth="1"/>
    <col min="20" max="25" width="15.85546875" customWidth="1"/>
  </cols>
  <sheetData>
    <row r="1" spans="1:25" x14ac:dyDescent="0.25">
      <c r="A1" s="26" t="s">
        <v>74</v>
      </c>
      <c r="B1" s="26"/>
      <c r="C1" s="26"/>
      <c r="D1" s="2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75</v>
      </c>
      <c r="B2" s="20" t="s">
        <v>76</v>
      </c>
      <c r="C2" s="20" t="s">
        <v>77</v>
      </c>
      <c r="D2" s="20" t="s">
        <v>78</v>
      </c>
      <c r="E2" s="20" t="s">
        <v>79</v>
      </c>
      <c r="F2" s="20" t="s">
        <v>80</v>
      </c>
      <c r="G2" s="20" t="s">
        <v>81</v>
      </c>
      <c r="H2" s="20" t="s">
        <v>82</v>
      </c>
      <c r="I2" s="20" t="s">
        <v>83</v>
      </c>
      <c r="J2" s="20" t="s">
        <v>84</v>
      </c>
      <c r="K2" s="20" t="s">
        <v>85</v>
      </c>
      <c r="L2" s="20" t="s">
        <v>86</v>
      </c>
      <c r="M2" s="20" t="s">
        <v>87</v>
      </c>
      <c r="N2" s="20" t="s">
        <v>88</v>
      </c>
      <c r="O2" s="20" t="s">
        <v>89</v>
      </c>
      <c r="P2" s="20" t="s">
        <v>90</v>
      </c>
      <c r="Q2" s="20" t="s">
        <v>91</v>
      </c>
      <c r="R2" s="20" t="s">
        <v>92</v>
      </c>
      <c r="S2" s="20" t="s">
        <v>93</v>
      </c>
      <c r="T2" s="20" t="s">
        <v>94</v>
      </c>
      <c r="U2" s="20" t="s">
        <v>95</v>
      </c>
      <c r="V2" s="20" t="s">
        <v>96</v>
      </c>
      <c r="W2" s="20" t="s">
        <v>97</v>
      </c>
      <c r="X2" s="20" t="s">
        <v>98</v>
      </c>
      <c r="Y2" s="20" t="s">
        <v>99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27" t="s">
        <v>100</v>
      </c>
      <c r="B20" s="27"/>
      <c r="C20" s="27"/>
      <c r="D20" s="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5" x14ac:dyDescent="0.25">
      <c r="A21" s="23" t="s">
        <v>104</v>
      </c>
      <c r="B21" s="23" t="s">
        <v>76</v>
      </c>
      <c r="C21" s="23" t="s">
        <v>77</v>
      </c>
      <c r="D21" s="23" t="s">
        <v>78</v>
      </c>
      <c r="E21" s="23" t="s">
        <v>79</v>
      </c>
      <c r="F21" s="23" t="s">
        <v>80</v>
      </c>
      <c r="G21" s="23" t="s">
        <v>81</v>
      </c>
      <c r="H21" s="23" t="s">
        <v>82</v>
      </c>
      <c r="I21" s="23" t="s">
        <v>83</v>
      </c>
      <c r="J21" s="23" t="s">
        <v>84</v>
      </c>
      <c r="K21" s="23" t="s">
        <v>85</v>
      </c>
      <c r="L21" s="23" t="s">
        <v>86</v>
      </c>
      <c r="M21" s="23" t="s">
        <v>87</v>
      </c>
      <c r="N21" s="23" t="s">
        <v>88</v>
      </c>
      <c r="O21" s="23" t="s">
        <v>89</v>
      </c>
      <c r="P21" s="23" t="s">
        <v>90</v>
      </c>
      <c r="Q21" s="23" t="s">
        <v>91</v>
      </c>
      <c r="R21" s="23" t="s">
        <v>92</v>
      </c>
      <c r="S21" s="23" t="s">
        <v>93</v>
      </c>
      <c r="T21" s="23" t="s">
        <v>94</v>
      </c>
      <c r="U21" s="23" t="s">
        <v>95</v>
      </c>
      <c r="V21" s="23" t="s">
        <v>96</v>
      </c>
      <c r="W21" s="23" t="s">
        <v>97</v>
      </c>
      <c r="X21" s="23" t="s">
        <v>98</v>
      </c>
      <c r="Y21" s="23" t="s">
        <v>99</v>
      </c>
    </row>
    <row r="22" spans="1:25" s="22" customFormat="1" x14ac:dyDescent="0.25">
      <c r="A22" s="23" t="s">
        <v>104</v>
      </c>
      <c r="B22" s="23" t="s">
        <v>110</v>
      </c>
      <c r="C22" s="23" t="s">
        <v>105</v>
      </c>
      <c r="D22" s="23" t="s">
        <v>106</v>
      </c>
      <c r="E22" s="23" t="s">
        <v>107</v>
      </c>
      <c r="F22" s="23" t="s">
        <v>112</v>
      </c>
      <c r="G22" s="23" t="s">
        <v>108</v>
      </c>
      <c r="H22" s="23" t="s">
        <v>109</v>
      </c>
      <c r="I22" s="23" t="s">
        <v>111</v>
      </c>
      <c r="J22" s="23" t="s">
        <v>113</v>
      </c>
      <c r="K22" s="23" t="s">
        <v>114</v>
      </c>
      <c r="L22" s="23" t="s">
        <v>115</v>
      </c>
      <c r="M22" s="23" t="s">
        <v>116</v>
      </c>
      <c r="N22" s="23" t="s">
        <v>117</v>
      </c>
      <c r="O22" s="23" t="s">
        <v>118</v>
      </c>
      <c r="P22" s="23" t="s">
        <v>119</v>
      </c>
      <c r="Q22" s="23" t="s">
        <v>120</v>
      </c>
      <c r="R22" s="23" t="s">
        <v>121</v>
      </c>
      <c r="S22" s="23" t="s">
        <v>122</v>
      </c>
      <c r="T22" s="23" t="s">
        <v>123</v>
      </c>
      <c r="U22" s="23" t="s">
        <v>124</v>
      </c>
      <c r="V22" s="23" t="s">
        <v>125</v>
      </c>
      <c r="W22" s="23" t="s">
        <v>126</v>
      </c>
      <c r="X22" s="23" t="s">
        <v>127</v>
      </c>
      <c r="Y22" s="23" t="s">
        <v>128</v>
      </c>
    </row>
    <row r="23" spans="1:25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25">
      <c r="A24" s="25">
        <v>1</v>
      </c>
      <c r="B24" s="25">
        <v>1</v>
      </c>
      <c r="C24" s="31"/>
      <c r="D24" s="31"/>
      <c r="E24" s="31"/>
      <c r="F24" s="31"/>
      <c r="G24" s="31"/>
      <c r="H24" s="31"/>
      <c r="I24" s="31"/>
      <c r="J24" s="31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25">
      <c r="A25" s="25">
        <v>2</v>
      </c>
      <c r="B25" s="25">
        <v>2</v>
      </c>
      <c r="C25" s="31"/>
      <c r="D25" s="31"/>
      <c r="E25" s="31"/>
      <c r="F25" s="31"/>
      <c r="G25" s="31"/>
      <c r="H25" s="31"/>
      <c r="I25" s="31"/>
      <c r="J25" s="31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25">
      <c r="A26" s="25">
        <v>5</v>
      </c>
      <c r="B26" s="25">
        <v>5</v>
      </c>
      <c r="C26" s="31"/>
      <c r="D26" s="31"/>
      <c r="E26" s="31"/>
      <c r="F26" s="31"/>
      <c r="G26" s="31"/>
      <c r="H26" s="31"/>
      <c r="I26" s="31"/>
      <c r="J26" s="31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25">
      <c r="A27" s="25">
        <v>6</v>
      </c>
      <c r="B27" s="25">
        <v>6</v>
      </c>
      <c r="C27" s="31"/>
      <c r="D27" s="31"/>
      <c r="E27" s="31"/>
      <c r="F27" s="31"/>
      <c r="G27" s="31"/>
      <c r="H27" s="31"/>
      <c r="I27" s="31"/>
      <c r="J27" s="31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25">
      <c r="A28" s="25">
        <v>7</v>
      </c>
      <c r="B28" s="25">
        <v>7</v>
      </c>
      <c r="C28" s="31"/>
      <c r="D28" s="31"/>
      <c r="E28" s="31"/>
      <c r="F28" s="31" t="s">
        <v>151</v>
      </c>
      <c r="G28" s="31"/>
      <c r="H28" s="31"/>
      <c r="I28" s="31"/>
      <c r="J28" s="31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25">
      <c r="A29" s="25">
        <v>8</v>
      </c>
      <c r="B29" s="25">
        <v>8</v>
      </c>
      <c r="C29" s="31"/>
      <c r="D29" s="31"/>
      <c r="E29" s="31"/>
      <c r="F29" s="31"/>
      <c r="G29" s="31"/>
      <c r="H29" s="31"/>
      <c r="I29" s="31"/>
      <c r="J29" s="31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25">
      <c r="A30" s="25">
        <v>9</v>
      </c>
      <c r="B30" s="25">
        <v>9</v>
      </c>
      <c r="C30" s="31"/>
      <c r="D30" s="31"/>
      <c r="E30" s="31"/>
      <c r="F30" s="31"/>
      <c r="G30" s="31"/>
      <c r="H30" s="31"/>
      <c r="I30" s="31"/>
      <c r="J30" s="31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25">
      <c r="A31" s="25">
        <v>10</v>
      </c>
      <c r="B31" s="25">
        <v>10</v>
      </c>
      <c r="C31" s="31"/>
      <c r="D31" s="31"/>
      <c r="E31" s="31"/>
      <c r="F31" s="31"/>
      <c r="G31" s="31"/>
      <c r="H31" s="31"/>
      <c r="I31" s="31"/>
      <c r="J31" s="31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25">
      <c r="A32" s="25">
        <v>11</v>
      </c>
      <c r="B32" s="25">
        <v>11</v>
      </c>
      <c r="C32" s="31"/>
      <c r="D32" s="31"/>
      <c r="E32" s="31"/>
      <c r="F32" s="31"/>
      <c r="G32" s="31"/>
      <c r="H32" s="31"/>
      <c r="I32" s="31"/>
      <c r="J32" s="31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5">
      <c r="A33" s="25">
        <v>13</v>
      </c>
      <c r="B33" s="25">
        <v>13</v>
      </c>
      <c r="C33" s="31"/>
      <c r="D33" s="31"/>
      <c r="E33" s="31"/>
      <c r="F33" s="31"/>
      <c r="G33" s="31"/>
      <c r="H33" s="31"/>
      <c r="I33" s="31"/>
      <c r="J33" s="31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25">
      <c r="A36" s="22" t="s">
        <v>101</v>
      </c>
    </row>
    <row r="37" spans="1:24" x14ac:dyDescent="0.25">
      <c r="A37" s="22" t="s">
        <v>102</v>
      </c>
    </row>
    <row r="38" spans="1:24" x14ac:dyDescent="0.25">
      <c r="A38" s="22" t="s">
        <v>103</v>
      </c>
    </row>
    <row r="39" spans="1:24" x14ac:dyDescent="0.25">
      <c r="M39" t="s">
        <v>166</v>
      </c>
    </row>
    <row r="40" spans="1:24" x14ac:dyDescent="0.25">
      <c r="A40" s="54" t="s">
        <v>129</v>
      </c>
      <c r="B40" s="47" t="s">
        <v>161</v>
      </c>
      <c r="C40" s="34"/>
      <c r="D40" s="34"/>
      <c r="E40" s="34"/>
      <c r="F40" s="34"/>
      <c r="G40" s="34"/>
      <c r="H40" s="34"/>
      <c r="I40" s="34"/>
      <c r="J40" s="34"/>
      <c r="K40" s="52"/>
      <c r="M40" s="47" t="s">
        <v>140</v>
      </c>
      <c r="N40" s="34"/>
      <c r="O40" s="34"/>
    </row>
    <row r="41" spans="1:24" s="23" customFormat="1" ht="30" x14ac:dyDescent="0.25">
      <c r="A41" s="65"/>
      <c r="B41" s="66" t="s">
        <v>141</v>
      </c>
      <c r="C41" s="63" t="s">
        <v>139</v>
      </c>
      <c r="D41" s="63" t="s">
        <v>162</v>
      </c>
      <c r="E41" s="63" t="s">
        <v>160</v>
      </c>
      <c r="F41" s="63" t="s">
        <v>163</v>
      </c>
      <c r="G41" s="66"/>
      <c r="H41" s="37" t="s">
        <v>172</v>
      </c>
      <c r="I41" s="49">
        <v>7</v>
      </c>
      <c r="J41" s="71" t="s">
        <v>173</v>
      </c>
      <c r="K41" s="50"/>
      <c r="M41" s="66" t="s">
        <v>141</v>
      </c>
      <c r="N41" s="66" t="s">
        <v>136</v>
      </c>
      <c r="O41" s="64" t="s">
        <v>139</v>
      </c>
    </row>
    <row r="42" spans="1:24" s="28" customFormat="1" ht="25.5" customHeight="1" x14ac:dyDescent="0.25">
      <c r="A42" s="42" t="s">
        <v>112</v>
      </c>
      <c r="B42" s="37" t="s">
        <v>156</v>
      </c>
      <c r="C42" s="49">
        <v>25</v>
      </c>
      <c r="D42" s="48">
        <v>0.5</v>
      </c>
      <c r="E42" s="49">
        <v>0.3</v>
      </c>
      <c r="F42" s="49">
        <v>0.3</v>
      </c>
      <c r="G42" s="48"/>
      <c r="H42" s="48" t="s">
        <v>177</v>
      </c>
      <c r="I42" s="49" t="s">
        <v>178</v>
      </c>
      <c r="J42" s="48"/>
      <c r="K42" s="50" t="s">
        <v>188</v>
      </c>
      <c r="M42" s="48" t="s">
        <v>130</v>
      </c>
      <c r="N42" s="48" t="s">
        <v>138</v>
      </c>
      <c r="O42" s="56">
        <v>28</v>
      </c>
    </row>
    <row r="43" spans="1:24" s="28" customFormat="1" ht="25.5" customHeight="1" x14ac:dyDescent="0.25">
      <c r="A43" s="42" t="s">
        <v>108</v>
      </c>
      <c r="B43" s="37" t="s">
        <v>157</v>
      </c>
      <c r="C43" s="49">
        <v>40</v>
      </c>
      <c r="D43" s="48"/>
      <c r="E43" s="68">
        <v>0.5</v>
      </c>
      <c r="F43" s="58"/>
      <c r="G43" s="48"/>
      <c r="H43" s="28" t="s">
        <v>186</v>
      </c>
      <c r="I43" s="33" t="s">
        <v>192</v>
      </c>
      <c r="K43" s="28" t="s">
        <v>189</v>
      </c>
      <c r="M43" s="48" t="s">
        <v>131</v>
      </c>
      <c r="N43" s="48" t="s">
        <v>133</v>
      </c>
      <c r="O43" s="56">
        <v>14</v>
      </c>
    </row>
    <row r="44" spans="1:24" s="28" customFormat="1" ht="25.5" customHeight="1" x14ac:dyDescent="0.25">
      <c r="A44" s="42" t="s">
        <v>109</v>
      </c>
      <c r="B44" s="37" t="s">
        <v>158</v>
      </c>
      <c r="C44" s="49">
        <v>40</v>
      </c>
      <c r="D44" s="48">
        <v>0.5</v>
      </c>
      <c r="E44" s="68">
        <v>0.7</v>
      </c>
      <c r="F44" s="49">
        <v>1.2</v>
      </c>
      <c r="G44" s="48"/>
      <c r="H44" s="48"/>
      <c r="I44" s="58"/>
      <c r="J44" s="48"/>
      <c r="K44" s="50"/>
      <c r="M44" s="48" t="s">
        <v>137</v>
      </c>
      <c r="N44" s="48" t="s">
        <v>134</v>
      </c>
      <c r="O44" s="56">
        <v>14</v>
      </c>
    </row>
    <row r="45" spans="1:24" s="28" customFormat="1" ht="25.5" customHeight="1" x14ac:dyDescent="0.25">
      <c r="A45" s="42" t="s">
        <v>111</v>
      </c>
      <c r="B45" s="37" t="s">
        <v>159</v>
      </c>
      <c r="C45" s="49">
        <v>35</v>
      </c>
      <c r="D45" s="48">
        <v>0.8</v>
      </c>
      <c r="E45" s="49">
        <v>1</v>
      </c>
      <c r="F45" s="49">
        <v>0.5</v>
      </c>
      <c r="G45" s="48"/>
      <c r="H45" s="48"/>
      <c r="I45" s="58"/>
      <c r="J45" s="48"/>
      <c r="K45" s="50"/>
      <c r="M45" s="51" t="s">
        <v>132</v>
      </c>
      <c r="N45" s="51" t="s">
        <v>135</v>
      </c>
      <c r="O45" s="57">
        <v>14</v>
      </c>
    </row>
    <row r="46" spans="1:24" s="22" customFormat="1" x14ac:dyDescent="0.25">
      <c r="A46" s="61" t="s">
        <v>169</v>
      </c>
      <c r="B46" s="45"/>
      <c r="C46" s="45"/>
      <c r="D46" s="60">
        <v>0.55000000000000004</v>
      </c>
      <c r="E46" s="45"/>
      <c r="F46" s="45"/>
      <c r="G46" s="45"/>
      <c r="H46" s="45"/>
      <c r="I46" s="59"/>
      <c r="J46" s="45"/>
      <c r="K46" s="46"/>
    </row>
    <row r="47" spans="1:24" x14ac:dyDescent="0.25">
      <c r="M47" s="67" t="s">
        <v>164</v>
      </c>
    </row>
    <row r="48" spans="1:24" x14ac:dyDescent="0.25">
      <c r="A48" s="53" t="s">
        <v>168</v>
      </c>
      <c r="B48" s="47" t="s">
        <v>165</v>
      </c>
      <c r="C48" s="34"/>
      <c r="D48" s="34"/>
      <c r="E48" s="34"/>
      <c r="F48" s="34"/>
      <c r="G48" s="34"/>
      <c r="H48" s="34" t="s">
        <v>170</v>
      </c>
      <c r="I48" s="34"/>
      <c r="J48" s="34"/>
      <c r="K48" s="52"/>
      <c r="M48" s="47" t="s">
        <v>152</v>
      </c>
      <c r="N48" s="34"/>
      <c r="O48" s="34"/>
      <c r="P48" s="34"/>
      <c r="Q48" s="34"/>
    </row>
    <row r="49" spans="1:17" s="22" customFormat="1" ht="30" x14ac:dyDescent="0.25">
      <c r="A49" s="39"/>
      <c r="B49" s="66" t="s">
        <v>141</v>
      </c>
      <c r="C49" s="63" t="s">
        <v>139</v>
      </c>
      <c r="D49" s="63" t="s">
        <v>162</v>
      </c>
      <c r="E49" s="63" t="s">
        <v>160</v>
      </c>
      <c r="F49" s="63" t="s">
        <v>163</v>
      </c>
      <c r="G49" s="37"/>
      <c r="H49" s="37" t="s">
        <v>172</v>
      </c>
      <c r="I49" s="49">
        <v>6.3</v>
      </c>
      <c r="J49" s="70" t="s">
        <v>171</v>
      </c>
      <c r="K49" s="38"/>
      <c r="M49" s="35" t="s">
        <v>145</v>
      </c>
      <c r="N49" s="35" t="s">
        <v>143</v>
      </c>
      <c r="O49" s="35" t="s">
        <v>144</v>
      </c>
      <c r="P49" s="36" t="s">
        <v>143</v>
      </c>
      <c r="Q49" s="35" t="s">
        <v>144</v>
      </c>
    </row>
    <row r="50" spans="1:17" x14ac:dyDescent="0.25">
      <c r="A50" s="42" t="s">
        <v>112</v>
      </c>
      <c r="B50" s="37" t="s">
        <v>156</v>
      </c>
      <c r="C50" s="37">
        <v>160</v>
      </c>
      <c r="D50" s="37">
        <v>0.6</v>
      </c>
      <c r="E50" s="43">
        <v>0.3</v>
      </c>
      <c r="F50" s="43">
        <v>0.7</v>
      </c>
      <c r="G50" s="37"/>
      <c r="H50" s="48" t="s">
        <v>177</v>
      </c>
      <c r="I50" s="49" t="s">
        <v>180</v>
      </c>
      <c r="K50" t="s">
        <v>181</v>
      </c>
      <c r="M50" s="37" t="s">
        <v>141</v>
      </c>
      <c r="N50" s="40" t="s">
        <v>146</v>
      </c>
      <c r="O50" s="40"/>
      <c r="P50" s="36" t="s">
        <v>139</v>
      </c>
      <c r="Q50" s="41" t="s">
        <v>139</v>
      </c>
    </row>
    <row r="51" spans="1:17" x14ac:dyDescent="0.25">
      <c r="A51" s="42" t="s">
        <v>108</v>
      </c>
      <c r="B51" s="37" t="s">
        <v>157</v>
      </c>
      <c r="C51" s="37">
        <v>75</v>
      </c>
      <c r="D51" s="37"/>
      <c r="E51" s="69">
        <v>0.5</v>
      </c>
      <c r="F51" s="41"/>
      <c r="G51" s="37"/>
      <c r="H51" s="28" t="s">
        <v>186</v>
      </c>
      <c r="I51" s="33" t="s">
        <v>193</v>
      </c>
      <c r="J51" s="73" t="s">
        <v>171</v>
      </c>
      <c r="K51" s="38" t="s">
        <v>187</v>
      </c>
      <c r="M51" s="37" t="s">
        <v>142</v>
      </c>
      <c r="N51" s="41">
        <v>20</v>
      </c>
      <c r="O51" s="41">
        <v>35</v>
      </c>
      <c r="P51" s="43">
        <v>20</v>
      </c>
      <c r="Q51" s="41">
        <v>35</v>
      </c>
    </row>
    <row r="52" spans="1:17" x14ac:dyDescent="0.25">
      <c r="A52" s="42" t="s">
        <v>109</v>
      </c>
      <c r="B52" s="37" t="s">
        <v>158</v>
      </c>
      <c r="C52" s="37">
        <v>75</v>
      </c>
      <c r="D52" s="37">
        <v>0.6</v>
      </c>
      <c r="E52" s="69">
        <v>1</v>
      </c>
      <c r="F52" s="43">
        <v>1.1499999999999999</v>
      </c>
      <c r="G52" s="37"/>
      <c r="H52" s="37"/>
      <c r="I52" s="58"/>
      <c r="J52" s="37"/>
      <c r="K52" s="38"/>
      <c r="M52" s="37" t="s">
        <v>147</v>
      </c>
      <c r="N52" s="41">
        <v>60</v>
      </c>
      <c r="O52" s="41">
        <v>80</v>
      </c>
      <c r="P52" s="43">
        <f>N52-P51</f>
        <v>40</v>
      </c>
      <c r="Q52" s="41">
        <f>O52-Q51</f>
        <v>45</v>
      </c>
    </row>
    <row r="53" spans="1:17" x14ac:dyDescent="0.25">
      <c r="A53" s="42" t="s">
        <v>111</v>
      </c>
      <c r="B53" s="37" t="s">
        <v>159</v>
      </c>
      <c r="C53" s="37">
        <v>25</v>
      </c>
      <c r="D53" s="37">
        <v>0.9</v>
      </c>
      <c r="E53" s="43">
        <v>1.4</v>
      </c>
      <c r="F53" s="43">
        <v>0.25</v>
      </c>
      <c r="G53" s="37"/>
      <c r="H53" s="37"/>
      <c r="I53" s="58"/>
      <c r="J53" s="37"/>
      <c r="K53" s="38"/>
      <c r="M53" s="37" t="s">
        <v>149</v>
      </c>
      <c r="N53" s="41">
        <v>100</v>
      </c>
      <c r="O53" s="41">
        <v>130</v>
      </c>
      <c r="P53" s="43">
        <f>N53-(P52+P51)</f>
        <v>40</v>
      </c>
      <c r="Q53" s="41">
        <f>O53-(Q52+Q51)</f>
        <v>50</v>
      </c>
    </row>
    <row r="54" spans="1:17" x14ac:dyDescent="0.25">
      <c r="A54" s="61" t="s">
        <v>169</v>
      </c>
      <c r="B54" s="45"/>
      <c r="C54" s="45"/>
      <c r="D54" s="60">
        <v>0.55000000000000004</v>
      </c>
      <c r="E54" s="45"/>
      <c r="F54" s="45"/>
      <c r="G54" s="45"/>
      <c r="H54" s="45"/>
      <c r="I54" s="59"/>
      <c r="J54" s="45"/>
      <c r="K54" s="46"/>
      <c r="M54" s="37" t="s">
        <v>150</v>
      </c>
      <c r="N54" s="41">
        <v>140</v>
      </c>
      <c r="O54" s="41">
        <v>170</v>
      </c>
      <c r="P54" s="43">
        <f>N54-(P53+P52+P51)</f>
        <v>40</v>
      </c>
      <c r="Q54" s="41">
        <f>O54-(Q53+Q52+Q51)</f>
        <v>40</v>
      </c>
    </row>
    <row r="55" spans="1:17" x14ac:dyDescent="0.25">
      <c r="A55" s="39"/>
      <c r="B55" s="37"/>
      <c r="C55" s="37"/>
      <c r="D55" s="37"/>
      <c r="E55" s="37"/>
      <c r="F55" s="37"/>
      <c r="G55" s="37"/>
      <c r="H55" s="37"/>
      <c r="I55" s="37"/>
      <c r="J55" s="37"/>
      <c r="K55" s="37"/>
      <c r="M55" s="44" t="s">
        <v>148</v>
      </c>
    </row>
    <row r="56" spans="1:17" x14ac:dyDescent="0.25">
      <c r="A56" s="54" t="s">
        <v>153</v>
      </c>
      <c r="B56" s="47" t="s">
        <v>154</v>
      </c>
      <c r="C56" s="34"/>
      <c r="D56" s="34"/>
      <c r="E56" s="34"/>
      <c r="F56" s="34"/>
      <c r="G56" s="34"/>
      <c r="H56" s="34" t="s">
        <v>155</v>
      </c>
      <c r="I56" s="34"/>
      <c r="J56" s="34"/>
      <c r="K56" s="52"/>
    </row>
    <row r="57" spans="1:17" ht="30" x14ac:dyDescent="0.25">
      <c r="A57" s="65"/>
      <c r="B57" s="66" t="s">
        <v>141</v>
      </c>
      <c r="C57" s="63" t="s">
        <v>139</v>
      </c>
      <c r="D57" s="63" t="s">
        <v>162</v>
      </c>
      <c r="E57" s="63" t="s">
        <v>160</v>
      </c>
      <c r="F57" s="63" t="s">
        <v>163</v>
      </c>
      <c r="G57" s="66"/>
      <c r="H57" s="37" t="s">
        <v>175</v>
      </c>
      <c r="I57" s="49">
        <v>4.5</v>
      </c>
      <c r="J57" s="71" t="s">
        <v>174</v>
      </c>
      <c r="K57" s="66" t="s">
        <v>176</v>
      </c>
    </row>
    <row r="58" spans="1:17" x14ac:dyDescent="0.25">
      <c r="A58" s="62" t="s">
        <v>112</v>
      </c>
      <c r="B58" s="37" t="s">
        <v>156</v>
      </c>
      <c r="C58" s="43">
        <v>50</v>
      </c>
      <c r="D58" s="37">
        <v>0.5</v>
      </c>
      <c r="E58" s="43">
        <v>0.3</v>
      </c>
      <c r="F58" s="43">
        <v>0.35</v>
      </c>
      <c r="G58" s="37"/>
      <c r="H58" s="48" t="s">
        <v>177</v>
      </c>
      <c r="I58" s="49" t="s">
        <v>179</v>
      </c>
      <c r="J58" s="71"/>
      <c r="K58" s="66" t="s">
        <v>181</v>
      </c>
    </row>
    <row r="59" spans="1:17" x14ac:dyDescent="0.25">
      <c r="A59" s="62" t="s">
        <v>108</v>
      </c>
      <c r="B59" s="37" t="s">
        <v>157</v>
      </c>
      <c r="C59" s="43">
        <v>40</v>
      </c>
      <c r="D59" s="37"/>
      <c r="E59" s="69">
        <v>0.5</v>
      </c>
      <c r="F59" s="41"/>
      <c r="G59" s="37"/>
      <c r="H59" s="28" t="s">
        <v>191</v>
      </c>
      <c r="I59" s="33" t="s">
        <v>194</v>
      </c>
      <c r="J59" s="37" t="s">
        <v>190</v>
      </c>
      <c r="K59" s="38"/>
    </row>
    <row r="60" spans="1:17" x14ac:dyDescent="0.25">
      <c r="A60" s="62" t="s">
        <v>109</v>
      </c>
      <c r="B60" s="37" t="s">
        <v>158</v>
      </c>
      <c r="C60" s="43">
        <v>50</v>
      </c>
      <c r="D60" s="37">
        <v>0.6</v>
      </c>
      <c r="E60" s="69">
        <v>0.7</v>
      </c>
      <c r="F60" s="43">
        <v>1.2</v>
      </c>
      <c r="G60" s="37"/>
      <c r="H60" s="37"/>
      <c r="I60" s="58"/>
      <c r="J60" s="37"/>
      <c r="K60" s="38"/>
    </row>
    <row r="61" spans="1:17" x14ac:dyDescent="0.25">
      <c r="A61" s="62" t="s">
        <v>111</v>
      </c>
      <c r="B61" s="37" t="s">
        <v>159</v>
      </c>
      <c r="C61" s="43">
        <v>40</v>
      </c>
      <c r="D61" s="37">
        <v>0.6</v>
      </c>
      <c r="E61" s="43">
        <v>1</v>
      </c>
      <c r="F61" s="43">
        <v>0.7</v>
      </c>
      <c r="G61" s="37"/>
      <c r="H61" s="37"/>
      <c r="I61" s="58"/>
      <c r="J61" s="37"/>
      <c r="K61" s="38"/>
    </row>
    <row r="62" spans="1:17" x14ac:dyDescent="0.25">
      <c r="A62" s="61" t="s">
        <v>169</v>
      </c>
      <c r="B62" s="45"/>
      <c r="C62" s="45"/>
      <c r="D62" s="60">
        <v>0.55000000000000004</v>
      </c>
      <c r="E62" s="45"/>
      <c r="F62" s="45"/>
      <c r="G62" s="45"/>
      <c r="H62" s="45"/>
      <c r="I62" s="59"/>
      <c r="J62" s="45"/>
      <c r="K62" s="46"/>
    </row>
    <row r="64" spans="1:17" x14ac:dyDescent="0.25">
      <c r="H64" s="72" t="s">
        <v>185</v>
      </c>
      <c r="I64" t="s">
        <v>182</v>
      </c>
    </row>
    <row r="65" spans="1:8" x14ac:dyDescent="0.25">
      <c r="A65" s="32" t="s">
        <v>167</v>
      </c>
      <c r="H65" t="s">
        <v>183</v>
      </c>
    </row>
    <row r="66" spans="1:8" x14ac:dyDescent="0.25">
      <c r="H66" s="30" t="s">
        <v>184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40" workbookViewId="0">
      <selection activeCell="B52" sqref="B52:P52"/>
    </sheetView>
  </sheetViews>
  <sheetFormatPr baseColWidth="10" defaultRowHeight="15" x14ac:dyDescent="0.25"/>
  <cols>
    <col min="1" max="1" width="11.42578125" style="3"/>
  </cols>
  <sheetData>
    <row r="1" spans="1:1" x14ac:dyDescent="0.25">
      <c r="A1" s="2" t="s">
        <v>24</v>
      </c>
    </row>
    <row r="2" spans="1:1" x14ac:dyDescent="0.25">
      <c r="A2" s="2">
        <v>49</v>
      </c>
    </row>
    <row r="3" spans="1:1" x14ac:dyDescent="0.25">
      <c r="A3" s="2" t="s">
        <v>25</v>
      </c>
    </row>
    <row r="4" spans="1:1" x14ac:dyDescent="0.25">
      <c r="A4" s="2">
        <v>1</v>
      </c>
    </row>
    <row r="5" spans="1:1" x14ac:dyDescent="0.25">
      <c r="A5" s="2">
        <v>2</v>
      </c>
    </row>
    <row r="6" spans="1:1" x14ac:dyDescent="0.25">
      <c r="A6" s="2">
        <v>3</v>
      </c>
    </row>
    <row r="7" spans="1:1" x14ac:dyDescent="0.25">
      <c r="A7" s="2">
        <v>4</v>
      </c>
    </row>
    <row r="8" spans="1:1" x14ac:dyDescent="0.25">
      <c r="A8" s="2">
        <v>5</v>
      </c>
    </row>
    <row r="9" spans="1:1" x14ac:dyDescent="0.25">
      <c r="A9" s="2">
        <v>6</v>
      </c>
    </row>
    <row r="10" spans="1:1" x14ac:dyDescent="0.25">
      <c r="A10" s="2">
        <v>7</v>
      </c>
    </row>
    <row r="11" spans="1:1" x14ac:dyDescent="0.25">
      <c r="A11" s="2">
        <v>8</v>
      </c>
    </row>
    <row r="12" spans="1:1" x14ac:dyDescent="0.25">
      <c r="A12" s="2">
        <v>9</v>
      </c>
    </row>
    <row r="13" spans="1:1" x14ac:dyDescent="0.25">
      <c r="A13" s="2">
        <v>10</v>
      </c>
    </row>
    <row r="14" spans="1:1" x14ac:dyDescent="0.25">
      <c r="A14" s="2">
        <v>11</v>
      </c>
    </row>
    <row r="15" spans="1:1" x14ac:dyDescent="0.25">
      <c r="A15" s="2">
        <v>12</v>
      </c>
    </row>
    <row r="16" spans="1:1" x14ac:dyDescent="0.25">
      <c r="A16" s="2">
        <v>13</v>
      </c>
    </row>
    <row r="17" spans="1:1" x14ac:dyDescent="0.25">
      <c r="A17" s="2">
        <v>14</v>
      </c>
    </row>
    <row r="18" spans="1:1" x14ac:dyDescent="0.25">
      <c r="A18" s="2">
        <v>15</v>
      </c>
    </row>
    <row r="19" spans="1:1" x14ac:dyDescent="0.25">
      <c r="A19" s="2">
        <v>16</v>
      </c>
    </row>
    <row r="20" spans="1:1" x14ac:dyDescent="0.25">
      <c r="A20" s="2">
        <v>17</v>
      </c>
    </row>
    <row r="21" spans="1:1" x14ac:dyDescent="0.25">
      <c r="A21" s="2">
        <v>18</v>
      </c>
    </row>
    <row r="22" spans="1:1" x14ac:dyDescent="0.25">
      <c r="A22" s="2">
        <v>19</v>
      </c>
    </row>
    <row r="23" spans="1:1" x14ac:dyDescent="0.25">
      <c r="A23" s="2">
        <v>20</v>
      </c>
    </row>
    <row r="24" spans="1:1" x14ac:dyDescent="0.25">
      <c r="A24" s="2">
        <v>21</v>
      </c>
    </row>
    <row r="25" spans="1:1" x14ac:dyDescent="0.25">
      <c r="A25" s="2">
        <v>22</v>
      </c>
    </row>
    <row r="26" spans="1:1" x14ac:dyDescent="0.25">
      <c r="A26" s="2">
        <v>23</v>
      </c>
    </row>
    <row r="27" spans="1:1" x14ac:dyDescent="0.25">
      <c r="A27" s="2">
        <v>24</v>
      </c>
    </row>
    <row r="28" spans="1:1" x14ac:dyDescent="0.25">
      <c r="A28" s="2">
        <v>25</v>
      </c>
    </row>
    <row r="29" spans="1:1" x14ac:dyDescent="0.25">
      <c r="A29" s="2">
        <v>26</v>
      </c>
    </row>
    <row r="30" spans="1:1" x14ac:dyDescent="0.25">
      <c r="A30" s="2">
        <v>27</v>
      </c>
    </row>
    <row r="31" spans="1:1" x14ac:dyDescent="0.25">
      <c r="A31" s="2">
        <v>28</v>
      </c>
    </row>
    <row r="32" spans="1:1" x14ac:dyDescent="0.25">
      <c r="A32" s="2">
        <v>29</v>
      </c>
    </row>
    <row r="33" spans="1:1" x14ac:dyDescent="0.25">
      <c r="A33" s="2">
        <v>30</v>
      </c>
    </row>
    <row r="34" spans="1:1" x14ac:dyDescent="0.25">
      <c r="A34" s="2">
        <v>31</v>
      </c>
    </row>
    <row r="35" spans="1:1" x14ac:dyDescent="0.25">
      <c r="A35" s="2">
        <v>32</v>
      </c>
    </row>
    <row r="36" spans="1:1" x14ac:dyDescent="0.25">
      <c r="A36" s="2">
        <v>33</v>
      </c>
    </row>
    <row r="37" spans="1:1" x14ac:dyDescent="0.25">
      <c r="A37" s="2">
        <v>34</v>
      </c>
    </row>
    <row r="38" spans="1:1" x14ac:dyDescent="0.25">
      <c r="A38" s="2">
        <v>35</v>
      </c>
    </row>
    <row r="39" spans="1:1" x14ac:dyDescent="0.25">
      <c r="A39" s="2">
        <v>36</v>
      </c>
    </row>
    <row r="40" spans="1:1" x14ac:dyDescent="0.25">
      <c r="A40" s="2">
        <v>37</v>
      </c>
    </row>
    <row r="41" spans="1:1" x14ac:dyDescent="0.25">
      <c r="A41" s="2">
        <v>38</v>
      </c>
    </row>
    <row r="42" spans="1:1" x14ac:dyDescent="0.25">
      <c r="A42" s="2">
        <v>39</v>
      </c>
    </row>
    <row r="43" spans="1:1" x14ac:dyDescent="0.25">
      <c r="A43" s="2">
        <v>40</v>
      </c>
    </row>
    <row r="44" spans="1:1" x14ac:dyDescent="0.25">
      <c r="A44" s="2">
        <v>41</v>
      </c>
    </row>
    <row r="45" spans="1:1" x14ac:dyDescent="0.25">
      <c r="A45" s="2">
        <v>42</v>
      </c>
    </row>
    <row r="46" spans="1:1" x14ac:dyDescent="0.25">
      <c r="A46" s="2">
        <v>43</v>
      </c>
    </row>
    <row r="47" spans="1:1" x14ac:dyDescent="0.25">
      <c r="A47" s="2">
        <v>44</v>
      </c>
    </row>
    <row r="48" spans="1:1" x14ac:dyDescent="0.25">
      <c r="A48" s="2">
        <v>45</v>
      </c>
    </row>
    <row r="49" spans="1:49" x14ac:dyDescent="0.25">
      <c r="A49" s="2">
        <v>46</v>
      </c>
    </row>
    <row r="50" spans="1:49" x14ac:dyDescent="0.25">
      <c r="A50" s="2">
        <v>47</v>
      </c>
    </row>
    <row r="51" spans="1:49" x14ac:dyDescent="0.2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2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2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2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2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2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2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2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2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2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2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2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2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2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2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2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2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2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2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2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2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2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2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2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2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2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2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2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2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2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2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2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2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2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2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2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2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2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2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2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2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2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2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2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2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2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2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2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2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2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2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2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2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2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2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2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2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2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2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2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2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2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2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2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2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2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2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2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2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2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2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2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2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2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2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2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2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2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2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2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2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2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2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2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2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2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2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2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2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2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2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2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2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2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2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2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2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2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2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2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2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2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2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2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2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2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2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2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2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2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2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2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2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2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2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2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2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2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2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2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2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2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2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2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2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2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2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2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2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2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2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2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2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2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2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2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2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2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2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2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2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2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2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2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2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2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2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2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2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2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2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2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2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2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2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2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2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2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2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2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2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2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2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2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2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2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2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2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2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2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2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2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2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2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2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2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2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2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2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2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2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2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2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2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2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2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2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2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2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2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2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2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2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2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2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2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2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2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2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2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2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2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2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2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2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2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2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2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2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2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2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2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2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2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2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2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2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2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2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2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2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2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2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2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2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2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2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2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2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2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2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2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2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2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2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2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2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2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2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2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2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2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2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2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2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2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2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2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2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2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2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2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2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2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2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2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2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2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2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2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2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2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2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2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2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2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2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2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2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2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2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2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2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2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2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2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2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2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2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2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2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2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2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2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2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2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2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2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2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2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2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2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2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2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2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2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2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2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2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2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2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2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2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2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2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2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2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2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2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2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2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2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2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2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2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2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2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2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2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2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2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2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2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2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2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2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2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2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2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2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2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2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2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2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2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2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2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2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2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2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2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2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2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2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2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2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2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2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2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2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2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2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2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2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2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2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2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2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2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2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2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2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2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2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2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2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A4"/>
    </sheetView>
  </sheetViews>
  <sheetFormatPr baseColWidth="10" defaultRowHeight="15" x14ac:dyDescent="0.25"/>
  <sheetData>
    <row r="1" spans="1:2" x14ac:dyDescent="0.25">
      <c r="A1" s="2" t="s">
        <v>57</v>
      </c>
    </row>
    <row r="2" spans="1:2" x14ac:dyDescent="0.25">
      <c r="A2" s="2">
        <v>2</v>
      </c>
    </row>
    <row r="3" spans="1:2" x14ac:dyDescent="0.25">
      <c r="A3" s="2" t="s">
        <v>58</v>
      </c>
    </row>
    <row r="4" spans="1:2" x14ac:dyDescent="0.25">
      <c r="A4" s="2" t="s">
        <v>59</v>
      </c>
    </row>
    <row r="5" spans="1:2" x14ac:dyDescent="0.25">
      <c r="A5">
        <v>1</v>
      </c>
      <c r="B5" s="9">
        <v>0</v>
      </c>
    </row>
    <row r="6" spans="1:2" x14ac:dyDescent="0.25">
      <c r="A6">
        <v>2</v>
      </c>
      <c r="B6" s="9">
        <v>0</v>
      </c>
    </row>
    <row r="7" spans="1:2" x14ac:dyDescent="0.25">
      <c r="A7">
        <v>3</v>
      </c>
      <c r="B7" s="9">
        <v>11.3</v>
      </c>
    </row>
    <row r="8" spans="1:2" x14ac:dyDescent="0.25">
      <c r="A8">
        <v>4</v>
      </c>
      <c r="B8" s="9">
        <v>0.4</v>
      </c>
    </row>
    <row r="9" spans="1:2" x14ac:dyDescent="0.25">
      <c r="A9">
        <v>5</v>
      </c>
      <c r="B9" s="9">
        <v>5.4</v>
      </c>
    </row>
    <row r="10" spans="1:2" x14ac:dyDescent="0.25">
      <c r="A10">
        <v>6</v>
      </c>
      <c r="B10" s="9">
        <v>2.2000000000000002</v>
      </c>
    </row>
    <row r="11" spans="1:2" x14ac:dyDescent="0.25">
      <c r="A11">
        <v>7</v>
      </c>
      <c r="B11" s="9">
        <v>0.2</v>
      </c>
    </row>
    <row r="12" spans="1:2" x14ac:dyDescent="0.25">
      <c r="A12">
        <v>8</v>
      </c>
      <c r="B12" s="9">
        <v>0</v>
      </c>
    </row>
    <row r="13" spans="1:2" x14ac:dyDescent="0.25">
      <c r="A13">
        <v>9</v>
      </c>
      <c r="B13" s="9">
        <v>0</v>
      </c>
    </row>
    <row r="14" spans="1:2" x14ac:dyDescent="0.25">
      <c r="A14">
        <v>10</v>
      </c>
      <c r="B14" s="9">
        <v>0</v>
      </c>
    </row>
    <row r="15" spans="1:2" x14ac:dyDescent="0.25">
      <c r="A15">
        <v>11</v>
      </c>
      <c r="B15" s="9">
        <v>0</v>
      </c>
    </row>
    <row r="16" spans="1:2" x14ac:dyDescent="0.25">
      <c r="A16">
        <v>12</v>
      </c>
      <c r="B16" s="9">
        <v>0</v>
      </c>
    </row>
    <row r="17" spans="1:2" x14ac:dyDescent="0.25">
      <c r="A17">
        <v>13</v>
      </c>
      <c r="B17" s="9">
        <v>0</v>
      </c>
    </row>
    <row r="18" spans="1:2" x14ac:dyDescent="0.25">
      <c r="A18">
        <v>14</v>
      </c>
      <c r="B18" s="9">
        <v>0</v>
      </c>
    </row>
    <row r="19" spans="1:2" x14ac:dyDescent="0.25">
      <c r="A19">
        <v>15</v>
      </c>
      <c r="B19" s="9">
        <v>0</v>
      </c>
    </row>
    <row r="20" spans="1:2" x14ac:dyDescent="0.25">
      <c r="A20">
        <v>16</v>
      </c>
      <c r="B20" s="9">
        <v>0</v>
      </c>
    </row>
    <row r="21" spans="1:2" x14ac:dyDescent="0.25">
      <c r="A21">
        <v>17</v>
      </c>
      <c r="B21" s="9">
        <v>0</v>
      </c>
    </row>
    <row r="22" spans="1:2" x14ac:dyDescent="0.25">
      <c r="A22">
        <v>18</v>
      </c>
      <c r="B22" s="9">
        <v>0</v>
      </c>
    </row>
    <row r="23" spans="1:2" x14ac:dyDescent="0.25">
      <c r="A23">
        <v>19</v>
      </c>
      <c r="B23" s="9">
        <v>0</v>
      </c>
    </row>
    <row r="24" spans="1:2" x14ac:dyDescent="0.25">
      <c r="A24">
        <v>20</v>
      </c>
      <c r="B24" s="9">
        <v>0</v>
      </c>
    </row>
    <row r="25" spans="1:2" x14ac:dyDescent="0.25">
      <c r="A25">
        <v>21</v>
      </c>
      <c r="B25" s="9">
        <v>0</v>
      </c>
    </row>
    <row r="26" spans="1:2" x14ac:dyDescent="0.25">
      <c r="A26">
        <v>22</v>
      </c>
      <c r="B26" s="9">
        <v>0.6</v>
      </c>
    </row>
    <row r="27" spans="1:2" x14ac:dyDescent="0.25">
      <c r="A27">
        <v>23</v>
      </c>
      <c r="B27" s="9">
        <v>0</v>
      </c>
    </row>
    <row r="28" spans="1:2" x14ac:dyDescent="0.25">
      <c r="A28">
        <v>24</v>
      </c>
      <c r="B28" s="9">
        <v>0</v>
      </c>
    </row>
    <row r="29" spans="1:2" x14ac:dyDescent="0.25">
      <c r="A29">
        <v>25</v>
      </c>
      <c r="B29" s="9">
        <v>0.4</v>
      </c>
    </row>
    <row r="30" spans="1:2" x14ac:dyDescent="0.25">
      <c r="A30">
        <v>26</v>
      </c>
      <c r="B30" s="9">
        <v>0.4</v>
      </c>
    </row>
    <row r="31" spans="1:2" x14ac:dyDescent="0.25">
      <c r="A31">
        <v>27</v>
      </c>
      <c r="B31" s="9">
        <v>0.4</v>
      </c>
    </row>
    <row r="32" spans="1:2" x14ac:dyDescent="0.25">
      <c r="A32">
        <v>28</v>
      </c>
      <c r="B32" s="9">
        <v>3.4</v>
      </c>
    </row>
    <row r="33" spans="1:2" x14ac:dyDescent="0.25">
      <c r="A33">
        <v>29</v>
      </c>
      <c r="B33" s="9">
        <v>0.2</v>
      </c>
    </row>
    <row r="34" spans="1:2" x14ac:dyDescent="0.25">
      <c r="A34">
        <v>30</v>
      </c>
      <c r="B34" s="9">
        <v>0.2</v>
      </c>
    </row>
    <row r="35" spans="1:2" x14ac:dyDescent="0.25">
      <c r="A35">
        <v>31</v>
      </c>
      <c r="B35" s="9">
        <v>0.2</v>
      </c>
    </row>
    <row r="36" spans="1:2" x14ac:dyDescent="0.25">
      <c r="A36">
        <v>32</v>
      </c>
      <c r="B36" s="9">
        <v>0.8</v>
      </c>
    </row>
    <row r="37" spans="1:2" x14ac:dyDescent="0.25">
      <c r="A37">
        <v>33</v>
      </c>
      <c r="B37" s="9">
        <v>0</v>
      </c>
    </row>
    <row r="38" spans="1:2" x14ac:dyDescent="0.25">
      <c r="A38">
        <v>34</v>
      </c>
      <c r="B38" s="9">
        <v>0</v>
      </c>
    </row>
    <row r="39" spans="1:2" x14ac:dyDescent="0.25">
      <c r="A39">
        <v>35</v>
      </c>
      <c r="B39" s="9">
        <v>0</v>
      </c>
    </row>
    <row r="40" spans="1:2" x14ac:dyDescent="0.25">
      <c r="A40">
        <v>36</v>
      </c>
      <c r="B40" s="9">
        <v>0</v>
      </c>
    </row>
    <row r="41" spans="1:2" x14ac:dyDescent="0.25">
      <c r="A41">
        <v>37</v>
      </c>
      <c r="B41" s="9">
        <v>0.2</v>
      </c>
    </row>
    <row r="42" spans="1:2" x14ac:dyDescent="0.25">
      <c r="A42">
        <v>38</v>
      </c>
      <c r="B42" s="9">
        <v>0</v>
      </c>
    </row>
    <row r="43" spans="1:2" x14ac:dyDescent="0.25">
      <c r="A43">
        <v>39</v>
      </c>
      <c r="B43" s="9">
        <v>0</v>
      </c>
    </row>
    <row r="44" spans="1:2" x14ac:dyDescent="0.25">
      <c r="A44">
        <v>40</v>
      </c>
      <c r="B44" s="9">
        <v>0</v>
      </c>
    </row>
    <row r="45" spans="1:2" x14ac:dyDescent="0.25">
      <c r="A45">
        <v>41</v>
      </c>
      <c r="B45" s="9">
        <v>0</v>
      </c>
    </row>
    <row r="46" spans="1:2" x14ac:dyDescent="0.25">
      <c r="A46">
        <v>42</v>
      </c>
      <c r="B46" s="9">
        <v>0</v>
      </c>
    </row>
    <row r="47" spans="1:2" x14ac:dyDescent="0.25">
      <c r="A47">
        <v>43</v>
      </c>
      <c r="B47" s="9">
        <v>0</v>
      </c>
    </row>
    <row r="48" spans="1:2" x14ac:dyDescent="0.25">
      <c r="A48">
        <v>44</v>
      </c>
      <c r="B48" s="9">
        <v>0.4</v>
      </c>
    </row>
    <row r="49" spans="1:2" x14ac:dyDescent="0.25">
      <c r="A49">
        <v>45</v>
      </c>
      <c r="B49" s="9">
        <v>0</v>
      </c>
    </row>
    <row r="50" spans="1:2" x14ac:dyDescent="0.25">
      <c r="A50">
        <v>46</v>
      </c>
      <c r="B50" s="9">
        <v>0</v>
      </c>
    </row>
    <row r="51" spans="1:2" x14ac:dyDescent="0.25">
      <c r="A51">
        <v>47</v>
      </c>
      <c r="B51" s="9">
        <v>0</v>
      </c>
    </row>
    <row r="52" spans="1:2" x14ac:dyDescent="0.25">
      <c r="A52">
        <v>48</v>
      </c>
      <c r="B52" s="9">
        <v>2</v>
      </c>
    </row>
    <row r="53" spans="1:2" x14ac:dyDescent="0.25">
      <c r="A53">
        <v>49</v>
      </c>
      <c r="B53" s="9">
        <v>0</v>
      </c>
    </row>
    <row r="54" spans="1:2" x14ac:dyDescent="0.25">
      <c r="A54">
        <v>50</v>
      </c>
      <c r="B54" s="9">
        <v>9.3000000000000007</v>
      </c>
    </row>
    <row r="55" spans="1:2" x14ac:dyDescent="0.25">
      <c r="A55">
        <v>51</v>
      </c>
      <c r="B55" s="9">
        <v>36.5</v>
      </c>
    </row>
    <row r="56" spans="1:2" x14ac:dyDescent="0.25">
      <c r="A56">
        <v>52</v>
      </c>
      <c r="B56" s="9">
        <v>3.4</v>
      </c>
    </row>
    <row r="57" spans="1:2" x14ac:dyDescent="0.25">
      <c r="A57">
        <v>53</v>
      </c>
      <c r="B57" s="9">
        <v>0.6</v>
      </c>
    </row>
    <row r="58" spans="1:2" x14ac:dyDescent="0.25">
      <c r="A58">
        <v>54</v>
      </c>
      <c r="B58" s="9">
        <v>0</v>
      </c>
    </row>
    <row r="59" spans="1:2" x14ac:dyDescent="0.25">
      <c r="A59">
        <v>55</v>
      </c>
      <c r="B59" s="9">
        <v>3.6</v>
      </c>
    </row>
    <row r="60" spans="1:2" x14ac:dyDescent="0.25">
      <c r="A60">
        <v>56</v>
      </c>
      <c r="B60" s="9">
        <v>1.6</v>
      </c>
    </row>
    <row r="61" spans="1:2" x14ac:dyDescent="0.25">
      <c r="A61">
        <v>57</v>
      </c>
      <c r="B61" s="9">
        <v>0</v>
      </c>
    </row>
    <row r="62" spans="1:2" x14ac:dyDescent="0.25">
      <c r="A62">
        <v>58</v>
      </c>
      <c r="B62" s="9">
        <v>0</v>
      </c>
    </row>
    <row r="63" spans="1:2" x14ac:dyDescent="0.25">
      <c r="A63">
        <v>59</v>
      </c>
      <c r="B63" s="9">
        <v>2</v>
      </c>
    </row>
    <row r="64" spans="1:2" x14ac:dyDescent="0.25">
      <c r="A64">
        <v>60</v>
      </c>
      <c r="B64" s="9">
        <v>0</v>
      </c>
    </row>
    <row r="65" spans="1:2" x14ac:dyDescent="0.25">
      <c r="A65">
        <v>61</v>
      </c>
      <c r="B65" s="9">
        <v>4</v>
      </c>
    </row>
    <row r="66" spans="1:2" x14ac:dyDescent="0.25">
      <c r="A66">
        <v>62</v>
      </c>
      <c r="B66" s="9">
        <v>0.2</v>
      </c>
    </row>
    <row r="67" spans="1:2" x14ac:dyDescent="0.25">
      <c r="A67">
        <v>63</v>
      </c>
      <c r="B67" s="9">
        <v>0</v>
      </c>
    </row>
    <row r="68" spans="1:2" x14ac:dyDescent="0.25">
      <c r="A68">
        <v>64</v>
      </c>
      <c r="B68" s="9">
        <v>0</v>
      </c>
    </row>
    <row r="69" spans="1:2" x14ac:dyDescent="0.25">
      <c r="A69">
        <v>65</v>
      </c>
      <c r="B69" s="9">
        <v>0</v>
      </c>
    </row>
    <row r="70" spans="1:2" x14ac:dyDescent="0.25">
      <c r="A70">
        <v>66</v>
      </c>
      <c r="B70" s="9">
        <v>0</v>
      </c>
    </row>
    <row r="71" spans="1:2" x14ac:dyDescent="0.25">
      <c r="A71">
        <v>67</v>
      </c>
      <c r="B71" s="9">
        <v>0</v>
      </c>
    </row>
    <row r="72" spans="1:2" x14ac:dyDescent="0.25">
      <c r="A72">
        <v>68</v>
      </c>
      <c r="B72" s="9">
        <v>0</v>
      </c>
    </row>
    <row r="73" spans="1:2" x14ac:dyDescent="0.25">
      <c r="A73">
        <v>69</v>
      </c>
      <c r="B73" s="9">
        <v>1.6</v>
      </c>
    </row>
    <row r="74" spans="1:2" x14ac:dyDescent="0.25">
      <c r="A74">
        <v>70</v>
      </c>
      <c r="B74" s="9">
        <v>0</v>
      </c>
    </row>
    <row r="75" spans="1:2" x14ac:dyDescent="0.25">
      <c r="A75">
        <v>71</v>
      </c>
      <c r="B75" s="9">
        <v>0.2</v>
      </c>
    </row>
    <row r="76" spans="1:2" x14ac:dyDescent="0.25">
      <c r="A76">
        <v>72</v>
      </c>
      <c r="B76" s="9">
        <v>0.2</v>
      </c>
    </row>
    <row r="77" spans="1:2" x14ac:dyDescent="0.25">
      <c r="A77">
        <v>73</v>
      </c>
      <c r="B77" s="9">
        <v>0</v>
      </c>
    </row>
    <row r="78" spans="1:2" x14ac:dyDescent="0.25">
      <c r="A78">
        <v>74</v>
      </c>
      <c r="B78" s="9">
        <v>0</v>
      </c>
    </row>
    <row r="79" spans="1:2" x14ac:dyDescent="0.25">
      <c r="A79">
        <v>75</v>
      </c>
      <c r="B79" s="9">
        <v>0</v>
      </c>
    </row>
    <row r="80" spans="1:2" x14ac:dyDescent="0.25">
      <c r="A80">
        <v>76</v>
      </c>
      <c r="B80" s="9">
        <v>1.6</v>
      </c>
    </row>
    <row r="81" spans="1:2" x14ac:dyDescent="0.25">
      <c r="A81">
        <v>77</v>
      </c>
      <c r="B81" s="9">
        <v>0.6</v>
      </c>
    </row>
    <row r="82" spans="1:2" x14ac:dyDescent="0.25">
      <c r="A82">
        <v>78</v>
      </c>
      <c r="B82" s="9">
        <v>0</v>
      </c>
    </row>
    <row r="83" spans="1:2" x14ac:dyDescent="0.25">
      <c r="A83">
        <v>79</v>
      </c>
      <c r="B83" s="9">
        <v>0</v>
      </c>
    </row>
    <row r="84" spans="1:2" x14ac:dyDescent="0.25">
      <c r="A84">
        <v>80</v>
      </c>
      <c r="B84" s="9">
        <v>0</v>
      </c>
    </row>
    <row r="85" spans="1:2" x14ac:dyDescent="0.25">
      <c r="A85">
        <v>81</v>
      </c>
      <c r="B85" s="9">
        <v>0.4</v>
      </c>
    </row>
    <row r="86" spans="1:2" x14ac:dyDescent="0.25">
      <c r="A86">
        <v>82</v>
      </c>
      <c r="B86" s="9">
        <v>0</v>
      </c>
    </row>
    <row r="87" spans="1:2" x14ac:dyDescent="0.25">
      <c r="A87">
        <v>83</v>
      </c>
      <c r="B87" s="9">
        <v>0</v>
      </c>
    </row>
    <row r="88" spans="1:2" x14ac:dyDescent="0.25">
      <c r="A88">
        <v>84</v>
      </c>
      <c r="B88" s="9">
        <v>0.2</v>
      </c>
    </row>
    <row r="89" spans="1:2" x14ac:dyDescent="0.25">
      <c r="A89">
        <v>85</v>
      </c>
      <c r="B89" s="9">
        <v>0</v>
      </c>
    </row>
    <row r="90" spans="1:2" x14ac:dyDescent="0.25">
      <c r="A90">
        <v>86</v>
      </c>
      <c r="B90" s="9">
        <v>0</v>
      </c>
    </row>
    <row r="91" spans="1:2" x14ac:dyDescent="0.25">
      <c r="A91">
        <v>87</v>
      </c>
      <c r="B91" s="9">
        <v>0.2</v>
      </c>
    </row>
    <row r="92" spans="1:2" x14ac:dyDescent="0.25">
      <c r="A92">
        <v>88</v>
      </c>
      <c r="B92" s="9">
        <v>0.2</v>
      </c>
    </row>
    <row r="93" spans="1:2" x14ac:dyDescent="0.25">
      <c r="A93">
        <v>89</v>
      </c>
      <c r="B93" s="9">
        <v>0</v>
      </c>
    </row>
    <row r="94" spans="1:2" x14ac:dyDescent="0.25">
      <c r="A94">
        <v>90</v>
      </c>
      <c r="B94" s="9">
        <v>0.2</v>
      </c>
    </row>
    <row r="95" spans="1:2" x14ac:dyDescent="0.25">
      <c r="A95">
        <v>91</v>
      </c>
      <c r="B95" s="9">
        <v>0.2</v>
      </c>
    </row>
    <row r="96" spans="1:2" x14ac:dyDescent="0.25">
      <c r="A96">
        <v>92</v>
      </c>
      <c r="B96" s="9">
        <v>0.4</v>
      </c>
    </row>
    <row r="97" spans="1:2" x14ac:dyDescent="0.25">
      <c r="A97">
        <v>93</v>
      </c>
      <c r="B97" s="9">
        <v>0.8</v>
      </c>
    </row>
    <row r="98" spans="1:2" x14ac:dyDescent="0.25">
      <c r="A98">
        <v>94</v>
      </c>
      <c r="B98" s="9">
        <v>4.2</v>
      </c>
    </row>
    <row r="99" spans="1:2" x14ac:dyDescent="0.25">
      <c r="A99">
        <v>95</v>
      </c>
      <c r="B99" s="9">
        <v>12.1</v>
      </c>
    </row>
    <row r="100" spans="1:2" x14ac:dyDescent="0.25">
      <c r="A100">
        <v>96</v>
      </c>
      <c r="B100" s="9">
        <v>3.6</v>
      </c>
    </row>
    <row r="101" spans="1:2" x14ac:dyDescent="0.25">
      <c r="A101">
        <v>97</v>
      </c>
      <c r="B101" s="9">
        <v>3</v>
      </c>
    </row>
    <row r="102" spans="1:2" x14ac:dyDescent="0.25">
      <c r="A102">
        <v>98</v>
      </c>
      <c r="B102" s="9">
        <v>1</v>
      </c>
    </row>
    <row r="103" spans="1:2" x14ac:dyDescent="0.25">
      <c r="A103">
        <v>99</v>
      </c>
      <c r="B103" s="9">
        <v>5.8</v>
      </c>
    </row>
    <row r="104" spans="1:2" x14ac:dyDescent="0.25">
      <c r="A104">
        <v>100</v>
      </c>
      <c r="B104" s="9">
        <v>0</v>
      </c>
    </row>
    <row r="105" spans="1:2" x14ac:dyDescent="0.25">
      <c r="A105">
        <v>101</v>
      </c>
      <c r="B105" s="9">
        <v>2</v>
      </c>
    </row>
    <row r="106" spans="1:2" x14ac:dyDescent="0.25">
      <c r="A106">
        <v>102</v>
      </c>
      <c r="B106" s="9">
        <v>3.6</v>
      </c>
    </row>
    <row r="107" spans="1:2" x14ac:dyDescent="0.25">
      <c r="A107">
        <v>103</v>
      </c>
      <c r="B107" s="9">
        <v>8.3000000000000007</v>
      </c>
    </row>
    <row r="108" spans="1:2" x14ac:dyDescent="0.25">
      <c r="A108">
        <v>104</v>
      </c>
      <c r="B108" s="9">
        <v>1.2</v>
      </c>
    </row>
    <row r="109" spans="1:2" x14ac:dyDescent="0.25">
      <c r="A109">
        <v>105</v>
      </c>
      <c r="B109" s="9">
        <v>0.2</v>
      </c>
    </row>
    <row r="110" spans="1:2" x14ac:dyDescent="0.25">
      <c r="A110">
        <v>106</v>
      </c>
      <c r="B110" s="9">
        <v>3</v>
      </c>
    </row>
    <row r="111" spans="1:2" x14ac:dyDescent="0.25">
      <c r="A111">
        <v>107</v>
      </c>
      <c r="B111" s="9">
        <v>4</v>
      </c>
    </row>
    <row r="112" spans="1:2" x14ac:dyDescent="0.25">
      <c r="A112">
        <v>108</v>
      </c>
      <c r="B112" s="9">
        <v>0.2</v>
      </c>
    </row>
    <row r="113" spans="1:2" x14ac:dyDescent="0.25">
      <c r="A113">
        <v>109</v>
      </c>
      <c r="B113" s="9">
        <v>0</v>
      </c>
    </row>
    <row r="114" spans="1:2" x14ac:dyDescent="0.25">
      <c r="A114">
        <v>110</v>
      </c>
      <c r="B114" s="9">
        <v>0</v>
      </c>
    </row>
    <row r="115" spans="1:2" x14ac:dyDescent="0.25">
      <c r="A115">
        <v>111</v>
      </c>
      <c r="B115" s="9">
        <v>0</v>
      </c>
    </row>
    <row r="116" spans="1:2" x14ac:dyDescent="0.25">
      <c r="A116">
        <v>112</v>
      </c>
      <c r="B116" s="9">
        <v>0</v>
      </c>
    </row>
    <row r="117" spans="1:2" x14ac:dyDescent="0.25">
      <c r="A117">
        <v>113</v>
      </c>
      <c r="B117" s="9">
        <v>0</v>
      </c>
    </row>
    <row r="118" spans="1:2" x14ac:dyDescent="0.25">
      <c r="A118">
        <v>114</v>
      </c>
      <c r="B118" s="9">
        <v>3</v>
      </c>
    </row>
    <row r="119" spans="1:2" x14ac:dyDescent="0.25">
      <c r="A119">
        <v>115</v>
      </c>
      <c r="B119" s="9">
        <v>0</v>
      </c>
    </row>
    <row r="120" spans="1:2" x14ac:dyDescent="0.25">
      <c r="A120">
        <v>116</v>
      </c>
      <c r="B120" s="9">
        <v>0.2</v>
      </c>
    </row>
    <row r="121" spans="1:2" x14ac:dyDescent="0.25">
      <c r="A121">
        <v>117</v>
      </c>
      <c r="B121" s="9">
        <v>0</v>
      </c>
    </row>
    <row r="122" spans="1:2" x14ac:dyDescent="0.25">
      <c r="A122">
        <v>118</v>
      </c>
      <c r="B122" s="9">
        <v>0</v>
      </c>
    </row>
    <row r="123" spans="1:2" x14ac:dyDescent="0.25">
      <c r="A123">
        <v>119</v>
      </c>
      <c r="B123" s="9">
        <v>0</v>
      </c>
    </row>
    <row r="124" spans="1:2" x14ac:dyDescent="0.25">
      <c r="A124">
        <v>120</v>
      </c>
      <c r="B124" s="9">
        <v>3</v>
      </c>
    </row>
    <row r="125" spans="1:2" x14ac:dyDescent="0.25">
      <c r="A125">
        <v>121</v>
      </c>
      <c r="B125" s="9">
        <v>0</v>
      </c>
    </row>
    <row r="126" spans="1:2" x14ac:dyDescent="0.25">
      <c r="A126">
        <v>122</v>
      </c>
      <c r="B126" s="9">
        <v>4</v>
      </c>
    </row>
    <row r="127" spans="1:2" x14ac:dyDescent="0.25">
      <c r="A127">
        <v>123</v>
      </c>
      <c r="B127" s="9">
        <v>3.2</v>
      </c>
    </row>
    <row r="128" spans="1:2" x14ac:dyDescent="0.25">
      <c r="A128">
        <v>124</v>
      </c>
      <c r="B128" s="9">
        <v>0.2</v>
      </c>
    </row>
    <row r="129" spans="1:2" x14ac:dyDescent="0.25">
      <c r="A129">
        <v>125</v>
      </c>
      <c r="B129" s="9">
        <v>1</v>
      </c>
    </row>
    <row r="130" spans="1:2" x14ac:dyDescent="0.25">
      <c r="A130">
        <v>126</v>
      </c>
      <c r="B130" s="9">
        <v>2</v>
      </c>
    </row>
    <row r="131" spans="1:2" x14ac:dyDescent="0.25">
      <c r="A131">
        <v>127</v>
      </c>
      <c r="B131" s="9">
        <v>3.8</v>
      </c>
    </row>
    <row r="132" spans="1:2" x14ac:dyDescent="0.25">
      <c r="A132">
        <v>128</v>
      </c>
      <c r="B132" s="9">
        <v>0</v>
      </c>
    </row>
    <row r="133" spans="1:2" x14ac:dyDescent="0.25">
      <c r="A133">
        <v>129</v>
      </c>
      <c r="B133" s="9">
        <v>0</v>
      </c>
    </row>
    <row r="134" spans="1:2" x14ac:dyDescent="0.25">
      <c r="A134">
        <v>130</v>
      </c>
      <c r="B134" s="9">
        <v>5.4</v>
      </c>
    </row>
    <row r="135" spans="1:2" x14ac:dyDescent="0.25">
      <c r="A135">
        <v>131</v>
      </c>
      <c r="B135" s="9">
        <v>6</v>
      </c>
    </row>
    <row r="136" spans="1:2" x14ac:dyDescent="0.25">
      <c r="A136">
        <v>132</v>
      </c>
      <c r="B136" s="9">
        <v>13.7</v>
      </c>
    </row>
    <row r="137" spans="1:2" x14ac:dyDescent="0.25">
      <c r="A137">
        <v>133</v>
      </c>
      <c r="B137" s="9">
        <v>0.2</v>
      </c>
    </row>
    <row r="138" spans="1:2" x14ac:dyDescent="0.25">
      <c r="A138">
        <v>134</v>
      </c>
      <c r="B138" s="9">
        <v>0</v>
      </c>
    </row>
    <row r="139" spans="1:2" x14ac:dyDescent="0.25">
      <c r="A139">
        <v>135</v>
      </c>
      <c r="B139" s="9">
        <v>2.2000000000000002</v>
      </c>
    </row>
    <row r="140" spans="1:2" x14ac:dyDescent="0.25">
      <c r="A140">
        <v>136</v>
      </c>
      <c r="B140" s="9">
        <v>3.2</v>
      </c>
    </row>
    <row r="141" spans="1:2" x14ac:dyDescent="0.25">
      <c r="A141">
        <v>137</v>
      </c>
      <c r="B141" s="9">
        <v>0.2</v>
      </c>
    </row>
    <row r="142" spans="1:2" x14ac:dyDescent="0.25">
      <c r="A142">
        <v>138</v>
      </c>
      <c r="B142" s="9">
        <v>0.2</v>
      </c>
    </row>
    <row r="143" spans="1:2" x14ac:dyDescent="0.25">
      <c r="A143">
        <v>139</v>
      </c>
      <c r="B143" s="9">
        <v>0</v>
      </c>
    </row>
    <row r="144" spans="1:2" x14ac:dyDescent="0.25">
      <c r="A144">
        <v>140</v>
      </c>
      <c r="B144" s="9">
        <v>0</v>
      </c>
    </row>
    <row r="145" spans="1:2" x14ac:dyDescent="0.25">
      <c r="A145">
        <v>141</v>
      </c>
      <c r="B145" s="9">
        <v>0</v>
      </c>
    </row>
    <row r="146" spans="1:2" x14ac:dyDescent="0.25">
      <c r="A146">
        <v>142</v>
      </c>
      <c r="B146" s="9">
        <v>0.4</v>
      </c>
    </row>
    <row r="147" spans="1:2" x14ac:dyDescent="0.25">
      <c r="A147">
        <v>143</v>
      </c>
      <c r="B147" s="9">
        <v>3.4</v>
      </c>
    </row>
    <row r="148" spans="1:2" x14ac:dyDescent="0.25">
      <c r="A148">
        <v>144</v>
      </c>
      <c r="B148" s="9">
        <v>0</v>
      </c>
    </row>
    <row r="149" spans="1:2" x14ac:dyDescent="0.25">
      <c r="A149">
        <v>145</v>
      </c>
      <c r="B149" s="9">
        <v>1</v>
      </c>
    </row>
    <row r="150" spans="1:2" x14ac:dyDescent="0.25">
      <c r="A150">
        <v>146</v>
      </c>
      <c r="B150" s="9">
        <v>7.1</v>
      </c>
    </row>
    <row r="151" spans="1:2" x14ac:dyDescent="0.25">
      <c r="A151">
        <v>147</v>
      </c>
      <c r="B151" s="9">
        <v>0.2</v>
      </c>
    </row>
    <row r="152" spans="1:2" x14ac:dyDescent="0.25">
      <c r="A152">
        <v>148</v>
      </c>
      <c r="B152" s="9">
        <v>0</v>
      </c>
    </row>
    <row r="153" spans="1:2" x14ac:dyDescent="0.25">
      <c r="A153">
        <v>149</v>
      </c>
      <c r="B153" s="9">
        <v>0</v>
      </c>
    </row>
    <row r="154" spans="1:2" x14ac:dyDescent="0.25">
      <c r="A154">
        <v>150</v>
      </c>
      <c r="B154" s="9">
        <v>0</v>
      </c>
    </row>
    <row r="155" spans="1:2" x14ac:dyDescent="0.25">
      <c r="A155">
        <v>151</v>
      </c>
      <c r="B155" s="9">
        <v>0</v>
      </c>
    </row>
    <row r="156" spans="1:2" x14ac:dyDescent="0.25">
      <c r="A156">
        <v>152</v>
      </c>
      <c r="B156" s="9">
        <v>0</v>
      </c>
    </row>
    <row r="157" spans="1:2" x14ac:dyDescent="0.25">
      <c r="A157">
        <v>153</v>
      </c>
      <c r="B157" s="9">
        <v>2.8</v>
      </c>
    </row>
    <row r="158" spans="1:2" x14ac:dyDescent="0.25">
      <c r="A158">
        <v>154</v>
      </c>
      <c r="B158" s="9">
        <v>9.1</v>
      </c>
    </row>
    <row r="159" spans="1:2" x14ac:dyDescent="0.25">
      <c r="A159">
        <v>155</v>
      </c>
      <c r="B159" s="9">
        <v>2.8</v>
      </c>
    </row>
    <row r="160" spans="1:2" x14ac:dyDescent="0.25">
      <c r="A160">
        <v>156</v>
      </c>
      <c r="B160" s="9">
        <v>4.2</v>
      </c>
    </row>
    <row r="161" spans="1:2" x14ac:dyDescent="0.25">
      <c r="A161">
        <v>157</v>
      </c>
      <c r="B161" s="9">
        <v>2.4</v>
      </c>
    </row>
    <row r="162" spans="1:2" x14ac:dyDescent="0.25">
      <c r="A162">
        <v>158</v>
      </c>
      <c r="B162" s="9">
        <v>2.8</v>
      </c>
    </row>
    <row r="163" spans="1:2" x14ac:dyDescent="0.25">
      <c r="A163">
        <v>159</v>
      </c>
      <c r="B163" s="9">
        <v>0.8</v>
      </c>
    </row>
    <row r="164" spans="1:2" x14ac:dyDescent="0.25">
      <c r="A164">
        <v>160</v>
      </c>
      <c r="B164" s="9">
        <v>4.4000000000000004</v>
      </c>
    </row>
    <row r="165" spans="1:2" x14ac:dyDescent="0.25">
      <c r="A165">
        <v>161</v>
      </c>
      <c r="B165" s="9">
        <v>0</v>
      </c>
    </row>
    <row r="166" spans="1:2" x14ac:dyDescent="0.25">
      <c r="A166">
        <v>162</v>
      </c>
      <c r="B166" s="9">
        <v>0</v>
      </c>
    </row>
    <row r="167" spans="1:2" x14ac:dyDescent="0.25">
      <c r="A167">
        <v>163</v>
      </c>
      <c r="B167" s="9">
        <v>0</v>
      </c>
    </row>
    <row r="168" spans="1:2" x14ac:dyDescent="0.25">
      <c r="A168">
        <v>164</v>
      </c>
      <c r="B168" s="9">
        <v>0</v>
      </c>
    </row>
    <row r="169" spans="1:2" x14ac:dyDescent="0.25">
      <c r="A169">
        <v>165</v>
      </c>
      <c r="B169" s="9">
        <v>0</v>
      </c>
    </row>
    <row r="170" spans="1:2" x14ac:dyDescent="0.25">
      <c r="A170">
        <v>166</v>
      </c>
      <c r="B170" s="9">
        <v>0</v>
      </c>
    </row>
    <row r="171" spans="1:2" x14ac:dyDescent="0.25">
      <c r="A171">
        <v>167</v>
      </c>
      <c r="B171" s="9">
        <v>1.2</v>
      </c>
    </row>
    <row r="172" spans="1:2" x14ac:dyDescent="0.25">
      <c r="A172">
        <v>168</v>
      </c>
      <c r="B172" s="9">
        <v>0</v>
      </c>
    </row>
    <row r="173" spans="1:2" x14ac:dyDescent="0.25">
      <c r="A173">
        <v>169</v>
      </c>
      <c r="B173" s="9">
        <v>0</v>
      </c>
    </row>
    <row r="174" spans="1:2" x14ac:dyDescent="0.25">
      <c r="A174">
        <v>170</v>
      </c>
      <c r="B174" s="9">
        <v>0</v>
      </c>
    </row>
    <row r="175" spans="1:2" x14ac:dyDescent="0.25">
      <c r="A175">
        <v>171</v>
      </c>
      <c r="B175" s="9">
        <v>0</v>
      </c>
    </row>
    <row r="176" spans="1:2" x14ac:dyDescent="0.25">
      <c r="A176">
        <v>172</v>
      </c>
      <c r="B176" s="9">
        <v>0</v>
      </c>
    </row>
    <row r="177" spans="1:2" x14ac:dyDescent="0.25">
      <c r="A177">
        <v>173</v>
      </c>
      <c r="B177" s="9">
        <v>0</v>
      </c>
    </row>
    <row r="178" spans="1:2" x14ac:dyDescent="0.25">
      <c r="A178">
        <v>174</v>
      </c>
      <c r="B178" s="9">
        <v>0.2</v>
      </c>
    </row>
    <row r="179" spans="1:2" x14ac:dyDescent="0.25">
      <c r="A179">
        <v>175</v>
      </c>
      <c r="B179" s="9">
        <v>0.2</v>
      </c>
    </row>
    <row r="180" spans="1:2" x14ac:dyDescent="0.25">
      <c r="A180">
        <v>176</v>
      </c>
      <c r="B180" s="9">
        <v>0.6</v>
      </c>
    </row>
    <row r="181" spans="1:2" x14ac:dyDescent="0.25">
      <c r="A181">
        <v>177</v>
      </c>
      <c r="B181" s="9">
        <v>2.6</v>
      </c>
    </row>
    <row r="182" spans="1:2" x14ac:dyDescent="0.25">
      <c r="A182">
        <v>178</v>
      </c>
      <c r="B182" s="9">
        <v>0</v>
      </c>
    </row>
    <row r="183" spans="1:2" x14ac:dyDescent="0.25">
      <c r="A183">
        <v>179</v>
      </c>
      <c r="B183" s="10">
        <v>0.2</v>
      </c>
    </row>
    <row r="184" spans="1:2" x14ac:dyDescent="0.25">
      <c r="A184">
        <v>180</v>
      </c>
      <c r="B184" s="10">
        <v>0</v>
      </c>
    </row>
    <row r="185" spans="1:2" x14ac:dyDescent="0.25">
      <c r="A185">
        <v>181</v>
      </c>
      <c r="B185" s="10">
        <v>3.4000000000000008</v>
      </c>
    </row>
    <row r="186" spans="1:2" x14ac:dyDescent="0.25">
      <c r="A186">
        <v>182</v>
      </c>
      <c r="B186" s="10">
        <v>0.60000000000000009</v>
      </c>
    </row>
    <row r="187" spans="1:2" x14ac:dyDescent="0.25">
      <c r="A187">
        <v>183</v>
      </c>
      <c r="B187" s="10">
        <v>18.199999999999967</v>
      </c>
    </row>
    <row r="188" spans="1:2" x14ac:dyDescent="0.25">
      <c r="A188">
        <v>184</v>
      </c>
      <c r="B188" s="10">
        <v>8.4000000000000021</v>
      </c>
    </row>
    <row r="189" spans="1:2" x14ac:dyDescent="0.25">
      <c r="A189">
        <v>185</v>
      </c>
      <c r="B189" s="10">
        <v>3.2000000000000006</v>
      </c>
    </row>
    <row r="190" spans="1:2" x14ac:dyDescent="0.25">
      <c r="A190">
        <v>186</v>
      </c>
      <c r="B190" s="10">
        <v>0</v>
      </c>
    </row>
    <row r="191" spans="1:2" x14ac:dyDescent="0.25">
      <c r="A191">
        <v>187</v>
      </c>
      <c r="B191" s="10">
        <v>0.8</v>
      </c>
    </row>
    <row r="192" spans="1:2" x14ac:dyDescent="0.25">
      <c r="A192">
        <v>188</v>
      </c>
      <c r="B192" s="10">
        <v>2.8000000000000003</v>
      </c>
    </row>
    <row r="193" spans="1:2" x14ac:dyDescent="0.25">
      <c r="A193">
        <v>189</v>
      </c>
      <c r="B193" s="10">
        <v>10.199999999999996</v>
      </c>
    </row>
    <row r="194" spans="1:2" x14ac:dyDescent="0.25">
      <c r="A194">
        <v>190</v>
      </c>
      <c r="B194" s="10">
        <v>1</v>
      </c>
    </row>
    <row r="195" spans="1:2" x14ac:dyDescent="0.25">
      <c r="A195">
        <v>191</v>
      </c>
      <c r="B195" s="10">
        <v>0.8</v>
      </c>
    </row>
    <row r="196" spans="1:2" x14ac:dyDescent="0.25">
      <c r="A196">
        <v>192</v>
      </c>
      <c r="B196" s="10">
        <v>0</v>
      </c>
    </row>
    <row r="197" spans="1:2" x14ac:dyDescent="0.25">
      <c r="A197">
        <v>193</v>
      </c>
      <c r="B197" s="10">
        <v>0</v>
      </c>
    </row>
    <row r="198" spans="1:2" x14ac:dyDescent="0.25">
      <c r="A198">
        <v>194</v>
      </c>
      <c r="B198" s="10">
        <v>0</v>
      </c>
    </row>
    <row r="199" spans="1:2" x14ac:dyDescent="0.25">
      <c r="A199">
        <v>195</v>
      </c>
      <c r="B199" s="10">
        <v>0</v>
      </c>
    </row>
    <row r="200" spans="1:2" x14ac:dyDescent="0.25">
      <c r="A200">
        <v>196</v>
      </c>
      <c r="B200" s="10">
        <v>3.0000000000000004</v>
      </c>
    </row>
    <row r="201" spans="1:2" x14ac:dyDescent="0.25">
      <c r="A201">
        <v>197</v>
      </c>
      <c r="B201" s="10">
        <v>0</v>
      </c>
    </row>
    <row r="202" spans="1:2" x14ac:dyDescent="0.25">
      <c r="A202">
        <v>198</v>
      </c>
      <c r="B202" s="10">
        <v>0.2</v>
      </c>
    </row>
    <row r="203" spans="1:2" x14ac:dyDescent="0.25">
      <c r="A203">
        <v>199</v>
      </c>
      <c r="B203" s="10">
        <v>5.200000000000002</v>
      </c>
    </row>
    <row r="204" spans="1:2" x14ac:dyDescent="0.25">
      <c r="A204">
        <v>200</v>
      </c>
      <c r="B204" s="10">
        <v>18.199999999999967</v>
      </c>
    </row>
    <row r="205" spans="1:2" x14ac:dyDescent="0.25">
      <c r="A205">
        <v>201</v>
      </c>
      <c r="B205" s="10">
        <v>9.1999999999999993</v>
      </c>
    </row>
    <row r="206" spans="1:2" x14ac:dyDescent="0.25">
      <c r="A206">
        <v>202</v>
      </c>
      <c r="B206" s="10">
        <v>0.8</v>
      </c>
    </row>
    <row r="207" spans="1:2" x14ac:dyDescent="0.25">
      <c r="A207">
        <v>203</v>
      </c>
      <c r="B207" s="10">
        <v>0</v>
      </c>
    </row>
    <row r="208" spans="1:2" x14ac:dyDescent="0.25">
      <c r="A208">
        <v>204</v>
      </c>
      <c r="B208" s="10">
        <v>0</v>
      </c>
    </row>
    <row r="209" spans="1:2" x14ac:dyDescent="0.25">
      <c r="A209">
        <v>205</v>
      </c>
      <c r="B209" s="10">
        <v>0</v>
      </c>
    </row>
    <row r="210" spans="1:2" x14ac:dyDescent="0.25">
      <c r="A210">
        <v>206</v>
      </c>
      <c r="B210" s="10">
        <v>0</v>
      </c>
    </row>
    <row r="211" spans="1:2" x14ac:dyDescent="0.25">
      <c r="A211">
        <v>207</v>
      </c>
      <c r="B211" s="10">
        <v>1.7999999999999998</v>
      </c>
    </row>
    <row r="212" spans="1:2" x14ac:dyDescent="0.25">
      <c r="A212">
        <v>208</v>
      </c>
      <c r="B212" s="10">
        <v>0.60000000000000009</v>
      </c>
    </row>
    <row r="213" spans="1:2" x14ac:dyDescent="0.25">
      <c r="A213">
        <v>209</v>
      </c>
      <c r="B213" s="10">
        <v>0.2</v>
      </c>
    </row>
    <row r="214" spans="1:2" x14ac:dyDescent="0.25">
      <c r="A214">
        <v>210</v>
      </c>
      <c r="B214" s="10">
        <v>6.400000000000003</v>
      </c>
    </row>
    <row r="215" spans="1:2" x14ac:dyDescent="0.25">
      <c r="A215">
        <v>211</v>
      </c>
      <c r="B215" s="10">
        <v>1</v>
      </c>
    </row>
    <row r="216" spans="1:2" x14ac:dyDescent="0.25">
      <c r="A216">
        <v>212</v>
      </c>
      <c r="B216" s="10">
        <v>1.9999999999999998</v>
      </c>
    </row>
    <row r="217" spans="1:2" x14ac:dyDescent="0.25">
      <c r="A217">
        <v>213</v>
      </c>
      <c r="B217" s="10">
        <v>0.2</v>
      </c>
    </row>
    <row r="218" spans="1:2" x14ac:dyDescent="0.25">
      <c r="A218">
        <v>214</v>
      </c>
      <c r="B218" s="10">
        <v>14.999999999999979</v>
      </c>
    </row>
    <row r="219" spans="1:2" x14ac:dyDescent="0.25">
      <c r="A219">
        <v>215</v>
      </c>
      <c r="B219" s="10">
        <v>16.599999999999973</v>
      </c>
    </row>
    <row r="220" spans="1:2" x14ac:dyDescent="0.25">
      <c r="A220">
        <v>216</v>
      </c>
      <c r="B220" s="10">
        <v>0</v>
      </c>
    </row>
    <row r="221" spans="1:2" x14ac:dyDescent="0.25">
      <c r="A221">
        <v>217</v>
      </c>
      <c r="B221" s="10">
        <v>5.200000000000002</v>
      </c>
    </row>
    <row r="222" spans="1:2" x14ac:dyDescent="0.25">
      <c r="A222">
        <v>218</v>
      </c>
      <c r="B222" s="10">
        <v>0.2</v>
      </c>
    </row>
    <row r="223" spans="1:2" x14ac:dyDescent="0.25">
      <c r="A223">
        <v>219</v>
      </c>
      <c r="B223" s="10">
        <v>0</v>
      </c>
    </row>
    <row r="224" spans="1:2" x14ac:dyDescent="0.25">
      <c r="A224">
        <v>220</v>
      </c>
      <c r="B224" s="10">
        <v>0</v>
      </c>
    </row>
    <row r="225" spans="1:2" x14ac:dyDescent="0.25">
      <c r="A225">
        <v>221</v>
      </c>
      <c r="B225" s="10">
        <v>0</v>
      </c>
    </row>
    <row r="226" spans="1:2" x14ac:dyDescent="0.25">
      <c r="A226">
        <v>222</v>
      </c>
      <c r="B226" s="10">
        <v>0</v>
      </c>
    </row>
    <row r="227" spans="1:2" x14ac:dyDescent="0.25">
      <c r="A227">
        <v>223</v>
      </c>
      <c r="B227" s="10">
        <v>0</v>
      </c>
    </row>
    <row r="228" spans="1:2" x14ac:dyDescent="0.25">
      <c r="A228">
        <v>224</v>
      </c>
      <c r="B228" s="10">
        <v>4.8000000000000016</v>
      </c>
    </row>
    <row r="229" spans="1:2" x14ac:dyDescent="0.25">
      <c r="A229">
        <v>225</v>
      </c>
      <c r="B229" s="10">
        <v>18.199999999999967</v>
      </c>
    </row>
    <row r="230" spans="1:2" x14ac:dyDescent="0.25">
      <c r="A230">
        <v>226</v>
      </c>
      <c r="B230" s="10">
        <v>19.999999999999961</v>
      </c>
    </row>
    <row r="231" spans="1:2" x14ac:dyDescent="0.25">
      <c r="A231">
        <v>227</v>
      </c>
      <c r="B231" s="10">
        <v>8.4000000000000021</v>
      </c>
    </row>
    <row r="232" spans="1:2" x14ac:dyDescent="0.25">
      <c r="A232">
        <v>228</v>
      </c>
      <c r="B232" s="10">
        <v>0.2</v>
      </c>
    </row>
    <row r="233" spans="1:2" x14ac:dyDescent="0.25">
      <c r="A233">
        <v>229</v>
      </c>
      <c r="B233" s="10">
        <v>0</v>
      </c>
    </row>
    <row r="234" spans="1:2" x14ac:dyDescent="0.25">
      <c r="A234">
        <v>230</v>
      </c>
      <c r="B234" s="10">
        <v>2.6</v>
      </c>
    </row>
    <row r="235" spans="1:2" x14ac:dyDescent="0.25">
      <c r="A235">
        <v>231</v>
      </c>
      <c r="B235" s="10">
        <v>0</v>
      </c>
    </row>
    <row r="236" spans="1:2" x14ac:dyDescent="0.25">
      <c r="A236">
        <v>232</v>
      </c>
      <c r="B236" s="10">
        <v>3.2000000000000006</v>
      </c>
    </row>
    <row r="237" spans="1:2" x14ac:dyDescent="0.25">
      <c r="A237">
        <v>233</v>
      </c>
      <c r="B237" s="10">
        <v>2.4</v>
      </c>
    </row>
    <row r="238" spans="1:2" x14ac:dyDescent="0.25">
      <c r="A238">
        <v>234</v>
      </c>
      <c r="B238" s="10">
        <v>0.2</v>
      </c>
    </row>
    <row r="239" spans="1:2" x14ac:dyDescent="0.25">
      <c r="A239">
        <v>235</v>
      </c>
      <c r="B239" s="10">
        <v>0</v>
      </c>
    </row>
    <row r="240" spans="1:2" x14ac:dyDescent="0.25">
      <c r="A240">
        <v>236</v>
      </c>
      <c r="B240" s="10">
        <v>1.7999999999999998</v>
      </c>
    </row>
    <row r="241" spans="1:2" x14ac:dyDescent="0.25">
      <c r="A241">
        <v>237</v>
      </c>
      <c r="B241" s="10">
        <v>8.0000000000000036</v>
      </c>
    </row>
    <row r="242" spans="1:2" x14ac:dyDescent="0.25">
      <c r="A242">
        <v>238</v>
      </c>
      <c r="B242" s="10">
        <v>0.60000000000000009</v>
      </c>
    </row>
    <row r="243" spans="1:2" x14ac:dyDescent="0.25">
      <c r="A243">
        <v>239</v>
      </c>
      <c r="B243" s="10">
        <v>0</v>
      </c>
    </row>
    <row r="244" spans="1:2" x14ac:dyDescent="0.25">
      <c r="A244">
        <v>240</v>
      </c>
      <c r="B244" s="10">
        <v>0</v>
      </c>
    </row>
    <row r="245" spans="1:2" x14ac:dyDescent="0.25">
      <c r="A245">
        <v>241</v>
      </c>
      <c r="B245" s="10">
        <v>1.2</v>
      </c>
    </row>
    <row r="246" spans="1:2" x14ac:dyDescent="0.25">
      <c r="A246">
        <v>242</v>
      </c>
      <c r="B246" s="10">
        <v>1.2</v>
      </c>
    </row>
    <row r="247" spans="1:2" x14ac:dyDescent="0.25">
      <c r="A247">
        <v>243</v>
      </c>
      <c r="B247" s="10">
        <v>21.199999999999957</v>
      </c>
    </row>
    <row r="248" spans="1:2" x14ac:dyDescent="0.25">
      <c r="A248">
        <v>244</v>
      </c>
      <c r="B248" s="10">
        <v>20.599999999999959</v>
      </c>
    </row>
    <row r="249" spans="1:2" x14ac:dyDescent="0.25">
      <c r="A249">
        <v>245</v>
      </c>
      <c r="B249" s="10">
        <v>0</v>
      </c>
    </row>
    <row r="250" spans="1:2" x14ac:dyDescent="0.25">
      <c r="A250">
        <v>246</v>
      </c>
      <c r="B250" s="10">
        <v>0.8</v>
      </c>
    </row>
    <row r="251" spans="1:2" x14ac:dyDescent="0.25">
      <c r="A251">
        <v>247</v>
      </c>
      <c r="B251" s="10">
        <v>5.0000000000000018</v>
      </c>
    </row>
    <row r="252" spans="1:2" x14ac:dyDescent="0.25">
      <c r="A252">
        <v>248</v>
      </c>
      <c r="B252" s="10">
        <v>15.199999999999978</v>
      </c>
    </row>
    <row r="253" spans="1:2" x14ac:dyDescent="0.25">
      <c r="A253">
        <v>249</v>
      </c>
      <c r="B253" s="10">
        <v>17.999999999999968</v>
      </c>
    </row>
    <row r="254" spans="1:2" x14ac:dyDescent="0.25">
      <c r="A254">
        <v>250</v>
      </c>
      <c r="B254" s="10">
        <v>0.2</v>
      </c>
    </row>
    <row r="255" spans="1:2" x14ac:dyDescent="0.25">
      <c r="A255">
        <v>251</v>
      </c>
      <c r="B255" s="10">
        <v>0</v>
      </c>
    </row>
    <row r="256" spans="1:2" x14ac:dyDescent="0.25">
      <c r="A256">
        <v>252</v>
      </c>
      <c r="B256" s="10">
        <v>0.8</v>
      </c>
    </row>
    <row r="257" spans="1:2" x14ac:dyDescent="0.25">
      <c r="A257">
        <v>253</v>
      </c>
      <c r="B257" s="10">
        <v>8.6000000000000014</v>
      </c>
    </row>
    <row r="258" spans="1:2" x14ac:dyDescent="0.25">
      <c r="A258">
        <v>254</v>
      </c>
      <c r="B258" s="10">
        <v>0.8</v>
      </c>
    </row>
    <row r="259" spans="1:2" x14ac:dyDescent="0.25">
      <c r="A259">
        <v>255</v>
      </c>
      <c r="B259" s="10">
        <v>0.2</v>
      </c>
    </row>
    <row r="260" spans="1:2" x14ac:dyDescent="0.25">
      <c r="A260">
        <v>256</v>
      </c>
      <c r="B260" s="10">
        <v>1.5999999999999999</v>
      </c>
    </row>
    <row r="261" spans="1:2" x14ac:dyDescent="0.25">
      <c r="A261">
        <v>257</v>
      </c>
      <c r="B261" s="10">
        <v>11.79999999999999</v>
      </c>
    </row>
    <row r="262" spans="1:2" x14ac:dyDescent="0.25">
      <c r="A262">
        <v>258</v>
      </c>
      <c r="B262" s="10">
        <v>6.6000000000000032</v>
      </c>
    </row>
    <row r="263" spans="1:2" x14ac:dyDescent="0.25">
      <c r="A263">
        <v>259</v>
      </c>
      <c r="B263" s="10">
        <v>12.799999999999986</v>
      </c>
    </row>
    <row r="264" spans="1:2" x14ac:dyDescent="0.25">
      <c r="A264">
        <v>260</v>
      </c>
      <c r="B264" s="10">
        <v>3.2000000000000006</v>
      </c>
    </row>
    <row r="265" spans="1:2" x14ac:dyDescent="0.25">
      <c r="A265">
        <v>261</v>
      </c>
      <c r="B265" s="10">
        <v>18.999999999999964</v>
      </c>
    </row>
    <row r="266" spans="1:2" x14ac:dyDescent="0.25">
      <c r="A266">
        <v>262</v>
      </c>
      <c r="B266" s="10">
        <v>0.60000000000000009</v>
      </c>
    </row>
    <row r="267" spans="1:2" x14ac:dyDescent="0.25">
      <c r="A267">
        <v>263</v>
      </c>
      <c r="B267" s="10">
        <v>7.4000000000000039</v>
      </c>
    </row>
    <row r="268" spans="1:2" x14ac:dyDescent="0.25">
      <c r="A268">
        <v>264</v>
      </c>
      <c r="B268" s="10">
        <v>0</v>
      </c>
    </row>
    <row r="269" spans="1:2" x14ac:dyDescent="0.25">
      <c r="A269">
        <v>265</v>
      </c>
      <c r="B269" s="10">
        <v>4.0000000000000009</v>
      </c>
    </row>
    <row r="270" spans="1:2" x14ac:dyDescent="0.25">
      <c r="A270">
        <v>266</v>
      </c>
      <c r="B270" s="10">
        <v>1.2</v>
      </c>
    </row>
    <row r="271" spans="1:2" x14ac:dyDescent="0.25">
      <c r="A271">
        <v>267</v>
      </c>
      <c r="B271" s="10">
        <v>0.2</v>
      </c>
    </row>
    <row r="272" spans="1:2" x14ac:dyDescent="0.25">
      <c r="A272">
        <v>268</v>
      </c>
      <c r="B272" s="10">
        <v>0</v>
      </c>
    </row>
    <row r="273" spans="1:2" x14ac:dyDescent="0.25">
      <c r="A273">
        <v>269</v>
      </c>
      <c r="B273" s="10">
        <v>0.2</v>
      </c>
    </row>
    <row r="274" spans="1:2" x14ac:dyDescent="0.25">
      <c r="A274">
        <v>270</v>
      </c>
      <c r="B274" s="10">
        <v>25.99999999999994</v>
      </c>
    </row>
    <row r="275" spans="1:2" x14ac:dyDescent="0.25">
      <c r="A275">
        <v>271</v>
      </c>
      <c r="B275" s="10">
        <v>0.2</v>
      </c>
    </row>
    <row r="276" spans="1:2" x14ac:dyDescent="0.25">
      <c r="A276">
        <v>272</v>
      </c>
      <c r="B276" s="10">
        <v>0</v>
      </c>
    </row>
    <row r="277" spans="1:2" x14ac:dyDescent="0.25">
      <c r="A277">
        <v>273</v>
      </c>
      <c r="B277" s="10">
        <v>1.2</v>
      </c>
    </row>
    <row r="278" spans="1:2" x14ac:dyDescent="0.25">
      <c r="A278">
        <v>274</v>
      </c>
      <c r="B278" s="10">
        <v>0</v>
      </c>
    </row>
    <row r="279" spans="1:2" x14ac:dyDescent="0.25">
      <c r="A279">
        <v>275</v>
      </c>
      <c r="B279" s="10">
        <v>0</v>
      </c>
    </row>
    <row r="280" spans="1:2" x14ac:dyDescent="0.25">
      <c r="A280">
        <v>276</v>
      </c>
      <c r="B280" s="10">
        <v>0</v>
      </c>
    </row>
    <row r="281" spans="1:2" x14ac:dyDescent="0.25">
      <c r="A281">
        <v>277</v>
      </c>
      <c r="B281" s="10">
        <v>0</v>
      </c>
    </row>
    <row r="282" spans="1:2" x14ac:dyDescent="0.25">
      <c r="A282">
        <v>278</v>
      </c>
      <c r="B282" s="10">
        <v>0</v>
      </c>
    </row>
    <row r="283" spans="1:2" x14ac:dyDescent="0.25">
      <c r="A283">
        <v>279</v>
      </c>
      <c r="B283" s="10">
        <v>0</v>
      </c>
    </row>
    <row r="284" spans="1:2" x14ac:dyDescent="0.25">
      <c r="A284">
        <v>280</v>
      </c>
      <c r="B284" s="10">
        <v>0.2</v>
      </c>
    </row>
    <row r="285" spans="1:2" x14ac:dyDescent="0.25">
      <c r="A285">
        <v>281</v>
      </c>
      <c r="B285" s="10">
        <v>0</v>
      </c>
    </row>
    <row r="286" spans="1:2" x14ac:dyDescent="0.25">
      <c r="A286">
        <v>282</v>
      </c>
      <c r="B286" s="10">
        <v>0</v>
      </c>
    </row>
    <row r="287" spans="1:2" x14ac:dyDescent="0.25">
      <c r="A287">
        <v>283</v>
      </c>
      <c r="B287" s="10">
        <v>0</v>
      </c>
    </row>
    <row r="288" spans="1:2" x14ac:dyDescent="0.25">
      <c r="A288">
        <v>284</v>
      </c>
      <c r="B288" s="10">
        <v>0</v>
      </c>
    </row>
    <row r="289" spans="1:2" x14ac:dyDescent="0.25">
      <c r="A289">
        <v>285</v>
      </c>
      <c r="B289" s="10">
        <v>0</v>
      </c>
    </row>
    <row r="290" spans="1:2" x14ac:dyDescent="0.25">
      <c r="A290">
        <v>286</v>
      </c>
      <c r="B290" s="10">
        <v>13.999999999999982</v>
      </c>
    </row>
    <row r="291" spans="1:2" x14ac:dyDescent="0.25">
      <c r="A291">
        <v>287</v>
      </c>
      <c r="B291" s="10">
        <v>0</v>
      </c>
    </row>
    <row r="292" spans="1:2" x14ac:dyDescent="0.25">
      <c r="A292">
        <v>288</v>
      </c>
      <c r="B292" s="10">
        <v>5.6000000000000023</v>
      </c>
    </row>
    <row r="293" spans="1:2" x14ac:dyDescent="0.25">
      <c r="A293">
        <v>289</v>
      </c>
      <c r="B293" s="10">
        <v>0</v>
      </c>
    </row>
    <row r="294" spans="1:2" x14ac:dyDescent="0.25">
      <c r="A294">
        <v>290</v>
      </c>
      <c r="B294" s="10">
        <v>0.2</v>
      </c>
    </row>
    <row r="295" spans="1:2" x14ac:dyDescent="0.25">
      <c r="A295">
        <v>291</v>
      </c>
      <c r="B295" s="10">
        <v>0</v>
      </c>
    </row>
    <row r="296" spans="1:2" x14ac:dyDescent="0.25">
      <c r="A296">
        <v>292</v>
      </c>
      <c r="B296" s="10">
        <v>0</v>
      </c>
    </row>
    <row r="297" spans="1:2" x14ac:dyDescent="0.25">
      <c r="A297">
        <v>293</v>
      </c>
      <c r="B297" s="10">
        <v>0</v>
      </c>
    </row>
    <row r="298" spans="1:2" x14ac:dyDescent="0.25">
      <c r="A298">
        <v>294</v>
      </c>
      <c r="B298" s="10">
        <v>0.2</v>
      </c>
    </row>
    <row r="299" spans="1:2" x14ac:dyDescent="0.25">
      <c r="A299">
        <v>295</v>
      </c>
      <c r="B299" s="10">
        <v>0</v>
      </c>
    </row>
    <row r="300" spans="1:2" x14ac:dyDescent="0.25">
      <c r="A300">
        <v>296</v>
      </c>
      <c r="B300" s="10">
        <v>4.2000000000000011</v>
      </c>
    </row>
    <row r="301" spans="1:2" x14ac:dyDescent="0.25">
      <c r="A301">
        <v>297</v>
      </c>
      <c r="B301" s="10">
        <v>1.9999999999999998</v>
      </c>
    </row>
    <row r="302" spans="1:2" x14ac:dyDescent="0.25">
      <c r="A302">
        <v>298</v>
      </c>
      <c r="B302" s="10">
        <v>9</v>
      </c>
    </row>
    <row r="303" spans="1:2" x14ac:dyDescent="0.25">
      <c r="A303">
        <v>299</v>
      </c>
      <c r="B303" s="10">
        <v>1.5999999999999999</v>
      </c>
    </row>
    <row r="304" spans="1:2" x14ac:dyDescent="0.25">
      <c r="A304">
        <v>300</v>
      </c>
      <c r="B304" s="10">
        <v>0</v>
      </c>
    </row>
    <row r="305" spans="1:2" x14ac:dyDescent="0.25">
      <c r="A305">
        <v>301</v>
      </c>
      <c r="B305" s="10">
        <v>0</v>
      </c>
    </row>
    <row r="306" spans="1:2" x14ac:dyDescent="0.25">
      <c r="A306">
        <v>302</v>
      </c>
      <c r="B306" s="10">
        <v>0</v>
      </c>
    </row>
    <row r="307" spans="1:2" x14ac:dyDescent="0.25">
      <c r="A307">
        <v>303</v>
      </c>
      <c r="B307" s="10">
        <v>0</v>
      </c>
    </row>
    <row r="308" spans="1:2" x14ac:dyDescent="0.25">
      <c r="A308">
        <v>304</v>
      </c>
      <c r="B308" s="10">
        <v>0</v>
      </c>
    </row>
    <row r="309" spans="1:2" x14ac:dyDescent="0.25">
      <c r="A309">
        <v>305</v>
      </c>
      <c r="B309" s="10">
        <v>0</v>
      </c>
    </row>
    <row r="310" spans="1:2" x14ac:dyDescent="0.25">
      <c r="A310">
        <v>306</v>
      </c>
      <c r="B310" s="10">
        <v>1.5999999999999999</v>
      </c>
    </row>
    <row r="311" spans="1:2" x14ac:dyDescent="0.25">
      <c r="A311">
        <v>307</v>
      </c>
      <c r="B311" s="10">
        <v>0</v>
      </c>
    </row>
    <row r="312" spans="1:2" x14ac:dyDescent="0.25">
      <c r="A312">
        <v>308</v>
      </c>
      <c r="B312" s="10">
        <v>0</v>
      </c>
    </row>
    <row r="313" spans="1:2" x14ac:dyDescent="0.25">
      <c r="A313">
        <v>309</v>
      </c>
      <c r="B313" s="10">
        <v>0</v>
      </c>
    </row>
    <row r="314" spans="1:2" x14ac:dyDescent="0.25">
      <c r="A314">
        <v>310</v>
      </c>
      <c r="B314" s="10">
        <v>9.9999999999999964</v>
      </c>
    </row>
    <row r="315" spans="1:2" x14ac:dyDescent="0.25">
      <c r="A315">
        <v>311</v>
      </c>
      <c r="B315" s="10">
        <v>0.2</v>
      </c>
    </row>
    <row r="316" spans="1:2" x14ac:dyDescent="0.25">
      <c r="A316">
        <v>312</v>
      </c>
      <c r="B316" s="10">
        <v>0</v>
      </c>
    </row>
    <row r="317" spans="1:2" x14ac:dyDescent="0.25">
      <c r="A317">
        <v>313</v>
      </c>
      <c r="B317" s="10">
        <v>0</v>
      </c>
    </row>
    <row r="318" spans="1:2" x14ac:dyDescent="0.25">
      <c r="A318">
        <v>314</v>
      </c>
      <c r="B318" s="10">
        <v>0</v>
      </c>
    </row>
    <row r="319" spans="1:2" x14ac:dyDescent="0.25">
      <c r="A319">
        <v>315</v>
      </c>
      <c r="B319" s="10">
        <v>0.4</v>
      </c>
    </row>
    <row r="320" spans="1:2" x14ac:dyDescent="0.25">
      <c r="A320">
        <v>316</v>
      </c>
      <c r="B320" s="10">
        <v>0</v>
      </c>
    </row>
    <row r="321" spans="1:2" x14ac:dyDescent="0.25">
      <c r="A321">
        <v>317</v>
      </c>
      <c r="B321" s="10">
        <v>0</v>
      </c>
    </row>
    <row r="322" spans="1:2" x14ac:dyDescent="0.25">
      <c r="A322">
        <v>318</v>
      </c>
      <c r="B322" s="10">
        <v>1.2</v>
      </c>
    </row>
    <row r="323" spans="1:2" x14ac:dyDescent="0.25">
      <c r="A323">
        <v>319</v>
      </c>
      <c r="B323" s="10">
        <v>0.2</v>
      </c>
    </row>
    <row r="324" spans="1:2" x14ac:dyDescent="0.25">
      <c r="A324">
        <v>320</v>
      </c>
      <c r="B324" s="10">
        <v>0</v>
      </c>
    </row>
    <row r="325" spans="1:2" x14ac:dyDescent="0.25">
      <c r="A325">
        <v>321</v>
      </c>
      <c r="B325" s="10">
        <v>0</v>
      </c>
    </row>
    <row r="326" spans="1:2" x14ac:dyDescent="0.25">
      <c r="A326">
        <v>322</v>
      </c>
      <c r="B326" s="10">
        <v>0</v>
      </c>
    </row>
    <row r="327" spans="1:2" x14ac:dyDescent="0.25">
      <c r="A327">
        <v>323</v>
      </c>
      <c r="B327" s="10">
        <v>0</v>
      </c>
    </row>
    <row r="328" spans="1:2" x14ac:dyDescent="0.25">
      <c r="A328">
        <v>324</v>
      </c>
      <c r="B328" s="10">
        <v>0</v>
      </c>
    </row>
    <row r="329" spans="1:2" x14ac:dyDescent="0.25">
      <c r="A329">
        <v>325</v>
      </c>
      <c r="B329" s="10">
        <v>0</v>
      </c>
    </row>
    <row r="330" spans="1:2" x14ac:dyDescent="0.25">
      <c r="A330">
        <v>326</v>
      </c>
      <c r="B330" s="10">
        <v>0</v>
      </c>
    </row>
    <row r="331" spans="1:2" x14ac:dyDescent="0.25">
      <c r="A331">
        <v>327</v>
      </c>
      <c r="B331" s="10">
        <v>0</v>
      </c>
    </row>
    <row r="332" spans="1:2" x14ac:dyDescent="0.25">
      <c r="A332">
        <v>328</v>
      </c>
      <c r="B332" s="10">
        <v>0</v>
      </c>
    </row>
    <row r="333" spans="1:2" x14ac:dyDescent="0.25">
      <c r="A333">
        <v>329</v>
      </c>
      <c r="B333" s="10">
        <v>0</v>
      </c>
    </row>
    <row r="334" spans="1:2" x14ac:dyDescent="0.25">
      <c r="A334">
        <v>330</v>
      </c>
      <c r="B334" s="10">
        <v>0</v>
      </c>
    </row>
    <row r="335" spans="1:2" x14ac:dyDescent="0.25">
      <c r="A335">
        <v>331</v>
      </c>
      <c r="B335" s="10">
        <v>0</v>
      </c>
    </row>
    <row r="336" spans="1:2" x14ac:dyDescent="0.25">
      <c r="A336">
        <v>332</v>
      </c>
      <c r="B336" s="10">
        <v>0.2</v>
      </c>
    </row>
    <row r="337" spans="1:2" x14ac:dyDescent="0.25">
      <c r="A337">
        <v>333</v>
      </c>
      <c r="B337" s="10">
        <v>0</v>
      </c>
    </row>
    <row r="338" spans="1:2" x14ac:dyDescent="0.25">
      <c r="A338">
        <v>334</v>
      </c>
      <c r="B338" s="10">
        <v>0</v>
      </c>
    </row>
    <row r="339" spans="1:2" x14ac:dyDescent="0.25">
      <c r="A339">
        <v>335</v>
      </c>
      <c r="B339" s="10">
        <v>0</v>
      </c>
    </row>
    <row r="340" spans="1:2" x14ac:dyDescent="0.25">
      <c r="A340">
        <v>336</v>
      </c>
      <c r="B340" s="10">
        <v>0</v>
      </c>
    </row>
    <row r="341" spans="1:2" x14ac:dyDescent="0.25">
      <c r="A341">
        <v>337</v>
      </c>
      <c r="B341" s="10">
        <v>0</v>
      </c>
    </row>
    <row r="342" spans="1:2" x14ac:dyDescent="0.25">
      <c r="A342">
        <v>338</v>
      </c>
      <c r="B342" s="10">
        <v>0</v>
      </c>
    </row>
    <row r="343" spans="1:2" x14ac:dyDescent="0.25">
      <c r="A343">
        <v>339</v>
      </c>
      <c r="B343" s="10">
        <v>0</v>
      </c>
    </row>
    <row r="344" spans="1:2" x14ac:dyDescent="0.25">
      <c r="A344">
        <v>340</v>
      </c>
      <c r="B344" s="10">
        <v>0</v>
      </c>
    </row>
    <row r="345" spans="1:2" x14ac:dyDescent="0.25">
      <c r="A345">
        <v>341</v>
      </c>
      <c r="B345" s="10">
        <v>0.2</v>
      </c>
    </row>
    <row r="346" spans="1:2" x14ac:dyDescent="0.25">
      <c r="A346">
        <v>342</v>
      </c>
      <c r="B346" s="10">
        <v>0</v>
      </c>
    </row>
    <row r="347" spans="1:2" x14ac:dyDescent="0.25">
      <c r="A347">
        <v>343</v>
      </c>
      <c r="B347" s="10">
        <v>0</v>
      </c>
    </row>
    <row r="348" spans="1:2" x14ac:dyDescent="0.25">
      <c r="A348">
        <v>344</v>
      </c>
      <c r="B348" s="10">
        <v>0</v>
      </c>
    </row>
    <row r="349" spans="1:2" x14ac:dyDescent="0.25">
      <c r="A349">
        <v>345</v>
      </c>
      <c r="B349" s="10">
        <v>0</v>
      </c>
    </row>
    <row r="350" spans="1:2" x14ac:dyDescent="0.25">
      <c r="A350">
        <v>346</v>
      </c>
      <c r="B350" s="10">
        <v>0</v>
      </c>
    </row>
    <row r="351" spans="1:2" x14ac:dyDescent="0.25">
      <c r="A351">
        <v>347</v>
      </c>
      <c r="B351" s="10">
        <v>0.2</v>
      </c>
    </row>
    <row r="352" spans="1:2" x14ac:dyDescent="0.25">
      <c r="A352">
        <v>348</v>
      </c>
      <c r="B352" s="10">
        <v>0</v>
      </c>
    </row>
    <row r="353" spans="1:2" x14ac:dyDescent="0.25">
      <c r="A353">
        <v>349</v>
      </c>
      <c r="B353" s="10">
        <v>0</v>
      </c>
    </row>
    <row r="354" spans="1:2" x14ac:dyDescent="0.25">
      <c r="A354">
        <v>350</v>
      </c>
      <c r="B354" s="10">
        <v>0.2</v>
      </c>
    </row>
    <row r="355" spans="1:2" x14ac:dyDescent="0.25">
      <c r="A355">
        <v>351</v>
      </c>
      <c r="B355" s="10">
        <v>0</v>
      </c>
    </row>
    <row r="356" spans="1:2" x14ac:dyDescent="0.25">
      <c r="A356">
        <v>352</v>
      </c>
      <c r="B356" s="10">
        <v>0</v>
      </c>
    </row>
    <row r="357" spans="1:2" x14ac:dyDescent="0.25">
      <c r="A357">
        <v>353</v>
      </c>
      <c r="B357" s="10">
        <v>0.60000000000000009</v>
      </c>
    </row>
    <row r="358" spans="1:2" x14ac:dyDescent="0.25">
      <c r="A358">
        <v>354</v>
      </c>
      <c r="B358" s="10">
        <v>0.8</v>
      </c>
    </row>
    <row r="359" spans="1:2" x14ac:dyDescent="0.25">
      <c r="A359">
        <v>355</v>
      </c>
      <c r="B359" s="10">
        <v>13.599999999999984</v>
      </c>
    </row>
    <row r="360" spans="1:2" x14ac:dyDescent="0.25">
      <c r="A360">
        <v>356</v>
      </c>
      <c r="B360" s="10">
        <v>0</v>
      </c>
    </row>
    <row r="361" spans="1:2" x14ac:dyDescent="0.25">
      <c r="A361">
        <v>357</v>
      </c>
      <c r="B361" s="10">
        <v>0.2</v>
      </c>
    </row>
    <row r="362" spans="1:2" x14ac:dyDescent="0.25">
      <c r="A362">
        <v>358</v>
      </c>
      <c r="B362" s="10">
        <v>0.2</v>
      </c>
    </row>
    <row r="363" spans="1:2" x14ac:dyDescent="0.25">
      <c r="A363">
        <v>359</v>
      </c>
      <c r="B363" s="10">
        <v>0</v>
      </c>
    </row>
    <row r="364" spans="1:2" x14ac:dyDescent="0.25">
      <c r="A364">
        <v>360</v>
      </c>
      <c r="B364" s="10">
        <v>0.2</v>
      </c>
    </row>
    <row r="365" spans="1:2" x14ac:dyDescent="0.25">
      <c r="A365">
        <v>361</v>
      </c>
      <c r="B365" s="10">
        <v>0.2</v>
      </c>
    </row>
    <row r="366" spans="1:2" x14ac:dyDescent="0.25">
      <c r="A366">
        <v>362</v>
      </c>
      <c r="B366" s="10">
        <v>0.2</v>
      </c>
    </row>
    <row r="367" spans="1:2" x14ac:dyDescent="0.25">
      <c r="A367">
        <v>363</v>
      </c>
      <c r="B367" s="10">
        <v>0</v>
      </c>
    </row>
    <row r="368" spans="1:2" x14ac:dyDescent="0.25">
      <c r="A368">
        <v>364</v>
      </c>
      <c r="B368" s="10">
        <v>0</v>
      </c>
    </row>
    <row r="369" spans="1:2" x14ac:dyDescent="0.25">
      <c r="A369">
        <v>365</v>
      </c>
      <c r="B369" s="10">
        <v>0.2</v>
      </c>
    </row>
    <row r="370" spans="1:2" x14ac:dyDescent="0.25">
      <c r="A370">
        <v>366</v>
      </c>
      <c r="B370" s="10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abSelected="1" workbookViewId="0">
      <selection activeCell="B5" sqref="B5:B370"/>
    </sheetView>
  </sheetViews>
  <sheetFormatPr baseColWidth="10" defaultRowHeight="15" x14ac:dyDescent="0.25"/>
  <sheetData>
    <row r="1" spans="1:2" x14ac:dyDescent="0.25">
      <c r="A1" s="2" t="s">
        <v>70</v>
      </c>
    </row>
    <row r="2" spans="1:2" x14ac:dyDescent="0.25">
      <c r="A2" s="2">
        <v>2</v>
      </c>
    </row>
    <row r="3" spans="1:2" x14ac:dyDescent="0.25">
      <c r="A3" s="2" t="s">
        <v>58</v>
      </c>
    </row>
    <row r="4" spans="1:2" x14ac:dyDescent="0.25">
      <c r="A4" s="2" t="s">
        <v>71</v>
      </c>
    </row>
    <row r="5" spans="1:2" x14ac:dyDescent="0.25">
      <c r="A5" s="14">
        <v>1</v>
      </c>
      <c r="B5">
        <v>11.1</v>
      </c>
    </row>
    <row r="6" spans="1:2" x14ac:dyDescent="0.25">
      <c r="A6" s="14">
        <v>2</v>
      </c>
      <c r="B6">
        <v>13.2</v>
      </c>
    </row>
    <row r="7" spans="1:2" x14ac:dyDescent="0.25">
      <c r="A7" s="14">
        <v>3</v>
      </c>
      <c r="B7">
        <v>15.1</v>
      </c>
    </row>
    <row r="8" spans="1:2" x14ac:dyDescent="0.25">
      <c r="A8" s="14">
        <v>4</v>
      </c>
      <c r="B8">
        <v>13.3</v>
      </c>
    </row>
    <row r="9" spans="1:2" x14ac:dyDescent="0.25">
      <c r="A9" s="14">
        <v>5</v>
      </c>
      <c r="B9">
        <v>13.1</v>
      </c>
    </row>
    <row r="10" spans="1:2" x14ac:dyDescent="0.25">
      <c r="A10" s="14">
        <v>6</v>
      </c>
      <c r="B10">
        <v>15.9</v>
      </c>
    </row>
    <row r="11" spans="1:2" x14ac:dyDescent="0.25">
      <c r="A11" s="14">
        <v>7</v>
      </c>
      <c r="B11">
        <v>13.9</v>
      </c>
    </row>
    <row r="12" spans="1:2" x14ac:dyDescent="0.25">
      <c r="A12" s="14">
        <v>8</v>
      </c>
      <c r="B12">
        <v>12</v>
      </c>
    </row>
    <row r="13" spans="1:2" x14ac:dyDescent="0.25">
      <c r="A13" s="14">
        <v>9</v>
      </c>
      <c r="B13">
        <v>12.6</v>
      </c>
    </row>
    <row r="14" spans="1:2" x14ac:dyDescent="0.25">
      <c r="A14" s="14">
        <v>10</v>
      </c>
      <c r="B14">
        <v>11.1</v>
      </c>
    </row>
    <row r="15" spans="1:2" x14ac:dyDescent="0.25">
      <c r="A15" s="14">
        <v>11</v>
      </c>
      <c r="B15">
        <v>9.6</v>
      </c>
    </row>
    <row r="16" spans="1:2" x14ac:dyDescent="0.25">
      <c r="A16" s="14">
        <v>12</v>
      </c>
      <c r="B16">
        <v>7.4</v>
      </c>
    </row>
    <row r="17" spans="1:2" x14ac:dyDescent="0.25">
      <c r="A17" s="14">
        <v>13</v>
      </c>
      <c r="B17">
        <v>6.6</v>
      </c>
    </row>
    <row r="18" spans="1:2" x14ac:dyDescent="0.25">
      <c r="A18" s="14">
        <v>14</v>
      </c>
      <c r="B18">
        <v>4.5</v>
      </c>
    </row>
    <row r="19" spans="1:2" x14ac:dyDescent="0.25">
      <c r="A19" s="14">
        <v>15</v>
      </c>
      <c r="B19">
        <v>5.2</v>
      </c>
    </row>
    <row r="20" spans="1:2" x14ac:dyDescent="0.25">
      <c r="A20" s="14">
        <v>16</v>
      </c>
      <c r="B20">
        <v>5.4</v>
      </c>
    </row>
    <row r="21" spans="1:2" x14ac:dyDescent="0.25">
      <c r="A21" s="14">
        <v>17</v>
      </c>
      <c r="B21">
        <v>5.7</v>
      </c>
    </row>
    <row r="22" spans="1:2" x14ac:dyDescent="0.25">
      <c r="A22" s="14">
        <v>18</v>
      </c>
      <c r="B22">
        <v>6.9</v>
      </c>
    </row>
    <row r="23" spans="1:2" x14ac:dyDescent="0.25">
      <c r="A23" s="14">
        <v>19</v>
      </c>
      <c r="B23">
        <v>6.8</v>
      </c>
    </row>
    <row r="24" spans="1:2" x14ac:dyDescent="0.25">
      <c r="A24" s="14">
        <v>20</v>
      </c>
      <c r="B24">
        <v>8</v>
      </c>
    </row>
    <row r="25" spans="1:2" x14ac:dyDescent="0.25">
      <c r="A25" s="14">
        <v>21</v>
      </c>
      <c r="B25">
        <v>9.1</v>
      </c>
    </row>
    <row r="26" spans="1:2" x14ac:dyDescent="0.25">
      <c r="A26" s="14">
        <v>22</v>
      </c>
      <c r="B26">
        <v>9.4</v>
      </c>
    </row>
    <row r="27" spans="1:2" x14ac:dyDescent="0.25">
      <c r="A27" s="14">
        <v>23</v>
      </c>
      <c r="B27">
        <v>11.2</v>
      </c>
    </row>
    <row r="28" spans="1:2" x14ac:dyDescent="0.25">
      <c r="A28" s="14">
        <v>24</v>
      </c>
      <c r="B28">
        <v>11.9</v>
      </c>
    </row>
    <row r="29" spans="1:2" x14ac:dyDescent="0.25">
      <c r="A29" s="14">
        <v>25</v>
      </c>
      <c r="B29">
        <v>12.8</v>
      </c>
    </row>
    <row r="30" spans="1:2" x14ac:dyDescent="0.25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G18" sqref="G18"/>
    </sheetView>
  </sheetViews>
  <sheetFormatPr baseColWidth="10" defaultRowHeight="15" x14ac:dyDescent="0.25"/>
  <sheetData>
    <row r="1" spans="1:25" x14ac:dyDescent="0.25">
      <c r="A1" s="22">
        <v>-999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5" x14ac:dyDescent="0.25">
      <c r="A2" s="22">
        <v>1</v>
      </c>
      <c r="B2" s="22">
        <v>1</v>
      </c>
      <c r="C2" s="22">
        <v>2016</v>
      </c>
      <c r="D2" s="22">
        <v>5</v>
      </c>
      <c r="E2" s="22">
        <v>1</v>
      </c>
      <c r="F2" s="22">
        <v>28</v>
      </c>
      <c r="G2" s="22">
        <v>14</v>
      </c>
      <c r="H2" s="22">
        <v>14</v>
      </c>
      <c r="I2" s="22">
        <v>14</v>
      </c>
      <c r="J2" s="22">
        <v>0.3</v>
      </c>
      <c r="K2" s="22">
        <v>1.2</v>
      </c>
      <c r="L2" s="22">
        <v>0.5</v>
      </c>
      <c r="M2" s="22">
        <v>7</v>
      </c>
      <c r="N2" s="22">
        <v>3.5</v>
      </c>
      <c r="O2" s="22">
        <v>2.4300000000000002</v>
      </c>
      <c r="P2" s="22">
        <v>1</v>
      </c>
      <c r="Q2" s="22">
        <v>0.55000000000000004</v>
      </c>
      <c r="R2" s="22">
        <v>0.61</v>
      </c>
      <c r="S2" s="22">
        <v>0.2</v>
      </c>
      <c r="T2" s="22">
        <v>0.61</v>
      </c>
      <c r="U2" s="22">
        <v>0.2</v>
      </c>
      <c r="V2" s="22">
        <v>0.1</v>
      </c>
      <c r="W2" s="22">
        <v>3240</v>
      </c>
      <c r="X2" s="22">
        <v>43.2</v>
      </c>
      <c r="Y2" s="22">
        <v>82</v>
      </c>
    </row>
    <row r="3" spans="1:25" x14ac:dyDescent="0.25">
      <c r="A3" s="22">
        <v>2</v>
      </c>
      <c r="B3" s="22">
        <v>2</v>
      </c>
      <c r="C3" s="22">
        <v>2015</v>
      </c>
      <c r="D3" s="22">
        <v>10</v>
      </c>
      <c r="E3" s="22">
        <v>15</v>
      </c>
      <c r="F3" s="22">
        <v>160</v>
      </c>
      <c r="G3" s="22">
        <v>75</v>
      </c>
      <c r="H3" s="22">
        <v>75</v>
      </c>
      <c r="I3" s="22">
        <v>25</v>
      </c>
      <c r="J3" s="22">
        <v>0.7</v>
      </c>
      <c r="K3" s="22">
        <v>1.1499999999999999</v>
      </c>
      <c r="L3" s="22">
        <v>0.25</v>
      </c>
      <c r="M3" s="22">
        <v>6.3</v>
      </c>
      <c r="N3" s="22">
        <v>1.5</v>
      </c>
      <c r="O3" s="22">
        <v>0.79</v>
      </c>
      <c r="P3" s="22">
        <v>1.4</v>
      </c>
      <c r="Q3" s="22">
        <v>0.55000000000000004</v>
      </c>
      <c r="R3" s="22">
        <v>0.61</v>
      </c>
      <c r="S3" s="22">
        <v>0.2</v>
      </c>
      <c r="T3" s="22">
        <v>0.61</v>
      </c>
      <c r="U3" s="22">
        <v>0.2</v>
      </c>
      <c r="V3" s="22">
        <v>0.1</v>
      </c>
      <c r="W3" s="22">
        <v>3240</v>
      </c>
      <c r="X3" s="22">
        <v>43.2</v>
      </c>
      <c r="Y3" s="22">
        <v>82</v>
      </c>
    </row>
    <row r="4" spans="1:25" x14ac:dyDescent="0.25">
      <c r="A4" s="22">
        <v>5</v>
      </c>
      <c r="B4" s="22">
        <v>5</v>
      </c>
      <c r="C4" s="22">
        <v>2016</v>
      </c>
      <c r="D4" s="22">
        <v>3</v>
      </c>
      <c r="E4" s="22">
        <v>25</v>
      </c>
      <c r="F4" s="22">
        <v>50</v>
      </c>
      <c r="G4" s="22">
        <v>40</v>
      </c>
      <c r="H4" s="22">
        <v>50</v>
      </c>
      <c r="I4" s="22">
        <v>40</v>
      </c>
      <c r="J4" s="22">
        <v>0.35</v>
      </c>
      <c r="K4" s="22">
        <v>1.2</v>
      </c>
      <c r="L4" s="22">
        <v>0.7</v>
      </c>
      <c r="M4" s="22">
        <v>4.5</v>
      </c>
      <c r="N4" s="22">
        <v>1.8</v>
      </c>
      <c r="O4" s="22">
        <v>0.55000000000000004</v>
      </c>
      <c r="P4" s="22">
        <v>1</v>
      </c>
      <c r="Q4" s="22">
        <v>0.55000000000000004</v>
      </c>
      <c r="R4" s="22">
        <v>0.61</v>
      </c>
      <c r="S4" s="22">
        <v>0.2</v>
      </c>
      <c r="T4" s="22">
        <v>0.61</v>
      </c>
      <c r="U4" s="22">
        <v>0.2</v>
      </c>
      <c r="V4" s="22">
        <v>0.1</v>
      </c>
      <c r="W4" s="22">
        <v>3240</v>
      </c>
      <c r="X4" s="22">
        <v>43.2</v>
      </c>
      <c r="Y4" s="22">
        <v>82</v>
      </c>
    </row>
    <row r="5" spans="1:25" x14ac:dyDescent="0.25">
      <c r="A5" s="22">
        <v>6</v>
      </c>
      <c r="B5" s="22">
        <v>6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0.15</v>
      </c>
      <c r="K5" s="22">
        <v>0.15</v>
      </c>
      <c r="L5" s="22">
        <v>0.15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0.61</v>
      </c>
      <c r="S5" s="22">
        <v>0.2</v>
      </c>
      <c r="T5" s="22">
        <v>0.61</v>
      </c>
      <c r="U5" s="22">
        <v>0.2</v>
      </c>
      <c r="V5" s="22">
        <v>0.1</v>
      </c>
      <c r="W5" s="22">
        <v>3240</v>
      </c>
      <c r="X5" s="22">
        <v>43.2</v>
      </c>
      <c r="Y5" s="22">
        <v>70</v>
      </c>
    </row>
    <row r="6" spans="1:25" x14ac:dyDescent="0.25">
      <c r="A6" s="22">
        <v>7</v>
      </c>
      <c r="B6" s="22">
        <v>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0.15</v>
      </c>
      <c r="K6" s="22">
        <v>0.15</v>
      </c>
      <c r="L6" s="22">
        <v>0.15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0.61</v>
      </c>
      <c r="S6" s="22">
        <v>0.2</v>
      </c>
      <c r="T6" s="22">
        <v>0.61</v>
      </c>
      <c r="U6" s="22">
        <v>0.2</v>
      </c>
      <c r="V6" s="22">
        <v>0.1</v>
      </c>
      <c r="W6" s="22">
        <v>3240</v>
      </c>
      <c r="X6" s="22">
        <v>43.2</v>
      </c>
      <c r="Y6" s="22">
        <v>87</v>
      </c>
    </row>
    <row r="7" spans="1:25" x14ac:dyDescent="0.25">
      <c r="A7" s="22">
        <v>8</v>
      </c>
      <c r="B7" s="22">
        <v>8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0.15</v>
      </c>
      <c r="K7" s="22">
        <v>0.15</v>
      </c>
      <c r="L7" s="22">
        <v>0.15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0.61</v>
      </c>
      <c r="S7" s="22">
        <v>0.2</v>
      </c>
      <c r="T7" s="22">
        <v>0.61</v>
      </c>
      <c r="U7" s="22">
        <v>0.2</v>
      </c>
      <c r="V7" s="22">
        <v>0.1</v>
      </c>
      <c r="W7" s="22">
        <v>3240</v>
      </c>
      <c r="X7" s="22">
        <v>43.2</v>
      </c>
      <c r="Y7" s="22">
        <v>82</v>
      </c>
    </row>
    <row r="8" spans="1:25" x14ac:dyDescent="0.25">
      <c r="A8" s="22">
        <v>9</v>
      </c>
      <c r="B8" s="22">
        <v>9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0.15</v>
      </c>
      <c r="K8" s="22">
        <v>0.15</v>
      </c>
      <c r="L8" s="22">
        <v>0.15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0.61</v>
      </c>
      <c r="S8" s="22">
        <v>0.2</v>
      </c>
      <c r="T8" s="22">
        <v>0.61</v>
      </c>
      <c r="U8" s="22">
        <v>0.2</v>
      </c>
      <c r="V8" s="22">
        <v>0.1</v>
      </c>
      <c r="W8" s="22">
        <v>3240</v>
      </c>
      <c r="X8" s="22">
        <v>43.2</v>
      </c>
      <c r="Y8" s="22">
        <v>98</v>
      </c>
    </row>
    <row r="9" spans="1:25" x14ac:dyDescent="0.25">
      <c r="A9" s="22">
        <v>10</v>
      </c>
      <c r="B9" s="22">
        <v>10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0.15</v>
      </c>
      <c r="K9" s="22">
        <v>0.15</v>
      </c>
      <c r="L9" s="22">
        <v>0.15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0.61</v>
      </c>
      <c r="S9" s="22">
        <v>0.2</v>
      </c>
      <c r="T9" s="22">
        <v>0.61</v>
      </c>
      <c r="U9" s="22">
        <v>0.2</v>
      </c>
      <c r="V9" s="22">
        <v>0.1</v>
      </c>
      <c r="W9" s="22">
        <v>3240</v>
      </c>
      <c r="X9" s="22">
        <v>43.2</v>
      </c>
      <c r="Y9" s="22">
        <v>71</v>
      </c>
    </row>
    <row r="10" spans="1:25" x14ac:dyDescent="0.25">
      <c r="A10" s="22">
        <v>11</v>
      </c>
      <c r="B10" s="22">
        <v>11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0.15</v>
      </c>
      <c r="K10" s="22">
        <v>0.15</v>
      </c>
      <c r="L10" s="22">
        <v>0.15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0.61</v>
      </c>
      <c r="S10" s="22">
        <v>0.2</v>
      </c>
      <c r="T10" s="22">
        <v>0.61</v>
      </c>
      <c r="U10" s="22">
        <v>0.2</v>
      </c>
      <c r="V10" s="22">
        <v>0.1</v>
      </c>
      <c r="W10" s="22">
        <v>3240</v>
      </c>
      <c r="X10" s="22">
        <v>43.2</v>
      </c>
      <c r="Y10" s="22">
        <v>71</v>
      </c>
    </row>
    <row r="11" spans="1:25" x14ac:dyDescent="0.25">
      <c r="A11" s="22">
        <v>13</v>
      </c>
      <c r="B11" s="22">
        <v>13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0.15</v>
      </c>
      <c r="K11" s="22">
        <v>0.15</v>
      </c>
      <c r="L11" s="22">
        <v>0.15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0.61</v>
      </c>
      <c r="S11" s="22">
        <v>0.2</v>
      </c>
      <c r="T11" s="22">
        <v>0.61</v>
      </c>
      <c r="U11" s="22">
        <v>0.2</v>
      </c>
      <c r="V11" s="22">
        <v>0.1</v>
      </c>
      <c r="W11" s="22">
        <v>3240</v>
      </c>
      <c r="X11" s="22">
        <v>43.2</v>
      </c>
      <c r="Y11" s="22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Doubts</vt:lpstr>
      <vt:lpstr>Checklist</vt:lpstr>
      <vt:lpstr>croptbl.xls</vt:lpstr>
      <vt:lpstr>landuse.tss</vt:lpstr>
      <vt:lpstr>rain.tss</vt:lpstr>
      <vt:lpstr>airTemp.tss</vt:lpstr>
      <vt:lpstr>croptable.tbl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2018-02-28T16:09:51Z</dcterms:modified>
</cp:coreProperties>
</file>