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2\29_Indicadores\Indicadores segun Resolucion 0312\"/>
    </mc:Choice>
  </mc:AlternateContent>
  <xr:revisionPtr revIDLastSave="0" documentId="13_ncr:1_{56735873-EE44-4F6F-8EC6-693876D93A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mestre" sheetId="2" r:id="rId1"/>
  </sheets>
  <definedNames>
    <definedName name="_xlnm.Print_Area" localSheetId="0">semestre!$A$1:$M$29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2" l="1"/>
  <c r="N13" i="2" l="1"/>
  <c r="N12" i="2"/>
  <c r="N14" i="2" l="1"/>
  <c r="M14" i="2"/>
  <c r="L14" i="2"/>
  <c r="K14" i="2"/>
  <c r="J14" i="2"/>
  <c r="I14" i="2"/>
  <c r="H14" i="2"/>
  <c r="G14" i="2"/>
  <c r="F14" i="2"/>
  <c r="E14" i="2"/>
  <c r="C14" i="2"/>
  <c r="B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Dias Cargados es el número de dias que se cargan o asignan a una lesión ocasionada por un AT o EL, siempre que la lesion origine muerte, invalidez o incapacidad permanente parcial. Los dias cargados se utilizan solamente para el calculo de los indices de severidad como un estimativa de la pérdida real causada. </t>
        </r>
      </text>
    </comment>
  </commentList>
</comments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<sst xmlns="http://schemas.openxmlformats.org/spreadsheetml/2006/main" count="30" uniqueCount="29">
  <si>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</si>
  <si>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</si>
  <si>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</si>
  <si>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</si>
  <si>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</si>
  <si>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</si>
  <si>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</si>
  <si>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</si>
  <si>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</si>
  <si>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</si>
  <si>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</si>
  <si>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</si>
  <si>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</si>
  <si>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</si>
  <si>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</si>
  <si>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</si>
  <si>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</si>
  <si>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</si>
  <si>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</si>
  <si>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</si>
  <si>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</si>
  <si>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SEVERIDAD DE ACCIDENTALIDAD</t>
  </si>
  <si>
    <t>Número de días perdidos por accidente de trabajo en el mes</t>
  </si>
  <si>
    <t>(Número de dias de incapacidad por accidentes de trabajo en el mes + número de días cargados en el mes / Número de trabajadores en el mes)*100</t>
  </si>
  <si>
    <t>Número de dias de incapacidad por accidentes de trabajo + Número de días cargados</t>
  </si>
  <si>
    <t>Severidad de accidentalidad</t>
  </si>
  <si>
    <t>Fecha: 03/09/2019</t>
  </si>
  <si>
    <t>AÑO 2022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</si>
  <si>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semestre del 2022; se presentaron dos (2) accidentes de trabajo y se generaron un total de 12 dias de incapacidad. El indicador de severidad de accidentalidad es por cada 100 trabajadores, se perdieron 23 dias. 
A corte del año 2022, se evidencia que apesar que se presento tres accidente; uno en el mes de marzo que genero 10 dias, otro en el mes de mayo que genero 2 dias y uno en el mes de  julio, este evento no genero incapacidad por lo tanto el numero de dias que se perdieron baja a 12 dias.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</si>
</sst>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3" fillId="0" borderId="1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SEVERIDAD DE ACCIDENTALIDAD 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semestre!$B$5</c:f>
              <c:strCache>
                <c:ptCount val="1"/>
                <c:pt idx="0">
                  <c:v>SEVERIDAD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semestre!$B$11:$M$11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semestre!$B$14:$M$14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0</c:v>
                </c:pt>
                <c:pt idx="4" formatCode="0">
                  <c:v>22.222222222222221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142-8525-B8B82194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93776"/>
        <c:axId val="2086685072"/>
      </c:barChart>
      <c:catAx>
        <c:axId val="20866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85072"/>
        <c:crosses val="autoZero"/>
        <c:auto val="1"/>
        <c:lblAlgn val="ctr"/>
        <c:lblOffset val="100"/>
        <c:noMultiLvlLbl val="0"/>
      </c:catAx>
      <c:valAx>
        <c:axId val="2086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6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6E3BFC-068C-4C93-BE30-B620E2BA9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479807-F8DF-42EE-BBB5-906B2EB669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abSelected="1" topLeftCell="A14" workbookViewId="0">
      <selection activeCell="D15" sqref="D15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8" width="9.42578125" style="1" customWidth="1"/>
    <col min="19" max="16384" width="11.42578125" style="1"/>
  </cols>
  <sheetData>
    <row r="1" spans="1:14" ht="33" customHeight="1" thickBot="1" x14ac:dyDescent="0.3">
      <c r="A1" s="19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 t="s">
        <v>26</v>
      </c>
      <c r="L1" s="20"/>
      <c r="M1" s="20"/>
    </row>
    <row r="2" spans="1:14" ht="33" customHeight="1" thickBot="1" x14ac:dyDescent="0.3">
      <c r="A2" s="19"/>
      <c r="B2" s="20" t="s">
        <v>21</v>
      </c>
      <c r="C2" s="20"/>
      <c r="D2" s="20"/>
      <c r="E2" s="20"/>
      <c r="F2" s="20"/>
      <c r="G2" s="20"/>
      <c r="H2" s="20"/>
      <c r="I2" s="20"/>
      <c r="J2" s="20"/>
      <c r="K2" s="20" t="s">
        <v>1</v>
      </c>
      <c r="L2" s="20"/>
      <c r="M2" s="20"/>
    </row>
    <row r="5" spans="1:14" ht="28.5" customHeight="1" x14ac:dyDescent="0.25">
      <c r="A5" s="3" t="s">
        <v>2</v>
      </c>
      <c r="B5" s="21" t="s">
        <v>21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4" ht="28.5" customHeight="1" x14ac:dyDescent="0.25">
      <c r="A6" s="3" t="s">
        <v>3</v>
      </c>
      <c r="B6" s="22" t="s">
        <v>22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4" ht="28.5" customHeight="1" x14ac:dyDescent="0.25">
      <c r="A7" s="3" t="s">
        <v>4</v>
      </c>
      <c r="B7" s="22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4" ht="28.5" customHeight="1" x14ac:dyDescent="0.25">
      <c r="A8" s="3" t="s">
        <v>5</v>
      </c>
      <c r="B8" s="23" t="s">
        <v>6</v>
      </c>
      <c r="C8" s="24"/>
      <c r="D8" s="24"/>
      <c r="E8" s="24"/>
      <c r="F8" s="25"/>
      <c r="G8" s="26" t="s">
        <v>20</v>
      </c>
      <c r="H8" s="26"/>
      <c r="I8" s="23" t="s">
        <v>27</v>
      </c>
      <c r="J8" s="24"/>
      <c r="K8" s="24"/>
      <c r="L8" s="24"/>
      <c r="M8" s="25"/>
    </row>
    <row r="11" spans="1:14" s="5" customFormat="1" ht="15" x14ac:dyDescent="0.25">
      <c r="B11" s="6" t="s">
        <v>8</v>
      </c>
      <c r="C11" s="6" t="s">
        <v>9</v>
      </c>
      <c r="D11" s="6" t="s">
        <v>10</v>
      </c>
      <c r="E11" s="6" t="s">
        <v>11</v>
      </c>
      <c r="F11" s="6" t="s">
        <v>12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</row>
    <row r="12" spans="1:14" ht="60" x14ac:dyDescent="0.25">
      <c r="A12" s="4" t="s">
        <v>24</v>
      </c>
      <c r="B12" s="2">
        <v>0</v>
      </c>
      <c r="C12" s="2">
        <v>0</v>
      </c>
      <c r="D12" s="2">
        <v>10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">
        <f>SUM(B12:M12)</f>
        <v>12</v>
      </c>
    </row>
    <row r="13" spans="1:14" ht="28.5" customHeight="1" x14ac:dyDescent="0.25">
      <c r="A13" s="4" t="s">
        <v>7</v>
      </c>
      <c r="B13" s="2">
        <v>10</v>
      </c>
      <c r="C13" s="2">
        <v>8</v>
      </c>
      <c r="D13" s="2">
        <v>8</v>
      </c>
      <c r="E13" s="2">
        <v>10</v>
      </c>
      <c r="F13" s="2">
        <v>9</v>
      </c>
      <c r="G13" s="2">
        <v>8</v>
      </c>
      <c r="H13" s="2">
        <v>8</v>
      </c>
      <c r="I13" s="2">
        <v>8</v>
      </c>
      <c r="J13" s="2">
        <v>8</v>
      </c>
      <c r="K13" s="2">
        <v>7</v>
      </c>
      <c r="L13" s="2">
        <v>6</v>
      </c>
      <c r="M13" s="2">
        <v>8</v>
      </c>
      <c r="N13" s="1">
        <f>SUM(B13:M13)</f>
        <v>98</v>
      </c>
    </row>
    <row r="14" spans="1:14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>IFERROR((D12/D13)*100,"")</f>
        <v>125</v>
      </c>
      <c r="E14" s="7">
        <f t="shared" si="0"/>
        <v>0</v>
      </c>
      <c r="F14" s="9">
        <f t="shared" si="0"/>
        <v>22.222222222222221</v>
      </c>
      <c r="G14" s="9">
        <f>IFERROR((G12/G13)*100,"")</f>
        <v>0</v>
      </c>
      <c r="H14" s="9">
        <f t="shared" si="0"/>
        <v>0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>IFERROR((N12/N13)*100,"")</f>
        <v>12.244897959183673</v>
      </c>
    </row>
    <row r="15" spans="1:14" ht="15" thickBot="1" x14ac:dyDescent="0.3"/>
    <row r="16" spans="1:14" x14ac:dyDescent="0.25">
      <c r="I16" s="10" t="s">
        <v>28</v>
      </c>
      <c r="J16" s="11"/>
      <c r="K16" s="11"/>
      <c r="L16" s="11"/>
      <c r="M16" s="12"/>
    </row>
    <row r="17" spans="9:13" x14ac:dyDescent="0.25">
      <c r="I17" s="13"/>
      <c r="J17" s="14"/>
      <c r="K17" s="14"/>
      <c r="L17" s="14"/>
      <c r="M17" s="15"/>
    </row>
    <row r="18" spans="9:13" x14ac:dyDescent="0.25">
      <c r="I18" s="13"/>
      <c r="J18" s="14"/>
      <c r="K18" s="14"/>
      <c r="L18" s="14"/>
      <c r="M18" s="15"/>
    </row>
    <row r="19" spans="9:13" x14ac:dyDescent="0.25">
      <c r="I19" s="13"/>
      <c r="J19" s="14"/>
      <c r="K19" s="14"/>
      <c r="L19" s="14"/>
      <c r="M19" s="15"/>
    </row>
    <row r="20" spans="9:13" x14ac:dyDescent="0.25">
      <c r="I20" s="13"/>
      <c r="J20" s="14"/>
      <c r="K20" s="14"/>
      <c r="L20" s="14"/>
      <c r="M20" s="15"/>
    </row>
    <row r="21" spans="9:13" x14ac:dyDescent="0.25">
      <c r="I21" s="13"/>
      <c r="J21" s="14"/>
      <c r="K21" s="14"/>
      <c r="L21" s="14"/>
      <c r="M21" s="15"/>
    </row>
    <row r="22" spans="9:13" x14ac:dyDescent="0.25">
      <c r="I22" s="13"/>
      <c r="J22" s="14"/>
      <c r="K22" s="14"/>
      <c r="L22" s="14"/>
      <c r="M22" s="15"/>
    </row>
    <row r="23" spans="9:13" x14ac:dyDescent="0.25">
      <c r="I23" s="13"/>
      <c r="J23" s="14"/>
      <c r="K23" s="14"/>
      <c r="L23" s="14"/>
      <c r="M23" s="15"/>
    </row>
    <row r="24" spans="9:13" x14ac:dyDescent="0.25">
      <c r="I24" s="13"/>
      <c r="J24" s="14"/>
      <c r="K24" s="14"/>
      <c r="L24" s="14"/>
      <c r="M24" s="15"/>
    </row>
    <row r="25" spans="9:13" x14ac:dyDescent="0.25">
      <c r="I25" s="13"/>
      <c r="J25" s="14"/>
      <c r="K25" s="14"/>
      <c r="L25" s="14"/>
      <c r="M25" s="15"/>
    </row>
    <row r="26" spans="9:13" x14ac:dyDescent="0.25">
      <c r="I26" s="13"/>
      <c r="J26" s="14"/>
      <c r="K26" s="14"/>
      <c r="L26" s="14"/>
      <c r="M26" s="15"/>
    </row>
    <row r="27" spans="9:13" x14ac:dyDescent="0.25">
      <c r="I27" s="13"/>
      <c r="J27" s="14"/>
      <c r="K27" s="14"/>
      <c r="L27" s="14"/>
      <c r="M27" s="15"/>
    </row>
    <row r="28" spans="9:13" x14ac:dyDescent="0.25">
      <c r="I28" s="13"/>
      <c r="J28" s="14"/>
      <c r="K28" s="14"/>
      <c r="L28" s="14"/>
      <c r="M28" s="15"/>
    </row>
    <row r="29" spans="9:13" ht="15" thickBot="1" x14ac:dyDescent="0.3">
      <c r="I29" s="16"/>
      <c r="J29" s="17"/>
      <c r="K29" s="17"/>
      <c r="L29" s="17"/>
      <c r="M29" s="18"/>
    </row>
  </sheetData>
  <mergeCells count="12">
    <mergeCell ref="I16:M29"/>
    <mergeCell ref="A1:A2"/>
    <mergeCell ref="B1:J1"/>
    <mergeCell ref="K1:M1"/>
    <mergeCell ref="B2:J2"/>
    <mergeCell ref="K2:M2"/>
    <mergeCell ref="B5:M5"/>
    <mergeCell ref="B6:M6"/>
    <mergeCell ref="B7:M7"/>
    <mergeCell ref="B8:F8"/>
    <mergeCell ref="G8:H8"/>
    <mergeCell ref="I8:M8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semestre</vt:lpstr>
      <vt:lpstr>semestre!Área_de_impresión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2022-05-20T20:15:38Z</cp:lastPrinted>
  <dcterms:created xsi:type="dcterms:W3CDTF">2021-09-10T00:04:43Z</dcterms:created>
  <dcterms:modified xsi:type="dcterms:W3CDTF">2023-03-25T18:40:19Z</dcterms:modified>
</cp:coreProperties>
</file>