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14_Evaluacion del SGSST\Reporte Autoevaluacion ARL POSITIVA 2021\"/>
    </mc:Choice>
  </mc:AlternateContent>
  <bookViews>
    <workbookView xWindow="0" yWindow="0" windowWidth="28800" windowHeight="13020"/>
  </bookViews>
  <sheets>
    <sheet name="Estandares Minimos" sheetId="1" r:id="rId1"/>
    <sheet name="Ciclos" sheetId="2" r:id="rId2"/>
    <sheet name="PLANEAR" sheetId="3" r:id="rId3"/>
    <sheet name="HACER" sheetId="4" r:id="rId4"/>
    <sheet name="VERIFICAR" sheetId="5" r:id="rId5"/>
    <sheet name="ACTUAR" sheetId="6" r:id="rId6"/>
  </sheets>
  <definedNames>
    <definedName name="_xlnm.Print_Titles" localSheetId="0">'Estandares Minimos'!$1:$8</definedName>
  </definedNames>
  <calcPr calcId="152511"/>
</workbook>
</file>

<file path=xl/calcChain.xml><?xml version="1.0" encoding="utf-8"?>
<calcChain xmlns="http://schemas.openxmlformats.org/spreadsheetml/2006/main">
  <c r="J69" i="1" l="1"/>
</calcChain>
</file>

<file path=xl/sharedStrings.xml><?xml version="1.0" encoding="utf-8"?>
<sst xmlns="http://schemas.openxmlformats.org/spreadsheetml/2006/main" count="367" uniqueCount="125">
  <si>
    <t>Razón social: EXCAVACIONES CORREA MEJIA S.A.S. - Nit: 901245271</t>
  </si>
  <si>
    <t>Vigencia: 2021</t>
  </si>
  <si>
    <t>Fecha de Elaboración: 28/12/2021</t>
  </si>
  <si>
    <t>ESTÁNDARES MÍNIMOS SG-SST</t>
  </si>
  <si>
    <t>TABLA DE VALORES Y CALIFICACIÓN</t>
  </si>
  <si>
    <t>CICLO</t>
  </si>
  <si>
    <t>ESTÁNDAR</t>
  </si>
  <si>
    <t>ÍTEM DEL ESTÁNDAR</t>
  </si>
  <si>
    <t>VALOR DEL ÍTEM DEL ESTÁNDAR</t>
  </si>
  <si>
    <t>PESO PORCENTUAL</t>
  </si>
  <si>
    <t>PUNTAJE POSIBLE</t>
  </si>
  <si>
    <t>CALIFICACIÓN DE LA EMPRESA O CONTRATANTE</t>
  </si>
  <si>
    <t>CUMPLE TOTALMENTE</t>
  </si>
  <si>
    <t>NO CUMPLE</t>
  </si>
  <si>
    <t>NO APLICA</t>
  </si>
  <si>
    <t>PLANEAR</t>
  </si>
  <si>
    <t>1 RECURSOS (10%)</t>
  </si>
  <si>
    <t>Recursos financieros, técnicos humanos y de otra índole requeridos para coordinar y desarrollar el Sistema de Gestión de la Seguridad y Salud en el Trabajo (SG-SST). (4%)</t>
  </si>
  <si>
    <t>1.1.1. Responsable del Sistema de Gestión de Seguridad y Salud en el Trabajo SG-SST</t>
  </si>
  <si>
    <t>X</t>
  </si>
  <si>
    <t/>
  </si>
  <si>
    <t>1.1.2 Responsabilidades en el Sistema de Gestión de Seguridad y Salud en el Trabajo – SG-SST</t>
  </si>
  <si>
    <t>1.1.3 Asignación de recursos para el Sistema de Gestión en Seguridad y Salud en el Trabajo – SG-SST</t>
  </si>
  <si>
    <t>1.1.4 Afiliación al Sistema General de Riesgos Laborales</t>
  </si>
  <si>
    <t>1.1.5 Pago de pensión trabajadores alto riesgo</t>
  </si>
  <si>
    <t>1.1.6 Conformación COPASST</t>
  </si>
  <si>
    <t>1.1.7 Capacitación COPASST</t>
  </si>
  <si>
    <t>1.1.8 Conformación Comité de Convivencia</t>
  </si>
  <si>
    <t>Capacitación en el Sistema de Gestión de la Seguridad y Salud en el Trabajo. (6%)</t>
  </si>
  <si>
    <t>1.2.1 Programa Capacitación promoción y prevención PYP</t>
  </si>
  <si>
    <t xml:space="preserve">1.2.2 Capacitación, Inducción y Reinducción en Sistema de Gestión de Seguridad y Salud en el Trabajo SG-SST, actividades de Promoción y Prevención PyP
</t>
  </si>
  <si>
    <t>1.2.3 Responsables del Sistema de Gestión de Seguridad y Salud en el Trabajo SG-SST con curso virtual de 50 horas</t>
  </si>
  <si>
    <t>2 GESTIÓN INTEGRAL DEL SISTEMA GESTIÓN DE LA SEGURIDAD Y SALUD EN EL TRABAJO (15%)</t>
  </si>
  <si>
    <t>Política de Seguridad y Salud en el Trabajo (1%)</t>
  </si>
  <si>
    <t xml:space="preserve">2.1.1 Política del Sistema de Gestión de Seguridad y Salud en el Trabajo SG-SST firmada, fechada y comunicada al COPASST
</t>
  </si>
  <si>
    <t>Objetivos del Sistema de Gestión de la Seguridad y Salud en el Trabajo SG-SST (1%)</t>
  </si>
  <si>
    <t xml:space="preserve">2.2.1 Objetivos definidos, claros, medibles, cuantificables, con metas, documentados, revisados del SG-SST
</t>
  </si>
  <si>
    <t>Evaluación inicial del SG – SST (1%)</t>
  </si>
  <si>
    <t xml:space="preserve">2.3.1 Evaluación e identificación de prioridades
</t>
  </si>
  <si>
    <t>Plan Anual de Trabajo (2%)</t>
  </si>
  <si>
    <t xml:space="preserve">2.4.1 Plan que identifica objetivos, metas, responsabilidad, recursos con cronograma y firmado
</t>
  </si>
  <si>
    <t>Conservación de la documentación (2%)</t>
  </si>
  <si>
    <t xml:space="preserve">2.5.1 Archivo o retención documental del Sistema de Gestión en Seguridad y Salud en el Trabajo SG-SST
</t>
  </si>
  <si>
    <t>Rendición de cuentas (1%)</t>
  </si>
  <si>
    <t xml:space="preserve">2.6.1 Rendición sobre el desempeño
</t>
  </si>
  <si>
    <t>Normatividad nacional vigente y aplicable en materia de seguridad y salud en el trabajo. (2%)</t>
  </si>
  <si>
    <t xml:space="preserve">2.7.1 Matriz legal
</t>
  </si>
  <si>
    <t>Comunicación (1%)</t>
  </si>
  <si>
    <t xml:space="preserve">2.8.1 Mecanismos de comunicación, auto reporte en Sistema de Gestión de Seguridad y Salud en el Trabajo SG-SST
</t>
  </si>
  <si>
    <t>Adquisiciones (1%)</t>
  </si>
  <si>
    <t xml:space="preserve">2.9.1 Identificación, evaluación, para adquisición de productos y servicios en Sistema de Gestión de Seguridad y Salud en el Trabajo SG-SST
</t>
  </si>
  <si>
    <t>Contratación (2%)</t>
  </si>
  <si>
    <t xml:space="preserve">2.10.1 Evaluación y selección de proveedores y contratistas
</t>
  </si>
  <si>
    <t>Gestión del cambio (1%)</t>
  </si>
  <si>
    <t xml:space="preserve">2.11.1 Evaluación del impacto de cambios internos y externos en el Sistema de Gestión de Seguridad y Salud en el Trabajo SG-SST
</t>
  </si>
  <si>
    <t>HACER</t>
  </si>
  <si>
    <t>3 GESTIÓN DE LA SALUD (20%)</t>
  </si>
  <si>
    <t>Condiciones de salud en el trabajo (9%)</t>
  </si>
  <si>
    <t xml:space="preserve">3.1.1 Descripción sociodemográfica y diagnóstico de condiciones de salud
</t>
  </si>
  <si>
    <t xml:space="preserve">3.1.2 Actividades de Promoción y Prevención en Salud
</t>
  </si>
  <si>
    <t xml:space="preserve">3.1.3 Información al médico de los perfiles de cargo
</t>
  </si>
  <si>
    <t>3.1.4 Realización de Evaluaciones Médicas Ocupacionales -Peligros- Periodicidad- Comunicación al Trabajador.</t>
  </si>
  <si>
    <t xml:space="preserve">3.1.5 Custodia de Historias Clínicas
</t>
  </si>
  <si>
    <t xml:space="preserve">3.1.6 Restricciones y recomendaciones médico laborales
</t>
  </si>
  <si>
    <t xml:space="preserve">3.1.7 Estilos de vida y entornos saludables (controles tabaquismo, alcoholismo, farmacodependencia y otros)
</t>
  </si>
  <si>
    <t xml:space="preserve">3.1.8 Agua potable, servicios sanitarios y disposición de basuras
</t>
  </si>
  <si>
    <t>3.1.9 Eliminación adecuada de residuos sólidos, líquidos o gaseosos</t>
  </si>
  <si>
    <t>Registro, reporte e investigación de las enfermedades laborales, los incidentes y accidentes del trabajo (5%)</t>
  </si>
  <si>
    <t xml:space="preserve">3.2.1 Reporte de los accidentes de trabajo y enfermedad laboral a la ARL, EPS y Dirección Territorial del Ministerio de Trabajo
</t>
  </si>
  <si>
    <t xml:space="preserve">3.2.2 Investigación de Accidentes, Incidentes y Enfermedad Laboral
</t>
  </si>
  <si>
    <t xml:space="preserve">3.2.3 Registro y análisis estadístico de Incidentes, Accidentes de Trabajo y Enfermedad Laboral
</t>
  </si>
  <si>
    <t>Mecanismos de vigilancia de las condiciones de salud de los trabajadores (6%)</t>
  </si>
  <si>
    <t xml:space="preserve">3.3.1 Medición de la frecuencia de la accidentalidad
</t>
  </si>
  <si>
    <t xml:space="preserve">3.3.2 Medición de la severidad de la accidentalidad
</t>
  </si>
  <si>
    <t xml:space="preserve">3.3.3 Medición de la mortalidad por Accidente de Trabajo
</t>
  </si>
  <si>
    <t xml:space="preserve">3.3.4 Medición de la prevalencia de Enfermedad Laboral
</t>
  </si>
  <si>
    <t xml:space="preserve">3.3.5 Medición de la incidencia de Enfermedad Laboral
</t>
  </si>
  <si>
    <t xml:space="preserve">3.3.6 Medición del ausentismo por causa médica
</t>
  </si>
  <si>
    <t>4 GESTIÓN DE PELIGROS Y RIESGOS (30%)</t>
  </si>
  <si>
    <t>Identificación de peligros, evaluación y valoración de los riesgos (15%)</t>
  </si>
  <si>
    <t xml:space="preserve">4.1.1 Metodología para la identificación de peligros, evaluación y valoración de los riesgos
</t>
  </si>
  <si>
    <t xml:space="preserve">4.1.2 Identificación de peligros con participación de todos los niveles de la empresa
</t>
  </si>
  <si>
    <t xml:space="preserve">4.1.3 Identificación de sustancias catalogadas como carcinógenas o con toxicidad aguda
</t>
  </si>
  <si>
    <t xml:space="preserve">4.1.4 Realización mediciones ambientales, químicos, físicos y biológicos
</t>
  </si>
  <si>
    <t>Medidas de prevención y control para intervenir los peligros /riesgos (15%)</t>
  </si>
  <si>
    <t xml:space="preserve">4.2.1 Implementación de medidas de prevención y control de peligros/riesgos identificados
</t>
  </si>
  <si>
    <t>4.2.2 Verificación de aplicación de medidas de prevención y control por parte de los trabajadores</t>
  </si>
  <si>
    <t>4.2.3 Elaboración de procedimientos, instructivos, fichas, protocolos</t>
  </si>
  <si>
    <t xml:space="preserve">4.2.4 Realización de inspecciones sistemáticas a las instalaciones, maquinaria o equipos con la participación del COPASST
</t>
  </si>
  <si>
    <t xml:space="preserve">4.2.5 Mantenimiento periódico de instalaciones, equipos, máquinas, herramientas
</t>
  </si>
  <si>
    <t xml:space="preserve">4.2.6 Entrega de Elementos de Protección Personal EPP, se verifica con contratistas y subcontratistas
</t>
  </si>
  <si>
    <t>5 GESTIÓN DE AMENAZAS (10%)</t>
  </si>
  <si>
    <t>Plan de prevención, preparación y respuesta ante emergencias (10%)</t>
  </si>
  <si>
    <t xml:space="preserve">5.1.1 Se cuenta con el Plan de Prevención y Preparación ante emergencias
</t>
  </si>
  <si>
    <t xml:space="preserve">5.1.2 Brigada de prevención conformada, capacitada y dotada
</t>
  </si>
  <si>
    <t>VERIFICAR</t>
  </si>
  <si>
    <t>6 VERIFICACIÓN  DEL SG-SST (5%)</t>
  </si>
  <si>
    <t>Gestión y resultados del SG-SST. (5%)</t>
  </si>
  <si>
    <t xml:space="preserve">6.1.1 Definición de indicadores del SG-SST de acuerdo con las condiciones de la empresa
</t>
  </si>
  <si>
    <t xml:space="preserve">6.1.2 Las empresa adelanta auditoría por lo menos una vez al año
</t>
  </si>
  <si>
    <t xml:space="preserve">6.1.3 Revisión anual por la alta dirección, resultados y alcance de la auditoría
</t>
  </si>
  <si>
    <t xml:space="preserve">6.1.4 Planificar auditoría con el COPASST
</t>
  </si>
  <si>
    <t>ACTUAR</t>
  </si>
  <si>
    <t>7 MEJORAMIENTO (10%)</t>
  </si>
  <si>
    <t>Acciones preventivas y correctivas con base en los resultados del SG-SST. (10%)</t>
  </si>
  <si>
    <t xml:space="preserve">7.1.1 Definir acciones preventivas y correctivas con base en los resultados del SG-SST
</t>
  </si>
  <si>
    <t xml:space="preserve">7.1.2 Acciones de mejora conforme a revisión de la alta dirección
</t>
  </si>
  <si>
    <t xml:space="preserve">7.1.3 Acciones de mejora con base en investigaciones de accidentes de trabajo y enfermedades laborales
</t>
  </si>
  <si>
    <t xml:space="preserve">7.1.4 Elaboración Plan de Mejoramiento e implementación de medidas y acciones correctivas solicitadas por autoridades y ARL
</t>
  </si>
  <si>
    <t>TOTALES</t>
  </si>
  <si>
    <t>*Cuando se cumple con el ítem del estándar la calificación será la máxima del respectivo ítem, de lo contrario su calificación será igual a cero (0). Si el estándar No Aplica, se deberá justificar tal situación y se calificará con el porcentaje máximo del ítem indicado para cada estándar. En caso de no justificarse, la calificación del estándar será igual a cero (0)</t>
  </si>
  <si>
    <t>SSTEl presente formulario es documento público, no se debe consignar hechos o manifestaciones falsas y está sujeta a las sanciones establecidas en los artículos 288 y 294 de la Ley 599 de 2000(Código Penal Colombiano).</t>
  </si>
  <si>
    <t>FIRMA DEL EMPLEADOR O CONTRATANTE</t>
  </si>
  <si>
    <t>FIRMA DEL RESPONSABLE  DE LA EJECUCIÓN SG- SST</t>
  </si>
  <si>
    <t>PORCENTAJE DE CALIFICACION POR CICLO</t>
  </si>
  <si>
    <t>RESULTADO</t>
  </si>
  <si>
    <t>% DE CALIFICACIÓN</t>
  </si>
  <si>
    <t>TOTAL</t>
  </si>
  <si>
    <t>CICLO PLANEAR</t>
  </si>
  <si>
    <t>ESTANDAR</t>
  </si>
  <si>
    <t>PORCENTAJE OBTENIDO (%)</t>
  </si>
  <si>
    <t>ÍTEM ESTANDAR</t>
  </si>
  <si>
    <t>CICLO HACER</t>
  </si>
  <si>
    <t>CICLO VERIFICAR</t>
  </si>
  <si>
    <t>CICLO ACTUAR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</si>
</sst>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>
    <font>
      <sz val="11"/>
      <name val="Calibri"/>
    </font>
    <font>
      <b/>
      <sz val="30"/>
      <name val="Calibri"/>
      <family val="2"/>
    </font>
    <font>
      <b/>
      <sz val="1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5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BD6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/>
    <xf numFmtId="0" fontId="0" fillId="0" borderId="14" xfId="0" applyNumberFormat="1" applyFont="1" applyBorder="1" applyAlignment="1">
      <alignment wrapText="1"/>
    </xf>
    <xf numFmtId="3" fontId="3" fillId="0" borderId="14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0" fontId="11" fillId="0" borderId="0" xfId="0" applyNumberFormat="1" applyFont="1"/>
    <xf numFmtId="0" fontId="7" fillId="0" borderId="14" xfId="0" applyNumberFormat="1" applyFont="1" applyBorder="1" applyAlignment="1">
      <alignment horizontal="center" vertical="center"/>
    </xf>
    <xf numFmtId="0" fontId="7" fillId="0" borderId="14" xfId="0" applyNumberFormat="1" applyFont="1" applyBorder="1"/>
    <xf numFmtId="0" fontId="13" fillId="2" borderId="14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/>
    </xf>
    <xf numFmtId="0" fontId="0" fillId="0" borderId="14" xfId="0" applyNumberFormat="1" applyFont="1" applyBorder="1"/>
    <xf numFmtId="0" fontId="5" fillId="0" borderId="3" xfId="0" applyNumberFormat="1" applyFont="1" applyBorder="1" applyAlignment="1">
      <alignment horizontal="justify" vertical="center"/>
    </xf>
    <xf numFmtId="0" fontId="0" fillId="0" borderId="2" xfId="0" applyNumberFormat="1" applyFont="1" applyBorder="1"/>
    <xf numFmtId="0" fontId="0" fillId="0" borderId="4" xfId="0" applyNumberFormat="1" applyFont="1" applyBorder="1"/>
    <xf numFmtId="0" fontId="8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8" fillId="0" borderId="4" xfId="0" applyNumberFormat="1" applyFont="1" applyBorder="1" applyAlignment="1">
      <alignment horizontal="right"/>
    </xf>
    <xf numFmtId="0" fontId="7" fillId="0" borderId="14" xfId="0" applyNumberFormat="1" applyFont="1" applyBorder="1" applyAlignment="1">
      <alignment horizontal="center" vertical="center" textRotation="90"/>
    </xf>
    <xf numFmtId="0" fontId="0" fillId="0" borderId="0" xfId="0" applyNumberFormat="1" applyFont="1"/>
    <xf numFmtId="0" fontId="7" fillId="0" borderId="14" xfId="0" applyNumberFormat="1" applyFont="1" applyBorder="1" applyAlignment="1">
      <alignment horizontal="center" vertical="center" textRotation="90" wrapText="1"/>
    </xf>
    <xf numFmtId="0" fontId="0" fillId="0" borderId="14" xfId="0" applyNumberFormat="1" applyFont="1" applyBorder="1" applyAlignment="1">
      <alignment wrapText="1"/>
    </xf>
    <xf numFmtId="0" fontId="8" fillId="0" borderId="14" xfId="0" applyNumberFormat="1" applyFont="1" applyBorder="1" applyAlignment="1">
      <alignment horizontal="center" vertical="center" wrapText="1"/>
    </xf>
    <xf numFmtId="0" fontId="9" fillId="0" borderId="1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/>
    <xf numFmtId="0" fontId="0" fillId="0" borderId="10" xfId="0" applyNumberFormat="1" applyFont="1" applyBorder="1"/>
    <xf numFmtId="0" fontId="4" fillId="0" borderId="5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0" borderId="6" xfId="0" applyNumberFormat="1" applyFont="1" applyBorder="1"/>
    <xf numFmtId="0" fontId="0" fillId="0" borderId="12" xfId="0" applyNumberFormat="1" applyFont="1" applyBorder="1"/>
    <xf numFmtId="0" fontId="0" fillId="0" borderId="7" xfId="0" applyNumberFormat="1" applyFont="1" applyBorder="1"/>
    <xf numFmtId="0" fontId="0" fillId="0" borderId="13" xfId="0" applyNumberFormat="1" applyFont="1" applyBorder="1"/>
    <xf numFmtId="0" fontId="0" fillId="0" borderId="1" xfId="0" applyNumberFormat="1" applyFont="1" applyBorder="1"/>
    <xf numFmtId="0" fontId="6" fillId="0" borderId="8" xfId="0" applyNumberFormat="1" applyFont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PORCENTAJE DE CALIFICACION POR CICLO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Ciclos!$A$3:$A$6</c:f>
              <c:strCache>
                <c:ptCount val="4"/>
                <c:pt idx="0">
                  <c:v>PLANEAR</c:v>
                </c:pt>
                <c:pt idx="1">
                  <c:v>HACER</c:v>
                </c:pt>
                <c:pt idx="2">
                  <c:v>VERIFICAR</c:v>
                </c:pt>
                <c:pt idx="3">
                  <c:v>ACTUAR</c:v>
                </c:pt>
              </c:strCache>
            </c:strRef>
          </c:cat>
          <c:val>
            <c:numRef>
              <c:f>Ciclos!$C$3:$C$6</c:f>
              <c:numCache>
                <c:formatCode>General</c:formatCode>
                <c:ptCount val="4"/>
                <c:pt idx="0">
                  <c:v>84</c:v>
                </c:pt>
                <c:pt idx="1">
                  <c:v>77.5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62-4CFB-8024-3B93E9C6B57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</c:dLbls>
        <c:axId val="1978815968"/>
        <c:axId val="1978807808"/>
      </c:radarChart>
      <c:catAx>
        <c:axId val="19788159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78807808"/>
        <c:crosses val="autoZero"/>
        <c:auto val="1"/>
        <c:lblAlgn val="ctr"/>
        <c:lblOffset val="100"/>
        <c:noMultiLvlLbl val="1"/>
      </c:catAx>
      <c:valAx>
        <c:axId val="19788078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88159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ACTUAR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ACTUAR!$D$3</c:f>
              <c:strCache>
                <c:ptCount val="1"/>
                <c:pt idx="0">
                  <c:v>Acciones preventivas y correctivas con base en los resultados del SG-SST. (10%)</c:v>
                </c:pt>
              </c:strCache>
            </c:strRef>
          </c:cat>
          <c:val>
            <c:numRef>
              <c:f>ACTUAR!$F$3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06-4570-99AA-DBBB2B24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28032"/>
        <c:axId val="1988419328"/>
      </c:barChart>
      <c:catAx>
        <c:axId val="19884280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88419328"/>
        <c:crosses val="autoZero"/>
        <c:auto val="1"/>
        <c:lblAlgn val="ctr"/>
        <c:lblOffset val="100"/>
        <c:noMultiLvlLbl val="1"/>
      </c:catAx>
      <c:valAx>
        <c:axId val="19884193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884280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PORCENTAJE DE CALIFICACION POR CICLO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Ciclos!$A$3:$A$6</c:f>
              <c:strCache>
                <c:ptCount val="4"/>
                <c:pt idx="0">
                  <c:v>PLANEAR</c:v>
                </c:pt>
                <c:pt idx="1">
                  <c:v>HACER</c:v>
                </c:pt>
                <c:pt idx="2">
                  <c:v>VERIFICAR</c:v>
                </c:pt>
                <c:pt idx="3">
                  <c:v>ACTUAR</c:v>
                </c:pt>
              </c:strCache>
            </c:strRef>
          </c:cat>
          <c:val>
            <c:numRef>
              <c:f>Ciclos!$C$3:$C$6</c:f>
              <c:numCache>
                <c:formatCode>General</c:formatCode>
                <c:ptCount val="4"/>
                <c:pt idx="0">
                  <c:v>84</c:v>
                </c:pt>
                <c:pt idx="1">
                  <c:v>77.5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49-4B97-BE0C-9B5E4B68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11072"/>
        <c:axId val="1978821952"/>
      </c:barChart>
      <c:catAx>
        <c:axId val="19788110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78821952"/>
        <c:crosses val="autoZero"/>
        <c:auto val="1"/>
        <c:lblAlgn val="ctr"/>
        <c:lblOffset val="100"/>
        <c:noMultiLvlLbl val="1"/>
      </c:catAx>
      <c:valAx>
        <c:axId val="19788219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8811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PLANEAR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PLANEAR!$A$61:$A$62</c:f>
              <c:strCache>
                <c:ptCount val="2"/>
                <c:pt idx="0">
                  <c:v>1 RECURSOS (10%)</c:v>
                </c:pt>
                <c:pt idx="1">
                  <c:v>2 GESTIÓN INTEGRAL DEL SISTEMA GESTIÓN DE LA SEGURIDAD Y SALUD EN EL TRABAJO (15%)</c:v>
                </c:pt>
              </c:strCache>
            </c:strRef>
          </c:cat>
          <c:val>
            <c:numRef>
              <c:f>PLANEAR!$B$61:$B$62</c:f>
              <c:numCache>
                <c:formatCode>General</c:formatCode>
                <c:ptCount val="2"/>
                <c:pt idx="0">
                  <c:v>80</c:v>
                </c:pt>
                <c:pt idx="1">
                  <c:v>86.67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6-4278-BC41-A867001A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17600"/>
        <c:axId val="1978818144"/>
      </c:barChart>
      <c:catAx>
        <c:axId val="19788176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78818144"/>
        <c:crosses val="autoZero"/>
        <c:auto val="1"/>
        <c:lblAlgn val="ctr"/>
        <c:lblOffset val="100"/>
        <c:noMultiLvlLbl val="1"/>
      </c:catAx>
      <c:valAx>
        <c:axId val="19788181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88176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PLANEAR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PLANEAR!$D$3:$D$15</c:f>
              <c:strCache>
                <c:ptCount val="13"/>
                <c:pt idx="0">
                  <c:v>Recursos financieros, técnicos humanos y de otra índole requeridos para coordinar y desarrollar el Sistema de Gestión de la Seguridad y Salud en el Trabajo (SG-SST). (4%)</c:v>
                </c:pt>
                <c:pt idx="1">
                  <c:v>Capacitación en el Sistema de Gestión de la Seguridad y Salud en el Trabajo. (6%)</c:v>
                </c:pt>
                <c:pt idx="2">
                  <c:v>Política de Seguridad y Salud en el Trabajo (1%)</c:v>
                </c:pt>
                <c:pt idx="3">
                  <c:v>Objetivos del Sistema de Gestión de la Seguridad y Salud en el Trabajo SG-SST (1%)</c:v>
                </c:pt>
                <c:pt idx="4">
                  <c:v>Evaluación inicial del SG – SST (1%)</c:v>
                </c:pt>
                <c:pt idx="5">
                  <c:v>Plan Anual de Trabajo (2%)</c:v>
                </c:pt>
                <c:pt idx="6">
                  <c:v>Conservación de la documentación (2%)</c:v>
                </c:pt>
                <c:pt idx="7">
                  <c:v>Rendición de cuentas (1%)</c:v>
                </c:pt>
                <c:pt idx="8">
                  <c:v>Normatividad nacional vigente y aplicable en materia de seguridad y salud en el trabajo. (2%)</c:v>
                </c:pt>
                <c:pt idx="9">
                  <c:v>Comunicación (1%)</c:v>
                </c:pt>
                <c:pt idx="10">
                  <c:v>Adquisiciones (1%)</c:v>
                </c:pt>
                <c:pt idx="11">
                  <c:v>Contratación (2%)</c:v>
                </c:pt>
                <c:pt idx="12">
                  <c:v>Gestión del cambio (1%)</c:v>
                </c:pt>
              </c:strCache>
            </c:strRef>
          </c:cat>
          <c:val>
            <c:numRef>
              <c:f>PLANEAR!$F$3:$F$15</c:f>
              <c:numCache>
                <c:formatCode>General</c:formatCode>
                <c:ptCount val="13"/>
                <c:pt idx="0">
                  <c:v>100</c:v>
                </c:pt>
                <c:pt idx="1">
                  <c:v>66.67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3-4169-9EE1-E4D546B9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08896"/>
        <c:axId val="1978809440"/>
      </c:barChart>
      <c:catAx>
        <c:axId val="19788088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78809440"/>
        <c:crosses val="autoZero"/>
        <c:auto val="1"/>
        <c:lblAlgn val="ctr"/>
        <c:lblOffset val="100"/>
        <c:noMultiLvlLbl val="1"/>
      </c:catAx>
      <c:valAx>
        <c:axId val="19788094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88088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HACER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HACER!$A$63:$A$65</c:f>
              <c:strCache>
                <c:ptCount val="3"/>
                <c:pt idx="0">
                  <c:v>3 GESTIÓN DE LA SALUD (20%)</c:v>
                </c:pt>
                <c:pt idx="1">
                  <c:v>4 GESTIÓN DE PELIGROS Y RIESGOS (30%)</c:v>
                </c:pt>
                <c:pt idx="2">
                  <c:v>5 GESTIÓN DE AMENAZAS (10%)</c:v>
                </c:pt>
              </c:strCache>
            </c:strRef>
          </c:cat>
          <c:val>
            <c:numRef>
              <c:f>HACER!$B$63:$B$65</c:f>
              <c:numCache>
                <c:formatCode>General</c:formatCode>
                <c:ptCount val="3"/>
                <c:pt idx="0">
                  <c:v>90</c:v>
                </c:pt>
                <c:pt idx="1">
                  <c:v>78.33</c:v>
                </c:pt>
                <c:pt idx="2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05-42DB-8057-69166164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12160"/>
        <c:axId val="1978812704"/>
      </c:barChart>
      <c:catAx>
        <c:axId val="1978812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78812704"/>
        <c:crosses val="autoZero"/>
        <c:auto val="1"/>
        <c:lblAlgn val="ctr"/>
        <c:lblOffset val="100"/>
        <c:noMultiLvlLbl val="1"/>
      </c:catAx>
      <c:valAx>
        <c:axId val="19788127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88121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HACER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HACER!$D$3:$D$8</c:f>
              <c:strCache>
                <c:ptCount val="6"/>
                <c:pt idx="0">
                  <c:v>Condiciones de salud en el trabajo (9%)</c:v>
                </c:pt>
                <c:pt idx="1">
                  <c:v>Registro, reporte e investigación de las enfermedades laborales, los incidentes y accidentes del trabajo (5%)</c:v>
                </c:pt>
                <c:pt idx="2">
                  <c:v>Mecanismos de vigilancia de las condiciones de salud de los trabajadores (6%)</c:v>
                </c:pt>
                <c:pt idx="3">
                  <c:v>Identificación de peligros, evaluación y valoración de los riesgos (15%)</c:v>
                </c:pt>
                <c:pt idx="4">
                  <c:v>Medidas de prevención y control para intervenir los peligros /riesgos (15%)</c:v>
                </c:pt>
                <c:pt idx="5">
                  <c:v>Plan de prevención, preparación y respuesta ante emergencias (10%)</c:v>
                </c:pt>
              </c:strCache>
            </c:strRef>
          </c:cat>
          <c:val>
            <c:numRef>
              <c:f>HACER!$F$3:$F$8</c:f>
              <c:numCache>
                <c:formatCode>General</c:formatCode>
                <c:ptCount val="6"/>
                <c:pt idx="0">
                  <c:v>77.78</c:v>
                </c:pt>
                <c:pt idx="1">
                  <c:v>100</c:v>
                </c:pt>
                <c:pt idx="2">
                  <c:v>100</c:v>
                </c:pt>
                <c:pt idx="3">
                  <c:v>73.33</c:v>
                </c:pt>
                <c:pt idx="4">
                  <c:v>83.33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9F-4E87-986D-7600C798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23680"/>
        <c:axId val="1988430752"/>
      </c:barChart>
      <c:catAx>
        <c:axId val="19884236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88430752"/>
        <c:crosses val="autoZero"/>
        <c:auto val="1"/>
        <c:lblAlgn val="ctr"/>
        <c:lblOffset val="100"/>
        <c:noMultiLvlLbl val="1"/>
      </c:catAx>
      <c:valAx>
        <c:axId val="19884307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884236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VERIFICAR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VERIFICAR!$A$44</c:f>
              <c:strCache>
                <c:ptCount val="1"/>
                <c:pt idx="0">
                  <c:v>6 VERIFICACIÓN  DEL SG-SST (5%)</c:v>
                </c:pt>
              </c:strCache>
            </c:strRef>
          </c:cat>
          <c:val>
            <c:numRef>
              <c:f>VERIFICAR!$B$44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A7-40DC-98AB-3C8C966D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22048"/>
        <c:axId val="1988425312"/>
      </c:barChart>
      <c:catAx>
        <c:axId val="19884220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88425312"/>
        <c:crosses val="autoZero"/>
        <c:auto val="1"/>
        <c:lblAlgn val="ctr"/>
        <c:lblOffset val="100"/>
        <c:noMultiLvlLbl val="1"/>
      </c:catAx>
      <c:valAx>
        <c:axId val="19884253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884220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VERIFICAR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VERIFICAR!$D$3</c:f>
              <c:strCache>
                <c:ptCount val="1"/>
                <c:pt idx="0">
                  <c:v>Gestión y resultados del SG-SST. (5%)</c:v>
                </c:pt>
              </c:strCache>
            </c:strRef>
          </c:cat>
          <c:val>
            <c:numRef>
              <c:f>VERIFICAR!$F$3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C0-43F3-B9B3-1AD83949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22592"/>
        <c:axId val="1988428576"/>
      </c:barChart>
      <c:catAx>
        <c:axId val="19884225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88428576"/>
        <c:crosses val="autoZero"/>
        <c:auto val="1"/>
        <c:lblAlgn val="ctr"/>
        <c:lblOffset val="100"/>
        <c:noMultiLvlLbl val="1"/>
      </c:catAx>
      <c:valAx>
        <c:axId val="19884285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88422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ACTUAR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ACTUAR!$A$44</c:f>
              <c:strCache>
                <c:ptCount val="1"/>
                <c:pt idx="0">
                  <c:v>7 MEJORAMIENTO (10%)</c:v>
                </c:pt>
              </c:strCache>
            </c:strRef>
          </c:cat>
          <c:val>
            <c:numRef>
              <c:f>ACTUAR!$B$44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A-4443-9588-11701BC9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24768"/>
        <c:axId val="1988426400"/>
      </c:barChart>
      <c:catAx>
        <c:axId val="19884247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988426400"/>
        <c:crosses val="autoZero"/>
        <c:auto val="1"/>
        <c:lblAlgn val="ctr"/>
        <c:lblOffset val="100"/>
        <c:noMultiLvlLbl val="1"/>
      </c:catAx>
      <c:valAx>
        <c:axId val="19884264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88424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PORCENTAJE DE CALIFICACION POR CIC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17</xdr:col>
      <xdr:colOff>0</xdr:colOff>
      <xdr:row>46</xdr:row>
      <xdr:rowOff>104775</xdr:rowOff>
    </xdr:to>
    <xdr:graphicFrame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5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7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9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abSelected="1" topLeftCell="A64" workbookViewId="0">
      <selection activeCell="J69" sqref="J69"/>
    </sheetView>
  </sheetViews>
  <sheetFormatPr baseColWidth="10" defaultColWidth="9.140625" defaultRowHeight="15"/>
  <cols>
    <col min="1" max="2" width="8.42578125" customWidth="1"/>
    <col min="3" max="4" width="24.28515625" customWidth="1"/>
    <col min="5" max="5" width="10.7109375" customWidth="1"/>
    <col min="6" max="6" width="10.42578125" customWidth="1"/>
    <col min="7" max="7" width="10.85546875" customWidth="1"/>
    <col min="8" max="9" width="8.42578125" customWidth="1"/>
    <col min="10" max="10" width="13" customWidth="1"/>
  </cols>
  <sheetData>
    <row r="1" spans="1:10" ht="19.5" customHeight="1">
      <c r="A1" s="10" t="s">
        <v>0</v>
      </c>
    </row>
    <row r="2" spans="1:10" ht="19.5" customHeight="1">
      <c r="A2" s="10" t="s">
        <v>1</v>
      </c>
    </row>
    <row r="3" spans="1:10" ht="19.5" customHeight="1">
      <c r="A3" s="10" t="s">
        <v>2</v>
      </c>
    </row>
    <row r="4" spans="1:10" ht="39" customHeight="1">
      <c r="A4" s="29" t="s">
        <v>3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ht="23.25" customHeight="1">
      <c r="A5" s="30" t="s">
        <v>4</v>
      </c>
      <c r="B5" s="18"/>
      <c r="C5" s="18"/>
      <c r="D5" s="18"/>
      <c r="E5" s="18"/>
      <c r="F5" s="18"/>
      <c r="G5" s="18"/>
      <c r="H5" s="18"/>
      <c r="I5" s="18"/>
      <c r="J5" s="19"/>
    </row>
    <row r="6" spans="1:10" ht="18.75" customHeight="1">
      <c r="A6" s="31" t="s">
        <v>5</v>
      </c>
      <c r="B6" s="34" t="s">
        <v>6</v>
      </c>
      <c r="C6" s="35"/>
      <c r="D6" s="31" t="s">
        <v>7</v>
      </c>
      <c r="E6" s="31" t="s">
        <v>8</v>
      </c>
      <c r="F6" s="31" t="s">
        <v>9</v>
      </c>
      <c r="G6" s="34" t="s">
        <v>10</v>
      </c>
      <c r="H6" s="40"/>
      <c r="I6" s="35"/>
      <c r="J6" s="31" t="s">
        <v>11</v>
      </c>
    </row>
    <row r="7" spans="1:10" ht="16.5" customHeight="1">
      <c r="A7" s="32"/>
      <c r="B7" s="36"/>
      <c r="C7" s="37"/>
      <c r="D7" s="32"/>
      <c r="E7" s="32"/>
      <c r="F7" s="32"/>
      <c r="G7" s="41" t="s">
        <v>12</v>
      </c>
      <c r="H7" s="31" t="s">
        <v>13</v>
      </c>
      <c r="I7" s="31" t="s">
        <v>14</v>
      </c>
      <c r="J7" s="32"/>
    </row>
    <row r="8" spans="1:10" ht="24.75" customHeight="1">
      <c r="A8" s="33"/>
      <c r="B8" s="38"/>
      <c r="C8" s="39"/>
      <c r="D8" s="33"/>
      <c r="E8" s="33"/>
      <c r="F8" s="33"/>
      <c r="G8" s="33"/>
      <c r="H8" s="33"/>
      <c r="I8" s="33"/>
      <c r="J8" s="33"/>
    </row>
    <row r="9" spans="1:10" ht="60" customHeight="1">
      <c r="A9" s="23" t="s">
        <v>15</v>
      </c>
      <c r="B9" s="25" t="s">
        <v>16</v>
      </c>
      <c r="C9" s="27" t="s">
        <v>17</v>
      </c>
      <c r="D9" s="3" t="s">
        <v>18</v>
      </c>
      <c r="E9" s="4">
        <v>0.5</v>
      </c>
      <c r="F9" s="28">
        <v>4</v>
      </c>
      <c r="G9" s="5" t="s">
        <v>19</v>
      </c>
      <c r="H9" s="6" t="s">
        <v>20</v>
      </c>
      <c r="I9" s="6" t="s">
        <v>20</v>
      </c>
      <c r="J9" s="28">
        <v>4</v>
      </c>
    </row>
    <row r="10" spans="1:10" ht="60" customHeight="1">
      <c r="A10" s="24"/>
      <c r="B10" s="26"/>
      <c r="C10" s="26"/>
      <c r="D10" s="3" t="s">
        <v>21</v>
      </c>
      <c r="E10" s="4">
        <v>0.5</v>
      </c>
      <c r="F10" s="26"/>
      <c r="G10" s="5" t="s">
        <v>19</v>
      </c>
      <c r="H10" s="6" t="s">
        <v>20</v>
      </c>
      <c r="I10" s="6" t="s">
        <v>20</v>
      </c>
      <c r="J10" s="26"/>
    </row>
    <row r="11" spans="1:10" ht="60" customHeight="1">
      <c r="A11" s="24"/>
      <c r="B11" s="26"/>
      <c r="C11" s="26"/>
      <c r="D11" s="3" t="s">
        <v>22</v>
      </c>
      <c r="E11" s="4">
        <v>0.5</v>
      </c>
      <c r="F11" s="26"/>
      <c r="G11" s="5" t="s">
        <v>19</v>
      </c>
      <c r="H11" s="6" t="s">
        <v>20</v>
      </c>
      <c r="I11" s="6" t="s">
        <v>20</v>
      </c>
      <c r="J11" s="26"/>
    </row>
    <row r="12" spans="1:10" ht="60" customHeight="1">
      <c r="A12" s="24"/>
      <c r="B12" s="26"/>
      <c r="C12" s="26"/>
      <c r="D12" s="3" t="s">
        <v>23</v>
      </c>
      <c r="E12" s="4">
        <v>0.5</v>
      </c>
      <c r="F12" s="26"/>
      <c r="G12" s="5" t="s">
        <v>19</v>
      </c>
      <c r="H12" s="6" t="s">
        <v>20</v>
      </c>
      <c r="I12" s="6" t="s">
        <v>20</v>
      </c>
      <c r="J12" s="26"/>
    </row>
    <row r="13" spans="1:10" ht="60" customHeight="1">
      <c r="A13" s="24"/>
      <c r="B13" s="26"/>
      <c r="C13" s="26"/>
      <c r="D13" s="3" t="s">
        <v>24</v>
      </c>
      <c r="E13" s="4">
        <v>0.5</v>
      </c>
      <c r="F13" s="26"/>
      <c r="G13" s="5" t="s">
        <v>19</v>
      </c>
      <c r="H13" s="6" t="s">
        <v>20</v>
      </c>
      <c r="I13" s="6" t="s">
        <v>20</v>
      </c>
      <c r="J13" s="26"/>
    </row>
    <row r="14" spans="1:10" ht="60" customHeight="1">
      <c r="A14" s="24"/>
      <c r="B14" s="26"/>
      <c r="C14" s="26"/>
      <c r="D14" s="3" t="s">
        <v>25</v>
      </c>
      <c r="E14" s="4">
        <v>0.5</v>
      </c>
      <c r="F14" s="26"/>
      <c r="G14" s="5" t="s">
        <v>19</v>
      </c>
      <c r="H14" s="6" t="s">
        <v>20</v>
      </c>
      <c r="I14" s="6" t="s">
        <v>20</v>
      </c>
      <c r="J14" s="26"/>
    </row>
    <row r="15" spans="1:10" ht="60" customHeight="1">
      <c r="A15" s="24"/>
      <c r="B15" s="26"/>
      <c r="C15" s="26"/>
      <c r="D15" s="3" t="s">
        <v>26</v>
      </c>
      <c r="E15" s="4">
        <v>0.5</v>
      </c>
      <c r="F15" s="26"/>
      <c r="G15" s="5" t="s">
        <v>19</v>
      </c>
      <c r="H15" s="6" t="s">
        <v>20</v>
      </c>
      <c r="I15" s="6" t="s">
        <v>20</v>
      </c>
      <c r="J15" s="26"/>
    </row>
    <row r="16" spans="1:10" ht="60" customHeight="1">
      <c r="A16" s="24"/>
      <c r="B16" s="26"/>
      <c r="C16" s="26"/>
      <c r="D16" s="3" t="s">
        <v>27</v>
      </c>
      <c r="E16" s="4">
        <v>0.5</v>
      </c>
      <c r="F16" s="26"/>
      <c r="G16" s="5" t="s">
        <v>19</v>
      </c>
      <c r="H16" s="6" t="s">
        <v>20</v>
      </c>
      <c r="I16" s="6" t="s">
        <v>20</v>
      </c>
      <c r="J16" s="26"/>
    </row>
    <row r="17" spans="1:10" ht="60" customHeight="1">
      <c r="A17" s="24"/>
      <c r="B17" s="26"/>
      <c r="C17" s="27" t="s">
        <v>28</v>
      </c>
      <c r="D17" s="3" t="s">
        <v>29</v>
      </c>
      <c r="E17" s="8">
        <v>2</v>
      </c>
      <c r="F17" s="28">
        <v>6</v>
      </c>
      <c r="G17" s="5" t="s">
        <v>19</v>
      </c>
      <c r="H17" s="6" t="s">
        <v>20</v>
      </c>
      <c r="I17" s="6" t="s">
        <v>20</v>
      </c>
      <c r="J17" s="28">
        <v>4</v>
      </c>
    </row>
    <row r="18" spans="1:10" ht="60" customHeight="1">
      <c r="A18" s="24"/>
      <c r="B18" s="26"/>
      <c r="C18" s="26"/>
      <c r="D18" s="3" t="s">
        <v>30</v>
      </c>
      <c r="E18" s="8">
        <v>2</v>
      </c>
      <c r="F18" s="26"/>
      <c r="G18" s="5" t="s">
        <v>19</v>
      </c>
      <c r="H18" s="6" t="s">
        <v>20</v>
      </c>
      <c r="I18" s="6" t="s">
        <v>20</v>
      </c>
      <c r="J18" s="26"/>
    </row>
    <row r="19" spans="1:10" ht="60" customHeight="1">
      <c r="A19" s="24"/>
      <c r="B19" s="26"/>
      <c r="C19" s="26"/>
      <c r="D19" s="3" t="s">
        <v>31</v>
      </c>
      <c r="E19" s="8">
        <v>2</v>
      </c>
      <c r="F19" s="26"/>
      <c r="G19" s="6" t="s">
        <v>20</v>
      </c>
      <c r="H19" s="5" t="s">
        <v>19</v>
      </c>
      <c r="I19" s="6" t="s">
        <v>20</v>
      </c>
      <c r="J19" s="26"/>
    </row>
    <row r="20" spans="1:10" ht="60" customHeight="1">
      <c r="A20" s="24"/>
      <c r="B20" s="25" t="s">
        <v>32</v>
      </c>
      <c r="C20" s="27" t="s">
        <v>33</v>
      </c>
      <c r="D20" s="3" t="s">
        <v>34</v>
      </c>
      <c r="E20" s="8">
        <v>1</v>
      </c>
      <c r="F20" s="28">
        <v>1</v>
      </c>
      <c r="G20" s="5" t="s">
        <v>19</v>
      </c>
      <c r="H20" s="6" t="s">
        <v>20</v>
      </c>
      <c r="I20" s="6" t="s">
        <v>20</v>
      </c>
      <c r="J20" s="28">
        <v>1</v>
      </c>
    </row>
    <row r="21" spans="1:10" ht="60" customHeight="1">
      <c r="A21" s="24"/>
      <c r="B21" s="26"/>
      <c r="C21" s="27" t="s">
        <v>35</v>
      </c>
      <c r="D21" s="3" t="s">
        <v>36</v>
      </c>
      <c r="E21" s="8">
        <v>1</v>
      </c>
      <c r="F21" s="28">
        <v>1</v>
      </c>
      <c r="G21" s="5" t="s">
        <v>19</v>
      </c>
      <c r="H21" s="6" t="s">
        <v>20</v>
      </c>
      <c r="I21" s="6" t="s">
        <v>20</v>
      </c>
      <c r="J21" s="28">
        <v>1</v>
      </c>
    </row>
    <row r="22" spans="1:10" ht="60" customHeight="1">
      <c r="A22" s="24"/>
      <c r="B22" s="26"/>
      <c r="C22" s="27" t="s">
        <v>37</v>
      </c>
      <c r="D22" s="3" t="s">
        <v>38</v>
      </c>
      <c r="E22" s="8">
        <v>1</v>
      </c>
      <c r="F22" s="28">
        <v>1</v>
      </c>
      <c r="G22" s="5" t="s">
        <v>19</v>
      </c>
      <c r="H22" s="6" t="s">
        <v>20</v>
      </c>
      <c r="I22" s="6" t="s">
        <v>20</v>
      </c>
      <c r="J22" s="28">
        <v>1</v>
      </c>
    </row>
    <row r="23" spans="1:10" ht="60" customHeight="1">
      <c r="A23" s="24"/>
      <c r="B23" s="26"/>
      <c r="C23" s="27" t="s">
        <v>39</v>
      </c>
      <c r="D23" s="3" t="s">
        <v>40</v>
      </c>
      <c r="E23" s="8">
        <v>2</v>
      </c>
      <c r="F23" s="28">
        <v>2</v>
      </c>
      <c r="G23" s="5" t="s">
        <v>19</v>
      </c>
      <c r="H23" s="6" t="s">
        <v>20</v>
      </c>
      <c r="I23" s="6" t="s">
        <v>20</v>
      </c>
      <c r="J23" s="28">
        <v>2</v>
      </c>
    </row>
    <row r="24" spans="1:10" ht="60" customHeight="1">
      <c r="A24" s="24"/>
      <c r="B24" s="26"/>
      <c r="C24" s="27" t="s">
        <v>41</v>
      </c>
      <c r="D24" s="3" t="s">
        <v>42</v>
      </c>
      <c r="E24" s="8">
        <v>2</v>
      </c>
      <c r="F24" s="28">
        <v>2</v>
      </c>
      <c r="G24" s="5" t="s">
        <v>19</v>
      </c>
      <c r="H24" s="6" t="s">
        <v>20</v>
      </c>
      <c r="I24" s="6" t="s">
        <v>20</v>
      </c>
      <c r="J24" s="28">
        <v>2</v>
      </c>
    </row>
    <row r="25" spans="1:10" ht="60" customHeight="1">
      <c r="A25" s="24"/>
      <c r="B25" s="26"/>
      <c r="C25" s="27" t="s">
        <v>43</v>
      </c>
      <c r="D25" s="3" t="s">
        <v>44</v>
      </c>
      <c r="E25" s="8">
        <v>1</v>
      </c>
      <c r="F25" s="28">
        <v>1</v>
      </c>
      <c r="G25" s="5" t="s">
        <v>19</v>
      </c>
      <c r="H25" s="6" t="s">
        <v>20</v>
      </c>
      <c r="I25" s="6" t="s">
        <v>20</v>
      </c>
      <c r="J25" s="28">
        <v>1</v>
      </c>
    </row>
    <row r="26" spans="1:10" ht="60" customHeight="1">
      <c r="A26" s="24"/>
      <c r="B26" s="26"/>
      <c r="C26" s="27" t="s">
        <v>45</v>
      </c>
      <c r="D26" s="3" t="s">
        <v>46</v>
      </c>
      <c r="E26" s="8">
        <v>2</v>
      </c>
      <c r="F26" s="28">
        <v>2</v>
      </c>
      <c r="G26" s="5" t="s">
        <v>19</v>
      </c>
      <c r="H26" s="6" t="s">
        <v>20</v>
      </c>
      <c r="I26" s="6" t="s">
        <v>20</v>
      </c>
      <c r="J26" s="28">
        <v>2</v>
      </c>
    </row>
    <row r="27" spans="1:10" ht="60" customHeight="1">
      <c r="A27" s="24"/>
      <c r="B27" s="26"/>
      <c r="C27" s="27" t="s">
        <v>47</v>
      </c>
      <c r="D27" s="3" t="s">
        <v>48</v>
      </c>
      <c r="E27" s="8">
        <v>1</v>
      </c>
      <c r="F27" s="28">
        <v>1</v>
      </c>
      <c r="G27" s="5" t="s">
        <v>19</v>
      </c>
      <c r="H27" s="6" t="s">
        <v>20</v>
      </c>
      <c r="I27" s="6" t="s">
        <v>20</v>
      </c>
      <c r="J27" s="28">
        <v>1</v>
      </c>
    </row>
    <row r="28" spans="1:10" ht="60" customHeight="1">
      <c r="A28" s="24"/>
      <c r="B28" s="26"/>
      <c r="C28" s="27" t="s">
        <v>49</v>
      </c>
      <c r="D28" s="3" t="s">
        <v>50</v>
      </c>
      <c r="E28" s="8">
        <v>1</v>
      </c>
      <c r="F28" s="28">
        <v>1</v>
      </c>
      <c r="G28" s="5" t="s">
        <v>19</v>
      </c>
      <c r="H28" s="6" t="s">
        <v>20</v>
      </c>
      <c r="I28" s="6" t="s">
        <v>20</v>
      </c>
      <c r="J28" s="28">
        <v>1</v>
      </c>
    </row>
    <row r="29" spans="1:10" ht="60" customHeight="1">
      <c r="A29" s="24"/>
      <c r="B29" s="26"/>
      <c r="C29" s="27" t="s">
        <v>51</v>
      </c>
      <c r="D29" s="3" t="s">
        <v>52</v>
      </c>
      <c r="E29" s="8">
        <v>2</v>
      </c>
      <c r="F29" s="28">
        <v>2</v>
      </c>
      <c r="G29" s="6" t="s">
        <v>20</v>
      </c>
      <c r="H29" s="5" t="s">
        <v>19</v>
      </c>
      <c r="I29" s="6" t="s">
        <v>20</v>
      </c>
      <c r="J29" s="28">
        <v>0</v>
      </c>
    </row>
    <row r="30" spans="1:10" ht="60" customHeight="1">
      <c r="A30" s="24"/>
      <c r="B30" s="26"/>
      <c r="C30" s="27" t="s">
        <v>53</v>
      </c>
      <c r="D30" s="3" t="s">
        <v>54</v>
      </c>
      <c r="E30" s="8">
        <v>1</v>
      </c>
      <c r="F30" s="28">
        <v>1</v>
      </c>
      <c r="G30" s="5" t="s">
        <v>19</v>
      </c>
      <c r="H30" s="6" t="s">
        <v>20</v>
      </c>
      <c r="I30" s="6" t="s">
        <v>20</v>
      </c>
      <c r="J30" s="28">
        <v>1</v>
      </c>
    </row>
    <row r="31" spans="1:10" ht="60" customHeight="1">
      <c r="A31" s="23" t="s">
        <v>55</v>
      </c>
      <c r="B31" s="25" t="s">
        <v>56</v>
      </c>
      <c r="C31" s="27" t="s">
        <v>57</v>
      </c>
      <c r="D31" s="3" t="s">
        <v>58</v>
      </c>
      <c r="E31" s="8">
        <v>1</v>
      </c>
      <c r="F31" s="28">
        <v>9</v>
      </c>
      <c r="G31" s="6" t="s">
        <v>20</v>
      </c>
      <c r="H31" s="5" t="s">
        <v>19</v>
      </c>
      <c r="I31" s="6" t="s">
        <v>20</v>
      </c>
      <c r="J31" s="28">
        <v>7</v>
      </c>
    </row>
    <row r="32" spans="1:10" ht="60" customHeight="1">
      <c r="A32" s="24"/>
      <c r="B32" s="26"/>
      <c r="C32" s="26"/>
      <c r="D32" s="3" t="s">
        <v>59</v>
      </c>
      <c r="E32" s="8">
        <v>1</v>
      </c>
      <c r="F32" s="26"/>
      <c r="G32" s="5" t="s">
        <v>19</v>
      </c>
      <c r="H32" s="6" t="s">
        <v>20</v>
      </c>
      <c r="I32" s="6" t="s">
        <v>20</v>
      </c>
      <c r="J32" s="26"/>
    </row>
    <row r="33" spans="1:10" ht="60" customHeight="1">
      <c r="A33" s="24"/>
      <c r="B33" s="26"/>
      <c r="C33" s="26"/>
      <c r="D33" s="3" t="s">
        <v>60</v>
      </c>
      <c r="E33" s="8">
        <v>1</v>
      </c>
      <c r="F33" s="26"/>
      <c r="G33" s="6" t="s">
        <v>20</v>
      </c>
      <c r="H33" s="5" t="s">
        <v>19</v>
      </c>
      <c r="I33" s="6" t="s">
        <v>20</v>
      </c>
      <c r="J33" s="26"/>
    </row>
    <row r="34" spans="1:10" ht="60" customHeight="1">
      <c r="A34" s="24"/>
      <c r="B34" s="26"/>
      <c r="C34" s="26"/>
      <c r="D34" s="3" t="s">
        <v>61</v>
      </c>
      <c r="E34" s="8">
        <v>1</v>
      </c>
      <c r="F34" s="26"/>
      <c r="G34" s="5" t="s">
        <v>19</v>
      </c>
      <c r="H34" s="6" t="s">
        <v>20</v>
      </c>
      <c r="I34" s="6" t="s">
        <v>20</v>
      </c>
      <c r="J34" s="26"/>
    </row>
    <row r="35" spans="1:10" ht="60" customHeight="1">
      <c r="A35" s="24"/>
      <c r="B35" s="26"/>
      <c r="C35" s="26"/>
      <c r="D35" s="3" t="s">
        <v>62</v>
      </c>
      <c r="E35" s="8">
        <v>1</v>
      </c>
      <c r="F35" s="26"/>
      <c r="G35" s="5" t="s">
        <v>19</v>
      </c>
      <c r="H35" s="6" t="s">
        <v>20</v>
      </c>
      <c r="I35" s="6" t="s">
        <v>20</v>
      </c>
      <c r="J35" s="26"/>
    </row>
    <row r="36" spans="1:10" ht="60" customHeight="1">
      <c r="A36" s="24"/>
      <c r="B36" s="26"/>
      <c r="C36" s="26"/>
      <c r="D36" s="3" t="s">
        <v>63</v>
      </c>
      <c r="E36" s="8">
        <v>1</v>
      </c>
      <c r="F36" s="26"/>
      <c r="G36" s="5" t="s">
        <v>19</v>
      </c>
      <c r="H36" s="6" t="s">
        <v>20</v>
      </c>
      <c r="I36" s="6" t="s">
        <v>20</v>
      </c>
      <c r="J36" s="26"/>
    </row>
    <row r="37" spans="1:10" ht="60" customHeight="1">
      <c r="A37" s="24"/>
      <c r="B37" s="26"/>
      <c r="C37" s="26"/>
      <c r="D37" s="3" t="s">
        <v>64</v>
      </c>
      <c r="E37" s="8">
        <v>1</v>
      </c>
      <c r="F37" s="26"/>
      <c r="G37" s="5" t="s">
        <v>19</v>
      </c>
      <c r="H37" s="6" t="s">
        <v>20</v>
      </c>
      <c r="I37" s="6" t="s">
        <v>20</v>
      </c>
      <c r="J37" s="26"/>
    </row>
    <row r="38" spans="1:10" ht="60" customHeight="1">
      <c r="A38" s="24"/>
      <c r="B38" s="26"/>
      <c r="C38" s="26"/>
      <c r="D38" s="3" t="s">
        <v>65</v>
      </c>
      <c r="E38" s="8">
        <v>1</v>
      </c>
      <c r="F38" s="26"/>
      <c r="G38" s="5" t="s">
        <v>19</v>
      </c>
      <c r="H38" s="6" t="s">
        <v>20</v>
      </c>
      <c r="I38" s="6" t="s">
        <v>20</v>
      </c>
      <c r="J38" s="26"/>
    </row>
    <row r="39" spans="1:10" ht="60" customHeight="1">
      <c r="A39" s="24"/>
      <c r="B39" s="26"/>
      <c r="C39" s="26"/>
      <c r="D39" s="3" t="s">
        <v>66</v>
      </c>
      <c r="E39" s="8">
        <v>1</v>
      </c>
      <c r="F39" s="26"/>
      <c r="G39" s="5" t="s">
        <v>19</v>
      </c>
      <c r="H39" s="6" t="s">
        <v>20</v>
      </c>
      <c r="I39" s="6" t="s">
        <v>20</v>
      </c>
      <c r="J39" s="26"/>
    </row>
    <row r="40" spans="1:10" ht="60" customHeight="1">
      <c r="A40" s="24"/>
      <c r="B40" s="26"/>
      <c r="C40" s="27" t="s">
        <v>67</v>
      </c>
      <c r="D40" s="3" t="s">
        <v>68</v>
      </c>
      <c r="E40" s="8">
        <v>2</v>
      </c>
      <c r="F40" s="28">
        <v>5</v>
      </c>
      <c r="G40" s="5" t="s">
        <v>19</v>
      </c>
      <c r="H40" s="6" t="s">
        <v>20</v>
      </c>
      <c r="I40" s="6" t="s">
        <v>20</v>
      </c>
      <c r="J40" s="28">
        <v>5</v>
      </c>
    </row>
    <row r="41" spans="1:10" ht="60" customHeight="1">
      <c r="A41" s="24"/>
      <c r="B41" s="26"/>
      <c r="C41" s="26"/>
      <c r="D41" s="3" t="s">
        <v>69</v>
      </c>
      <c r="E41" s="8">
        <v>2</v>
      </c>
      <c r="F41" s="26"/>
      <c r="G41" s="5" t="s">
        <v>19</v>
      </c>
      <c r="H41" s="6" t="s">
        <v>20</v>
      </c>
      <c r="I41" s="6" t="s">
        <v>20</v>
      </c>
      <c r="J41" s="26"/>
    </row>
    <row r="42" spans="1:10" ht="60" customHeight="1">
      <c r="A42" s="24"/>
      <c r="B42" s="26"/>
      <c r="C42" s="26"/>
      <c r="D42" s="3" t="s">
        <v>70</v>
      </c>
      <c r="E42" s="8">
        <v>1</v>
      </c>
      <c r="F42" s="26"/>
      <c r="G42" s="5" t="s">
        <v>19</v>
      </c>
      <c r="H42" s="6" t="s">
        <v>20</v>
      </c>
      <c r="I42" s="6" t="s">
        <v>20</v>
      </c>
      <c r="J42" s="26"/>
    </row>
    <row r="43" spans="1:10" ht="60" customHeight="1">
      <c r="A43" s="24"/>
      <c r="B43" s="26"/>
      <c r="C43" s="27" t="s">
        <v>71</v>
      </c>
      <c r="D43" s="3" t="s">
        <v>72</v>
      </c>
      <c r="E43" s="8">
        <v>1</v>
      </c>
      <c r="F43" s="28">
        <v>6</v>
      </c>
      <c r="G43" s="5" t="s">
        <v>19</v>
      </c>
      <c r="H43" s="6" t="s">
        <v>20</v>
      </c>
      <c r="I43" s="6" t="s">
        <v>20</v>
      </c>
      <c r="J43" s="28">
        <v>6</v>
      </c>
    </row>
    <row r="44" spans="1:10" ht="60" customHeight="1">
      <c r="A44" s="24"/>
      <c r="B44" s="26"/>
      <c r="C44" s="26"/>
      <c r="D44" s="3" t="s">
        <v>73</v>
      </c>
      <c r="E44" s="8">
        <v>1</v>
      </c>
      <c r="F44" s="26"/>
      <c r="G44" s="5" t="s">
        <v>19</v>
      </c>
      <c r="H44" s="6" t="s">
        <v>20</v>
      </c>
      <c r="I44" s="6" t="s">
        <v>20</v>
      </c>
      <c r="J44" s="26"/>
    </row>
    <row r="45" spans="1:10" ht="60" customHeight="1">
      <c r="A45" s="24"/>
      <c r="B45" s="26"/>
      <c r="C45" s="26"/>
      <c r="D45" s="3" t="s">
        <v>74</v>
      </c>
      <c r="E45" s="8">
        <v>1</v>
      </c>
      <c r="F45" s="26"/>
      <c r="G45" s="5" t="s">
        <v>19</v>
      </c>
      <c r="H45" s="6" t="s">
        <v>20</v>
      </c>
      <c r="I45" s="6" t="s">
        <v>20</v>
      </c>
      <c r="J45" s="26"/>
    </row>
    <row r="46" spans="1:10" ht="60" customHeight="1">
      <c r="A46" s="24"/>
      <c r="B46" s="26"/>
      <c r="C46" s="26"/>
      <c r="D46" s="3" t="s">
        <v>75</v>
      </c>
      <c r="E46" s="8">
        <v>1</v>
      </c>
      <c r="F46" s="26"/>
      <c r="G46" s="5" t="s">
        <v>19</v>
      </c>
      <c r="H46" s="6" t="s">
        <v>20</v>
      </c>
      <c r="I46" s="6" t="s">
        <v>20</v>
      </c>
      <c r="J46" s="26"/>
    </row>
    <row r="47" spans="1:10" ht="60" customHeight="1">
      <c r="A47" s="24"/>
      <c r="B47" s="26"/>
      <c r="C47" s="26"/>
      <c r="D47" s="3" t="s">
        <v>76</v>
      </c>
      <c r="E47" s="8">
        <v>1</v>
      </c>
      <c r="F47" s="26"/>
      <c r="G47" s="5" t="s">
        <v>19</v>
      </c>
      <c r="H47" s="6" t="s">
        <v>20</v>
      </c>
      <c r="I47" s="6" t="s">
        <v>20</v>
      </c>
      <c r="J47" s="26"/>
    </row>
    <row r="48" spans="1:10" ht="60" customHeight="1">
      <c r="A48" s="24"/>
      <c r="B48" s="26"/>
      <c r="C48" s="26"/>
      <c r="D48" s="3" t="s">
        <v>77</v>
      </c>
      <c r="E48" s="8">
        <v>1</v>
      </c>
      <c r="F48" s="26"/>
      <c r="G48" s="5" t="s">
        <v>19</v>
      </c>
      <c r="H48" s="6" t="s">
        <v>20</v>
      </c>
      <c r="I48" s="6" t="s">
        <v>20</v>
      </c>
      <c r="J48" s="26"/>
    </row>
    <row r="49" spans="1:10" ht="60" customHeight="1">
      <c r="A49" s="24"/>
      <c r="B49" s="25" t="s">
        <v>78</v>
      </c>
      <c r="C49" s="27" t="s">
        <v>79</v>
      </c>
      <c r="D49" s="3" t="s">
        <v>80</v>
      </c>
      <c r="E49" s="8">
        <v>4</v>
      </c>
      <c r="F49" s="28">
        <v>15</v>
      </c>
      <c r="G49" s="5" t="s">
        <v>19</v>
      </c>
      <c r="H49" s="6" t="s">
        <v>20</v>
      </c>
      <c r="I49" s="6" t="s">
        <v>20</v>
      </c>
      <c r="J49" s="28">
        <v>11</v>
      </c>
    </row>
    <row r="50" spans="1:10" ht="60" customHeight="1">
      <c r="A50" s="24"/>
      <c r="B50" s="26"/>
      <c r="C50" s="26"/>
      <c r="D50" s="3" t="s">
        <v>81</v>
      </c>
      <c r="E50" s="8">
        <v>4</v>
      </c>
      <c r="F50" s="26"/>
      <c r="G50" s="5" t="s">
        <v>19</v>
      </c>
      <c r="H50" s="6" t="s">
        <v>20</v>
      </c>
      <c r="I50" s="6" t="s">
        <v>20</v>
      </c>
      <c r="J50" s="26"/>
    </row>
    <row r="51" spans="1:10" ht="60" customHeight="1">
      <c r="A51" s="24"/>
      <c r="B51" s="26"/>
      <c r="C51" s="26"/>
      <c r="D51" s="3" t="s">
        <v>82</v>
      </c>
      <c r="E51" s="8">
        <v>3</v>
      </c>
      <c r="F51" s="26"/>
      <c r="G51" s="5" t="s">
        <v>19</v>
      </c>
      <c r="H51" s="6" t="s">
        <v>20</v>
      </c>
      <c r="I51" s="6" t="s">
        <v>20</v>
      </c>
      <c r="J51" s="26"/>
    </row>
    <row r="52" spans="1:10" ht="60" customHeight="1">
      <c r="A52" s="24"/>
      <c r="B52" s="26"/>
      <c r="C52" s="26"/>
      <c r="D52" s="3" t="s">
        <v>83</v>
      </c>
      <c r="E52" s="8">
        <v>4</v>
      </c>
      <c r="F52" s="26"/>
      <c r="G52" s="6" t="s">
        <v>20</v>
      </c>
      <c r="H52" s="5" t="s">
        <v>19</v>
      </c>
      <c r="I52" s="6" t="s">
        <v>20</v>
      </c>
      <c r="J52" s="26"/>
    </row>
    <row r="53" spans="1:10" ht="60" customHeight="1">
      <c r="A53" s="24"/>
      <c r="B53" s="26"/>
      <c r="C53" s="27" t="s">
        <v>84</v>
      </c>
      <c r="D53" s="3" t="s">
        <v>85</v>
      </c>
      <c r="E53" s="4">
        <v>2.5</v>
      </c>
      <c r="F53" s="28">
        <v>15</v>
      </c>
      <c r="G53" s="5" t="s">
        <v>19</v>
      </c>
      <c r="H53" s="6" t="s">
        <v>20</v>
      </c>
      <c r="I53" s="6" t="s">
        <v>20</v>
      </c>
      <c r="J53" s="28">
        <v>12.5</v>
      </c>
    </row>
    <row r="54" spans="1:10" ht="60" customHeight="1">
      <c r="A54" s="24"/>
      <c r="B54" s="26"/>
      <c r="C54" s="26"/>
      <c r="D54" s="3" t="s">
        <v>86</v>
      </c>
      <c r="E54" s="4">
        <v>2.5</v>
      </c>
      <c r="F54" s="26"/>
      <c r="G54" s="6" t="s">
        <v>20</v>
      </c>
      <c r="H54" s="5" t="s">
        <v>19</v>
      </c>
      <c r="I54" s="6" t="s">
        <v>20</v>
      </c>
      <c r="J54" s="26"/>
    </row>
    <row r="55" spans="1:10" ht="60" customHeight="1">
      <c r="A55" s="24"/>
      <c r="B55" s="26"/>
      <c r="C55" s="26"/>
      <c r="D55" s="3" t="s">
        <v>87</v>
      </c>
      <c r="E55" s="4">
        <v>2.5</v>
      </c>
      <c r="F55" s="26"/>
      <c r="G55" s="5" t="s">
        <v>19</v>
      </c>
      <c r="H55" s="6" t="s">
        <v>20</v>
      </c>
      <c r="I55" s="6" t="s">
        <v>20</v>
      </c>
      <c r="J55" s="26"/>
    </row>
    <row r="56" spans="1:10" ht="60" customHeight="1">
      <c r="A56" s="24"/>
      <c r="B56" s="26"/>
      <c r="C56" s="26"/>
      <c r="D56" s="3" t="s">
        <v>88</v>
      </c>
      <c r="E56" s="4">
        <v>2.5</v>
      </c>
      <c r="F56" s="26"/>
      <c r="G56" s="5" t="s">
        <v>19</v>
      </c>
      <c r="H56" s="6" t="s">
        <v>20</v>
      </c>
      <c r="I56" s="6" t="s">
        <v>20</v>
      </c>
      <c r="J56" s="26"/>
    </row>
    <row r="57" spans="1:10" ht="60" customHeight="1">
      <c r="A57" s="24"/>
      <c r="B57" s="26"/>
      <c r="C57" s="26"/>
      <c r="D57" s="3" t="s">
        <v>89</v>
      </c>
      <c r="E57" s="4">
        <v>2.5</v>
      </c>
      <c r="F57" s="26"/>
      <c r="G57" s="5" t="s">
        <v>19</v>
      </c>
      <c r="H57" s="6" t="s">
        <v>20</v>
      </c>
      <c r="I57" s="6" t="s">
        <v>20</v>
      </c>
      <c r="J57" s="26"/>
    </row>
    <row r="58" spans="1:10" ht="60" customHeight="1">
      <c r="A58" s="24"/>
      <c r="B58" s="26"/>
      <c r="C58" s="26"/>
      <c r="D58" s="3" t="s">
        <v>90</v>
      </c>
      <c r="E58" s="4">
        <v>2.5</v>
      </c>
      <c r="F58" s="26"/>
      <c r="G58" s="5" t="s">
        <v>19</v>
      </c>
      <c r="H58" s="6" t="s">
        <v>20</v>
      </c>
      <c r="I58" s="6" t="s">
        <v>20</v>
      </c>
      <c r="J58" s="26"/>
    </row>
    <row r="59" spans="1:10" ht="60" customHeight="1">
      <c r="A59" s="24"/>
      <c r="B59" s="25" t="s">
        <v>91</v>
      </c>
      <c r="C59" s="27" t="s">
        <v>92</v>
      </c>
      <c r="D59" s="3" t="s">
        <v>93</v>
      </c>
      <c r="E59" s="8">
        <v>5</v>
      </c>
      <c r="F59" s="28">
        <v>10</v>
      </c>
      <c r="G59" s="5" t="s">
        <v>19</v>
      </c>
      <c r="H59" s="6" t="s">
        <v>20</v>
      </c>
      <c r="I59" s="6" t="s">
        <v>20</v>
      </c>
      <c r="J59" s="28">
        <v>5</v>
      </c>
    </row>
    <row r="60" spans="1:10" ht="60" customHeight="1">
      <c r="A60" s="24"/>
      <c r="B60" s="26"/>
      <c r="C60" s="26"/>
      <c r="D60" s="3" t="s">
        <v>94</v>
      </c>
      <c r="E60" s="8">
        <v>5</v>
      </c>
      <c r="F60" s="26"/>
      <c r="G60" s="6" t="s">
        <v>20</v>
      </c>
      <c r="H60" s="5" t="s">
        <v>19</v>
      </c>
      <c r="I60" s="6" t="s">
        <v>20</v>
      </c>
      <c r="J60" s="26"/>
    </row>
    <row r="61" spans="1:10" ht="60" customHeight="1">
      <c r="A61" s="23" t="s">
        <v>95</v>
      </c>
      <c r="B61" s="25" t="s">
        <v>96</v>
      </c>
      <c r="C61" s="27" t="s">
        <v>97</v>
      </c>
      <c r="D61" s="3" t="s">
        <v>98</v>
      </c>
      <c r="E61" s="9">
        <v>1.25</v>
      </c>
      <c r="F61" s="28">
        <v>5</v>
      </c>
      <c r="G61" s="5" t="s">
        <v>19</v>
      </c>
      <c r="H61" s="6" t="s">
        <v>20</v>
      </c>
      <c r="I61" s="6" t="s">
        <v>20</v>
      </c>
      <c r="J61" s="28">
        <v>5</v>
      </c>
    </row>
    <row r="62" spans="1:10" ht="60" customHeight="1">
      <c r="A62" s="24"/>
      <c r="B62" s="26"/>
      <c r="C62" s="26"/>
      <c r="D62" s="3" t="s">
        <v>99</v>
      </c>
      <c r="E62" s="9">
        <v>1.25</v>
      </c>
      <c r="F62" s="26"/>
      <c r="G62" s="5" t="s">
        <v>19</v>
      </c>
      <c r="H62" s="6" t="s">
        <v>20</v>
      </c>
      <c r="I62" s="6" t="s">
        <v>20</v>
      </c>
      <c r="J62" s="26"/>
    </row>
    <row r="63" spans="1:10" ht="60" customHeight="1">
      <c r="A63" s="24"/>
      <c r="B63" s="26"/>
      <c r="C63" s="26"/>
      <c r="D63" s="3" t="s">
        <v>100</v>
      </c>
      <c r="E63" s="9">
        <v>1.25</v>
      </c>
      <c r="F63" s="26"/>
      <c r="G63" s="5" t="s">
        <v>19</v>
      </c>
      <c r="H63" s="6" t="s">
        <v>20</v>
      </c>
      <c r="I63" s="6" t="s">
        <v>20</v>
      </c>
      <c r="J63" s="26"/>
    </row>
    <row r="64" spans="1:10" ht="60" customHeight="1">
      <c r="A64" s="24"/>
      <c r="B64" s="26"/>
      <c r="C64" s="26"/>
      <c r="D64" s="3" t="s">
        <v>101</v>
      </c>
      <c r="E64" s="9">
        <v>1.25</v>
      </c>
      <c r="F64" s="26"/>
      <c r="G64" s="5" t="s">
        <v>19</v>
      </c>
      <c r="H64" s="6" t="s">
        <v>20</v>
      </c>
      <c r="I64" s="6" t="s">
        <v>20</v>
      </c>
      <c r="J64" s="26"/>
    </row>
    <row r="65" spans="1:10" ht="60" customHeight="1">
      <c r="A65" s="23" t="s">
        <v>102</v>
      </c>
      <c r="B65" s="25" t="s">
        <v>103</v>
      </c>
      <c r="C65" s="27" t="s">
        <v>104</v>
      </c>
      <c r="D65" s="3" t="s">
        <v>105</v>
      </c>
      <c r="E65" s="4">
        <v>2.5</v>
      </c>
      <c r="F65" s="28">
        <v>10</v>
      </c>
      <c r="G65" s="5" t="s">
        <v>19</v>
      </c>
      <c r="H65" s="6" t="s">
        <v>20</v>
      </c>
      <c r="I65" s="6" t="s">
        <v>20</v>
      </c>
      <c r="J65" s="28">
        <v>10</v>
      </c>
    </row>
    <row r="66" spans="1:10" ht="60" customHeight="1">
      <c r="A66" s="24"/>
      <c r="B66" s="26"/>
      <c r="C66" s="26"/>
      <c r="D66" s="3" t="s">
        <v>106</v>
      </c>
      <c r="E66" s="4">
        <v>2.5</v>
      </c>
      <c r="F66" s="26"/>
      <c r="G66" s="5" t="s">
        <v>19</v>
      </c>
      <c r="H66" s="6" t="s">
        <v>20</v>
      </c>
      <c r="I66" s="6" t="s">
        <v>20</v>
      </c>
      <c r="J66" s="26"/>
    </row>
    <row r="67" spans="1:10" ht="60" customHeight="1">
      <c r="A67" s="24"/>
      <c r="B67" s="26"/>
      <c r="C67" s="26"/>
      <c r="D67" s="3" t="s">
        <v>107</v>
      </c>
      <c r="E67" s="4">
        <v>2.5</v>
      </c>
      <c r="F67" s="26"/>
      <c r="G67" s="5" t="s">
        <v>19</v>
      </c>
      <c r="H67" s="6" t="s">
        <v>20</v>
      </c>
      <c r="I67" s="6" t="s">
        <v>20</v>
      </c>
      <c r="J67" s="26"/>
    </row>
    <row r="68" spans="1:10" ht="60" customHeight="1">
      <c r="A68" s="24"/>
      <c r="B68" s="26"/>
      <c r="C68" s="26"/>
      <c r="D68" s="3" t="s">
        <v>108</v>
      </c>
      <c r="E68" s="4">
        <v>2.5</v>
      </c>
      <c r="F68" s="26"/>
      <c r="G68" s="5" t="s">
        <v>19</v>
      </c>
      <c r="H68" s="6" t="s">
        <v>20</v>
      </c>
      <c r="I68" s="6" t="s">
        <v>20</v>
      </c>
      <c r="J68" s="26"/>
    </row>
    <row r="69" spans="1:10" ht="60" customHeight="1">
      <c r="A69" s="15" t="s">
        <v>109</v>
      </c>
      <c r="B69" s="16"/>
      <c r="C69" s="16"/>
      <c r="D69" s="16"/>
      <c r="E69" s="16"/>
      <c r="F69" s="2">
        <v>100</v>
      </c>
      <c r="G69" s="6" t="s">
        <v>20</v>
      </c>
      <c r="H69" s="6" t="s">
        <v>20</v>
      </c>
      <c r="I69" s="6" t="s">
        <v>20</v>
      </c>
      <c r="J69" s="2">
        <f>SUM(J9:J68)</f>
        <v>82.5</v>
      </c>
    </row>
    <row r="70" spans="1:10" ht="39.950000000000003" customHeight="1">
      <c r="A70" s="17" t="s">
        <v>110</v>
      </c>
      <c r="B70" s="18"/>
      <c r="C70" s="18"/>
      <c r="D70" s="18"/>
      <c r="E70" s="18"/>
      <c r="F70" s="18"/>
      <c r="G70" s="18"/>
      <c r="H70" s="18"/>
      <c r="I70" s="18"/>
      <c r="J70" s="19"/>
    </row>
    <row r="71" spans="1:10" ht="30" customHeight="1">
      <c r="A71" s="17" t="s">
        <v>111</v>
      </c>
      <c r="B71" s="18"/>
      <c r="C71" s="18"/>
      <c r="D71" s="18"/>
      <c r="E71" s="18"/>
      <c r="F71" s="18"/>
      <c r="G71" s="18"/>
      <c r="H71" s="18"/>
      <c r="I71" s="18"/>
      <c r="J71" s="19"/>
    </row>
    <row r="72" spans="1:10" ht="55.5" customHeight="1">
      <c r="A72" s="20" t="s">
        <v>112</v>
      </c>
      <c r="B72" s="21"/>
      <c r="C72" s="21"/>
      <c r="D72" s="21"/>
      <c r="E72" s="22" t="s">
        <v>113</v>
      </c>
      <c r="F72" s="19"/>
      <c r="G72" s="19"/>
      <c r="H72" s="19"/>
      <c r="I72" s="19"/>
      <c r="J72" s="19"/>
    </row>
  </sheetData>
  <mergeCells count="91">
    <mergeCell ref="A4:J4"/>
    <mergeCell ref="A5:J5"/>
    <mergeCell ref="A6:A8"/>
    <mergeCell ref="B6:C8"/>
    <mergeCell ref="D6:D8"/>
    <mergeCell ref="E6:E8"/>
    <mergeCell ref="F6:F8"/>
    <mergeCell ref="G6:I6"/>
    <mergeCell ref="G7:G8"/>
    <mergeCell ref="H7:H8"/>
    <mergeCell ref="I7:I8"/>
    <mergeCell ref="J6:J8"/>
    <mergeCell ref="A9:A30"/>
    <mergeCell ref="B9:B19"/>
    <mergeCell ref="C9:C16"/>
    <mergeCell ref="F9:F16"/>
    <mergeCell ref="J9:J16"/>
    <mergeCell ref="C17:C19"/>
    <mergeCell ref="F17:F19"/>
    <mergeCell ref="J17:J19"/>
    <mergeCell ref="B20:B30"/>
    <mergeCell ref="C20"/>
    <mergeCell ref="F20"/>
    <mergeCell ref="J20"/>
    <mergeCell ref="C21"/>
    <mergeCell ref="F21"/>
    <mergeCell ref="J21"/>
    <mergeCell ref="C22"/>
    <mergeCell ref="F22"/>
    <mergeCell ref="J22"/>
    <mergeCell ref="C23"/>
    <mergeCell ref="F23"/>
    <mergeCell ref="J23"/>
    <mergeCell ref="C24"/>
    <mergeCell ref="F24"/>
    <mergeCell ref="J24"/>
    <mergeCell ref="C25"/>
    <mergeCell ref="F25"/>
    <mergeCell ref="J25"/>
    <mergeCell ref="C26"/>
    <mergeCell ref="F26"/>
    <mergeCell ref="J26"/>
    <mergeCell ref="C27"/>
    <mergeCell ref="F27"/>
    <mergeCell ref="J27"/>
    <mergeCell ref="C28"/>
    <mergeCell ref="F28"/>
    <mergeCell ref="J28"/>
    <mergeCell ref="C29"/>
    <mergeCell ref="F29"/>
    <mergeCell ref="J29"/>
    <mergeCell ref="C30"/>
    <mergeCell ref="F30"/>
    <mergeCell ref="J30"/>
    <mergeCell ref="A31:A60"/>
    <mergeCell ref="B31:B48"/>
    <mergeCell ref="C31:C39"/>
    <mergeCell ref="F31:F39"/>
    <mergeCell ref="J31:J39"/>
    <mergeCell ref="C40:C42"/>
    <mergeCell ref="F40:F42"/>
    <mergeCell ref="J40:J42"/>
    <mergeCell ref="C43:C48"/>
    <mergeCell ref="F43:F48"/>
    <mergeCell ref="J43:J48"/>
    <mergeCell ref="B49:B58"/>
    <mergeCell ref="C49:C52"/>
    <mergeCell ref="F49:F52"/>
    <mergeCell ref="J49:J52"/>
    <mergeCell ref="C53:C58"/>
    <mergeCell ref="F53:F58"/>
    <mergeCell ref="J53:J58"/>
    <mergeCell ref="B59:B60"/>
    <mergeCell ref="C59:C60"/>
    <mergeCell ref="F59:F60"/>
    <mergeCell ref="J59:J60"/>
    <mergeCell ref="A61:A64"/>
    <mergeCell ref="B61:B64"/>
    <mergeCell ref="C61:C64"/>
    <mergeCell ref="F61:F64"/>
    <mergeCell ref="J61:J64"/>
    <mergeCell ref="A65:A68"/>
    <mergeCell ref="B65:B68"/>
    <mergeCell ref="C65:C68"/>
    <mergeCell ref="F65:F68"/>
    <mergeCell ref="J65:J68"/>
    <mergeCell ref="A69:E69"/>
    <mergeCell ref="A70:J70"/>
    <mergeCell ref="A71:J71"/>
    <mergeCell ref="A72:D72"/>
    <mergeCell ref="E72:J72"/>
  </mergeCells>
  <pageMargins left="0.70866141732283472" right="0.70866141732283472" top="0.74803149606299213" bottom="0.74803149606299213" header="0.31496062992125984" footer="0.31496062992125984"/>
  <pageSetup scale="7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ColWidth="9.140625" defaultRowHeight="15"/>
  <cols>
    <col min="1" max="1" width="50" customWidth="1"/>
    <col min="2" max="3" width="25" customWidth="1"/>
  </cols>
  <sheetData>
    <row r="1" spans="1:4" ht="39.950000000000003" customHeight="1">
      <c r="A1" s="42" t="s">
        <v>114</v>
      </c>
      <c r="B1" s="16"/>
      <c r="C1" s="16"/>
    </row>
    <row r="2" spans="1:4">
      <c r="A2" s="11" t="s">
        <v>5</v>
      </c>
      <c r="B2" s="11" t="s">
        <v>115</v>
      </c>
      <c r="C2" s="11" t="s">
        <v>116</v>
      </c>
      <c r="D2" s="1"/>
    </row>
    <row r="3" spans="1:4">
      <c r="A3" s="7" t="s">
        <v>15</v>
      </c>
      <c r="B3" s="7">
        <v>21</v>
      </c>
      <c r="C3" s="7">
        <v>84</v>
      </c>
    </row>
    <row r="4" spans="1:4">
      <c r="A4" s="7" t="s">
        <v>55</v>
      </c>
      <c r="B4" s="7">
        <v>46.5</v>
      </c>
      <c r="C4" s="7">
        <v>77.5</v>
      </c>
    </row>
    <row r="5" spans="1:4">
      <c r="A5" s="7" t="s">
        <v>95</v>
      </c>
      <c r="B5" s="7">
        <v>5</v>
      </c>
      <c r="C5" s="7">
        <v>100</v>
      </c>
    </row>
    <row r="6" spans="1:4">
      <c r="A6" s="7" t="s">
        <v>102</v>
      </c>
      <c r="B6" s="7">
        <v>10</v>
      </c>
      <c r="C6" s="7">
        <v>100</v>
      </c>
    </row>
    <row r="7" spans="1:4">
      <c r="A7" s="12" t="s">
        <v>117</v>
      </c>
      <c r="B7" s="12">
        <v>82.5</v>
      </c>
      <c r="C7" s="12">
        <v>361.5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61" max="62" width="0.42578125" customWidth="1"/>
  </cols>
  <sheetData>
    <row r="1" spans="1:6" ht="27" customHeight="1">
      <c r="A1" s="43" t="s">
        <v>118</v>
      </c>
      <c r="B1" s="24"/>
      <c r="C1" s="24"/>
      <c r="D1" s="24"/>
      <c r="E1" s="24"/>
      <c r="F1" s="24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 ht="45">
      <c r="A3" s="44" t="s">
        <v>16</v>
      </c>
      <c r="B3" s="45">
        <v>8</v>
      </c>
      <c r="C3" s="45">
        <v>80</v>
      </c>
      <c r="D3" s="14" t="s">
        <v>17</v>
      </c>
      <c r="E3" s="6">
        <v>4</v>
      </c>
      <c r="F3" s="6">
        <v>100</v>
      </c>
    </row>
    <row r="4" spans="1:6" ht="30">
      <c r="A4" s="44"/>
      <c r="B4" s="45"/>
      <c r="C4" s="45"/>
      <c r="D4" s="14" t="s">
        <v>28</v>
      </c>
      <c r="E4" s="6">
        <v>4</v>
      </c>
      <c r="F4" s="6">
        <v>66.67</v>
      </c>
    </row>
    <row r="5" spans="1:6">
      <c r="A5" s="44" t="s">
        <v>32</v>
      </c>
      <c r="B5" s="45">
        <v>13</v>
      </c>
      <c r="C5" s="45">
        <v>86.67</v>
      </c>
      <c r="D5" s="14" t="s">
        <v>33</v>
      </c>
      <c r="E5" s="6">
        <v>1</v>
      </c>
      <c r="F5" s="6">
        <v>100</v>
      </c>
    </row>
    <row r="6" spans="1:6" ht="30">
      <c r="A6" s="44"/>
      <c r="B6" s="45"/>
      <c r="C6" s="45"/>
      <c r="D6" s="14" t="s">
        <v>35</v>
      </c>
      <c r="E6" s="6">
        <v>1</v>
      </c>
      <c r="F6" s="6">
        <v>100</v>
      </c>
    </row>
    <row r="7" spans="1:6">
      <c r="A7" s="44"/>
      <c r="B7" s="45"/>
      <c r="C7" s="45"/>
      <c r="D7" s="14" t="s">
        <v>37</v>
      </c>
      <c r="E7" s="6">
        <v>1</v>
      </c>
      <c r="F7" s="6">
        <v>100</v>
      </c>
    </row>
    <row r="8" spans="1:6">
      <c r="A8" s="44"/>
      <c r="B8" s="45"/>
      <c r="C8" s="45"/>
      <c r="D8" s="14" t="s">
        <v>39</v>
      </c>
      <c r="E8" s="6">
        <v>2</v>
      </c>
      <c r="F8" s="6">
        <v>100</v>
      </c>
    </row>
    <row r="9" spans="1:6">
      <c r="A9" s="44"/>
      <c r="B9" s="45"/>
      <c r="C9" s="45"/>
      <c r="D9" s="14" t="s">
        <v>41</v>
      </c>
      <c r="E9" s="6">
        <v>2</v>
      </c>
      <c r="F9" s="6">
        <v>100</v>
      </c>
    </row>
    <row r="10" spans="1:6">
      <c r="A10" s="44"/>
      <c r="B10" s="45"/>
      <c r="C10" s="45"/>
      <c r="D10" s="14" t="s">
        <v>43</v>
      </c>
      <c r="E10" s="6">
        <v>1</v>
      </c>
      <c r="F10" s="6">
        <v>100</v>
      </c>
    </row>
    <row r="11" spans="1:6" ht="30">
      <c r="A11" s="44"/>
      <c r="B11" s="45"/>
      <c r="C11" s="45"/>
      <c r="D11" s="14" t="s">
        <v>45</v>
      </c>
      <c r="E11" s="6">
        <v>2</v>
      </c>
      <c r="F11" s="6">
        <v>100</v>
      </c>
    </row>
    <row r="12" spans="1:6">
      <c r="A12" s="44"/>
      <c r="B12" s="45"/>
      <c r="C12" s="45"/>
      <c r="D12" s="14" t="s">
        <v>47</v>
      </c>
      <c r="E12" s="6">
        <v>1</v>
      </c>
      <c r="F12" s="6">
        <v>100</v>
      </c>
    </row>
    <row r="13" spans="1:6">
      <c r="A13" s="44"/>
      <c r="B13" s="45"/>
      <c r="C13" s="45"/>
      <c r="D13" s="14" t="s">
        <v>49</v>
      </c>
      <c r="E13" s="6">
        <v>1</v>
      </c>
      <c r="F13" s="6">
        <v>100</v>
      </c>
    </row>
    <row r="14" spans="1:6">
      <c r="A14" s="44"/>
      <c r="B14" s="45"/>
      <c r="C14" s="45"/>
      <c r="D14" s="14" t="s">
        <v>51</v>
      </c>
      <c r="E14" s="6">
        <v>0</v>
      </c>
      <c r="F14" s="6">
        <v>0</v>
      </c>
    </row>
    <row r="15" spans="1:6">
      <c r="A15" s="44"/>
      <c r="B15" s="45"/>
      <c r="C15" s="45"/>
      <c r="D15" s="14" t="s">
        <v>53</v>
      </c>
      <c r="E15" s="6">
        <v>1</v>
      </c>
      <c r="F15" s="6">
        <v>100</v>
      </c>
    </row>
    <row r="61" spans="1:2">
      <c r="A61" t="s">
        <v>16</v>
      </c>
      <c r="B61">
        <v>80</v>
      </c>
    </row>
    <row r="62" spans="1:2">
      <c r="A62" t="s">
        <v>32</v>
      </c>
      <c r="B62">
        <v>86.67</v>
      </c>
    </row>
  </sheetData>
  <mergeCells count="7">
    <mergeCell ref="A1:F1"/>
    <mergeCell ref="A3:A4"/>
    <mergeCell ref="B3:B4"/>
    <mergeCell ref="C3:C4"/>
    <mergeCell ref="A5:A15"/>
    <mergeCell ref="B5:B15"/>
    <mergeCell ref="C5:C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63" max="65" width="0.42578125" customWidth="1"/>
  </cols>
  <sheetData>
    <row r="1" spans="1:6" ht="27" customHeight="1">
      <c r="A1" s="43" t="s">
        <v>122</v>
      </c>
      <c r="B1" s="24"/>
      <c r="C1" s="24"/>
      <c r="D1" s="24"/>
      <c r="E1" s="24"/>
      <c r="F1" s="24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>
      <c r="A3" s="44" t="s">
        <v>56</v>
      </c>
      <c r="B3" s="45">
        <v>18</v>
      </c>
      <c r="C3" s="45">
        <v>90</v>
      </c>
      <c r="D3" s="14" t="s">
        <v>57</v>
      </c>
      <c r="E3" s="6">
        <v>7</v>
      </c>
      <c r="F3" s="6">
        <v>77.78</v>
      </c>
    </row>
    <row r="4" spans="1:6" ht="30">
      <c r="A4" s="44"/>
      <c r="B4" s="45"/>
      <c r="C4" s="45"/>
      <c r="D4" s="14" t="s">
        <v>67</v>
      </c>
      <c r="E4" s="6">
        <v>5</v>
      </c>
      <c r="F4" s="6">
        <v>100</v>
      </c>
    </row>
    <row r="5" spans="1:6" ht="30">
      <c r="A5" s="44"/>
      <c r="B5" s="45"/>
      <c r="C5" s="45"/>
      <c r="D5" s="14" t="s">
        <v>71</v>
      </c>
      <c r="E5" s="6">
        <v>6</v>
      </c>
      <c r="F5" s="6">
        <v>100</v>
      </c>
    </row>
    <row r="6" spans="1:6" ht="30">
      <c r="A6" s="44" t="s">
        <v>78</v>
      </c>
      <c r="B6" s="45">
        <v>23.5</v>
      </c>
      <c r="C6" s="45">
        <v>78.33</v>
      </c>
      <c r="D6" s="14" t="s">
        <v>79</v>
      </c>
      <c r="E6" s="6">
        <v>11</v>
      </c>
      <c r="F6" s="6">
        <v>73.33</v>
      </c>
    </row>
    <row r="7" spans="1:6" ht="30">
      <c r="A7" s="44"/>
      <c r="B7" s="45"/>
      <c r="C7" s="45"/>
      <c r="D7" s="14" t="s">
        <v>84</v>
      </c>
      <c r="E7" s="6">
        <v>12.5</v>
      </c>
      <c r="F7" s="6">
        <v>83.33</v>
      </c>
    </row>
    <row r="8" spans="1:6" ht="30">
      <c r="A8" s="44" t="s">
        <v>91</v>
      </c>
      <c r="B8" s="45">
        <v>5</v>
      </c>
      <c r="C8" s="45">
        <v>50</v>
      </c>
      <c r="D8" s="14" t="s">
        <v>92</v>
      </c>
      <c r="E8" s="6">
        <v>5</v>
      </c>
      <c r="F8" s="6">
        <v>50</v>
      </c>
    </row>
    <row r="63" spans="1:2">
      <c r="A63" t="s">
        <v>56</v>
      </c>
      <c r="B63">
        <v>90</v>
      </c>
    </row>
    <row r="64" spans="1:2">
      <c r="A64" t="s">
        <v>78</v>
      </c>
      <c r="B64">
        <v>78.33</v>
      </c>
    </row>
    <row r="65" spans="1:2">
      <c r="A65" t="s">
        <v>91</v>
      </c>
      <c r="B65">
        <v>50</v>
      </c>
    </row>
  </sheetData>
  <mergeCells count="10">
    <mergeCell ref="A8"/>
    <mergeCell ref="B8"/>
    <mergeCell ref="C8"/>
    <mergeCell ref="A1:F1"/>
    <mergeCell ref="A3:A5"/>
    <mergeCell ref="B3:B5"/>
    <mergeCell ref="C3:C5"/>
    <mergeCell ref="A6:A7"/>
    <mergeCell ref="B6:B7"/>
    <mergeCell ref="C6:C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44" max="44" width="0.42578125" customWidth="1"/>
  </cols>
  <sheetData>
    <row r="1" spans="1:6" ht="27" customHeight="1">
      <c r="A1" s="43" t="s">
        <v>123</v>
      </c>
      <c r="B1" s="24"/>
      <c r="C1" s="24"/>
      <c r="D1" s="24"/>
      <c r="E1" s="24"/>
      <c r="F1" s="24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>
      <c r="A3" s="44" t="s">
        <v>96</v>
      </c>
      <c r="B3" s="45">
        <v>5</v>
      </c>
      <c r="C3" s="45">
        <v>100</v>
      </c>
      <c r="D3" s="14" t="s">
        <v>97</v>
      </c>
      <c r="E3" s="6">
        <v>5</v>
      </c>
      <c r="F3" s="6">
        <v>100</v>
      </c>
    </row>
    <row r="44" spans="1:2">
      <c r="A44" t="s">
        <v>96</v>
      </c>
      <c r="B44">
        <v>100</v>
      </c>
    </row>
  </sheetData>
  <mergeCells count="4">
    <mergeCell ref="A1:F1"/>
    <mergeCell ref="A3"/>
    <mergeCell ref="B3"/>
    <mergeCell ref="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44" max="44" width="0.42578125" customWidth="1"/>
  </cols>
  <sheetData>
    <row r="1" spans="1:6" ht="27" customHeight="1">
      <c r="A1" s="43" t="s">
        <v>124</v>
      </c>
      <c r="B1" s="24"/>
      <c r="C1" s="24"/>
      <c r="D1" s="24"/>
      <c r="E1" s="24"/>
      <c r="F1" s="24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 ht="30">
      <c r="A3" s="44" t="s">
        <v>103</v>
      </c>
      <c r="B3" s="45">
        <v>10</v>
      </c>
      <c r="C3" s="45">
        <v>100</v>
      </c>
      <c r="D3" s="14" t="s">
        <v>104</v>
      </c>
      <c r="E3" s="6">
        <v>10</v>
      </c>
      <c r="F3" s="6">
        <v>100</v>
      </c>
    </row>
    <row r="44" spans="1:2">
      <c r="A44" t="s">
        <v>103</v>
      </c>
      <c r="B44">
        <v>100</v>
      </c>
    </row>
  </sheetData>
  <mergeCells count="4">
    <mergeCell ref="A1:F1"/>
    <mergeCell ref="A3"/>
    <mergeCell ref="B3"/>
    <mergeCell ref="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Estandares Minimos</vt:lpstr>
      <vt:lpstr>Ciclos</vt:lpstr>
      <vt:lpstr>PLANEAR</vt:lpstr>
      <vt:lpstr>HACER</vt:lpstr>
      <vt:lpstr>VERIFICAR</vt:lpstr>
      <vt:lpstr>ACTUAR</vt:lpstr>
      <vt:lpstr>'Estandares Minimos'!Títulos_a_imprimir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excavaciones correa mejia</cp:lastModifiedBy>
  <cp:lastPrinted>2022-05-20T19:27:05Z</cp:lastPrinted>
  <dcterms:created xsi:type="dcterms:W3CDTF">2021-12-29T01:49:47Z</dcterms:created>
  <dcterms:modified xsi:type="dcterms:W3CDTF">2022-05-20T19:30:29Z</dcterms:modified>
</cp:coreProperties>
</file>