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2\Sociodemografico\"/>
    </mc:Choice>
  </mc:AlternateContent>
  <xr:revisionPtr revIDLastSave="0" documentId="13_ncr:1_{55EE7F75-1561-46E7-9ADA-65C65B6B0FF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2" i="1"/>
  <c r="H7" i="1" l="1"/>
  <c r="H11" i="1"/>
  <c r="H9" i="1"/>
  <c r="H8" i="1"/>
  <c r="H10" i="1"/>
  <c r="A8" i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<sst xmlns="http://schemas.openxmlformats.org/spreadsheetml/2006/main" count="63" uniqueCount="42">
  <si>
    <t>Operario maquinaria</t>
  </si>
  <si>
    <t>Topografo</t>
  </si>
  <si>
    <t>Conductor</t>
  </si>
  <si>
    <t>SISTEMA DE GESTIÓN DE LA SEGURIDAD Y SALUD EN EL TRABAJO</t>
  </si>
  <si>
    <t>VERSION 001</t>
  </si>
  <si>
    <t>AÑO VIGENTE</t>
  </si>
  <si>
    <t>DESCRIPCIÓN SOCIODEMOGRÁFICA</t>
  </si>
  <si>
    <t>FECHA: 10/06/2020</t>
  </si>
  <si>
    <t>Nro</t>
  </si>
  <si>
    <t>Nro. Cedula</t>
  </si>
  <si>
    <t>Nombre Completo</t>
  </si>
  <si>
    <t>Cargo</t>
  </si>
  <si>
    <t>Fecha de Ingreso</t>
  </si>
  <si>
    <t>Fecha de egreso</t>
  </si>
  <si>
    <t>Edad</t>
  </si>
  <si>
    <t>Fecha de nacimiento</t>
  </si>
  <si>
    <t>Sexo</t>
  </si>
  <si>
    <t>Escolaridad</t>
  </si>
  <si>
    <t>Estado Civil</t>
  </si>
  <si>
    <t>Lina María Correa Mejía</t>
  </si>
  <si>
    <t>Cesar Esteban Tumal Velásquez</t>
  </si>
  <si>
    <t>Jorge Ereud Delgado García</t>
  </si>
  <si>
    <t>27/11/2020</t>
  </si>
  <si>
    <t>06/05/2020</t>
  </si>
  <si>
    <t>19/05/2019</t>
  </si>
  <si>
    <t/>
  </si>
  <si>
    <t>Masculino</t>
  </si>
  <si>
    <t>Femenino</t>
  </si>
  <si>
    <t>Primaria</t>
  </si>
  <si>
    <t>Secundaria</t>
  </si>
  <si>
    <t>Técnico - Tecnólogo</t>
  </si>
  <si>
    <t>Universitario</t>
  </si>
  <si>
    <t>Posgrado</t>
  </si>
  <si>
    <t>Soltero</t>
  </si>
  <si>
    <t>Union libre</t>
  </si>
  <si>
    <t>Casado</t>
  </si>
  <si>
    <t>Divorciado</t>
  </si>
  <si>
    <t>Separado</t>
  </si>
  <si>
    <t>Carlos Hurtado Hurtado</t>
  </si>
  <si>
    <t>Jairo Murillo Caicedo</t>
  </si>
  <si>
    <t>Arby Ocampo Meza</t>
  </si>
  <si>
    <t>Efren Giraldo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</si>
</sst>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938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164" fontId="0" fillId="0" borderId="7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1</xdr:col>
      <xdr:colOff>1066800</xdr:colOff>
      <xdr:row>1</xdr:row>
      <xdr:rowOff>363122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7625"/>
          <a:ext cx="1371600" cy="744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11" sqref="A11"/>
    </sheetView>
  </sheetViews>
  <sheetFormatPr baseColWidth="10" defaultRowHeight="14.25" x14ac:dyDescent="0.25"/>
  <cols>
    <col min="1" max="1" width="6.7109375" style="8" customWidth="1"/>
    <col min="2" max="2" width="17.5703125" style="2" customWidth="1"/>
    <col min="3" max="3" width="31.42578125" style="2" customWidth="1"/>
    <col min="4" max="4" width="23.28515625" style="2" customWidth="1"/>
    <col min="5" max="5" width="14.7109375" style="2" customWidth="1"/>
    <col min="6" max="6" width="21.140625" style="2" customWidth="1"/>
    <col min="7" max="7" width="22.85546875" style="2" customWidth="1"/>
    <col min="8" max="8" width="7.5703125" style="8" customWidth="1"/>
    <col min="9" max="9" width="13.28515625" style="8" customWidth="1"/>
    <col min="10" max="10" width="19" style="8" customWidth="1"/>
    <col min="11" max="11" width="16.85546875" style="8" customWidth="1"/>
    <col min="12" max="16384" width="11.42578125" style="2"/>
  </cols>
  <sheetData>
    <row r="1" spans="1:11" s="3" customFormat="1" ht="33.75" customHeight="1" x14ac:dyDescent="0.25">
      <c r="A1" s="33"/>
      <c r="B1" s="34"/>
      <c r="C1" s="34" t="s">
        <v>3</v>
      </c>
      <c r="D1" s="34"/>
      <c r="E1" s="34"/>
      <c r="F1" s="34"/>
      <c r="G1" s="34"/>
      <c r="H1" s="34"/>
      <c r="I1" s="34"/>
      <c r="J1" s="34" t="s">
        <v>7</v>
      </c>
      <c r="K1" s="37"/>
    </row>
    <row r="2" spans="1:11" s="3" customFormat="1" ht="33.75" customHeight="1" thickBot="1" x14ac:dyDescent="0.3">
      <c r="A2" s="35"/>
      <c r="B2" s="36"/>
      <c r="C2" s="36" t="s">
        <v>6</v>
      </c>
      <c r="D2" s="36"/>
      <c r="E2" s="36"/>
      <c r="F2" s="36"/>
      <c r="G2" s="36"/>
      <c r="H2" s="36"/>
      <c r="I2" s="36"/>
      <c r="J2" s="36" t="s">
        <v>4</v>
      </c>
      <c r="K2" s="38"/>
    </row>
    <row r="4" spans="1:11" ht="15" x14ac:dyDescent="0.25">
      <c r="B4" s="5" t="s">
        <v>5</v>
      </c>
      <c r="C4" s="4">
        <v>2022</v>
      </c>
    </row>
    <row r="5" spans="1:11" ht="15" thickBot="1" x14ac:dyDescent="0.3"/>
    <row r="6" spans="1:11" s="1" customFormat="1" ht="30" x14ac:dyDescent="0.25">
      <c r="A6" s="9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10" t="s">
        <v>15</v>
      </c>
      <c r="H6" s="10" t="s">
        <v>14</v>
      </c>
      <c r="I6" s="10" t="s">
        <v>16</v>
      </c>
      <c r="J6" s="10" t="s">
        <v>17</v>
      </c>
      <c r="K6" s="26" t="s">
        <v>18</v>
      </c>
    </row>
    <row r="7" spans="1:11" s="24" customFormat="1" ht="15" x14ac:dyDescent="0.25">
      <c r="A7" s="11">
        <v>1</v>
      </c>
      <c r="B7" s="12">
        <v>82363165</v>
      </c>
      <c r="C7" s="13" t="s">
        <v>38</v>
      </c>
      <c r="D7" s="28" t="s">
        <v>0</v>
      </c>
      <c r="E7" s="27" t="s">
        <v>22</v>
      </c>
      <c r="F7" s="27" t="s">
        <v>25</v>
      </c>
      <c r="G7" s="14">
        <v>30485</v>
      </c>
      <c r="H7" s="15">
        <f ca="1">DATEDIF(G7,TODAY(),"Y")</f>
        <v>39</v>
      </c>
      <c r="I7" s="15" t="s">
        <v>26</v>
      </c>
      <c r="J7" s="15" t="s">
        <v>29</v>
      </c>
      <c r="K7" s="16" t="s">
        <v>34</v>
      </c>
    </row>
    <row r="8" spans="1:11" s="24" customFormat="1" ht="28.5" customHeight="1" x14ac:dyDescent="0.25">
      <c r="A8" s="11">
        <f>A7+1</f>
        <v>2</v>
      </c>
      <c r="B8" s="12">
        <v>1193470054</v>
      </c>
      <c r="C8" s="13" t="s">
        <v>20</v>
      </c>
      <c r="D8" s="28" t="s">
        <v>0</v>
      </c>
      <c r="E8" s="27" t="s">
        <v>23</v>
      </c>
      <c r="F8" s="27"/>
      <c r="G8" s="14">
        <v>37115</v>
      </c>
      <c r="H8" s="15">
        <f ca="1">DATEDIF(G8,TODAY(),"Y")</f>
        <v>21</v>
      </c>
      <c r="I8" s="15" t="s">
        <v>26</v>
      </c>
      <c r="J8" s="15" t="s">
        <v>29</v>
      </c>
      <c r="K8" s="16" t="s">
        <v>34</v>
      </c>
    </row>
    <row r="9" spans="1:11" s="24" customFormat="1" ht="15" x14ac:dyDescent="0.25">
      <c r="A9" s="11">
        <f t="shared" ref="A9:A13" si="0">A8+1</f>
        <v>3</v>
      </c>
      <c r="B9" s="12">
        <v>16280230</v>
      </c>
      <c r="C9" s="13" t="s">
        <v>39</v>
      </c>
      <c r="D9" s="28" t="s">
        <v>0</v>
      </c>
      <c r="E9" s="27">
        <v>44747</v>
      </c>
      <c r="F9" s="27"/>
      <c r="G9" s="14">
        <v>24691</v>
      </c>
      <c r="H9" s="15">
        <f ca="1">DATEDIF(G9,TODAY(),"Y")</f>
        <v>55</v>
      </c>
      <c r="I9" s="15" t="s">
        <v>26</v>
      </c>
      <c r="J9" s="15" t="s">
        <v>29</v>
      </c>
      <c r="K9" s="16" t="s">
        <v>35</v>
      </c>
    </row>
    <row r="10" spans="1:11" s="24" customFormat="1" ht="15" x14ac:dyDescent="0.25">
      <c r="A10" s="11">
        <f t="shared" si="0"/>
        <v>4</v>
      </c>
      <c r="B10" s="12">
        <v>16710115</v>
      </c>
      <c r="C10" s="13" t="s">
        <v>21</v>
      </c>
      <c r="D10" s="28" t="s">
        <v>2</v>
      </c>
      <c r="E10" s="27" t="s">
        <v>24</v>
      </c>
      <c r="F10" s="27" t="s">
        <v>25</v>
      </c>
      <c r="G10" s="17"/>
      <c r="H10" s="15">
        <f ca="1">DATEDIF(G10,TODAY(),"Y")</f>
        <v>122</v>
      </c>
      <c r="I10" s="15" t="s">
        <v>26</v>
      </c>
      <c r="J10" s="15"/>
      <c r="K10" s="16"/>
    </row>
    <row r="11" spans="1:11" s="24" customFormat="1" x14ac:dyDescent="0.25">
      <c r="A11" s="11">
        <f t="shared" si="0"/>
        <v>5</v>
      </c>
      <c r="B11" s="12">
        <v>1144189967</v>
      </c>
      <c r="C11" s="13" t="s">
        <v>19</v>
      </c>
      <c r="D11" s="29"/>
      <c r="E11" s="30" t="s">
        <v>23</v>
      </c>
      <c r="F11" s="30" t="s">
        <v>25</v>
      </c>
      <c r="G11" s="17"/>
      <c r="H11" s="15">
        <f ca="1">DATEDIF(G11,TODAY(),"Y")</f>
        <v>122</v>
      </c>
      <c r="I11" s="15" t="s">
        <v>27</v>
      </c>
      <c r="J11" s="15"/>
      <c r="K11" s="16"/>
    </row>
    <row r="12" spans="1:11" s="24" customFormat="1" ht="15" x14ac:dyDescent="0.25">
      <c r="A12" s="11">
        <f t="shared" si="0"/>
        <v>6</v>
      </c>
      <c r="B12" s="12">
        <v>16717308</v>
      </c>
      <c r="C12" s="13" t="s">
        <v>40</v>
      </c>
      <c r="D12" s="28" t="s">
        <v>1</v>
      </c>
      <c r="E12" s="27">
        <v>44434</v>
      </c>
      <c r="F12" s="27"/>
      <c r="G12" s="14">
        <v>23983</v>
      </c>
      <c r="H12" s="15">
        <f ca="1">DATEDIF(G12,TODAY(),"Y")</f>
        <v>57</v>
      </c>
      <c r="I12" s="15" t="s">
        <v>26</v>
      </c>
      <c r="J12" s="15" t="s">
        <v>31</v>
      </c>
      <c r="K12" s="16" t="s">
        <v>34</v>
      </c>
    </row>
    <row r="13" spans="1:11" s="24" customFormat="1" ht="15" x14ac:dyDescent="0.25">
      <c r="A13" s="11">
        <f t="shared" si="0"/>
        <v>7</v>
      </c>
      <c r="B13" s="12">
        <v>1085337368</v>
      </c>
      <c r="C13" s="13" t="s">
        <v>41</v>
      </c>
      <c r="D13" s="28" t="s">
        <v>1</v>
      </c>
      <c r="E13" s="27">
        <v>44378</v>
      </c>
      <c r="F13" s="27"/>
      <c r="G13" s="14">
        <v>25769</v>
      </c>
      <c r="H13" s="15">
        <f ca="1">DATEDIF(G13,TODAY(),"Y")</f>
        <v>52</v>
      </c>
      <c r="I13" s="15" t="s">
        <v>26</v>
      </c>
      <c r="J13" s="15" t="s">
        <v>31</v>
      </c>
      <c r="K13" s="16" t="s">
        <v>35</v>
      </c>
    </row>
    <row r="14" spans="1:11" s="24" customFormat="1" ht="15" x14ac:dyDescent="0.25">
      <c r="A14" s="11"/>
      <c r="B14" s="12"/>
      <c r="C14" s="13"/>
      <c r="D14" s="28"/>
      <c r="E14" s="27"/>
      <c r="F14" s="27"/>
      <c r="G14" s="17"/>
      <c r="H14" s="15"/>
      <c r="I14" s="15"/>
      <c r="J14" s="15"/>
      <c r="K14" s="16"/>
    </row>
    <row r="15" spans="1:11" s="24" customFormat="1" ht="15" x14ac:dyDescent="0.25">
      <c r="A15" s="11"/>
      <c r="B15" s="12"/>
      <c r="C15" s="13"/>
      <c r="D15" s="28"/>
      <c r="E15" s="27"/>
      <c r="F15" s="27"/>
      <c r="G15" s="17"/>
      <c r="H15" s="15"/>
      <c r="I15" s="15"/>
      <c r="J15" s="15"/>
      <c r="K15" s="16"/>
    </row>
    <row r="16" spans="1:11" s="24" customFormat="1" ht="15" x14ac:dyDescent="0.25">
      <c r="A16" s="11"/>
      <c r="B16" s="12"/>
      <c r="C16" s="13"/>
      <c r="D16" s="28"/>
      <c r="E16" s="27"/>
      <c r="F16" s="27"/>
      <c r="G16" s="17"/>
      <c r="H16" s="15"/>
      <c r="I16" s="15"/>
      <c r="J16" s="15"/>
      <c r="K16" s="16"/>
    </row>
    <row r="17" spans="1:11" s="24" customFormat="1" ht="15" x14ac:dyDescent="0.25">
      <c r="A17" s="11"/>
      <c r="B17" s="12"/>
      <c r="C17" s="13"/>
      <c r="D17" s="28"/>
      <c r="E17" s="27"/>
      <c r="F17" s="27"/>
      <c r="G17" s="17"/>
      <c r="H17" s="15"/>
      <c r="I17" s="15"/>
      <c r="J17" s="15"/>
      <c r="K17" s="16"/>
    </row>
    <row r="18" spans="1:11" s="24" customFormat="1" ht="15" x14ac:dyDescent="0.25">
      <c r="A18" s="11"/>
      <c r="B18" s="12"/>
      <c r="C18" s="13"/>
      <c r="D18" s="28"/>
      <c r="E18" s="27"/>
      <c r="F18" s="27"/>
      <c r="G18" s="17"/>
      <c r="H18" s="15"/>
      <c r="I18" s="15"/>
      <c r="J18" s="15"/>
      <c r="K18" s="16"/>
    </row>
    <row r="19" spans="1:11" s="24" customFormat="1" ht="15" x14ac:dyDescent="0.25">
      <c r="A19" s="11"/>
      <c r="B19" s="12"/>
      <c r="C19" s="13"/>
      <c r="D19" s="28"/>
      <c r="E19" s="27"/>
      <c r="F19" s="27"/>
      <c r="G19" s="17"/>
      <c r="H19" s="15"/>
      <c r="I19" s="15"/>
      <c r="J19" s="15"/>
      <c r="K19" s="16"/>
    </row>
    <row r="20" spans="1:11" s="24" customFormat="1" ht="15" x14ac:dyDescent="0.25">
      <c r="A20" s="11"/>
      <c r="B20" s="12"/>
      <c r="C20" s="13"/>
      <c r="D20" s="28"/>
      <c r="E20" s="27"/>
      <c r="F20" s="27"/>
      <c r="G20" s="17"/>
      <c r="H20" s="15"/>
      <c r="I20" s="15"/>
      <c r="J20" s="15"/>
      <c r="K20" s="16"/>
    </row>
    <row r="21" spans="1:11" s="24" customFormat="1" ht="15" x14ac:dyDescent="0.25">
      <c r="A21" s="11"/>
      <c r="B21" s="12"/>
      <c r="C21" s="13"/>
      <c r="D21" s="28"/>
      <c r="E21" s="27"/>
      <c r="F21" s="27"/>
      <c r="G21" s="17"/>
      <c r="H21" s="15"/>
      <c r="I21" s="15"/>
      <c r="J21" s="15"/>
      <c r="K21" s="16"/>
    </row>
    <row r="22" spans="1:11" s="24" customFormat="1" ht="15.75" thickBot="1" x14ac:dyDescent="0.3">
      <c r="A22" s="18"/>
      <c r="B22" s="19"/>
      <c r="C22" s="20"/>
      <c r="D22" s="31"/>
      <c r="E22" s="32"/>
      <c r="F22" s="32"/>
      <c r="G22" s="21"/>
      <c r="H22" s="22"/>
      <c r="I22" s="22"/>
      <c r="J22" s="22"/>
      <c r="K22" s="23"/>
    </row>
    <row r="23" spans="1:11" s="24" customFormat="1" x14ac:dyDescent="0.25">
      <c r="A23" s="25"/>
      <c r="H23" s="25"/>
      <c r="I23" s="25"/>
      <c r="J23" s="25"/>
      <c r="K23" s="25"/>
    </row>
    <row r="24" spans="1:11" x14ac:dyDescent="0.25">
      <c r="B24" s="6" t="s">
        <v>28</v>
      </c>
      <c r="C24" s="7" t="s">
        <v>33</v>
      </c>
    </row>
    <row r="25" spans="1:11" x14ac:dyDescent="0.25">
      <c r="B25" s="6" t="s">
        <v>29</v>
      </c>
      <c r="C25" s="7" t="s">
        <v>34</v>
      </c>
    </row>
    <row r="26" spans="1:11" ht="25.5" x14ac:dyDescent="0.25">
      <c r="B26" s="6" t="s">
        <v>30</v>
      </c>
      <c r="C26" s="7" t="s">
        <v>35</v>
      </c>
    </row>
    <row r="27" spans="1:11" x14ac:dyDescent="0.25">
      <c r="B27" s="6" t="s">
        <v>31</v>
      </c>
      <c r="C27" s="7" t="s">
        <v>37</v>
      </c>
    </row>
    <row r="28" spans="1:11" x14ac:dyDescent="0.25">
      <c r="B28" s="6" t="s">
        <v>32</v>
      </c>
      <c r="C28" s="7" t="s">
        <v>36</v>
      </c>
    </row>
  </sheetData>
  <autoFilter ref="A6:K22" xr:uid="{EDE694BD-7545-4DA8-8C6D-A4C0A1BD25FA}"/>
  <sortState ref="A7:K22">
    <sortCondition ref="C7:C22"/>
  </sortState>
  <mergeCells count="5">
    <mergeCell ref="A1:B2"/>
    <mergeCell ref="J1:K1"/>
    <mergeCell ref="J2:K2"/>
    <mergeCell ref="C1:I1"/>
    <mergeCell ref="C2:I2"/>
  </mergeCells>
  <dataValidations count="2">
    <dataValidation type="list" allowBlank="1" showInputMessage="1" showErrorMessage="1" sqref="J7:J22" xr:uid="{00000000-0002-0000-0000-000000000000}">
      <formula1>$B$24:$B$28</formula1>
    </dataValidation>
    <dataValidation type="list" allowBlank="1" showInputMessage="1" showErrorMessage="1" sqref="K7:K22" xr:uid="{00000000-0002-0000-0000-000001000000}">
      <formula1>$C$24:$C$28</formula1>
    </dataValidation>
  </dataValidations>
  <pageMargins left="0.7" right="0.7" top="0.75" bottom="0.75" header="0.3" footer="0.3"/>
  <pageSetup scale="49" fitToHeight="0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2021-09-17T13:43:53Z</cp:lastPrinted>
  <dcterms:created xsi:type="dcterms:W3CDTF">2021-09-15T02:47:35Z</dcterms:created>
  <dcterms:modified xsi:type="dcterms:W3CDTF">2022-10-15T01:30:47Z</dcterms:modified>
</cp:coreProperties>
</file>