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standares Minimos" sheetId="1" r:id="rId1"/>
    <sheet name="Ciclos" sheetId="2" r:id="rId2"/>
    <sheet name="PLANEAR" sheetId="3" r:id="rId4"/>
    <sheet name="HACER" sheetId="4" r:id="rId5"/>
    <sheet name="VERIFICAR" sheetId="5" r:id="rId6"/>
    <sheet name="ACTUAR" sheetId="6" r:id="rId7"/>
  </sheets>
  <calcPr fullCalcOnLoad="1"/>
</workbook>
</file>

<file path=xl/sharedStrings.xml><?xml version="1.0" encoding="utf-8"?>
<sst xmlns="http://schemas.openxmlformats.org/spreadsheetml/2006/main" count="125" uniqueCount="125">
  <si>
    <t>Razón social: EXCAVACIONES CORREA MEJIA S.A.S. - Nit: 901245271</t>
  </si>
  <si>
    <t>Vigencia: 2022</t>
  </si>
  <si>
    <t>Fecha de Elaboración: 14/01/2023</t>
  </si>
  <si>
    <t>ESTÁNDARES MÍNIMOS SG-SST</t>
  </si>
  <si>
    <t>TABLA DE VALORES Y CALIFICACIÓN</t>
  </si>
  <si>
    <t>CICLO</t>
  </si>
  <si>
    <t>ESTÁNDAR</t>
  </si>
  <si>
    <t>ÍTEM DEL ESTÁNDAR</t>
  </si>
  <si>
    <t>VALOR DEL ÍTEM DEL ESTÁNDAR</t>
  </si>
  <si>
    <t>PESO PORCENTUAL</t>
  </si>
  <si>
    <t>PUNTAJE POSIBLE</t>
  </si>
  <si>
    <t>CALIFICACIÓN DE LA EMPRESA O CONTRATANTE</t>
  </si>
  <si>
    <t>CUMPLE TOTALMENTE</t>
  </si>
  <si>
    <t>NO CUMPLE</t>
  </si>
  <si>
    <t>NO APLICA</t>
  </si>
  <si>
    <t>PLANEAR</t>
  </si>
  <si>
    <t>1 RECURSOS (10%)</t>
  </si>
  <si>
    <t>Recursos financieros, técnicos humanos y de otra índole requeridos para coordinar y desarrollar el Sistema de Gestión de la Seguridad y Salud en el Trabajo (SG-SST). (4%)</t>
  </si>
  <si>
    <t>1.1.1. Responsable del Sistema de Gestión de Seguridad y Salud en el Trabajo SG-SST</t>
  </si>
  <si>
    <t>X</t>
  </si>
  <si>
    <t/>
  </si>
  <si>
    <t>1.1.2 Responsabilidades en el Sistema de Gestión de Seguridad y Salud en el Trabajo – SG-SST</t>
  </si>
  <si>
    <t>1.1.3 Asignación de recursos para el Sistema de Gestión en Seguridad y Salud en el Trabajo – SG-SST</t>
  </si>
  <si>
    <t>1.1.4 Afiliación al Sistema General de Riesgos Laborales</t>
  </si>
  <si>
    <t>1.1.5 Pago de pensión trabajadores alto riesgo</t>
  </si>
  <si>
    <t>1.1.6 Conformación COPASST</t>
  </si>
  <si>
    <t>1.1.7 Capacitación COPASST</t>
  </si>
  <si>
    <t>1.1.8 Conformación Comité de Convivencia</t>
  </si>
  <si>
    <t>Capacitación en el Sistema de Gestión de la Seguridad y Salud en el Trabajo. (6%)</t>
  </si>
  <si>
    <t>1.2.1 Programa Capacitación promoción y prevención PYP</t>
  </si>
  <si>
    <t xml:space="preserve">1.2.2 Capacitación, Inducción y Reinducción en Sistema de Gestión de Seguridad y Salud en el Trabajo SG-SST, actividades de Promoción y Prevención PyP
</t>
  </si>
  <si>
    <t>1.2.3 Responsables del Sistema de Gestión de Seguridad y Salud en el Trabajo SG-SST con curso virtual de 50 horas</t>
  </si>
  <si>
    <t>2 GESTIÓN INTEGRAL DEL SISTEMA GESTIÓN DE LA SEGURIDAD Y SALUD EN EL TRABAJO (15%)</t>
  </si>
  <si>
    <t>Política de Seguridad y Salud en el Trabajo (1%)</t>
  </si>
  <si>
    <t xml:space="preserve">2.1.1 Política del Sistema de Gestión de Seguridad y Salud en el Trabajo SG-SST firmada, fechada y comunicada al COPASST
</t>
  </si>
  <si>
    <t>Objetivos del Sistema de Gestión de la Seguridad y Salud en el Trabajo SG-SST (1%)</t>
  </si>
  <si>
    <t xml:space="preserve">2.2.1 Objetivos definidos, claros, medibles, cuantificables, con metas, documentados, revisados del SG-SST
</t>
  </si>
  <si>
    <t>Evaluación inicial del SG – SST (1%)</t>
  </si>
  <si>
    <t xml:space="preserve">2.3.1 Evaluación e identificación de prioridades
</t>
  </si>
  <si>
    <t>Plan Anual de Trabajo (2%)</t>
  </si>
  <si>
    <t xml:space="preserve">2.4.1 Plan que identifica objetivos, metas, responsabilidad, recursos con cronograma y firmado
</t>
  </si>
  <si>
    <t>Conservación de la documentación (2%)</t>
  </si>
  <si>
    <t xml:space="preserve">2.5.1 Archivo o retención documental del Sistema de Gestión en Seguridad y Salud en el Trabajo SG-SST
</t>
  </si>
  <si>
    <t>Rendición de cuentas (1%)</t>
  </si>
  <si>
    <t xml:space="preserve">2.6.1 Rendición sobre el desempeño
</t>
  </si>
  <si>
    <t>Normatividad nacional vigente y aplicable en materia de seguridad y salud en el trabajo. (2%)</t>
  </si>
  <si>
    <t xml:space="preserve">2.7.1 Matriz legal
</t>
  </si>
  <si>
    <t>Comunicación (1%)</t>
  </si>
  <si>
    <t xml:space="preserve">2.8.1 Mecanismos de comunicación, auto reporte en Sistema de Gestión de Seguridad y Salud en el Trabajo SG-SST
</t>
  </si>
  <si>
    <t>Adquisiciones (1%)</t>
  </si>
  <si>
    <t xml:space="preserve">2.9.1 Identificación, evaluación, para adquisición de productos y servicios en Sistema de Gestión de Seguridad y Salud en el Trabajo SG-SST
</t>
  </si>
  <si>
    <t>Contratación (2%)</t>
  </si>
  <si>
    <t xml:space="preserve">2.10.1 Evaluación y selección de proveedores y contratistas
</t>
  </si>
  <si>
    <t>Gestión del cambio (1%)</t>
  </si>
  <si>
    <t xml:space="preserve">2.11.1 Evaluación del impacto de cambios internos y externos en el Sistema de Gestión de Seguridad y Salud en el Trabajo SG-SST
</t>
  </si>
  <si>
    <t>HACER</t>
  </si>
  <si>
    <t>3 GESTIÓN DE LA SALUD (20%)</t>
  </si>
  <si>
    <t>Condiciones de salud en el trabajo (9%)</t>
  </si>
  <si>
    <t xml:space="preserve">3.1.1 Descripción sociodemográfica y diagnóstico de condiciones de salud
</t>
  </si>
  <si>
    <t xml:space="preserve">3.1.2 Actividades de Promoción y Prevención en Salud
</t>
  </si>
  <si>
    <t xml:space="preserve">3.1.3 Información al médico de los perfiles de cargo
</t>
  </si>
  <si>
    <t>3.1.4 Realización de Evaluaciones Médicas Ocupacionales -Peligros- Periodicidad- Comunicación al Trabajador.</t>
  </si>
  <si>
    <t xml:space="preserve">3.1.5 Custodia de Historias Clínicas
</t>
  </si>
  <si>
    <t xml:space="preserve">3.1.6 Restricciones y recomendaciones médico laborales
</t>
  </si>
  <si>
    <t xml:space="preserve">3.1.7 Estilos de vida y entornos saludables (controles tabaquismo, alcoholismo, farmacodependencia y otros)
</t>
  </si>
  <si>
    <t xml:space="preserve">3.1.8 Agua potable, servicios sanitarios y disposición de basuras
</t>
  </si>
  <si>
    <t>3.1.9 Eliminación adecuada de residuos sólidos, líquidos o gaseosos</t>
  </si>
  <si>
    <t>Registro, reporte e investigación de las enfermedades laborales, los incidentes y accidentes del trabajo (5%)</t>
  </si>
  <si>
    <t xml:space="preserve">3.2.1 Reporte de los accidentes de trabajo y enfermedad laboral a la ARL, EPS y Dirección Territorial del Ministerio de Trabajo
</t>
  </si>
  <si>
    <t xml:space="preserve">3.2.2 Investigación de Accidentes, Incidentes y Enfermedad Laboral
</t>
  </si>
  <si>
    <t xml:space="preserve">3.2.3 Registro y análisis estadístico de Incidentes, Accidentes de Trabajo y Enfermedad Laboral
</t>
  </si>
  <si>
    <t>Mecanismos de vigilancia de las condiciones de salud de los trabajadores (6%)</t>
  </si>
  <si>
    <t xml:space="preserve">3.3.1 Medición de la frecuencia de la accidentalidad
</t>
  </si>
  <si>
    <t xml:space="preserve">3.3.2 Medición de la severidad de la accidentalidad
</t>
  </si>
  <si>
    <t xml:space="preserve">3.3.3 Medición de la mortalidad por Accidente de Trabajo
</t>
  </si>
  <si>
    <t xml:space="preserve">3.3.4 Medición de la prevalencia de Enfermedad Laboral
</t>
  </si>
  <si>
    <t xml:space="preserve">3.3.5 Medición de la incidencia de Enfermedad Laboral
</t>
  </si>
  <si>
    <t xml:space="preserve">3.3.6 Medición del ausentismo por causa médica
</t>
  </si>
  <si>
    <t>4 GESTIÓN DE PELIGROS Y RIESGOS (30%)</t>
  </si>
  <si>
    <t>Identificación de peligros, evaluación y valoración de los riesgos (15%)</t>
  </si>
  <si>
    <t xml:space="preserve">4.1.1 Metodología para la identificación de peligros, evaluación y valoración de los riesgos
</t>
  </si>
  <si>
    <t xml:space="preserve">4.1.2 Identificación de peligros con participación de todos los niveles de la empresa
</t>
  </si>
  <si>
    <t xml:space="preserve">4.1.3 Identificación de sustancias catalogadas como carcinógenas o con toxicidad aguda
</t>
  </si>
  <si>
    <t xml:space="preserve">4.1.4 Realización mediciones ambientales, químicos, físicos y biológicos
</t>
  </si>
  <si>
    <t>Medidas de prevención y control para intervenir los peligros /riesgos (15%)</t>
  </si>
  <si>
    <t xml:space="preserve">4.2.1 Implementación de medidas de prevención y control de peligros/riesgos identificados
</t>
  </si>
  <si>
    <t>4.2.2 Verificación de aplicación de medidas de prevención y control por parte de los trabajadores</t>
  </si>
  <si>
    <t>4.2.3 Elaboración de procedimientos, instructivos, fichas, protocolos</t>
  </si>
  <si>
    <t xml:space="preserve">4.2.4 Realización de inspecciones sistemáticas a las instalaciones, maquinaria o equipos con la participación del COPASST
</t>
  </si>
  <si>
    <t xml:space="preserve">4.2.5 Mantenimiento periódico de instalaciones, equipos, máquinas, herramientas
</t>
  </si>
  <si>
    <t xml:space="preserve">4.2.6 Entrega de Elementos de Protección Personal EPP, se verifica con contratistas y subcontratistas
</t>
  </si>
  <si>
    <t>5 GESTIÓN DE AMENAZAS (10%)</t>
  </si>
  <si>
    <t>Plan de prevención, preparación y respuesta ante emergencias (10%)</t>
  </si>
  <si>
    <t xml:space="preserve">5.1.1 Se cuenta con el Plan de Prevención y Preparación ante emergencias
</t>
  </si>
  <si>
    <t xml:space="preserve">5.1.2 Brigada de prevención conformada, capacitada y dotada
</t>
  </si>
  <si>
    <t>VERIFICAR</t>
  </si>
  <si>
    <t xml:space="preserve">6 VERIFICACIÓN  DEL SG-SST (5%)</t>
  </si>
  <si>
    <t>Gestión y resultados del SG-SST. (5%)</t>
  </si>
  <si>
    <t xml:space="preserve">6.1.1 Definición de indicadores del SG-SST de acuerdo con las condiciones de la empresa
</t>
  </si>
  <si>
    <t xml:space="preserve">6.1.2 Las empresa adelanta auditoría por lo menos una vez al año
</t>
  </si>
  <si>
    <t xml:space="preserve">6.1.3 Revisión anual por la alta dirección, resultados y alcance de la auditoría
</t>
  </si>
  <si>
    <t xml:space="preserve">6.1.4 Planificar auditoría con el COPASST
</t>
  </si>
  <si>
    <t>ACTUAR</t>
  </si>
  <si>
    <t>7 MEJORAMIENTO (10%)</t>
  </si>
  <si>
    <t>Acciones preventivas y correctivas con base en los resultados del SG-SST. (10%)</t>
  </si>
  <si>
    <t xml:space="preserve">7.1.1 Definir acciones preventivas y correctivas con base en los resultados del SG-SST
</t>
  </si>
  <si>
    <t xml:space="preserve">7.1.2 Acciones de mejora conforme a revisión de la alta dirección
</t>
  </si>
  <si>
    <t xml:space="preserve">7.1.3 Acciones de mejora con base en investigaciones de accidentes de trabajo y enfermedades laborales
</t>
  </si>
  <si>
    <t xml:space="preserve">7.1.4 Elaboración Plan de Mejoramiento e implementación de medidas y acciones correctivas solicitadas por autoridades y ARL
</t>
  </si>
  <si>
    <t>TOTALES</t>
  </si>
  <si>
    <t>*Cuando se cumple con el ítem del estándar la calificación será la máxima del respectivo ítem, de lo contrario su calificación será igual a cero (0). Si el estándar No Aplica, se deberá justificar tal situación y se calificará con el porcentaje máximo del ítem indicado para cada estándar. En caso de no justificarse, la calificación del estándar será igual a cero (0)</t>
  </si>
  <si>
    <t>SSTEl presente formulario es documento público, no se debe consignar hechos o manifestaciones falsas y está sujeta a las sanciones establecidas en los artículos 288 y 294 de la Ley 599 de 2000(Código Penal Colombiano).</t>
  </si>
  <si>
    <t>FIRMA DEL EMPLEADOR O CONTRATANTE</t>
  </si>
  <si>
    <t xml:space="preserve">FIRMA DEL RESPONSABLE  DE LA EJECUCIÓN SG- SST</t>
  </si>
  <si>
    <t>PORCENTAJE DE CALIFICACION POR CICLO</t>
  </si>
  <si>
    <t>RESULTADO</t>
  </si>
  <si>
    <t>% DE CALIFICACIÓN</t>
  </si>
  <si>
    <t>TOTAL</t>
  </si>
  <si>
    <t>CICLO PLANEAR</t>
  </si>
  <si>
    <t>ESTANDAR</t>
  </si>
  <si>
    <t>PORCENTAJE OBTENIDO (%)</t>
  </si>
  <si>
    <t>ÍTEM ESTANDAR</t>
  </si>
  <si>
    <t>CICLO HACER</t>
  </si>
  <si>
    <t>CICLO VERIFICAR</t>
  </si>
  <si>
    <t>CICLO ACTUAR</t>
  </si>
</sst>
</file>

<file path=xl/styles.xml><?xml version="1.0" encoding="utf-8"?>
<styleSheet xmlns="http://schemas.openxmlformats.org/spreadsheetml/2006/main">
  <numFmts count="1">
    <numFmt numFmtId="164" formatCode="#,##0.0"/>
  </numFmts>
  <fonts count="14">
    <font>
      <sz val="11"/>
      <name val="Calibri"/>
    </font>
    <font>
      <b/>
      <sz val="30"/>
      <name val="Calibri"/>
    </font>
    <font>
      <b/>
      <sz val="18"/>
      <name val="Calibri"/>
    </font>
    <font>
      <sz val="9"/>
      <name val="Calibri"/>
    </font>
    <font>
      <b/>
      <sz val="9"/>
      <name val="Calibri"/>
    </font>
    <font>
      <sz val="8"/>
      <name val="Calibri"/>
    </font>
    <font>
      <b/>
      <sz val="8"/>
      <name val="Calibri"/>
    </font>
    <font>
      <b/>
      <sz val="11"/>
      <name val="Calibri"/>
    </font>
    <font>
      <sz val="10"/>
      <name val="Calibri"/>
    </font>
    <font>
      <sz val="12"/>
      <name val="Calibri"/>
    </font>
    <font>
      <b/>
      <sz val="14"/>
      <name val="Calibri"/>
    </font>
    <font>
      <b/>
      <sz val="15"/>
      <name val="Calibri"/>
    </font>
    <font>
      <b/>
      <sz val="16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BD6" tint="0"/>
      </patternFill>
    </fill>
  </fills>
  <borders count="1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1">
    <xf numFmtId="0" applyNumberFormat="1" fontId="0" applyFont="1" xfId="0"/>
    <xf numFmtId="0" applyNumberFormat="1" fontId="0" applyFont="1" xfId="0">
      <alignment horizontal="center" vertical="center"/>
    </xf>
    <xf numFmtId="0" applyNumberFormat="1" fontId="0" applyFont="1" borderId="1" applyBorder="1" xfId="0"/>
    <xf numFmtId="0" applyNumberFormat="1" fontId="0" applyFont="1" borderId="2" applyBorder="1" xfId="0"/>
    <xf numFmtId="0" applyNumberFormat="1" fontId="1" applyFont="1" borderId="3" applyBorder="1" xfId="0">
      <alignment horizontal="center" vertical="center"/>
    </xf>
    <xf numFmtId="0" applyNumberFormat="1" fontId="0" applyFont="1" borderId="4" applyBorder="1" xfId="0"/>
    <xf numFmtId="0" applyNumberFormat="1" fontId="0" applyFont="1" borderId="3" applyBorder="1" xfId="0"/>
    <xf numFmtId="0" applyNumberFormat="1" fontId="2" applyFont="1" borderId="3" applyBorder="1" xfId="0">
      <alignment horizontal="center" vertical="center"/>
    </xf>
    <xf numFmtId="0" applyNumberFormat="1" fontId="0" applyFont="1" borderId="6" applyBorder="1" xfId="0"/>
    <xf numFmtId="0" applyNumberFormat="1" fontId="0" applyFont="1" borderId="7" applyBorder="1" xfId="0"/>
    <xf numFmtId="0" applyNumberFormat="1" fontId="0" applyFont="1" borderId="9" applyBorder="1" xfId="0"/>
    <xf numFmtId="0" applyNumberFormat="1" fontId="0" applyFont="1" borderId="10" applyBorder="1" xfId="0"/>
    <xf numFmtId="0" applyNumberFormat="1" fontId="4" applyFont="1" borderId="8" applyBorder="1" xfId="0">
      <alignment horizontal="center" vertical="center" wrapText="1"/>
    </xf>
    <xf numFmtId="0" applyNumberFormat="1" fontId="0" applyFont="1" borderId="11" applyBorder="1" xfId="0"/>
    <xf numFmtId="0" applyNumberFormat="1" fontId="0" applyFont="1" borderId="12" applyBorder="1" xfId="0"/>
    <xf numFmtId="0" applyNumberFormat="1" fontId="0" applyFont="1" borderId="13" applyBorder="1" xfId="0"/>
    <xf numFmtId="0" applyNumberFormat="1" fontId="4" applyFont="1" borderId="5" applyBorder="1" xfId="0">
      <alignment horizontal="center" vertical="center" wrapText="1"/>
    </xf>
    <xf numFmtId="0" applyNumberFormat="1" fontId="6" applyFont="1" borderId="8" applyBorder="1" xfId="0">
      <alignment horizontal="center" vertical="center" wrapText="1"/>
    </xf>
    <xf numFmtId="0" applyNumberFormat="1" fontId="10" applyFont="1" borderId="14" applyBorder="1" xfId="0">
      <alignment horizontal="center" vertical="center"/>
    </xf>
    <xf numFmtId="0" applyNumberFormat="1" fontId="5" applyFont="1" borderId="3" applyBorder="1" xfId="0">
      <alignment horizontal="justify" vertical="center"/>
    </xf>
    <xf numFmtId="0" applyNumberFormat="1" fontId="8" applyFont="1" borderId="3" applyBorder="1" xfId="0">
      <alignment horizontal="left"/>
    </xf>
    <xf numFmtId="0" applyNumberFormat="1" fontId="8" applyFont="1" borderId="4" applyBorder="1" xfId="0">
      <alignment horizontal="right"/>
    </xf>
    <xf numFmtId="0" applyNumberFormat="1" fontId="7" applyFont="1" borderId="14" applyBorder="1" xfId="0">
      <alignment horizontal="center" vertical="center" textRotation="90"/>
    </xf>
    <xf numFmtId="0" applyNumberFormat="1" fontId="7" applyFont="1" borderId="14" applyBorder="1" xfId="0">
      <alignment horizontal="center" vertical="center" wrapText="1" textRotation="90"/>
    </xf>
    <xf numFmtId="0" applyNumberFormat="1" fontId="8" applyFont="1" borderId="14" applyBorder="1" xfId="0">
      <alignment horizontal="center" vertical="center" wrapText="1"/>
    </xf>
    <xf numFmtId="0" applyNumberFormat="1" fontId="5" applyFont="1" borderId="14" applyBorder="1" xfId="0">
      <alignment horizontal="center" vertical="center" wrapText="1"/>
    </xf>
    <xf numFmtId="164" applyNumberFormat="1" fontId="3" applyFont="1" borderId="14" applyBorder="1" xfId="0">
      <alignment horizontal="center" vertical="center" wrapText="1"/>
    </xf>
    <xf numFmtId="0" applyNumberFormat="1" fontId="9" applyFont="1" borderId="14" applyBorder="1" xfId="0">
      <alignment horizontal="center" vertical="center" wrapText="1"/>
    </xf>
    <xf numFmtId="0" applyNumberFormat="1" fontId="3" applyFont="1" borderId="14" applyBorder="1" xfId="0">
      <alignment horizontal="center" vertical="center" wrapText="1"/>
    </xf>
    <xf numFmtId="0" applyNumberFormat="1" fontId="0" applyFont="1" borderId="14" applyBorder="1" xfId="0"/>
    <xf numFmtId="0" applyNumberFormat="1" fontId="0" applyFont="1" borderId="14" applyBorder="1" xfId="0">
      <alignment wrapText="1"/>
    </xf>
    <xf numFmtId="3" applyNumberFormat="1" fontId="3" applyFont="1" borderId="14" applyBorder="1" xfId="0">
      <alignment horizontal="center" vertical="center" wrapText="1"/>
    </xf>
    <xf numFmtId="4" applyNumberFormat="1" fontId="3" applyFont="1" borderId="14" applyBorder="1" xfId="0">
      <alignment horizontal="center" vertical="center" wrapText="1"/>
    </xf>
    <xf numFmtId="0" applyNumberFormat="1" fontId="11" applyFont="1" xfId="0"/>
    <xf numFmtId="0" applyNumberFormat="1" fontId="0" applyFont="1" borderId="14" applyBorder="1" xfId="0">
      <alignment horizontal="center" vertical="center"/>
    </xf>
    <xf numFmtId="0" applyNumberFormat="1" fontId="7" applyFont="1" borderId="14" applyBorder="1" xfId="0">
      <alignment horizontal="center" vertical="center"/>
    </xf>
    <xf numFmtId="0" applyNumberFormat="1" fontId="10" applyFont="1" borderId="14" applyBorder="1" xfId="0">
      <alignment horizontal="center" vertical="center" wrapText="1"/>
    </xf>
    <xf numFmtId="0" applyNumberFormat="1" fontId="7" applyFont="1" borderId="14" applyBorder="1" xfId="0"/>
    <xf numFmtId="0" applyNumberFormat="1" fontId="12" applyFont="1" xfId="0">
      <alignment horizontal="center" vertical="center"/>
    </xf>
    <xf numFmtId="0" applyNumberFormat="1" fontId="13" applyFont="1" fillId="2" applyFill="1" borderId="14" applyBorder="1" xfId="0">
      <alignment horizontal="center" vertical="center" wrapText="1"/>
    </xf>
    <xf numFmtId="0" applyNumberFormat="1" fontId="0" applyFont="1" borderId="14" applyBorder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PORCENTAJE DE CALIFICACION POR CICLO</a:t>
            </a:r>
          </a:p>
        </c:rich>
      </c:tx>
      <c:layout/>
      <c:overlay val="0"/>
    </c:title>
    <c:plotArea>
      <c:layout/>
      <c:radarChart>
        <c:dLbls>
          <c:showLegendKey val="0"/>
          <c:showVal val="0"/>
          <c:showCatName val="0"/>
          <c:showSerName val="0"/>
          <c:showPercent val="1"/>
          <c:showBubbleSize val="0"/>
          <c:separator>
</c:separator>
          <c:showLeaderLines val="0"/>
        </c:dLbls>
        <c:radarStyle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'Ciclos'!$A$3:$A$6</c:f>
            </c:numRef>
          </c:cat>
          <c:val>
            <c:numRef>
              <c:f>'Ciclos'!$C$3:$C$6</c:f>
            </c:numRef>
          </c:val>
        </ser>
        <c:axId val="1"/>
        <c:axId val="2"/>
      </c:rad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ACTUAR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'ACTUAR'!$D$3</c:f>
            </c:numRef>
          </c:cat>
          <c:val>
            <c:numRef>
              <c:f>'ACTUAR'!$F$3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PORCENTAJE DE CALIFICACION POR CICLO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'Ciclos'!$A$3:$A$6</c:f>
            </c:numRef>
          </c:cat>
          <c:val>
            <c:numRef>
              <c:f>'Ciclos'!$C$3:$C$6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PLANEAR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'PLANEAR'!$A$61:$A$62</c:f>
            </c:numRef>
          </c:cat>
          <c:val>
            <c:numRef>
              <c:f>'PLANEAR'!$B$61:$B$62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PLANEAR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'PLANEAR'!$D$3:$D$15</c:f>
            </c:numRef>
          </c:cat>
          <c:val>
            <c:numRef>
              <c:f>'PLANEAR'!$F$3:$F$15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HACER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'HACER'!$A$63:$A$65</c:f>
            </c:numRef>
          </c:cat>
          <c:val>
            <c:numRef>
              <c:f>'HACER'!$B$63:$B$65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HACER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'HACER'!$D$3:$D$8</c:f>
            </c:numRef>
          </c:cat>
          <c:val>
            <c:numRef>
              <c:f>'HACER'!$F$3:$F$8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VERIFICAR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'VERIFICAR'!$A$44</c:f>
            </c:numRef>
          </c:cat>
          <c:val>
            <c:numRef>
              <c:f>'VERIFICAR'!$B$44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ÍTEMS DE ESTANDARES DEL CICLO VERIFICAR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'VERIFICAR'!$D$3</c:f>
            </c:numRef>
          </c:cat>
          <c:val>
            <c:numRef>
              <c:f>'VERIFICAR'!$F$3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RESULTADOS DE ESTANDARES DEL CICLO ACTUAR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Porcentaje obtenido (%)</c:v>
          </c:tx>
          <c:invertIfNegative val="0"/>
          <c:cat>
            <c:numRef>
              <c:f>'ACTUAR'!$A$44</c:f>
            </c:numRef>
          </c:cat>
          <c:val>
            <c:numRef>
              <c:f>'ACTUAR'!$B$44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ORCENTAJE DE CALIFICACION POR CICL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5</xdr:col>
      <xdr:colOff>0</xdr:colOff>
      <xdr:row>22</xdr:row>
      <xdr:rowOff>0</xdr:rowOff>
    </xdr:from>
    <xdr:to>
      <xdr:col>17</xdr:col>
      <xdr:colOff>0</xdr:colOff>
      <xdr:row>46</xdr:row>
      <xdr:rowOff>104775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graphicFrame xmlns="http://schemas.openxmlformats.org/drawingml/2006/spreadsheetDrawing" macro="">
      <xdr:nvGraphicFramePr>
        <xdr:cNvPr id="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graphicFrame xmlns="http://schemas.openxmlformats.org/drawingml/2006/spreadsheetDrawing" macro="">
      <xdr:nvGraphicFramePr>
        <xdr:cNvPr id="5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graphicFrame xmlns="http://schemas.openxmlformats.org/drawingml/2006/spreadsheetDrawing" macro="">
      <xdr:nvGraphicFramePr>
        <xdr:cNvPr id="7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graphicFrame xmlns="http://schemas.openxmlformats.org/drawingml/2006/spreadsheetDrawing" macro="">
      <xdr:nvGraphicFramePr>
        <xdr:cNvPr id="9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72"/>
  <sheetViews>
    <sheetView workbookViewId="0"/>
  </sheetViews>
  <sheetFormatPr defaultRowHeight="15"/>
  <cols>
    <col min="1" max="1" width="8.43" customWidth="1"/>
    <col min="2" max="2" width="8.43" customWidth="1"/>
    <col min="3" max="3" width="24.29" customWidth="1"/>
    <col min="4" max="4" width="24.29" customWidth="1"/>
    <col min="5" max="5" width="10.71" customWidth="1"/>
    <col min="6" max="6" width="10.5" customWidth="1"/>
    <col min="7" max="7" width="10.86" customWidth="1"/>
    <col min="8" max="8" width="8.43" customWidth="1"/>
    <col min="9" max="9" width="8.43" customWidth="1"/>
    <col min="10" max="10" width="13" customWidth="1"/>
  </cols>
  <sheetData>
    <row r="1" ht="19.5" customHeight="1">
      <c r="A1" s="33" t="s">
        <v>0</v>
      </c>
    </row>
    <row r="2" ht="19.5" customHeight="1">
      <c r="A2" s="33" t="s">
        <v>1</v>
      </c>
    </row>
    <row r="3" ht="19.5" customHeight="1">
      <c r="A3" s="33" t="s">
        <v>2</v>
      </c>
    </row>
    <row r="4" ht="39" customHeight="1">
      <c r="A4" s="4" t="s">
        <v>3</v>
      </c>
      <c r="B4" s="3"/>
      <c r="C4" s="3"/>
      <c r="D4" s="3"/>
      <c r="E4" s="3"/>
      <c r="F4" s="3"/>
      <c r="G4" s="3"/>
      <c r="H4" s="3"/>
      <c r="I4" s="3"/>
      <c r="J4" s="5"/>
    </row>
    <row r="5" ht="23.25" customHeight="1">
      <c r="A5" s="7" t="s">
        <v>4</v>
      </c>
      <c r="B5" s="3"/>
      <c r="C5" s="3"/>
      <c r="D5" s="3"/>
      <c r="E5" s="3"/>
      <c r="F5" s="3"/>
      <c r="G5" s="3"/>
      <c r="H5" s="3"/>
      <c r="I5" s="3"/>
      <c r="J5" s="5"/>
    </row>
    <row r="6" ht="18.75" customHeight="1">
      <c r="A6" s="12" t="s">
        <v>5</v>
      </c>
      <c r="B6" s="16" t="s">
        <v>6</v>
      </c>
      <c r="C6" s="13"/>
      <c r="D6" s="12" t="s">
        <v>7</v>
      </c>
      <c r="E6" s="12" t="s">
        <v>8</v>
      </c>
      <c r="F6" s="12" t="s">
        <v>9</v>
      </c>
      <c r="G6" s="16" t="s">
        <v>10</v>
      </c>
      <c r="H6" s="2"/>
      <c r="I6" s="13"/>
      <c r="J6" s="12" t="s">
        <v>11</v>
      </c>
    </row>
    <row r="7" ht="16.5" customHeight="1">
      <c r="A7" s="10"/>
      <c r="B7" s="8"/>
      <c r="C7" s="14"/>
      <c r="D7" s="10"/>
      <c r="E7" s="10"/>
      <c r="F7" s="10"/>
      <c r="G7" s="17" t="s">
        <v>12</v>
      </c>
      <c r="H7" s="12" t="s">
        <v>13</v>
      </c>
      <c r="I7" s="12" t="s">
        <v>14</v>
      </c>
      <c r="J7" s="10"/>
    </row>
    <row r="8" ht="24.75" customHeight="1">
      <c r="A8" s="11"/>
      <c r="B8" s="9"/>
      <c r="C8" s="15"/>
      <c r="D8" s="11"/>
      <c r="E8" s="11"/>
      <c r="F8" s="11"/>
      <c r="G8" s="11"/>
      <c r="H8" s="11"/>
      <c r="I8" s="11"/>
      <c r="J8" s="11"/>
    </row>
    <row r="9" ht="60" customHeight="1">
      <c r="A9" s="22" t="s">
        <v>15</v>
      </c>
      <c r="B9" s="23" t="s">
        <v>16</v>
      </c>
      <c r="C9" s="24" t="s">
        <v>17</v>
      </c>
      <c r="D9" s="25" t="s">
        <v>18</v>
      </c>
      <c r="E9" s="26">
        <v>0.5</v>
      </c>
      <c r="F9" s="27">
        <v>4</v>
      </c>
      <c r="G9" s="28" t="s">
        <v>19</v>
      </c>
      <c r="H9" s="29" t="s">
        <v>20</v>
      </c>
      <c r="I9" s="29" t="s">
        <v>20</v>
      </c>
      <c r="J9" s="27">
        <v>3.5</v>
      </c>
    </row>
    <row r="10" ht="60" customHeight="1">
      <c r="B10" s="30"/>
      <c r="C10" s="30"/>
      <c r="D10" s="25" t="s">
        <v>21</v>
      </c>
      <c r="E10" s="26">
        <v>0.5</v>
      </c>
      <c r="F10" s="30"/>
      <c r="G10" s="28" t="s">
        <v>19</v>
      </c>
      <c r="H10" s="29" t="s">
        <v>20</v>
      </c>
      <c r="I10" s="29" t="s">
        <v>20</v>
      </c>
      <c r="J10" s="30"/>
    </row>
    <row r="11" ht="60" customHeight="1">
      <c r="B11" s="30"/>
      <c r="C11" s="30"/>
      <c r="D11" s="25" t="s">
        <v>22</v>
      </c>
      <c r="E11" s="26">
        <v>0.5</v>
      </c>
      <c r="F11" s="30"/>
      <c r="G11" s="28" t="s">
        <v>19</v>
      </c>
      <c r="H11" s="29" t="s">
        <v>20</v>
      </c>
      <c r="I11" s="29" t="s">
        <v>20</v>
      </c>
      <c r="J11" s="30"/>
    </row>
    <row r="12" ht="60" customHeight="1">
      <c r="B12" s="30"/>
      <c r="C12" s="30"/>
      <c r="D12" s="25" t="s">
        <v>23</v>
      </c>
      <c r="E12" s="26">
        <v>0.5</v>
      </c>
      <c r="F12" s="30"/>
      <c r="G12" s="28" t="s">
        <v>19</v>
      </c>
      <c r="H12" s="29" t="s">
        <v>20</v>
      </c>
      <c r="I12" s="29" t="s">
        <v>20</v>
      </c>
      <c r="J12" s="30"/>
    </row>
    <row r="13" ht="60" customHeight="1">
      <c r="B13" s="30"/>
      <c r="C13" s="30"/>
      <c r="D13" s="25" t="s">
        <v>24</v>
      </c>
      <c r="E13" s="26">
        <v>0.5</v>
      </c>
      <c r="F13" s="30"/>
      <c r="G13" s="29" t="s">
        <v>20</v>
      </c>
      <c r="H13" s="28" t="s">
        <v>19</v>
      </c>
      <c r="I13" s="29" t="s">
        <v>20</v>
      </c>
      <c r="J13" s="30"/>
    </row>
    <row r="14" ht="60" customHeight="1">
      <c r="B14" s="30"/>
      <c r="C14" s="30"/>
      <c r="D14" s="25" t="s">
        <v>25</v>
      </c>
      <c r="E14" s="26">
        <v>0.5</v>
      </c>
      <c r="F14" s="30"/>
      <c r="G14" s="28" t="s">
        <v>19</v>
      </c>
      <c r="H14" s="29" t="s">
        <v>20</v>
      </c>
      <c r="I14" s="29" t="s">
        <v>20</v>
      </c>
      <c r="J14" s="30"/>
    </row>
    <row r="15" ht="60" customHeight="1">
      <c r="B15" s="30"/>
      <c r="C15" s="30"/>
      <c r="D15" s="25" t="s">
        <v>26</v>
      </c>
      <c r="E15" s="26">
        <v>0.5</v>
      </c>
      <c r="F15" s="30"/>
      <c r="G15" s="28" t="s">
        <v>19</v>
      </c>
      <c r="H15" s="29" t="s">
        <v>20</v>
      </c>
      <c r="I15" s="29" t="s">
        <v>20</v>
      </c>
      <c r="J15" s="30"/>
    </row>
    <row r="16" ht="60" customHeight="1">
      <c r="B16" s="30"/>
      <c r="C16" s="30"/>
      <c r="D16" s="25" t="s">
        <v>27</v>
      </c>
      <c r="E16" s="26">
        <v>0.5</v>
      </c>
      <c r="F16" s="30"/>
      <c r="G16" s="28" t="s">
        <v>19</v>
      </c>
      <c r="H16" s="29" t="s">
        <v>20</v>
      </c>
      <c r="I16" s="29" t="s">
        <v>20</v>
      </c>
      <c r="J16" s="30"/>
    </row>
    <row r="17" ht="60" customHeight="1">
      <c r="B17" s="30"/>
      <c r="C17" s="24" t="s">
        <v>28</v>
      </c>
      <c r="D17" s="25" t="s">
        <v>29</v>
      </c>
      <c r="E17" s="31">
        <v>2</v>
      </c>
      <c r="F17" s="27">
        <v>6</v>
      </c>
      <c r="G17" s="28" t="s">
        <v>19</v>
      </c>
      <c r="H17" s="29" t="s">
        <v>20</v>
      </c>
      <c r="I17" s="29" t="s">
        <v>20</v>
      </c>
      <c r="J17" s="27">
        <v>2</v>
      </c>
    </row>
    <row r="18" ht="60" customHeight="1">
      <c r="B18" s="30"/>
      <c r="C18" s="30"/>
      <c r="D18" s="25" t="s">
        <v>30</v>
      </c>
      <c r="E18" s="31">
        <v>2</v>
      </c>
      <c r="F18" s="30"/>
      <c r="G18" s="29" t="s">
        <v>20</v>
      </c>
      <c r="H18" s="28" t="s">
        <v>19</v>
      </c>
      <c r="I18" s="29" t="s">
        <v>20</v>
      </c>
      <c r="J18" s="30"/>
    </row>
    <row r="19" ht="60" customHeight="1">
      <c r="B19" s="30"/>
      <c r="C19" s="30"/>
      <c r="D19" s="25" t="s">
        <v>31</v>
      </c>
      <c r="E19" s="31">
        <v>2</v>
      </c>
      <c r="F19" s="30"/>
      <c r="G19" s="29" t="s">
        <v>20</v>
      </c>
      <c r="H19" s="28" t="s">
        <v>19</v>
      </c>
      <c r="I19" s="29" t="s">
        <v>20</v>
      </c>
      <c r="J19" s="30"/>
    </row>
    <row r="20" ht="60" customHeight="1">
      <c r="B20" s="23" t="s">
        <v>32</v>
      </c>
      <c r="C20" s="24" t="s">
        <v>33</v>
      </c>
      <c r="D20" s="25" t="s">
        <v>34</v>
      </c>
      <c r="E20" s="31">
        <v>1</v>
      </c>
      <c r="F20" s="27">
        <v>1</v>
      </c>
      <c r="G20" s="28" t="s">
        <v>19</v>
      </c>
      <c r="H20" s="29" t="s">
        <v>20</v>
      </c>
      <c r="I20" s="29" t="s">
        <v>20</v>
      </c>
      <c r="J20" s="27">
        <v>1</v>
      </c>
    </row>
    <row r="21" ht="60" customHeight="1">
      <c r="B21" s="30"/>
      <c r="C21" s="24" t="s">
        <v>35</v>
      </c>
      <c r="D21" s="25" t="s">
        <v>36</v>
      </c>
      <c r="E21" s="31">
        <v>1</v>
      </c>
      <c r="F21" s="27">
        <v>1</v>
      </c>
      <c r="G21" s="28" t="s">
        <v>19</v>
      </c>
      <c r="H21" s="29" t="s">
        <v>20</v>
      </c>
      <c r="I21" s="29" t="s">
        <v>20</v>
      </c>
      <c r="J21" s="27">
        <v>1</v>
      </c>
    </row>
    <row r="22" ht="60" customHeight="1">
      <c r="B22" s="30"/>
      <c r="C22" s="24" t="s">
        <v>37</v>
      </c>
      <c r="D22" s="25" t="s">
        <v>38</v>
      </c>
      <c r="E22" s="31">
        <v>1</v>
      </c>
      <c r="F22" s="27">
        <v>1</v>
      </c>
      <c r="G22" s="28" t="s">
        <v>19</v>
      </c>
      <c r="H22" s="29" t="s">
        <v>20</v>
      </c>
      <c r="I22" s="29" t="s">
        <v>20</v>
      </c>
      <c r="J22" s="27">
        <v>1</v>
      </c>
    </row>
    <row r="23" ht="60" customHeight="1">
      <c r="B23" s="30"/>
      <c r="C23" s="24" t="s">
        <v>39</v>
      </c>
      <c r="D23" s="25" t="s">
        <v>40</v>
      </c>
      <c r="E23" s="31">
        <v>2</v>
      </c>
      <c r="F23" s="27">
        <v>2</v>
      </c>
      <c r="G23" s="28" t="s">
        <v>19</v>
      </c>
      <c r="H23" s="29" t="s">
        <v>20</v>
      </c>
      <c r="I23" s="29" t="s">
        <v>20</v>
      </c>
      <c r="J23" s="27">
        <v>2</v>
      </c>
    </row>
    <row r="24" ht="60" customHeight="1">
      <c r="B24" s="30"/>
      <c r="C24" s="24" t="s">
        <v>41</v>
      </c>
      <c r="D24" s="25" t="s">
        <v>42</v>
      </c>
      <c r="E24" s="31">
        <v>2</v>
      </c>
      <c r="F24" s="27">
        <v>2</v>
      </c>
      <c r="G24" s="29" t="s">
        <v>20</v>
      </c>
      <c r="H24" s="28" t="s">
        <v>19</v>
      </c>
      <c r="I24" s="29" t="s">
        <v>20</v>
      </c>
      <c r="J24" s="27">
        <v>0</v>
      </c>
    </row>
    <row r="25" ht="60" customHeight="1">
      <c r="B25" s="30"/>
      <c r="C25" s="24" t="s">
        <v>43</v>
      </c>
      <c r="D25" s="25" t="s">
        <v>44</v>
      </c>
      <c r="E25" s="31">
        <v>1</v>
      </c>
      <c r="F25" s="27">
        <v>1</v>
      </c>
      <c r="G25" s="28" t="s">
        <v>19</v>
      </c>
      <c r="H25" s="29" t="s">
        <v>20</v>
      </c>
      <c r="I25" s="29" t="s">
        <v>20</v>
      </c>
      <c r="J25" s="27">
        <v>1</v>
      </c>
    </row>
    <row r="26" ht="60" customHeight="1">
      <c r="B26" s="30"/>
      <c r="C26" s="24" t="s">
        <v>45</v>
      </c>
      <c r="D26" s="25" t="s">
        <v>46</v>
      </c>
      <c r="E26" s="31">
        <v>2</v>
      </c>
      <c r="F26" s="27">
        <v>2</v>
      </c>
      <c r="G26" s="28" t="s">
        <v>19</v>
      </c>
      <c r="H26" s="29" t="s">
        <v>20</v>
      </c>
      <c r="I26" s="29" t="s">
        <v>20</v>
      </c>
      <c r="J26" s="27">
        <v>2</v>
      </c>
    </row>
    <row r="27" ht="60" customHeight="1">
      <c r="B27" s="30"/>
      <c r="C27" s="24" t="s">
        <v>47</v>
      </c>
      <c r="D27" s="25" t="s">
        <v>48</v>
      </c>
      <c r="E27" s="31">
        <v>1</v>
      </c>
      <c r="F27" s="27">
        <v>1</v>
      </c>
      <c r="G27" s="28" t="s">
        <v>19</v>
      </c>
      <c r="H27" s="29" t="s">
        <v>20</v>
      </c>
      <c r="I27" s="29" t="s">
        <v>20</v>
      </c>
      <c r="J27" s="27">
        <v>1</v>
      </c>
    </row>
    <row r="28" ht="60" customHeight="1">
      <c r="B28" s="30"/>
      <c r="C28" s="24" t="s">
        <v>49</v>
      </c>
      <c r="D28" s="25" t="s">
        <v>50</v>
      </c>
      <c r="E28" s="31">
        <v>1</v>
      </c>
      <c r="F28" s="27">
        <v>1</v>
      </c>
      <c r="G28" s="28" t="s">
        <v>19</v>
      </c>
      <c r="H28" s="29" t="s">
        <v>20</v>
      </c>
      <c r="I28" s="29" t="s">
        <v>20</v>
      </c>
      <c r="J28" s="27">
        <v>1</v>
      </c>
    </row>
    <row r="29" ht="60" customHeight="1">
      <c r="B29" s="30"/>
      <c r="C29" s="24" t="s">
        <v>51</v>
      </c>
      <c r="D29" s="25" t="s">
        <v>52</v>
      </c>
      <c r="E29" s="31">
        <v>2</v>
      </c>
      <c r="F29" s="27">
        <v>2</v>
      </c>
      <c r="G29" s="29" t="s">
        <v>20</v>
      </c>
      <c r="H29" s="28" t="s">
        <v>19</v>
      </c>
      <c r="I29" s="29" t="s">
        <v>20</v>
      </c>
      <c r="J29" s="27">
        <v>0</v>
      </c>
    </row>
    <row r="30" ht="60" customHeight="1">
      <c r="B30" s="30"/>
      <c r="C30" s="24" t="s">
        <v>53</v>
      </c>
      <c r="D30" s="25" t="s">
        <v>54</v>
      </c>
      <c r="E30" s="31">
        <v>1</v>
      </c>
      <c r="F30" s="27">
        <v>1</v>
      </c>
      <c r="G30" s="28" t="s">
        <v>19</v>
      </c>
      <c r="H30" s="29" t="s">
        <v>20</v>
      </c>
      <c r="I30" s="29" t="s">
        <v>20</v>
      </c>
      <c r="J30" s="27">
        <v>1</v>
      </c>
    </row>
    <row r="31" ht="60" customHeight="1">
      <c r="A31" s="22" t="s">
        <v>55</v>
      </c>
      <c r="B31" s="23" t="s">
        <v>56</v>
      </c>
      <c r="C31" s="24" t="s">
        <v>57</v>
      </c>
      <c r="D31" s="25" t="s">
        <v>58</v>
      </c>
      <c r="E31" s="31">
        <v>1</v>
      </c>
      <c r="F31" s="27">
        <v>9</v>
      </c>
      <c r="G31" s="28" t="s">
        <v>19</v>
      </c>
      <c r="H31" s="29" t="s">
        <v>20</v>
      </c>
      <c r="I31" s="29" t="s">
        <v>20</v>
      </c>
      <c r="J31" s="27">
        <v>6</v>
      </c>
    </row>
    <row r="32" ht="60" customHeight="1">
      <c r="B32" s="30"/>
      <c r="C32" s="30"/>
      <c r="D32" s="25" t="s">
        <v>59</v>
      </c>
      <c r="E32" s="31">
        <v>1</v>
      </c>
      <c r="F32" s="30"/>
      <c r="G32" s="29" t="s">
        <v>20</v>
      </c>
      <c r="H32" s="28" t="s">
        <v>19</v>
      </c>
      <c r="I32" s="29" t="s">
        <v>20</v>
      </c>
      <c r="J32" s="30"/>
    </row>
    <row r="33" ht="60" customHeight="1">
      <c r="B33" s="30"/>
      <c r="C33" s="30"/>
      <c r="D33" s="25" t="s">
        <v>60</v>
      </c>
      <c r="E33" s="31">
        <v>1</v>
      </c>
      <c r="F33" s="30"/>
      <c r="G33" s="28" t="s">
        <v>19</v>
      </c>
      <c r="H33" s="29" t="s">
        <v>20</v>
      </c>
      <c r="I33" s="29" t="s">
        <v>20</v>
      </c>
      <c r="J33" s="30"/>
    </row>
    <row r="34" ht="60" customHeight="1">
      <c r="B34" s="30"/>
      <c r="C34" s="30"/>
      <c r="D34" s="25" t="s">
        <v>61</v>
      </c>
      <c r="E34" s="31">
        <v>1</v>
      </c>
      <c r="F34" s="30"/>
      <c r="G34" s="29" t="s">
        <v>20</v>
      </c>
      <c r="H34" s="28" t="s">
        <v>19</v>
      </c>
      <c r="I34" s="29" t="s">
        <v>20</v>
      </c>
      <c r="J34" s="30"/>
    </row>
    <row r="35" ht="60" customHeight="1">
      <c r="B35" s="30"/>
      <c r="C35" s="30"/>
      <c r="D35" s="25" t="s">
        <v>62</v>
      </c>
      <c r="E35" s="31">
        <v>1</v>
      </c>
      <c r="F35" s="30"/>
      <c r="G35" s="29" t="s">
        <v>20</v>
      </c>
      <c r="H35" s="28" t="s">
        <v>19</v>
      </c>
      <c r="I35" s="29" t="s">
        <v>20</v>
      </c>
      <c r="J35" s="30"/>
    </row>
    <row r="36" ht="60" customHeight="1">
      <c r="B36" s="30"/>
      <c r="C36" s="30"/>
      <c r="D36" s="25" t="s">
        <v>63</v>
      </c>
      <c r="E36" s="31">
        <v>1</v>
      </c>
      <c r="F36" s="30"/>
      <c r="G36" s="28" t="s">
        <v>19</v>
      </c>
      <c r="H36" s="29" t="s">
        <v>20</v>
      </c>
      <c r="I36" s="29" t="s">
        <v>20</v>
      </c>
      <c r="J36" s="30"/>
    </row>
    <row r="37" ht="60" customHeight="1">
      <c r="B37" s="30"/>
      <c r="C37" s="30"/>
      <c r="D37" s="25" t="s">
        <v>64</v>
      </c>
      <c r="E37" s="31">
        <v>1</v>
      </c>
      <c r="F37" s="30"/>
      <c r="G37" s="28" t="s">
        <v>19</v>
      </c>
      <c r="H37" s="29" t="s">
        <v>20</v>
      </c>
      <c r="I37" s="29" t="s">
        <v>20</v>
      </c>
      <c r="J37" s="30"/>
    </row>
    <row r="38" ht="60" customHeight="1">
      <c r="B38" s="30"/>
      <c r="C38" s="30"/>
      <c r="D38" s="25" t="s">
        <v>65</v>
      </c>
      <c r="E38" s="31">
        <v>1</v>
      </c>
      <c r="F38" s="30"/>
      <c r="G38" s="28" t="s">
        <v>19</v>
      </c>
      <c r="H38" s="29" t="s">
        <v>20</v>
      </c>
      <c r="I38" s="29" t="s">
        <v>20</v>
      </c>
      <c r="J38" s="30"/>
    </row>
    <row r="39" ht="60" customHeight="1">
      <c r="B39" s="30"/>
      <c r="C39" s="30"/>
      <c r="D39" s="25" t="s">
        <v>66</v>
      </c>
      <c r="E39" s="31">
        <v>1</v>
      </c>
      <c r="F39" s="30"/>
      <c r="G39" s="28" t="s">
        <v>19</v>
      </c>
      <c r="H39" s="29" t="s">
        <v>20</v>
      </c>
      <c r="I39" s="29" t="s">
        <v>20</v>
      </c>
      <c r="J39" s="30"/>
    </row>
    <row r="40" ht="60" customHeight="1">
      <c r="B40" s="30"/>
      <c r="C40" s="24" t="s">
        <v>67</v>
      </c>
      <c r="D40" s="25" t="s">
        <v>68</v>
      </c>
      <c r="E40" s="31">
        <v>2</v>
      </c>
      <c r="F40" s="27">
        <v>5</v>
      </c>
      <c r="G40" s="28" t="s">
        <v>19</v>
      </c>
      <c r="H40" s="29" t="s">
        <v>20</v>
      </c>
      <c r="I40" s="29" t="s">
        <v>20</v>
      </c>
      <c r="J40" s="27">
        <v>5</v>
      </c>
    </row>
    <row r="41" ht="60" customHeight="1">
      <c r="B41" s="30"/>
      <c r="C41" s="30"/>
      <c r="D41" s="25" t="s">
        <v>69</v>
      </c>
      <c r="E41" s="31">
        <v>2</v>
      </c>
      <c r="F41" s="30"/>
      <c r="G41" s="28" t="s">
        <v>19</v>
      </c>
      <c r="H41" s="29" t="s">
        <v>20</v>
      </c>
      <c r="I41" s="29" t="s">
        <v>20</v>
      </c>
      <c r="J41" s="30"/>
    </row>
    <row r="42" ht="60" customHeight="1">
      <c r="B42" s="30"/>
      <c r="C42" s="30"/>
      <c r="D42" s="25" t="s">
        <v>70</v>
      </c>
      <c r="E42" s="31">
        <v>1</v>
      </c>
      <c r="F42" s="30"/>
      <c r="G42" s="28" t="s">
        <v>19</v>
      </c>
      <c r="H42" s="29" t="s">
        <v>20</v>
      </c>
      <c r="I42" s="29" t="s">
        <v>20</v>
      </c>
      <c r="J42" s="30"/>
    </row>
    <row r="43" ht="60" customHeight="1">
      <c r="B43" s="30"/>
      <c r="C43" s="24" t="s">
        <v>71</v>
      </c>
      <c r="D43" s="25" t="s">
        <v>72</v>
      </c>
      <c r="E43" s="31">
        <v>1</v>
      </c>
      <c r="F43" s="27">
        <v>6</v>
      </c>
      <c r="G43" s="28" t="s">
        <v>19</v>
      </c>
      <c r="H43" s="29" t="s">
        <v>20</v>
      </c>
      <c r="I43" s="29" t="s">
        <v>20</v>
      </c>
      <c r="J43" s="27">
        <v>6</v>
      </c>
    </row>
    <row r="44" ht="60" customHeight="1">
      <c r="B44" s="30"/>
      <c r="C44" s="30"/>
      <c r="D44" s="25" t="s">
        <v>73</v>
      </c>
      <c r="E44" s="31">
        <v>1</v>
      </c>
      <c r="F44" s="30"/>
      <c r="G44" s="28" t="s">
        <v>19</v>
      </c>
      <c r="H44" s="29" t="s">
        <v>20</v>
      </c>
      <c r="I44" s="29" t="s">
        <v>20</v>
      </c>
      <c r="J44" s="30"/>
    </row>
    <row r="45" ht="60" customHeight="1">
      <c r="B45" s="30"/>
      <c r="C45" s="30"/>
      <c r="D45" s="25" t="s">
        <v>74</v>
      </c>
      <c r="E45" s="31">
        <v>1</v>
      </c>
      <c r="F45" s="30"/>
      <c r="G45" s="28" t="s">
        <v>19</v>
      </c>
      <c r="H45" s="29" t="s">
        <v>20</v>
      </c>
      <c r="I45" s="29" t="s">
        <v>20</v>
      </c>
      <c r="J45" s="30"/>
    </row>
    <row r="46" ht="60" customHeight="1">
      <c r="B46" s="30"/>
      <c r="C46" s="30"/>
      <c r="D46" s="25" t="s">
        <v>75</v>
      </c>
      <c r="E46" s="31">
        <v>1</v>
      </c>
      <c r="F46" s="30"/>
      <c r="G46" s="28" t="s">
        <v>19</v>
      </c>
      <c r="H46" s="29" t="s">
        <v>20</v>
      </c>
      <c r="I46" s="29" t="s">
        <v>20</v>
      </c>
      <c r="J46" s="30"/>
    </row>
    <row r="47" ht="60" customHeight="1">
      <c r="B47" s="30"/>
      <c r="C47" s="30"/>
      <c r="D47" s="25" t="s">
        <v>76</v>
      </c>
      <c r="E47" s="31">
        <v>1</v>
      </c>
      <c r="F47" s="30"/>
      <c r="G47" s="28" t="s">
        <v>19</v>
      </c>
      <c r="H47" s="29" t="s">
        <v>20</v>
      </c>
      <c r="I47" s="29" t="s">
        <v>20</v>
      </c>
      <c r="J47" s="30"/>
    </row>
    <row r="48" ht="60" customHeight="1">
      <c r="B48" s="30"/>
      <c r="C48" s="30"/>
      <c r="D48" s="25" t="s">
        <v>77</v>
      </c>
      <c r="E48" s="31">
        <v>1</v>
      </c>
      <c r="F48" s="30"/>
      <c r="G48" s="28" t="s">
        <v>19</v>
      </c>
      <c r="H48" s="29" t="s">
        <v>20</v>
      </c>
      <c r="I48" s="29" t="s">
        <v>20</v>
      </c>
      <c r="J48" s="30"/>
    </row>
    <row r="49" ht="60" customHeight="1">
      <c r="B49" s="23" t="s">
        <v>78</v>
      </c>
      <c r="C49" s="24" t="s">
        <v>79</v>
      </c>
      <c r="D49" s="25" t="s">
        <v>80</v>
      </c>
      <c r="E49" s="31">
        <v>4</v>
      </c>
      <c r="F49" s="27">
        <v>15</v>
      </c>
      <c r="G49" s="28" t="s">
        <v>19</v>
      </c>
      <c r="H49" s="29" t="s">
        <v>20</v>
      </c>
      <c r="I49" s="29" t="s">
        <v>20</v>
      </c>
      <c r="J49" s="27">
        <v>11</v>
      </c>
    </row>
    <row r="50" ht="60" customHeight="1">
      <c r="B50" s="30"/>
      <c r="C50" s="30"/>
      <c r="D50" s="25" t="s">
        <v>81</v>
      </c>
      <c r="E50" s="31">
        <v>4</v>
      </c>
      <c r="F50" s="30"/>
      <c r="G50" s="28" t="s">
        <v>19</v>
      </c>
      <c r="H50" s="29" t="s">
        <v>20</v>
      </c>
      <c r="I50" s="29" t="s">
        <v>20</v>
      </c>
      <c r="J50" s="30"/>
    </row>
    <row r="51" ht="60" customHeight="1">
      <c r="B51" s="30"/>
      <c r="C51" s="30"/>
      <c r="D51" s="25" t="s">
        <v>82</v>
      </c>
      <c r="E51" s="31">
        <v>3</v>
      </c>
      <c r="F51" s="30"/>
      <c r="G51" s="28" t="s">
        <v>19</v>
      </c>
      <c r="H51" s="29" t="s">
        <v>20</v>
      </c>
      <c r="I51" s="29" t="s">
        <v>20</v>
      </c>
      <c r="J51" s="30"/>
    </row>
    <row r="52" ht="60" customHeight="1">
      <c r="B52" s="30"/>
      <c r="C52" s="30"/>
      <c r="D52" s="25" t="s">
        <v>83</v>
      </c>
      <c r="E52" s="31">
        <v>4</v>
      </c>
      <c r="F52" s="30"/>
      <c r="G52" s="29" t="s">
        <v>20</v>
      </c>
      <c r="H52" s="28" t="s">
        <v>19</v>
      </c>
      <c r="I52" s="29" t="s">
        <v>20</v>
      </c>
      <c r="J52" s="30"/>
    </row>
    <row r="53" ht="60" customHeight="1">
      <c r="B53" s="30"/>
      <c r="C53" s="24" t="s">
        <v>84</v>
      </c>
      <c r="D53" s="25" t="s">
        <v>85</v>
      </c>
      <c r="E53" s="26">
        <v>2.5</v>
      </c>
      <c r="F53" s="27">
        <v>15</v>
      </c>
      <c r="G53" s="28" t="s">
        <v>19</v>
      </c>
      <c r="H53" s="29" t="s">
        <v>20</v>
      </c>
      <c r="I53" s="29" t="s">
        <v>20</v>
      </c>
      <c r="J53" s="27">
        <v>15</v>
      </c>
    </row>
    <row r="54" ht="60" customHeight="1">
      <c r="B54" s="30"/>
      <c r="C54" s="30"/>
      <c r="D54" s="25" t="s">
        <v>86</v>
      </c>
      <c r="E54" s="26">
        <v>2.5</v>
      </c>
      <c r="F54" s="30"/>
      <c r="G54" s="28" t="s">
        <v>19</v>
      </c>
      <c r="H54" s="29" t="s">
        <v>20</v>
      </c>
      <c r="I54" s="29" t="s">
        <v>20</v>
      </c>
      <c r="J54" s="30"/>
    </row>
    <row r="55" ht="60" customHeight="1">
      <c r="B55" s="30"/>
      <c r="C55" s="30"/>
      <c r="D55" s="25" t="s">
        <v>87</v>
      </c>
      <c r="E55" s="26">
        <v>2.5</v>
      </c>
      <c r="F55" s="30"/>
      <c r="G55" s="28" t="s">
        <v>19</v>
      </c>
      <c r="H55" s="29" t="s">
        <v>20</v>
      </c>
      <c r="I55" s="29" t="s">
        <v>20</v>
      </c>
      <c r="J55" s="30"/>
    </row>
    <row r="56" ht="60" customHeight="1">
      <c r="B56" s="30"/>
      <c r="C56" s="30"/>
      <c r="D56" s="25" t="s">
        <v>88</v>
      </c>
      <c r="E56" s="26">
        <v>2.5</v>
      </c>
      <c r="F56" s="30"/>
      <c r="G56" s="28" t="s">
        <v>19</v>
      </c>
      <c r="H56" s="29" t="s">
        <v>20</v>
      </c>
      <c r="I56" s="29" t="s">
        <v>20</v>
      </c>
      <c r="J56" s="30"/>
    </row>
    <row r="57" ht="60" customHeight="1">
      <c r="B57" s="30"/>
      <c r="C57" s="30"/>
      <c r="D57" s="25" t="s">
        <v>89</v>
      </c>
      <c r="E57" s="26">
        <v>2.5</v>
      </c>
      <c r="F57" s="30"/>
      <c r="G57" s="28" t="s">
        <v>19</v>
      </c>
      <c r="H57" s="29" t="s">
        <v>20</v>
      </c>
      <c r="I57" s="29" t="s">
        <v>20</v>
      </c>
      <c r="J57" s="30"/>
    </row>
    <row r="58" ht="60" customHeight="1">
      <c r="B58" s="30"/>
      <c r="C58" s="30"/>
      <c r="D58" s="25" t="s">
        <v>90</v>
      </c>
      <c r="E58" s="26">
        <v>2.5</v>
      </c>
      <c r="F58" s="30"/>
      <c r="G58" s="28" t="s">
        <v>19</v>
      </c>
      <c r="H58" s="29" t="s">
        <v>20</v>
      </c>
      <c r="I58" s="29" t="s">
        <v>20</v>
      </c>
      <c r="J58" s="30"/>
    </row>
    <row r="59" ht="60" customHeight="1">
      <c r="B59" s="23" t="s">
        <v>91</v>
      </c>
      <c r="C59" s="24" t="s">
        <v>92</v>
      </c>
      <c r="D59" s="25" t="s">
        <v>93</v>
      </c>
      <c r="E59" s="31">
        <v>5</v>
      </c>
      <c r="F59" s="27">
        <v>10</v>
      </c>
      <c r="G59" s="28" t="s">
        <v>19</v>
      </c>
      <c r="H59" s="29" t="s">
        <v>20</v>
      </c>
      <c r="I59" s="29" t="s">
        <v>20</v>
      </c>
      <c r="J59" s="27">
        <v>10</v>
      </c>
    </row>
    <row r="60" ht="60" customHeight="1">
      <c r="B60" s="30"/>
      <c r="C60" s="30"/>
      <c r="D60" s="25" t="s">
        <v>94</v>
      </c>
      <c r="E60" s="31">
        <v>5</v>
      </c>
      <c r="F60" s="30"/>
      <c r="G60" s="28" t="s">
        <v>19</v>
      </c>
      <c r="H60" s="29" t="s">
        <v>20</v>
      </c>
      <c r="I60" s="29" t="s">
        <v>20</v>
      </c>
      <c r="J60" s="30"/>
    </row>
    <row r="61" ht="60" customHeight="1">
      <c r="A61" s="22" t="s">
        <v>95</v>
      </c>
      <c r="B61" s="23" t="s">
        <v>96</v>
      </c>
      <c r="C61" s="24" t="s">
        <v>97</v>
      </c>
      <c r="D61" s="25" t="s">
        <v>98</v>
      </c>
      <c r="E61" s="32">
        <v>1.25</v>
      </c>
      <c r="F61" s="27">
        <v>5</v>
      </c>
      <c r="G61" s="28" t="s">
        <v>19</v>
      </c>
      <c r="H61" s="29" t="s">
        <v>20</v>
      </c>
      <c r="I61" s="29" t="s">
        <v>20</v>
      </c>
      <c r="J61" s="27">
        <v>5</v>
      </c>
    </row>
    <row r="62" ht="60" customHeight="1">
      <c r="B62" s="30"/>
      <c r="C62" s="30"/>
      <c r="D62" s="25" t="s">
        <v>99</v>
      </c>
      <c r="E62" s="32">
        <v>1.25</v>
      </c>
      <c r="F62" s="30"/>
      <c r="G62" s="28" t="s">
        <v>19</v>
      </c>
      <c r="H62" s="29" t="s">
        <v>20</v>
      </c>
      <c r="I62" s="29" t="s">
        <v>20</v>
      </c>
      <c r="J62" s="30"/>
    </row>
    <row r="63" ht="60" customHeight="1">
      <c r="B63" s="30"/>
      <c r="C63" s="30"/>
      <c r="D63" s="25" t="s">
        <v>100</v>
      </c>
      <c r="E63" s="32">
        <v>1.25</v>
      </c>
      <c r="F63" s="30"/>
      <c r="G63" s="28" t="s">
        <v>19</v>
      </c>
      <c r="H63" s="29" t="s">
        <v>20</v>
      </c>
      <c r="I63" s="29" t="s">
        <v>20</v>
      </c>
      <c r="J63" s="30"/>
    </row>
    <row r="64" ht="60" customHeight="1">
      <c r="B64" s="30"/>
      <c r="C64" s="30"/>
      <c r="D64" s="25" t="s">
        <v>101</v>
      </c>
      <c r="E64" s="32">
        <v>1.25</v>
      </c>
      <c r="F64" s="30"/>
      <c r="G64" s="28" t="s">
        <v>19</v>
      </c>
      <c r="H64" s="29" t="s">
        <v>20</v>
      </c>
      <c r="I64" s="29" t="s">
        <v>20</v>
      </c>
      <c r="J64" s="30"/>
    </row>
    <row r="65" ht="60" customHeight="1">
      <c r="A65" s="22" t="s">
        <v>102</v>
      </c>
      <c r="B65" s="23" t="s">
        <v>103</v>
      </c>
      <c r="C65" s="24" t="s">
        <v>104</v>
      </c>
      <c r="D65" s="25" t="s">
        <v>105</v>
      </c>
      <c r="E65" s="26">
        <v>2.5</v>
      </c>
      <c r="F65" s="27">
        <v>10</v>
      </c>
      <c r="G65" s="28" t="s">
        <v>19</v>
      </c>
      <c r="H65" s="29" t="s">
        <v>20</v>
      </c>
      <c r="I65" s="29" t="s">
        <v>20</v>
      </c>
      <c r="J65" s="27">
        <v>10</v>
      </c>
    </row>
    <row r="66" ht="60" customHeight="1">
      <c r="B66" s="30"/>
      <c r="C66" s="30"/>
      <c r="D66" s="25" t="s">
        <v>106</v>
      </c>
      <c r="E66" s="26">
        <v>2.5</v>
      </c>
      <c r="F66" s="30"/>
      <c r="G66" s="28" t="s">
        <v>19</v>
      </c>
      <c r="H66" s="29" t="s">
        <v>20</v>
      </c>
      <c r="I66" s="29" t="s">
        <v>20</v>
      </c>
      <c r="J66" s="30"/>
    </row>
    <row r="67" ht="60" customHeight="1">
      <c r="B67" s="30"/>
      <c r="C67" s="30"/>
      <c r="D67" s="25" t="s">
        <v>107</v>
      </c>
      <c r="E67" s="26">
        <v>2.5</v>
      </c>
      <c r="F67" s="30"/>
      <c r="G67" s="28" t="s">
        <v>19</v>
      </c>
      <c r="H67" s="29" t="s">
        <v>20</v>
      </c>
      <c r="I67" s="29" t="s">
        <v>20</v>
      </c>
      <c r="J67" s="30"/>
    </row>
    <row r="68" ht="60" customHeight="1">
      <c r="B68" s="30"/>
      <c r="C68" s="30"/>
      <c r="D68" s="25" t="s">
        <v>108</v>
      </c>
      <c r="E68" s="26">
        <v>2.5</v>
      </c>
      <c r="F68" s="30"/>
      <c r="G68" s="28" t="s">
        <v>19</v>
      </c>
      <c r="H68" s="29" t="s">
        <v>20</v>
      </c>
      <c r="I68" s="29" t="s">
        <v>20</v>
      </c>
      <c r="J68" s="30"/>
    </row>
    <row r="69" ht="60" customHeight="1">
      <c r="A69" s="18" t="s">
        <v>109</v>
      </c>
      <c r="B69" s="29"/>
      <c r="C69" s="29"/>
      <c r="D69" s="29"/>
      <c r="E69" s="29"/>
      <c r="F69" s="18">
        <v>100</v>
      </c>
      <c r="G69" s="29" t="s">
        <v>20</v>
      </c>
      <c r="H69" s="29" t="s">
        <v>20</v>
      </c>
      <c r="I69" s="29" t="s">
        <v>20</v>
      </c>
      <c r="J69" s="18">
        <f>SUM(J9:J68)</f>
      </c>
    </row>
    <row r="70" ht="40" customHeight="1">
      <c r="A70" s="19" t="s">
        <v>110</v>
      </c>
      <c r="B70" s="3"/>
      <c r="C70" s="3"/>
      <c r="D70" s="3"/>
      <c r="E70" s="3"/>
      <c r="F70" s="3"/>
      <c r="G70" s="3"/>
      <c r="H70" s="3"/>
      <c r="I70" s="3"/>
      <c r="J70" s="5"/>
    </row>
    <row r="71" ht="30" customHeight="1">
      <c r="A71" s="19" t="s">
        <v>111</v>
      </c>
      <c r="B71" s="3"/>
      <c r="C71" s="3"/>
      <c r="D71" s="3"/>
      <c r="E71" s="3"/>
      <c r="F71" s="3"/>
      <c r="G71" s="3"/>
      <c r="H71" s="3"/>
      <c r="I71" s="3"/>
      <c r="J71" s="5"/>
    </row>
    <row r="72" ht="55.5" customHeight="1">
      <c r="A72" s="20" t="s">
        <v>112</v>
      </c>
      <c r="B72" s="6"/>
      <c r="C72" s="6"/>
      <c r="D72" s="6"/>
      <c r="E72" s="21" t="s">
        <v>113</v>
      </c>
      <c r="F72" s="5"/>
      <c r="G72" s="5"/>
      <c r="H72" s="5"/>
      <c r="I72" s="5"/>
      <c r="J72" s="5"/>
    </row>
  </sheetData>
  <mergeCells>
    <mergeCell ref="A4:J4"/>
    <mergeCell ref="A5:J5"/>
    <mergeCell ref="A6:A8"/>
    <mergeCell ref="B6:C8"/>
    <mergeCell ref="D6:D8"/>
    <mergeCell ref="E6:E8"/>
    <mergeCell ref="F6:F8"/>
    <mergeCell ref="G6:I6"/>
    <mergeCell ref="G7:G8"/>
    <mergeCell ref="H7:H8"/>
    <mergeCell ref="I7:I8"/>
    <mergeCell ref="J6:J8"/>
    <mergeCell ref="A9:A30"/>
    <mergeCell ref="B9:B19"/>
    <mergeCell ref="C9:C16"/>
    <mergeCell ref="F9:F16"/>
    <mergeCell ref="J9:J16"/>
    <mergeCell ref="C17:C19"/>
    <mergeCell ref="F17:F19"/>
    <mergeCell ref="J17:J19"/>
    <mergeCell ref="B20:B30"/>
    <mergeCell ref="C20"/>
    <mergeCell ref="F20"/>
    <mergeCell ref="J20"/>
    <mergeCell ref="C21"/>
    <mergeCell ref="F21"/>
    <mergeCell ref="J21"/>
    <mergeCell ref="C22"/>
    <mergeCell ref="F22"/>
    <mergeCell ref="J22"/>
    <mergeCell ref="C23"/>
    <mergeCell ref="F23"/>
    <mergeCell ref="J23"/>
    <mergeCell ref="C24"/>
    <mergeCell ref="F24"/>
    <mergeCell ref="J24"/>
    <mergeCell ref="C25"/>
    <mergeCell ref="F25"/>
    <mergeCell ref="J25"/>
    <mergeCell ref="C26"/>
    <mergeCell ref="F26"/>
    <mergeCell ref="J26"/>
    <mergeCell ref="C27"/>
    <mergeCell ref="F27"/>
    <mergeCell ref="J27"/>
    <mergeCell ref="C28"/>
    <mergeCell ref="F28"/>
    <mergeCell ref="J28"/>
    <mergeCell ref="C29"/>
    <mergeCell ref="F29"/>
    <mergeCell ref="J29"/>
    <mergeCell ref="C30"/>
    <mergeCell ref="F30"/>
    <mergeCell ref="J30"/>
    <mergeCell ref="A31:A60"/>
    <mergeCell ref="B31:B48"/>
    <mergeCell ref="C31:C39"/>
    <mergeCell ref="F31:F39"/>
    <mergeCell ref="J31:J39"/>
    <mergeCell ref="C40:C42"/>
    <mergeCell ref="F40:F42"/>
    <mergeCell ref="J40:J42"/>
    <mergeCell ref="C43:C48"/>
    <mergeCell ref="F43:F48"/>
    <mergeCell ref="J43:J48"/>
    <mergeCell ref="B49:B58"/>
    <mergeCell ref="C49:C52"/>
    <mergeCell ref="F49:F52"/>
    <mergeCell ref="J49:J52"/>
    <mergeCell ref="C53:C58"/>
    <mergeCell ref="F53:F58"/>
    <mergeCell ref="J53:J58"/>
    <mergeCell ref="B59:B60"/>
    <mergeCell ref="C59:C60"/>
    <mergeCell ref="F59:F60"/>
    <mergeCell ref="J59:J60"/>
    <mergeCell ref="A61:A64"/>
    <mergeCell ref="B61:B64"/>
    <mergeCell ref="C61:C64"/>
    <mergeCell ref="F61:F64"/>
    <mergeCell ref="J61:J64"/>
    <mergeCell ref="A65:A68"/>
    <mergeCell ref="B65:B68"/>
    <mergeCell ref="C65:C68"/>
    <mergeCell ref="F65:F68"/>
    <mergeCell ref="J65:J68"/>
    <mergeCell ref="A69:E69"/>
    <mergeCell ref="A70:J70"/>
    <mergeCell ref="A71:J71"/>
    <mergeCell ref="A72:D72"/>
    <mergeCell ref="E72:J72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50" customWidth="1"/>
    <col min="2" max="2" width="25" customWidth="1"/>
    <col min="3" max="3" width="25" customWidth="1"/>
  </cols>
  <sheetData>
    <row r="1" ht="40" customHeight="1">
      <c r="A1" s="36" t="s">
        <v>114</v>
      </c>
      <c r="B1" s="29"/>
      <c r="C1" s="29"/>
    </row>
    <row r="2">
      <c r="A2" s="35" t="s">
        <v>5</v>
      </c>
      <c r="B2" s="35" t="s">
        <v>115</v>
      </c>
      <c r="C2" s="35" t="s">
        <v>116</v>
      </c>
      <c r="D2" s="1"/>
    </row>
    <row r="3">
      <c r="A3" s="30" t="s">
        <v>15</v>
      </c>
      <c r="B3" s="30">
        <v>16.5</v>
      </c>
      <c r="C3" s="30">
        <v>66</v>
      </c>
    </row>
    <row r="4">
      <c r="A4" s="30" t="s">
        <v>55</v>
      </c>
      <c r="B4" s="30">
        <v>53</v>
      </c>
      <c r="C4" s="30">
        <v>88.33</v>
      </c>
    </row>
    <row r="5">
      <c r="A5" s="30" t="s">
        <v>95</v>
      </c>
      <c r="B5" s="30">
        <v>5</v>
      </c>
      <c r="C5" s="30">
        <v>100</v>
      </c>
    </row>
    <row r="6">
      <c r="A6" s="30" t="s">
        <v>102</v>
      </c>
      <c r="B6" s="30">
        <v>10</v>
      </c>
      <c r="C6" s="30">
        <v>100</v>
      </c>
    </row>
    <row r="7">
      <c r="A7" s="37" t="s">
        <v>117</v>
      </c>
      <c r="B7" s="37">
        <v>84.5</v>
      </c>
      <c r="C7" s="37">
        <v>354.33</v>
      </c>
    </row>
  </sheetData>
  <mergeCells>
    <mergeCell ref="A1:C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62"/>
  <sheetViews>
    <sheetView workbookViewId="0"/>
  </sheetViews>
  <sheetFormatPr defaultRowHeight="15"/>
  <cols>
    <col min="1" max="1" width="50" customWidth="1"/>
    <col min="2" max="2" width="15" customWidth="1"/>
    <col min="3" max="3" width="15" customWidth="1"/>
    <col min="4" max="4" width="60" customWidth="1"/>
    <col min="5" max="5" width="15" customWidth="1"/>
    <col min="6" max="6" width="15" customWidth="1"/>
    <col min="61" max="61" width="0.5" customWidth="1"/>
    <col min="62" max="62" width="0.5" customWidth="1"/>
  </cols>
  <sheetData>
    <row r="1" ht="27" customHeight="1">
      <c r="A1" s="38" t="s">
        <v>118</v>
      </c>
    </row>
    <row r="2" ht="32" customHeight="1">
      <c r="A2" s="39" t="s">
        <v>119</v>
      </c>
      <c r="B2" s="39" t="s">
        <v>115</v>
      </c>
      <c r="C2" s="39" t="s">
        <v>120</v>
      </c>
      <c r="D2" s="39" t="s">
        <v>121</v>
      </c>
      <c r="E2" s="39" t="s">
        <v>115</v>
      </c>
      <c r="F2" s="39" t="s">
        <v>120</v>
      </c>
    </row>
    <row r="3">
      <c r="A3" s="40" t="s">
        <v>16</v>
      </c>
      <c r="B3" s="34">
        <v>5.5</v>
      </c>
      <c r="C3" s="34">
        <v>55</v>
      </c>
      <c r="D3" s="40" t="s">
        <v>17</v>
      </c>
      <c r="E3" s="29">
        <v>3.5</v>
      </c>
      <c r="F3" s="29">
        <v>87.5</v>
      </c>
    </row>
    <row r="4">
      <c r="A4" s="40"/>
      <c r="B4" s="34"/>
      <c r="C4" s="34"/>
      <c r="D4" s="40" t="s">
        <v>28</v>
      </c>
      <c r="E4" s="29">
        <v>2</v>
      </c>
      <c r="F4" s="29">
        <v>33.33</v>
      </c>
    </row>
    <row r="5">
      <c r="A5" s="40" t="s">
        <v>32</v>
      </c>
      <c r="B5" s="34">
        <v>11</v>
      </c>
      <c r="C5" s="34">
        <v>73.33</v>
      </c>
      <c r="D5" s="40" t="s">
        <v>33</v>
      </c>
      <c r="E5" s="29">
        <v>1</v>
      </c>
      <c r="F5" s="29">
        <v>100</v>
      </c>
    </row>
    <row r="6">
      <c r="A6" s="40"/>
      <c r="B6" s="34"/>
      <c r="C6" s="34"/>
      <c r="D6" s="40" t="s">
        <v>35</v>
      </c>
      <c r="E6" s="29">
        <v>1</v>
      </c>
      <c r="F6" s="29">
        <v>100</v>
      </c>
    </row>
    <row r="7">
      <c r="A7" s="40"/>
      <c r="B7" s="34"/>
      <c r="C7" s="34"/>
      <c r="D7" s="40" t="s">
        <v>37</v>
      </c>
      <c r="E7" s="29">
        <v>1</v>
      </c>
      <c r="F7" s="29">
        <v>100</v>
      </c>
    </row>
    <row r="8">
      <c r="A8" s="40"/>
      <c r="B8" s="34"/>
      <c r="C8" s="34"/>
      <c r="D8" s="40" t="s">
        <v>39</v>
      </c>
      <c r="E8" s="29">
        <v>2</v>
      </c>
      <c r="F8" s="29">
        <v>100</v>
      </c>
    </row>
    <row r="9">
      <c r="A9" s="40"/>
      <c r="B9" s="34"/>
      <c r="C9" s="34"/>
      <c r="D9" s="40" t="s">
        <v>41</v>
      </c>
      <c r="E9" s="29">
        <v>0</v>
      </c>
      <c r="F9" s="29">
        <v>0</v>
      </c>
    </row>
    <row r="10">
      <c r="A10" s="40"/>
      <c r="B10" s="34"/>
      <c r="C10" s="34"/>
      <c r="D10" s="40" t="s">
        <v>43</v>
      </c>
      <c r="E10" s="29">
        <v>1</v>
      </c>
      <c r="F10" s="29">
        <v>100</v>
      </c>
    </row>
    <row r="11">
      <c r="A11" s="40"/>
      <c r="B11" s="34"/>
      <c r="C11" s="34"/>
      <c r="D11" s="40" t="s">
        <v>45</v>
      </c>
      <c r="E11" s="29">
        <v>2</v>
      </c>
      <c r="F11" s="29">
        <v>100</v>
      </c>
    </row>
    <row r="12">
      <c r="A12" s="40"/>
      <c r="B12" s="34"/>
      <c r="C12" s="34"/>
      <c r="D12" s="40" t="s">
        <v>47</v>
      </c>
      <c r="E12" s="29">
        <v>1</v>
      </c>
      <c r="F12" s="29">
        <v>100</v>
      </c>
    </row>
    <row r="13">
      <c r="A13" s="40"/>
      <c r="B13" s="34"/>
      <c r="C13" s="34"/>
      <c r="D13" s="40" t="s">
        <v>49</v>
      </c>
      <c r="E13" s="29">
        <v>1</v>
      </c>
      <c r="F13" s="29">
        <v>100</v>
      </c>
    </row>
    <row r="14">
      <c r="A14" s="40"/>
      <c r="B14" s="34"/>
      <c r="C14" s="34"/>
      <c r="D14" s="40" t="s">
        <v>51</v>
      </c>
      <c r="E14" s="29">
        <v>0</v>
      </c>
      <c r="F14" s="29">
        <v>0</v>
      </c>
    </row>
    <row r="15">
      <c r="A15" s="40"/>
      <c r="B15" s="34"/>
      <c r="C15" s="34"/>
      <c r="D15" s="40" t="s">
        <v>53</v>
      </c>
      <c r="E15" s="29">
        <v>1</v>
      </c>
      <c r="F15" s="29">
        <v>100</v>
      </c>
    </row>
    <row r="61">
      <c r="A61" s="0" t="s">
        <v>16</v>
      </c>
      <c r="B61" s="0">
        <v>55</v>
      </c>
    </row>
    <row r="62">
      <c r="A62" s="0" t="s">
        <v>32</v>
      </c>
      <c r="B62" s="0">
        <v>73.33</v>
      </c>
    </row>
  </sheetData>
  <mergeCells>
    <mergeCell ref="A1:F1"/>
    <mergeCell ref="A3:A4"/>
    <mergeCell ref="B3:B4"/>
    <mergeCell ref="C3:C4"/>
    <mergeCell ref="A5:A15"/>
    <mergeCell ref="B5:B15"/>
    <mergeCell ref="C5:C15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F65"/>
  <sheetViews>
    <sheetView workbookViewId="0"/>
  </sheetViews>
  <sheetFormatPr defaultRowHeight="15"/>
  <cols>
    <col min="1" max="1" width="50" customWidth="1"/>
    <col min="2" max="2" width="15" customWidth="1"/>
    <col min="3" max="3" width="15" customWidth="1"/>
    <col min="4" max="4" width="60" customWidth="1"/>
    <col min="5" max="5" width="15" customWidth="1"/>
    <col min="6" max="6" width="15" customWidth="1"/>
    <col min="63" max="63" width="0.5" customWidth="1"/>
    <col min="64" max="64" width="0.5" customWidth="1"/>
    <col min="65" max="65" width="0.5" customWidth="1"/>
  </cols>
  <sheetData>
    <row r="1" ht="27" customHeight="1">
      <c r="A1" s="38" t="s">
        <v>122</v>
      </c>
    </row>
    <row r="2" ht="32" customHeight="1">
      <c r="A2" s="39" t="s">
        <v>119</v>
      </c>
      <c r="B2" s="39" t="s">
        <v>115</v>
      </c>
      <c r="C2" s="39" t="s">
        <v>120</v>
      </c>
      <c r="D2" s="39" t="s">
        <v>121</v>
      </c>
      <c r="E2" s="39" t="s">
        <v>115</v>
      </c>
      <c r="F2" s="39" t="s">
        <v>120</v>
      </c>
    </row>
    <row r="3">
      <c r="A3" s="40" t="s">
        <v>56</v>
      </c>
      <c r="B3" s="34">
        <v>17</v>
      </c>
      <c r="C3" s="34">
        <v>85</v>
      </c>
      <c r="D3" s="40" t="s">
        <v>57</v>
      </c>
      <c r="E3" s="29">
        <v>6</v>
      </c>
      <c r="F3" s="29">
        <v>66.67</v>
      </c>
    </row>
    <row r="4">
      <c r="A4" s="40"/>
      <c r="B4" s="34"/>
      <c r="C4" s="34"/>
      <c r="D4" s="40" t="s">
        <v>67</v>
      </c>
      <c r="E4" s="29">
        <v>5</v>
      </c>
      <c r="F4" s="29">
        <v>100</v>
      </c>
    </row>
    <row r="5">
      <c r="A5" s="40"/>
      <c r="B5" s="34"/>
      <c r="C5" s="34"/>
      <c r="D5" s="40" t="s">
        <v>71</v>
      </c>
      <c r="E5" s="29">
        <v>6</v>
      </c>
      <c r="F5" s="29">
        <v>100</v>
      </c>
    </row>
    <row r="6">
      <c r="A6" s="40" t="s">
        <v>78</v>
      </c>
      <c r="B6" s="34">
        <v>26</v>
      </c>
      <c r="C6" s="34">
        <v>86.67</v>
      </c>
      <c r="D6" s="40" t="s">
        <v>79</v>
      </c>
      <c r="E6" s="29">
        <v>11</v>
      </c>
      <c r="F6" s="29">
        <v>73.33</v>
      </c>
    </row>
    <row r="7">
      <c r="A7" s="40"/>
      <c r="B7" s="34"/>
      <c r="C7" s="34"/>
      <c r="D7" s="40" t="s">
        <v>84</v>
      </c>
      <c r="E7" s="29">
        <v>15</v>
      </c>
      <c r="F7" s="29">
        <v>100</v>
      </c>
    </row>
    <row r="8">
      <c r="A8" s="40" t="s">
        <v>91</v>
      </c>
      <c r="B8" s="34">
        <v>10</v>
      </c>
      <c r="C8" s="34">
        <v>100</v>
      </c>
      <c r="D8" s="40" t="s">
        <v>92</v>
      </c>
      <c r="E8" s="29">
        <v>10</v>
      </c>
      <c r="F8" s="29">
        <v>100</v>
      </c>
    </row>
    <row r="63">
      <c r="A63" s="0" t="s">
        <v>56</v>
      </c>
      <c r="B63" s="0">
        <v>85</v>
      </c>
    </row>
    <row r="64">
      <c r="A64" s="0" t="s">
        <v>78</v>
      </c>
      <c r="B64" s="0">
        <v>86.67</v>
      </c>
    </row>
    <row r="65">
      <c r="A65" s="0" t="s">
        <v>91</v>
      </c>
      <c r="B65" s="0">
        <v>100</v>
      </c>
    </row>
  </sheetData>
  <mergeCells>
    <mergeCell ref="A1:F1"/>
    <mergeCell ref="A3:A5"/>
    <mergeCell ref="B3:B5"/>
    <mergeCell ref="C3:C5"/>
    <mergeCell ref="A6:A7"/>
    <mergeCell ref="B6:B7"/>
    <mergeCell ref="C6:C7"/>
    <mergeCell ref="A8"/>
    <mergeCell ref="B8"/>
    <mergeCell ref="C8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44"/>
  <sheetViews>
    <sheetView workbookViewId="0"/>
  </sheetViews>
  <sheetFormatPr defaultRowHeight="15"/>
  <cols>
    <col min="1" max="1" width="50" customWidth="1"/>
    <col min="2" max="2" width="15" customWidth="1"/>
    <col min="3" max="3" width="15" customWidth="1"/>
    <col min="4" max="4" width="60" customWidth="1"/>
    <col min="5" max="5" width="15" customWidth="1"/>
    <col min="6" max="6" width="15" customWidth="1"/>
    <col min="44" max="44" width="0.5" customWidth="1"/>
  </cols>
  <sheetData>
    <row r="1" ht="27" customHeight="1">
      <c r="A1" s="38" t="s">
        <v>123</v>
      </c>
    </row>
    <row r="2" ht="32" customHeight="1">
      <c r="A2" s="39" t="s">
        <v>119</v>
      </c>
      <c r="B2" s="39" t="s">
        <v>115</v>
      </c>
      <c r="C2" s="39" t="s">
        <v>120</v>
      </c>
      <c r="D2" s="39" t="s">
        <v>121</v>
      </c>
      <c r="E2" s="39" t="s">
        <v>115</v>
      </c>
      <c r="F2" s="39" t="s">
        <v>120</v>
      </c>
    </row>
    <row r="3">
      <c r="A3" s="40" t="s">
        <v>96</v>
      </c>
      <c r="B3" s="34">
        <v>5</v>
      </c>
      <c r="C3" s="34">
        <v>100</v>
      </c>
      <c r="D3" s="40" t="s">
        <v>97</v>
      </c>
      <c r="E3" s="29">
        <v>5</v>
      </c>
      <c r="F3" s="29">
        <v>100</v>
      </c>
    </row>
    <row r="44">
      <c r="A44" s="0" t="s">
        <v>96</v>
      </c>
      <c r="B44" s="0">
        <v>100</v>
      </c>
    </row>
  </sheetData>
  <mergeCells>
    <mergeCell ref="A1:F1"/>
    <mergeCell ref="A3"/>
    <mergeCell ref="B3"/>
    <mergeCell ref="C3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44"/>
  <sheetViews>
    <sheetView workbookViewId="0"/>
  </sheetViews>
  <sheetFormatPr defaultRowHeight="15"/>
  <cols>
    <col min="1" max="1" width="50" customWidth="1"/>
    <col min="2" max="2" width="15" customWidth="1"/>
    <col min="3" max="3" width="15" customWidth="1"/>
    <col min="4" max="4" width="60" customWidth="1"/>
    <col min="5" max="5" width="15" customWidth="1"/>
    <col min="6" max="6" width="15" customWidth="1"/>
    <col min="44" max="44" width="0.5" customWidth="1"/>
  </cols>
  <sheetData>
    <row r="1" ht="27" customHeight="1">
      <c r="A1" s="38" t="s">
        <v>124</v>
      </c>
    </row>
    <row r="2" ht="32" customHeight="1">
      <c r="A2" s="39" t="s">
        <v>119</v>
      </c>
      <c r="B2" s="39" t="s">
        <v>115</v>
      </c>
      <c r="C2" s="39" t="s">
        <v>120</v>
      </c>
      <c r="D2" s="39" t="s">
        <v>121</v>
      </c>
      <c r="E2" s="39" t="s">
        <v>115</v>
      </c>
      <c r="F2" s="39" t="s">
        <v>120</v>
      </c>
    </row>
    <row r="3">
      <c r="A3" s="40" t="s">
        <v>103</v>
      </c>
      <c r="B3" s="34">
        <v>10</v>
      </c>
      <c r="C3" s="34">
        <v>100</v>
      </c>
      <c r="D3" s="40" t="s">
        <v>104</v>
      </c>
      <c r="E3" s="29">
        <v>10</v>
      </c>
      <c r="F3" s="29">
        <v>100</v>
      </c>
    </row>
    <row r="44">
      <c r="A44" s="0" t="s">
        <v>103</v>
      </c>
      <c r="B44" s="0">
        <v>100</v>
      </c>
    </row>
  </sheetData>
  <mergeCells>
    <mergeCell ref="A1:F1"/>
    <mergeCell ref="A3"/>
    <mergeCell ref="B3"/>
    <mergeCell ref="C3"/>
  </mergeCells>
  <headerFooter/>
  <drawing r:id="rId1"/>
</worksheet>
</file>