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ley\OneDrive\Desktop\School\Shielding\Final_Project\"/>
    </mc:Choice>
  </mc:AlternateContent>
  <xr:revisionPtr revIDLastSave="0" documentId="8_{2DFFF90A-7A0F-46BB-8FE0-D7A1CFF40C21}" xr6:coauthVersionLast="47" xr6:coauthVersionMax="47" xr10:uidLastSave="{00000000-0000-0000-0000-000000000000}"/>
  <bookViews>
    <workbookView xWindow="-108" yWindow="-108" windowWidth="23256" windowHeight="12456" xr2:uid="{B48A8B4C-F829-40BD-A892-B0FB486FD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5" i="1"/>
  <c r="C5" i="1"/>
  <c r="A5" i="1"/>
  <c r="F2" i="1"/>
  <c r="D2" i="1"/>
  <c r="C2" i="1"/>
  <c r="A2" i="1"/>
</calcChain>
</file>

<file path=xl/sharedStrings.xml><?xml version="1.0" encoding="utf-8"?>
<sst xmlns="http://schemas.openxmlformats.org/spreadsheetml/2006/main" count="11" uniqueCount="11">
  <si>
    <t>lead density (g/cc)</t>
  </si>
  <si>
    <t>lead mass (g)</t>
  </si>
  <si>
    <t>lead mass (kg)</t>
  </si>
  <si>
    <t>lead $/kg</t>
  </si>
  <si>
    <t>price of lead</t>
  </si>
  <si>
    <t>cc Borated Polyethylene</t>
  </si>
  <si>
    <t>cc lead needed</t>
  </si>
  <si>
    <t>Poly sheet cc</t>
  </si>
  <si>
    <t>number of poly sheets</t>
  </si>
  <si>
    <t>price per sheet</t>
  </si>
  <si>
    <t>price of Borated Polyethylene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</si>
</sst>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323A-3388-40FC-AEB6-F49F8A4027BA}">
  <dimension ref="A1:F5"/>
  <sheetViews>
    <sheetView tabSelected="1" workbookViewId="0">
      <selection activeCell="F6" sqref="F6"/>
    </sheetView>
  </sheetViews>
  <sheetFormatPr defaultRowHeight="14.4" x14ac:dyDescent="0.3"/>
  <cols>
    <col min="5" max="5" width="10.21875" bestFit="1" customWidth="1"/>
    <col min="6" max="6" width="11.21875" bestFit="1" customWidth="1"/>
  </cols>
  <sheetData>
    <row r="1" spans="1:6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f>80*100*100-70*80*80</f>
        <v>352000</v>
      </c>
      <c r="B2">
        <v>11</v>
      </c>
      <c r="C2">
        <f>B2*A2</f>
        <v>3872000</v>
      </c>
      <c r="D2">
        <f>C2/1000</f>
        <v>3872</v>
      </c>
      <c r="E2" s="1">
        <v>5.5229999999999997</v>
      </c>
      <c r="F2" s="1">
        <f>E2*D2</f>
        <v>21385.056</v>
      </c>
    </row>
    <row r="4" spans="1:6" x14ac:dyDescent="0.3">
      <c r="A4" t="s">
        <v>5</v>
      </c>
      <c r="B4" t="s">
        <v>7</v>
      </c>
      <c r="C4" t="s">
        <v>8</v>
      </c>
      <c r="D4" t="s">
        <v>9</v>
      </c>
      <c r="E4" t="s">
        <v>10</v>
      </c>
    </row>
    <row r="5" spans="1:6" x14ac:dyDescent="0.3">
      <c r="A5">
        <f>80*80*70-60^3</f>
        <v>232000</v>
      </c>
      <c r="B5">
        <f>122*244*5</f>
        <v>148840</v>
      </c>
      <c r="C5">
        <f>A5/B5</f>
        <v>1.5587207739854878</v>
      </c>
      <c r="D5" s="1">
        <v>870</v>
      </c>
      <c r="E5" s="2">
        <f>D5*C5</f>
        <v>1356.0870733673744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Dayawansa</dc:creator>
  <cp:lastModifiedBy>Seth Dayawansa</cp:lastModifiedBy>
  <dcterms:created xsi:type="dcterms:W3CDTF">2024-12-14T23:30:33Z</dcterms:created>
  <dcterms:modified xsi:type="dcterms:W3CDTF">2024-12-14T23:54:27Z</dcterms:modified>
</cp:coreProperties>
</file>