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zhaoyuguo/Desktop/"/>
    </mc:Choice>
  </mc:AlternateContent>
  <xr:revisionPtr revIDLastSave="0" documentId="8_{636CC520-2321-EA49-BE48-639BACCEF083}" xr6:coauthVersionLast="47" xr6:coauthVersionMax="47" xr10:uidLastSave="{00000000-0000-0000-0000-000000000000}"/>
  <bookViews>
    <workbookView xWindow="0" yWindow="500" windowWidth="28800" windowHeight="16420" activeTab="1" xr2:uid="{00000000-000D-0000-FFFF-FFFF00000000}"/>
  </bookViews>
  <sheets>
    <sheet name="Citation &amp; Definitions" sheetId="4" r:id="rId1"/>
    <sheet name="Countries" sheetId="1" r:id="rId2"/>
    <sheet name="Regions" sheetId="2" r:id="rId3"/>
    <sheet name="Misc" sheetId="3" r:id="rId4"/>
  </sheets>
  <definedNames>
    <definedName name="_xlnm._FilterDatabase" localSheetId="1" hidden="1">Countries!$A$1:$D$257</definedName>
    <definedName name="_xlnm._FilterDatabase" localSheetId="2" hidden="1">Regions!$A$2:$C$61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3" i="1"/>
</calcChain>
</file>

<file path=xl/sharedStrings.xml><?xml version="1.0" encoding="utf-8"?>
<sst xmlns="http://schemas.openxmlformats.org/spreadsheetml/2006/main" count="306" uniqueCount="289">
  <si>
    <t>Global</t>
  </si>
  <si>
    <t>Southeast Asia, East Asia, and Oceania</t>
  </si>
  <si>
    <t>East Asia</t>
  </si>
  <si>
    <t>China</t>
  </si>
  <si>
    <t>Democratic People's Republic of Korea</t>
  </si>
  <si>
    <t>Taiwan (Province of China)</t>
  </si>
  <si>
    <t>Southeast Asia</t>
  </si>
  <si>
    <t>Cambodia</t>
  </si>
  <si>
    <t>Indonesia</t>
  </si>
  <si>
    <t>Lao People's Democratic Republic</t>
  </si>
  <si>
    <t>Malaysia</t>
  </si>
  <si>
    <t>Maldives</t>
  </si>
  <si>
    <t>Myanmar</t>
  </si>
  <si>
    <t>Philippines</t>
  </si>
  <si>
    <t>Sri Lanka</t>
  </si>
  <si>
    <t>Thailand</t>
  </si>
  <si>
    <t>Timor-Leste</t>
  </si>
  <si>
    <t>Viet Nam</t>
  </si>
  <si>
    <t>Oceania</t>
  </si>
  <si>
    <t>Fiji</t>
  </si>
  <si>
    <t>Kiribati</t>
  </si>
  <si>
    <t>Marshall Islands</t>
  </si>
  <si>
    <t>Micronesia (Federated States of)</t>
  </si>
  <si>
    <t>Papua New Guinea</t>
  </si>
  <si>
    <t>Samoa</t>
  </si>
  <si>
    <t>Solomon Islands</t>
  </si>
  <si>
    <t>Tonga</t>
  </si>
  <si>
    <t>Vanuatu</t>
  </si>
  <si>
    <t>Central Europe, Eastern Europe, and Central Asia</t>
  </si>
  <si>
    <t>Central Asia</t>
  </si>
  <si>
    <t>Armenia</t>
  </si>
  <si>
    <t>Azerbaijan</t>
  </si>
  <si>
    <t>Georgia</t>
  </si>
  <si>
    <t>Kazakhstan</t>
  </si>
  <si>
    <t>Kyrgyzstan</t>
  </si>
  <si>
    <t>Mongolia</t>
  </si>
  <si>
    <t>Tajikistan</t>
  </si>
  <si>
    <t>Turkmenistan</t>
  </si>
  <si>
    <t>Uzbekistan</t>
  </si>
  <si>
    <t>Central Europe</t>
  </si>
  <si>
    <t>Albania</t>
  </si>
  <si>
    <t>Bosnia and Herzegovina</t>
  </si>
  <si>
    <t>Bulgaria</t>
  </si>
  <si>
    <t>Croatia</t>
  </si>
  <si>
    <t>Czechia</t>
  </si>
  <si>
    <t>Hungary</t>
  </si>
  <si>
    <t>North Macedonia</t>
  </si>
  <si>
    <t>Montenegro</t>
  </si>
  <si>
    <t>Poland</t>
  </si>
  <si>
    <t>Romania</t>
  </si>
  <si>
    <t>Serbia</t>
  </si>
  <si>
    <t>Slovakia</t>
  </si>
  <si>
    <t>Slovenia</t>
  </si>
  <si>
    <t>Eastern Europe</t>
  </si>
  <si>
    <t>Belarus</t>
  </si>
  <si>
    <t>Estonia</t>
  </si>
  <si>
    <t>Latvia</t>
  </si>
  <si>
    <t>Lithuania</t>
  </si>
  <si>
    <t>Republic of Moldova</t>
  </si>
  <si>
    <t>Russian Federation</t>
  </si>
  <si>
    <t>Ukraine</t>
  </si>
  <si>
    <t>High-income</t>
  </si>
  <si>
    <t>High-income Asia Pacific</t>
  </si>
  <si>
    <t>Brunei Darussalam</t>
  </si>
  <si>
    <t>Japan</t>
  </si>
  <si>
    <t>Republic of Korea</t>
  </si>
  <si>
    <t>Singapore</t>
  </si>
  <si>
    <t>Australasia</t>
  </si>
  <si>
    <t>Australia</t>
  </si>
  <si>
    <t>New Zealand</t>
  </si>
  <si>
    <t>Western Europe</t>
  </si>
  <si>
    <t>Andorra</t>
  </si>
  <si>
    <t>Austria</t>
  </si>
  <si>
    <t>Belgium</t>
  </si>
  <si>
    <t>Cyprus</t>
  </si>
  <si>
    <t>Denmark</t>
  </si>
  <si>
    <t>Finland</t>
  </si>
  <si>
    <t>France</t>
  </si>
  <si>
    <t>Germany</t>
  </si>
  <si>
    <t>Greece</t>
  </si>
  <si>
    <t>Iceland</t>
  </si>
  <si>
    <t>Ireland</t>
  </si>
  <si>
    <t>Israel</t>
  </si>
  <si>
    <t>Italy</t>
  </si>
  <si>
    <t>Luxembourg</t>
  </si>
  <si>
    <t>Malta</t>
  </si>
  <si>
    <t>Netherlands</t>
  </si>
  <si>
    <t>Norway</t>
  </si>
  <si>
    <t>Portugal</t>
  </si>
  <si>
    <t>Spain</t>
  </si>
  <si>
    <t>Sweden</t>
  </si>
  <si>
    <t>Switzerland</t>
  </si>
  <si>
    <t>United Kingdom</t>
  </si>
  <si>
    <t>Southern Latin America</t>
  </si>
  <si>
    <t>Argentina</t>
  </si>
  <si>
    <t>Chile</t>
  </si>
  <si>
    <t>Uruguay</t>
  </si>
  <si>
    <t>High-income North America</t>
  </si>
  <si>
    <t>Canada</t>
  </si>
  <si>
    <t>United States of America</t>
  </si>
  <si>
    <t>Latin America and Caribbean</t>
  </si>
  <si>
    <t>Caribbean</t>
  </si>
  <si>
    <t>Antigua and Barbuda</t>
  </si>
  <si>
    <t>Bahamas</t>
  </si>
  <si>
    <t>Barbados</t>
  </si>
  <si>
    <t>Belize</t>
  </si>
  <si>
    <t>Cuba</t>
  </si>
  <si>
    <t>Dominica</t>
  </si>
  <si>
    <t>Dominican Republic</t>
  </si>
  <si>
    <t>Grenada</t>
  </si>
  <si>
    <t>Guyana</t>
  </si>
  <si>
    <t>Haiti</t>
  </si>
  <si>
    <t>Jamaica</t>
  </si>
  <si>
    <t>Saint Lucia</t>
  </si>
  <si>
    <t>Saint Vincent and the Grenadines</t>
  </si>
  <si>
    <t>Suriname</t>
  </si>
  <si>
    <t>Trinidad and Tobago</t>
  </si>
  <si>
    <t>Andean Latin America</t>
  </si>
  <si>
    <t>Bolivia (Plurinational State of)</t>
  </si>
  <si>
    <t>Ecuador</t>
  </si>
  <si>
    <t>Peru</t>
  </si>
  <si>
    <t>Central Latin America</t>
  </si>
  <si>
    <t>Colombia</t>
  </si>
  <si>
    <t>Costa Rica</t>
  </si>
  <si>
    <t>El Salvador</t>
  </si>
  <si>
    <t>Guatemala</t>
  </si>
  <si>
    <t>Honduras</t>
  </si>
  <si>
    <t>Mexico</t>
  </si>
  <si>
    <t>Nicaragua</t>
  </si>
  <si>
    <t>Panama</t>
  </si>
  <si>
    <t>Venezuela (Bolivarian Republic of)</t>
  </si>
  <si>
    <t>Tropical Latin America</t>
  </si>
  <si>
    <t>Brazil</t>
  </si>
  <si>
    <t>Paraguay</t>
  </si>
  <si>
    <t>North Africa and Middle East</t>
  </si>
  <si>
    <t>Algeria</t>
  </si>
  <si>
    <t>Bahrain</t>
  </si>
  <si>
    <t>Egypt</t>
  </si>
  <si>
    <t>Iran (Islamic Republic of)</t>
  </si>
  <si>
    <t>Iraq</t>
  </si>
  <si>
    <t>Jordan</t>
  </si>
  <si>
    <t>Kuwait</t>
  </si>
  <si>
    <t>Lebanon</t>
  </si>
  <si>
    <t>Libya</t>
  </si>
  <si>
    <t>Morocco</t>
  </si>
  <si>
    <t>Palestine</t>
  </si>
  <si>
    <t>Oman</t>
  </si>
  <si>
    <t>Qatar</t>
  </si>
  <si>
    <t>Saudi Arabia</t>
  </si>
  <si>
    <t>Syrian Arab Republic</t>
  </si>
  <si>
    <t>Tunisia</t>
  </si>
  <si>
    <t>Turkey</t>
  </si>
  <si>
    <t>United Arab Emirates</t>
  </si>
  <si>
    <t>Yemen</t>
  </si>
  <si>
    <t>South Asia</t>
  </si>
  <si>
    <t>Afghanistan</t>
  </si>
  <si>
    <t>Bangladesh</t>
  </si>
  <si>
    <t>Bhutan</t>
  </si>
  <si>
    <t>India</t>
  </si>
  <si>
    <t>Nepal</t>
  </si>
  <si>
    <t>Pakistan</t>
  </si>
  <si>
    <t>Sub-Saharan Africa</t>
  </si>
  <si>
    <t>Central Sub-Saharan Africa</t>
  </si>
  <si>
    <t>Angola</t>
  </si>
  <si>
    <t>Central African Republic</t>
  </si>
  <si>
    <t>Congo</t>
  </si>
  <si>
    <t>Democratic Republic of the Congo</t>
  </si>
  <si>
    <t>Equatorial Guinea</t>
  </si>
  <si>
    <t>Gabon</t>
  </si>
  <si>
    <t>Eastern Sub-Saharan Africa</t>
  </si>
  <si>
    <t>Burundi</t>
  </si>
  <si>
    <t>Comoros</t>
  </si>
  <si>
    <t>Djibouti</t>
  </si>
  <si>
    <t>Eritrea</t>
  </si>
  <si>
    <t>Ethiopia</t>
  </si>
  <si>
    <t>Kenya</t>
  </si>
  <si>
    <t>Madagascar</t>
  </si>
  <si>
    <t>Malawi</t>
  </si>
  <si>
    <t>Mauritius</t>
  </si>
  <si>
    <t>Mozambique</t>
  </si>
  <si>
    <t>Rwanda</t>
  </si>
  <si>
    <t>Seychelles</t>
  </si>
  <si>
    <t>Somalia</t>
  </si>
  <si>
    <t>United Republic of Tanzania</t>
  </si>
  <si>
    <t>Uganda</t>
  </si>
  <si>
    <t>Zambia</t>
  </si>
  <si>
    <t>Southern Sub-Saharan Africa</t>
  </si>
  <si>
    <t>Botswana</t>
  </si>
  <si>
    <t>Lesotho</t>
  </si>
  <si>
    <t>Namibia</t>
  </si>
  <si>
    <t>South Africa</t>
  </si>
  <si>
    <t>Eswatini</t>
  </si>
  <si>
    <t>Zimbabwe</t>
  </si>
  <si>
    <t>Western Sub-Saharan Africa</t>
  </si>
  <si>
    <t>Benin</t>
  </si>
  <si>
    <t>Burkina Faso</t>
  </si>
  <si>
    <t>Cameroon</t>
  </si>
  <si>
    <t>Cabo Verde</t>
  </si>
  <si>
    <t>Chad</t>
  </si>
  <si>
    <t>CÃ´te d'Ivoire</t>
  </si>
  <si>
    <t>Gambia</t>
  </si>
  <si>
    <t>Ghana</t>
  </si>
  <si>
    <t>Guinea</t>
  </si>
  <si>
    <t>Guinea-Bissau</t>
  </si>
  <si>
    <t>Liberia</t>
  </si>
  <si>
    <t>Mali</t>
  </si>
  <si>
    <t>Mauritania</t>
  </si>
  <si>
    <t>Niger</t>
  </si>
  <si>
    <t>Nigeria</t>
  </si>
  <si>
    <t>Sao Tome and Principe</t>
  </si>
  <si>
    <t>Senegal</t>
  </si>
  <si>
    <t>Sierra Leone</t>
  </si>
  <si>
    <t>Togo</t>
  </si>
  <si>
    <t>Europe &amp; Central Asia - WB</t>
  </si>
  <si>
    <t>Latin America &amp; Caribbean - WB</t>
  </si>
  <si>
    <t>Sub-Saharan Africa - WB</t>
  </si>
  <si>
    <t>Middle East &amp; North Africa - WB</t>
  </si>
  <si>
    <t>South Asia - WB</t>
  </si>
  <si>
    <t>American Samoa</t>
  </si>
  <si>
    <t>Bermuda</t>
  </si>
  <si>
    <t>Cook Islands</t>
  </si>
  <si>
    <t>Greenland</t>
  </si>
  <si>
    <t>Guam</t>
  </si>
  <si>
    <t>Monaco</t>
  </si>
  <si>
    <t>Nauru</t>
  </si>
  <si>
    <t>Niue</t>
  </si>
  <si>
    <t>Northern Mariana Islands</t>
  </si>
  <si>
    <t>Palau</t>
  </si>
  <si>
    <t>Puerto Rico</t>
  </si>
  <si>
    <t>Saint Kitts and Nevis</t>
  </si>
  <si>
    <t>San Marino</t>
  </si>
  <si>
    <t>Tokelau</t>
  </si>
  <si>
    <t>Tuvalu</t>
  </si>
  <si>
    <t>United States Virgin Islands</t>
  </si>
  <si>
    <t>South Sudan</t>
  </si>
  <si>
    <t>Sudan</t>
  </si>
  <si>
    <t>European Union</t>
  </si>
  <si>
    <t>Commonwealth</t>
  </si>
  <si>
    <t>Commonwealth High Income</t>
  </si>
  <si>
    <t>Commonwealth Middle Income</t>
  </si>
  <si>
    <t>Commonwealth Low Income</t>
  </si>
  <si>
    <t>Africa</t>
  </si>
  <si>
    <t>America</t>
  </si>
  <si>
    <t>Asia</t>
  </si>
  <si>
    <t>Europe</t>
  </si>
  <si>
    <t>African Region</t>
  </si>
  <si>
    <t>Region of the Americas</t>
  </si>
  <si>
    <t>South-East Asia Region</t>
  </si>
  <si>
    <t>European Region</t>
  </si>
  <si>
    <t>Eastern Mediterranean Region</t>
  </si>
  <si>
    <t>Western Pacific Region</t>
  </si>
  <si>
    <t>World Bank High Income</t>
  </si>
  <si>
    <t>World Bank Upper Middle Income</t>
  </si>
  <si>
    <t>World Bank Lower Middle Income</t>
  </si>
  <si>
    <t>World Bank Low Income</t>
  </si>
  <si>
    <t>OECD Countries</t>
  </si>
  <si>
    <t>G20</t>
  </si>
  <si>
    <t>African Union</t>
  </si>
  <si>
    <t>High-middle SDI</t>
  </si>
  <si>
    <t>High SDI</t>
  </si>
  <si>
    <t>Low-middle SDI</t>
  </si>
  <si>
    <t>Low SDI</t>
  </si>
  <si>
    <t>North America</t>
  </si>
  <si>
    <t>Middle SDI</t>
  </si>
  <si>
    <r>
      <rPr>
        <b/>
        <sz val="11"/>
        <color theme="1"/>
        <rFont val="宋体"/>
        <family val="2"/>
        <scheme val="minor"/>
      </rPr>
      <t>Publication</t>
    </r>
    <r>
      <rPr>
        <sz val="11"/>
        <color theme="1"/>
        <rFont val="宋体"/>
        <family val="2"/>
        <scheme val="minor"/>
      </rPr>
      <t>: State of Global Air 2020</t>
    </r>
  </si>
  <si>
    <r>
      <rPr>
        <b/>
        <sz val="11"/>
        <color theme="1"/>
        <rFont val="宋体"/>
        <family val="2"/>
        <scheme val="minor"/>
      </rPr>
      <t>Website</t>
    </r>
    <r>
      <rPr>
        <sz val="11"/>
        <color theme="1"/>
        <rFont val="宋体"/>
        <family val="2"/>
        <scheme val="minor"/>
      </rPr>
      <t>: www.stateofglobalair.org</t>
    </r>
  </si>
  <si>
    <r>
      <rPr>
        <b/>
        <sz val="11"/>
        <color theme="1"/>
        <rFont val="宋体"/>
        <family val="2"/>
        <scheme val="minor"/>
      </rPr>
      <t>Suggested Citation</t>
    </r>
    <r>
      <rPr>
        <sz val="11"/>
        <color theme="1"/>
        <rFont val="宋体"/>
        <family val="2"/>
        <scheme val="minor"/>
      </rPr>
      <t>: Health Effects Institute. 2020. State of Global Air 2020. Boston MA.</t>
    </r>
  </si>
  <si>
    <r>
      <rPr>
        <b/>
        <sz val="11"/>
        <color theme="1"/>
        <rFont val="宋体"/>
        <family val="2"/>
        <scheme val="minor"/>
      </rPr>
      <t>Terms and Conditions of Use</t>
    </r>
    <r>
      <rPr>
        <sz val="11"/>
        <color theme="1"/>
        <rFont val="宋体"/>
        <family val="2"/>
        <scheme val="minor"/>
      </rPr>
      <t xml:space="preserve">:  The datasets are freely available for non-commercial use including downloading, printing, and distribution without alteration, provided that proper credit is given, using the citation. </t>
    </r>
  </si>
  <si>
    <r>
      <rPr>
        <b/>
        <sz val="11"/>
        <color theme="1"/>
        <rFont val="宋体"/>
        <family val="2"/>
        <scheme val="minor"/>
      </rPr>
      <t xml:space="preserve">Contact: </t>
    </r>
    <r>
      <rPr>
        <sz val="11"/>
        <color theme="1"/>
        <rFont val="宋体"/>
        <family val="2"/>
        <scheme val="minor"/>
      </rPr>
      <t>Please email soga@healtheffects.org with questions and inquiries about the data.</t>
    </r>
  </si>
  <si>
    <t>Ranking (Highest to lowest proportion of population using solid fuels)</t>
  </si>
  <si>
    <t>Location</t>
  </si>
  <si>
    <t>Population</t>
  </si>
  <si>
    <t>Average</t>
  </si>
  <si>
    <t>Median</t>
  </si>
  <si>
    <t xml:space="preserve">Lower </t>
  </si>
  <si>
    <t>Upper</t>
  </si>
  <si>
    <t xml:space="preserve">Percentage of population exposed to household air pollution from burning solid fuels for cooking in 2019; ranked from highest solid fuel use to lowest solid fuel use (Column D: Average) </t>
  </si>
  <si>
    <t xml:space="preserve">Proportion of population exposed to household air pollution from burning solid fuels for cooking in 2019; ranked from highest solid fuel use to lowest solid fuel use (Column C: Average) </t>
  </si>
  <si>
    <t>Year</t>
  </si>
  <si>
    <t>Definitions for this Dataset</t>
  </si>
  <si>
    <t>Lower</t>
  </si>
  <si>
    <t>Household air pollution</t>
  </si>
  <si>
    <t xml:space="preserve">Household air pollution is a mixture of particles and gases resulting from incomplete combustion of fuels used in the home for heating and cooking. In this dataset, household air pollution is represented as the percentage of a population relying on solid fuels for heating and cooking in the household. </t>
  </si>
  <si>
    <t>The mean percentage of population relying on solid fuels for heating and cooking, taken from a range of estimates for each country/region.</t>
  </si>
  <si>
    <t xml:space="preserve">The estimate of percentange of population relying on solid fuels for heating and cooking that falls in the middle of the range of estimates for each country/region. </t>
  </si>
  <si>
    <t>The lowest estimate of percentange of population relying on solid fuels for heating and cooking of the range of estimates for each country/region.</t>
  </si>
  <si>
    <t>The highest estimate of percentange of population relying on solid fuels for heating and cooking of the range of estimates for each country/region.</t>
  </si>
  <si>
    <r>
      <rPr>
        <b/>
        <sz val="11"/>
        <color theme="1"/>
        <rFont val="宋体"/>
        <family val="2"/>
        <scheme val="minor"/>
      </rPr>
      <t>Date of Release</t>
    </r>
    <r>
      <rPr>
        <sz val="11"/>
        <color theme="1"/>
        <rFont val="宋体"/>
        <family val="2"/>
        <scheme val="minor"/>
      </rPr>
      <t>: October 21, 2020</t>
    </r>
  </si>
  <si>
    <t xml:space="preserve">Percentage of population exposed to household air pollution from burning solid fuels for cooking in 2019; ranked from highest solid fuel use to lowest solid fuel use (Column D: Average)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</si>
</sst>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9">
    <font>
      <sz val="11"/>
      <color theme="1"/>
      <name val="宋体"/>
      <family val="2"/>
      <scheme val="minor"/>
    </font>
    <font>
      <sz val="11"/>
      <color theme="1"/>
      <name val="宋体"/>
      <family val="2"/>
      <scheme val="minor"/>
    </font>
    <font>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9"/>
      <name val="宋体"/>
      <family val="3"/>
      <charset val="13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176" fontId="0" fillId="0" borderId="0" xfId="0" applyNumberFormat="1"/>
    <xf numFmtId="0" fontId="0" fillId="0" borderId="0" xfId="0" applyFill="1"/>
    <xf numFmtId="176" fontId="0" fillId="0" borderId="0" xfId="0" applyNumberFormat="1" applyFill="1"/>
    <xf numFmtId="0" fontId="0" fillId="33" borderId="0" xfId="0" applyFill="1"/>
    <xf numFmtId="0" fontId="16" fillId="33" borderId="0" xfId="0" applyFont="1" applyFill="1"/>
    <xf numFmtId="0" fontId="16" fillId="0" borderId="0" xfId="0" applyFont="1"/>
    <xf numFmtId="1" fontId="16" fillId="0" borderId="0" xfId="0" applyNumberFormat="1" applyFont="1"/>
    <xf numFmtId="2" fontId="16" fillId="0" borderId="0" xfId="0" applyNumberFormat="1" applyFont="1"/>
    <xf numFmtId="1" fontId="0" fillId="33" borderId="0" xfId="0" applyNumberFormat="1" applyFill="1"/>
    <xf numFmtId="1" fontId="0" fillId="0" borderId="0" xfId="0" applyNumberFormat="1"/>
    <xf numFmtId="1" fontId="16" fillId="33" borderId="0" xfId="0" applyNumberFormat="1" applyFont="1" applyFill="1"/>
    <xf numFmtId="1" fontId="0" fillId="0" borderId="0" xfId="0" applyNumberFormat="1" applyFill="1"/>
    <xf numFmtId="0" fontId="0" fillId="34" borderId="0" xfId="0" applyFill="1"/>
    <xf numFmtId="0" fontId="16" fillId="0" borderId="0" xfId="0" applyFont="1" applyFill="1"/>
    <xf numFmtId="1" fontId="16" fillId="0" borderId="0" xfId="0" applyNumberFormat="1" applyFont="1" applyFill="1"/>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AF8C9-85A2-4341-8627-ACE06842D8E7}">
  <dimension ref="A1:D15"/>
  <sheetViews>
    <sheetView workbookViewId="0">
      <selection activeCell="B21" sqref="B21"/>
    </sheetView>
  </sheetViews>
  <sheetFormatPr baseColWidth="10" defaultColWidth="8.83203125" defaultRowHeight="14"/>
  <cols>
    <col min="1" max="1" width="26.1640625" customWidth="1"/>
  </cols>
  <sheetData>
    <row r="1" spans="1:4" s="4" customFormat="1">
      <c r="A1" s="4" t="s">
        <v>264</v>
      </c>
      <c r="D1" s="9"/>
    </row>
    <row r="2" spans="1:4" s="4" customFormat="1">
      <c r="A2" s="4" t="s">
        <v>287</v>
      </c>
      <c r="D2" s="9"/>
    </row>
    <row r="3" spans="1:4" s="4" customFormat="1">
      <c r="A3" s="4" t="s">
        <v>265</v>
      </c>
      <c r="D3" s="9"/>
    </row>
    <row r="4" spans="1:4" s="4" customFormat="1">
      <c r="A4" s="4" t="s">
        <v>266</v>
      </c>
      <c r="D4" s="9"/>
    </row>
    <row r="5" spans="1:4" s="4" customFormat="1">
      <c r="A5" s="4" t="s">
        <v>267</v>
      </c>
      <c r="D5" s="9"/>
    </row>
    <row r="6" spans="1:4" s="4" customFormat="1">
      <c r="A6" s="4" t="s">
        <v>268</v>
      </c>
      <c r="D6" s="9"/>
    </row>
    <row r="8" spans="1:4">
      <c r="A8" s="6" t="s">
        <v>279</v>
      </c>
    </row>
    <row r="10" spans="1:4">
      <c r="A10" s="6" t="s">
        <v>281</v>
      </c>
      <c r="B10" t="s">
        <v>282</v>
      </c>
    </row>
    <row r="11" spans="1:4">
      <c r="A11" s="6" t="s">
        <v>272</v>
      </c>
      <c r="B11" t="s">
        <v>283</v>
      </c>
    </row>
    <row r="12" spans="1:4">
      <c r="A12" s="6" t="s">
        <v>273</v>
      </c>
      <c r="B12" t="s">
        <v>284</v>
      </c>
    </row>
    <row r="13" spans="1:4">
      <c r="A13" s="6" t="s">
        <v>280</v>
      </c>
      <c r="B13" t="s">
        <v>285</v>
      </c>
    </row>
    <row r="14" spans="1:4">
      <c r="A14" s="6" t="s">
        <v>275</v>
      </c>
      <c r="B14" t="s">
        <v>286</v>
      </c>
    </row>
    <row r="15" spans="1:4">
      <c r="A15" s="6"/>
    </row>
  </sheetData>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3"/>
  <sheetViews>
    <sheetView tabSelected="1" workbookViewId="0"/>
  </sheetViews>
  <sheetFormatPr baseColWidth="10" defaultColWidth="8.83203125" defaultRowHeight="14"/>
  <cols>
    <col min="1" max="1" width="59.1640625" customWidth="1"/>
    <col min="2" max="2" width="42.1640625" customWidth="1"/>
    <col min="3" max="3" width="8.33203125" customWidth="1"/>
    <col min="4" max="4" width="12.5" style="10" bestFit="1" customWidth="1"/>
    <col min="5" max="5" width="8.83203125" style="13"/>
  </cols>
  <sheetData>
    <row r="1" spans="1:8" s="5" customFormat="1">
      <c r="A1" s="5" t="s">
        <v>288</v>
      </c>
      <c r="D1" s="11"/>
    </row>
    <row r="2" spans="1:8" s="2" customFormat="1">
      <c r="A2" s="14" t="s">
        <v>269</v>
      </c>
      <c r="B2" s="14" t="s">
        <v>270</v>
      </c>
      <c r="C2" s="14" t="s">
        <v>278</v>
      </c>
      <c r="D2" s="15" t="s">
        <v>271</v>
      </c>
      <c r="E2" s="14" t="s">
        <v>272</v>
      </c>
      <c r="F2" s="14" t="s">
        <v>273</v>
      </c>
      <c r="G2" s="14" t="s">
        <v>274</v>
      </c>
      <c r="H2" s="14" t="s">
        <v>275</v>
      </c>
    </row>
    <row r="3" spans="1:8" s="2" customFormat="1">
      <c r="A3" s="2">
        <f>RANK(E3,$E$3:$E$198)</f>
        <v>1</v>
      </c>
      <c r="B3" s="2" t="s">
        <v>164</v>
      </c>
      <c r="C3" s="2">
        <v>2019</v>
      </c>
      <c r="D3" s="12">
        <v>5299863.1471325401</v>
      </c>
      <c r="E3" s="2">
        <v>99.8</v>
      </c>
      <c r="F3" s="2">
        <v>99.8</v>
      </c>
      <c r="G3" s="2">
        <v>99.7</v>
      </c>
      <c r="H3" s="2">
        <v>99.9</v>
      </c>
    </row>
    <row r="4" spans="1:8" s="2" customFormat="1">
      <c r="A4" s="2">
        <f t="shared" ref="A4:A67" si="0">RANK(E4,$E$3:$E$198)</f>
        <v>2</v>
      </c>
      <c r="B4" s="2" t="s">
        <v>234</v>
      </c>
      <c r="C4" s="2">
        <v>2019</v>
      </c>
      <c r="D4" s="12">
        <v>9282963.0469769202</v>
      </c>
      <c r="E4" s="2">
        <v>99.3</v>
      </c>
      <c r="F4" s="2">
        <v>99.3</v>
      </c>
      <c r="G4" s="2">
        <v>98.9</v>
      </c>
      <c r="H4" s="2">
        <v>99.6</v>
      </c>
    </row>
    <row r="5" spans="1:8" s="2" customFormat="1">
      <c r="A5" s="2">
        <f t="shared" si="0"/>
        <v>3</v>
      </c>
      <c r="B5" s="2" t="s">
        <v>180</v>
      </c>
      <c r="C5" s="2">
        <v>2019</v>
      </c>
      <c r="D5" s="12">
        <v>12688117.305074699</v>
      </c>
      <c r="E5" s="2">
        <v>99</v>
      </c>
      <c r="F5" s="2">
        <v>99.1</v>
      </c>
      <c r="G5" s="2">
        <v>98.5</v>
      </c>
      <c r="H5" s="2">
        <v>99.4</v>
      </c>
    </row>
    <row r="6" spans="1:8" s="2" customFormat="1">
      <c r="A6" s="2">
        <f t="shared" si="0"/>
        <v>4</v>
      </c>
      <c r="B6" s="2" t="s">
        <v>170</v>
      </c>
      <c r="C6" s="2">
        <v>2019</v>
      </c>
      <c r="D6" s="12">
        <v>11934360.748807</v>
      </c>
      <c r="E6" s="2">
        <v>98.9</v>
      </c>
      <c r="F6" s="2">
        <v>99</v>
      </c>
      <c r="G6" s="2">
        <v>98.3</v>
      </c>
      <c r="H6" s="2">
        <v>99.4</v>
      </c>
    </row>
    <row r="7" spans="1:8" s="2" customFormat="1">
      <c r="A7" s="2">
        <f t="shared" si="0"/>
        <v>5</v>
      </c>
      <c r="B7" s="2" t="s">
        <v>207</v>
      </c>
      <c r="C7" s="2">
        <v>2019</v>
      </c>
      <c r="D7" s="12">
        <v>23295352.880543198</v>
      </c>
      <c r="E7" s="2">
        <v>98.6</v>
      </c>
      <c r="F7" s="2">
        <v>98.7</v>
      </c>
      <c r="G7" s="2">
        <v>97.8</v>
      </c>
      <c r="H7" s="2">
        <v>99.3</v>
      </c>
    </row>
    <row r="8" spans="1:8" s="2" customFormat="1">
      <c r="A8" s="2">
        <f t="shared" si="0"/>
        <v>6</v>
      </c>
      <c r="B8" s="2" t="s">
        <v>205</v>
      </c>
      <c r="C8" s="2">
        <v>2019</v>
      </c>
      <c r="D8" s="12">
        <v>21917466.987385601</v>
      </c>
      <c r="E8" s="2">
        <v>98.5</v>
      </c>
      <c r="F8" s="2">
        <v>98.5</v>
      </c>
      <c r="G8" s="2">
        <v>97.7</v>
      </c>
      <c r="H8" s="2">
        <v>99.1</v>
      </c>
    </row>
    <row r="9" spans="1:8" s="2" customFormat="1">
      <c r="A9" s="2">
        <f t="shared" si="0"/>
        <v>7</v>
      </c>
      <c r="B9" s="2" t="s">
        <v>176</v>
      </c>
      <c r="C9" s="2">
        <v>2019</v>
      </c>
      <c r="D9" s="12">
        <v>26690344.0030246</v>
      </c>
      <c r="E9" s="2">
        <v>98.4</v>
      </c>
      <c r="F9" s="2">
        <v>98.4</v>
      </c>
      <c r="G9" s="2">
        <v>97.4</v>
      </c>
      <c r="H9" s="2">
        <v>99.1</v>
      </c>
    </row>
    <row r="10" spans="1:8" s="2" customFormat="1">
      <c r="A10" s="2">
        <f t="shared" si="0"/>
        <v>8</v>
      </c>
      <c r="B10" s="2" t="s">
        <v>183</v>
      </c>
      <c r="C10" s="2">
        <v>2019</v>
      </c>
      <c r="D10" s="12">
        <v>56736116.167096801</v>
      </c>
      <c r="E10" s="2">
        <v>97.9</v>
      </c>
      <c r="F10" s="2">
        <v>97.9</v>
      </c>
      <c r="G10" s="2">
        <v>96.7</v>
      </c>
      <c r="H10" s="2">
        <v>98.7</v>
      </c>
    </row>
    <row r="11" spans="1:8" s="2" customFormat="1">
      <c r="A11" s="2">
        <f t="shared" si="0"/>
        <v>9</v>
      </c>
      <c r="B11" s="2" t="s">
        <v>184</v>
      </c>
      <c r="C11" s="2">
        <v>2019</v>
      </c>
      <c r="D11" s="12">
        <v>41117856.241324097</v>
      </c>
      <c r="E11" s="2">
        <v>97.8</v>
      </c>
      <c r="F11" s="2">
        <v>97.8</v>
      </c>
      <c r="G11" s="2">
        <v>97.3</v>
      </c>
      <c r="H11" s="2">
        <v>98.2</v>
      </c>
    </row>
    <row r="12" spans="1:8" s="2" customFormat="1">
      <c r="A12" s="2">
        <f t="shared" si="0"/>
        <v>10</v>
      </c>
      <c r="B12" s="2" t="s">
        <v>203</v>
      </c>
      <c r="C12" s="2">
        <v>2019</v>
      </c>
      <c r="D12" s="12">
        <v>1901191.4423993099</v>
      </c>
      <c r="E12" s="2">
        <v>97.7</v>
      </c>
      <c r="F12" s="2">
        <v>97.8</v>
      </c>
      <c r="G12" s="2">
        <v>96.1</v>
      </c>
      <c r="H12" s="2">
        <v>98.7</v>
      </c>
    </row>
    <row r="13" spans="1:8" s="2" customFormat="1">
      <c r="A13" s="2">
        <f t="shared" si="0"/>
        <v>11</v>
      </c>
      <c r="B13" s="2" t="s">
        <v>202</v>
      </c>
      <c r="C13" s="2">
        <v>2019</v>
      </c>
      <c r="D13" s="12">
        <v>12643148.9336672</v>
      </c>
      <c r="E13" s="2">
        <v>97.5</v>
      </c>
      <c r="F13" s="2">
        <v>97.6</v>
      </c>
      <c r="G13" s="2">
        <v>95.7</v>
      </c>
      <c r="H13" s="2">
        <v>98.7</v>
      </c>
    </row>
    <row r="14" spans="1:8" s="2" customFormat="1">
      <c r="A14" s="2">
        <f t="shared" si="0"/>
        <v>11</v>
      </c>
      <c r="B14" s="2" t="s">
        <v>182</v>
      </c>
      <c r="C14" s="2">
        <v>2019</v>
      </c>
      <c r="D14" s="12">
        <v>20343111.9456589</v>
      </c>
      <c r="E14" s="2">
        <v>97.5</v>
      </c>
      <c r="F14" s="2">
        <v>97.6</v>
      </c>
      <c r="G14" s="2">
        <v>96</v>
      </c>
      <c r="H14" s="2">
        <v>98.5</v>
      </c>
    </row>
    <row r="15" spans="1:8" s="2" customFormat="1">
      <c r="A15" s="2">
        <f t="shared" si="0"/>
        <v>13</v>
      </c>
      <c r="B15" s="2" t="s">
        <v>211</v>
      </c>
      <c r="C15" s="2">
        <v>2019</v>
      </c>
      <c r="D15" s="12">
        <v>8284755.47604944</v>
      </c>
      <c r="E15" s="2">
        <v>97.2</v>
      </c>
      <c r="F15" s="2">
        <v>97.3</v>
      </c>
      <c r="G15" s="2">
        <v>95.5</v>
      </c>
      <c r="H15" s="2">
        <v>98.4</v>
      </c>
    </row>
    <row r="16" spans="1:8" s="2" customFormat="1">
      <c r="A16" s="2">
        <f t="shared" si="0"/>
        <v>14</v>
      </c>
      <c r="B16" s="2" t="s">
        <v>177</v>
      </c>
      <c r="C16" s="2">
        <v>2019</v>
      </c>
      <c r="D16" s="12">
        <v>18442238.4823367</v>
      </c>
      <c r="E16" s="2">
        <v>96.7</v>
      </c>
      <c r="F16" s="2">
        <v>96.7</v>
      </c>
      <c r="G16" s="2">
        <v>95.6</v>
      </c>
      <c r="H16" s="2">
        <v>97.6</v>
      </c>
    </row>
    <row r="17" spans="1:8" s="2" customFormat="1">
      <c r="A17" s="2">
        <f t="shared" si="0"/>
        <v>15</v>
      </c>
      <c r="B17" s="2" t="s">
        <v>174</v>
      </c>
      <c r="C17" s="2">
        <v>2019</v>
      </c>
      <c r="D17" s="12">
        <v>107591163.683412</v>
      </c>
      <c r="E17" s="2">
        <v>96.3</v>
      </c>
      <c r="F17" s="2">
        <v>96.3</v>
      </c>
      <c r="G17" s="2">
        <v>95.1</v>
      </c>
      <c r="H17" s="2">
        <v>97.3</v>
      </c>
    </row>
    <row r="18" spans="1:8" s="2" customFormat="1">
      <c r="A18" s="2">
        <f t="shared" si="0"/>
        <v>16</v>
      </c>
      <c r="B18" s="2" t="s">
        <v>179</v>
      </c>
      <c r="C18" s="2">
        <v>2019</v>
      </c>
      <c r="D18" s="12">
        <v>29528036.872052599</v>
      </c>
      <c r="E18" s="2">
        <v>96.1</v>
      </c>
      <c r="F18" s="2">
        <v>96.2</v>
      </c>
      <c r="G18" s="2">
        <v>94</v>
      </c>
      <c r="H18" s="2">
        <v>97.6</v>
      </c>
    </row>
    <row r="19" spans="1:8" s="2" customFormat="1">
      <c r="A19" s="2">
        <f t="shared" si="0"/>
        <v>17</v>
      </c>
      <c r="B19" s="2" t="s">
        <v>198</v>
      </c>
      <c r="C19" s="2">
        <v>2019</v>
      </c>
      <c r="D19" s="12">
        <v>16398859.7420741</v>
      </c>
      <c r="E19" s="2">
        <v>96</v>
      </c>
      <c r="F19" s="2">
        <v>96.1</v>
      </c>
      <c r="G19" s="2">
        <v>93.6</v>
      </c>
      <c r="H19" s="2">
        <v>97.7</v>
      </c>
    </row>
    <row r="20" spans="1:8" s="2" customFormat="1">
      <c r="A20" s="2">
        <f t="shared" si="0"/>
        <v>18</v>
      </c>
      <c r="B20" s="2" t="s">
        <v>200</v>
      </c>
      <c r="C20" s="2">
        <v>2019</v>
      </c>
      <c r="D20" s="12">
        <v>2245865.7070205798</v>
      </c>
      <c r="E20" s="2">
        <v>95.3</v>
      </c>
      <c r="F20" s="2">
        <v>95.5</v>
      </c>
      <c r="G20" s="2">
        <v>92.5</v>
      </c>
      <c r="H20" s="2">
        <v>97.3</v>
      </c>
    </row>
    <row r="21" spans="1:8" s="2" customFormat="1">
      <c r="A21" s="2">
        <f t="shared" si="0"/>
        <v>19</v>
      </c>
      <c r="B21" s="2" t="s">
        <v>204</v>
      </c>
      <c r="C21" s="2">
        <v>2019</v>
      </c>
      <c r="D21" s="12">
        <v>4789906.9369438002</v>
      </c>
      <c r="E21" s="2">
        <v>94.9</v>
      </c>
      <c r="F21" s="2">
        <v>95.2</v>
      </c>
      <c r="G21" s="2">
        <v>91.6</v>
      </c>
      <c r="H21" s="2">
        <v>97.1</v>
      </c>
    </row>
    <row r="22" spans="1:8" s="2" customFormat="1">
      <c r="A22" s="2">
        <f t="shared" si="0"/>
        <v>20</v>
      </c>
      <c r="B22" s="2" t="s">
        <v>195</v>
      </c>
      <c r="C22" s="2">
        <v>2019</v>
      </c>
      <c r="D22" s="12">
        <v>22691773.248787802</v>
      </c>
      <c r="E22" s="2">
        <v>94.3</v>
      </c>
      <c r="F22" s="2">
        <v>94.3</v>
      </c>
      <c r="G22" s="2">
        <v>91.7</v>
      </c>
      <c r="H22" s="2">
        <v>96.1</v>
      </c>
    </row>
    <row r="23" spans="1:8" s="2" customFormat="1">
      <c r="A23" s="2">
        <f t="shared" si="0"/>
        <v>21</v>
      </c>
      <c r="B23" s="2" t="s">
        <v>9</v>
      </c>
      <c r="C23" s="2">
        <v>2019</v>
      </c>
      <c r="D23" s="12">
        <v>7158249.7258400097</v>
      </c>
      <c r="E23" s="2">
        <v>93.4</v>
      </c>
      <c r="F23" s="2">
        <v>93.6</v>
      </c>
      <c r="G23" s="2">
        <v>89.4</v>
      </c>
      <c r="H23" s="2">
        <v>96.2</v>
      </c>
    </row>
    <row r="24" spans="1:8" s="2" customFormat="1">
      <c r="A24" s="2">
        <f t="shared" si="0"/>
        <v>22</v>
      </c>
      <c r="B24" s="2" t="s">
        <v>166</v>
      </c>
      <c r="C24" s="2">
        <v>2019</v>
      </c>
      <c r="D24" s="12">
        <v>87670443.776678801</v>
      </c>
      <c r="E24" s="2">
        <v>93</v>
      </c>
      <c r="F24" s="2">
        <v>93.2</v>
      </c>
      <c r="G24" s="2">
        <v>89.3</v>
      </c>
      <c r="H24" s="2">
        <v>96</v>
      </c>
    </row>
    <row r="25" spans="1:8" s="2" customFormat="1">
      <c r="A25" s="2">
        <f t="shared" si="0"/>
        <v>23</v>
      </c>
      <c r="B25" s="2" t="s">
        <v>194</v>
      </c>
      <c r="C25" s="2">
        <v>2019</v>
      </c>
      <c r="D25" s="12">
        <v>12665751.053376401</v>
      </c>
      <c r="E25" s="2">
        <v>92.1</v>
      </c>
      <c r="F25" s="2">
        <v>92.3</v>
      </c>
      <c r="G25" s="2">
        <v>88.7</v>
      </c>
      <c r="H25" s="2">
        <v>94.7</v>
      </c>
    </row>
    <row r="26" spans="1:8" s="2" customFormat="1">
      <c r="A26" s="2">
        <f t="shared" si="0"/>
        <v>24</v>
      </c>
      <c r="B26" s="2" t="s">
        <v>212</v>
      </c>
      <c r="C26" s="2">
        <v>2019</v>
      </c>
      <c r="D26" s="12">
        <v>7921526.5851735501</v>
      </c>
      <c r="E26" s="2">
        <v>91.2</v>
      </c>
      <c r="F26" s="2">
        <v>91.4</v>
      </c>
      <c r="G26" s="2">
        <v>87.2</v>
      </c>
      <c r="H26" s="2">
        <v>94.3</v>
      </c>
    </row>
    <row r="27" spans="1:8" s="2" customFormat="1">
      <c r="A27" s="2">
        <f t="shared" si="0"/>
        <v>25</v>
      </c>
      <c r="B27" s="2" t="s">
        <v>111</v>
      </c>
      <c r="C27" s="2">
        <v>2019</v>
      </c>
      <c r="D27" s="12">
        <v>12402098.710726</v>
      </c>
      <c r="E27" s="2">
        <v>89.9</v>
      </c>
      <c r="F27" s="2">
        <v>90.1</v>
      </c>
      <c r="G27" s="2">
        <v>85.9</v>
      </c>
      <c r="H27" s="2">
        <v>92.8</v>
      </c>
    </row>
    <row r="28" spans="1:8" s="2" customFormat="1">
      <c r="A28" s="2">
        <f t="shared" si="0"/>
        <v>26</v>
      </c>
      <c r="B28" s="2" t="s">
        <v>25</v>
      </c>
      <c r="C28" s="2">
        <v>2019</v>
      </c>
      <c r="D28" s="12">
        <v>655631.93667618197</v>
      </c>
      <c r="E28" s="2">
        <v>89.8</v>
      </c>
      <c r="F28" s="2">
        <v>89.9</v>
      </c>
      <c r="G28" s="2">
        <v>86.7</v>
      </c>
      <c r="H28" s="2">
        <v>92.6</v>
      </c>
    </row>
    <row r="29" spans="1:8" s="2" customFormat="1">
      <c r="A29" s="2">
        <f t="shared" si="0"/>
        <v>27</v>
      </c>
      <c r="B29" s="2" t="s">
        <v>27</v>
      </c>
      <c r="C29" s="2">
        <v>2019</v>
      </c>
      <c r="D29" s="12">
        <v>294550.45759975899</v>
      </c>
      <c r="E29" s="2">
        <v>88.3</v>
      </c>
      <c r="F29" s="2">
        <v>88.4</v>
      </c>
      <c r="G29" s="2">
        <v>85.1</v>
      </c>
      <c r="H29" s="2">
        <v>91</v>
      </c>
    </row>
    <row r="30" spans="1:8" s="2" customFormat="1">
      <c r="A30" s="2">
        <f t="shared" si="0"/>
        <v>28</v>
      </c>
      <c r="B30" s="2" t="s">
        <v>175</v>
      </c>
      <c r="C30" s="2">
        <v>2019</v>
      </c>
      <c r="D30" s="12">
        <v>50227709.448258497</v>
      </c>
      <c r="E30" s="2">
        <v>86.7</v>
      </c>
      <c r="F30" s="2">
        <v>86.7</v>
      </c>
      <c r="G30" s="2">
        <v>86.1</v>
      </c>
      <c r="H30" s="2">
        <v>87.4</v>
      </c>
    </row>
    <row r="31" spans="1:8" s="2" customFormat="1">
      <c r="A31" s="2">
        <f t="shared" si="0"/>
        <v>29</v>
      </c>
      <c r="B31" s="2" t="s">
        <v>4</v>
      </c>
      <c r="C31" s="2">
        <v>2019</v>
      </c>
      <c r="D31" s="12">
        <v>26232860.941891599</v>
      </c>
      <c r="E31" s="2">
        <v>86.2</v>
      </c>
      <c r="F31" s="2">
        <v>86.5</v>
      </c>
      <c r="G31" s="2">
        <v>79.8</v>
      </c>
      <c r="H31" s="2">
        <v>91.2</v>
      </c>
    </row>
    <row r="32" spans="1:8" s="2" customFormat="1">
      <c r="A32" s="2">
        <f t="shared" si="0"/>
        <v>30</v>
      </c>
      <c r="B32" s="2" t="s">
        <v>23</v>
      </c>
      <c r="C32" s="2">
        <v>2019</v>
      </c>
      <c r="D32" s="12">
        <v>9866614.4018044509</v>
      </c>
      <c r="E32" s="2">
        <v>84.8</v>
      </c>
      <c r="F32" s="2">
        <v>85.3</v>
      </c>
      <c r="G32" s="2">
        <v>77.7</v>
      </c>
      <c r="H32" s="2">
        <v>89.8</v>
      </c>
    </row>
    <row r="33" spans="1:8" s="2" customFormat="1">
      <c r="A33" s="2">
        <f t="shared" si="0"/>
        <v>31</v>
      </c>
      <c r="B33" s="2" t="s">
        <v>199</v>
      </c>
      <c r="C33" s="2">
        <v>2019</v>
      </c>
      <c r="D33" s="12">
        <v>26171531.602185398</v>
      </c>
      <c r="E33" s="2">
        <v>82.1</v>
      </c>
      <c r="F33" s="2">
        <v>82.1</v>
      </c>
      <c r="G33" s="2">
        <v>74.900000000000006</v>
      </c>
      <c r="H33" s="2">
        <v>87.8</v>
      </c>
    </row>
    <row r="34" spans="1:8" s="2" customFormat="1">
      <c r="A34" s="2">
        <f t="shared" si="0"/>
        <v>32</v>
      </c>
      <c r="B34" s="2" t="s">
        <v>16</v>
      </c>
      <c r="C34" s="2">
        <v>2019</v>
      </c>
      <c r="D34" s="12">
        <v>1334823.3368049101</v>
      </c>
      <c r="E34" s="2">
        <v>81.3</v>
      </c>
      <c r="F34" s="2">
        <v>81.599999999999994</v>
      </c>
      <c r="G34" s="2">
        <v>72.599999999999994</v>
      </c>
      <c r="H34" s="2">
        <v>88.4</v>
      </c>
    </row>
    <row r="35" spans="1:8" s="2" customFormat="1">
      <c r="A35" s="2">
        <f t="shared" si="0"/>
        <v>33</v>
      </c>
      <c r="B35" s="2" t="s">
        <v>185</v>
      </c>
      <c r="C35" s="2">
        <v>2019</v>
      </c>
      <c r="D35" s="12">
        <v>18237682.668554399</v>
      </c>
      <c r="E35" s="2">
        <v>80.400000000000006</v>
      </c>
      <c r="F35" s="2">
        <v>80.5</v>
      </c>
      <c r="G35" s="2">
        <v>75.2</v>
      </c>
      <c r="H35" s="2">
        <v>85.3</v>
      </c>
    </row>
    <row r="36" spans="1:8" s="2" customFormat="1">
      <c r="A36" s="2">
        <f t="shared" si="0"/>
        <v>34</v>
      </c>
      <c r="B36" s="2" t="s">
        <v>12</v>
      </c>
      <c r="C36" s="2">
        <v>2019</v>
      </c>
      <c r="D36" s="12">
        <v>54676900.901857197</v>
      </c>
      <c r="E36" s="2">
        <v>79.599999999999994</v>
      </c>
      <c r="F36" s="2">
        <v>79.8</v>
      </c>
      <c r="G36" s="2">
        <v>71.099999999999994</v>
      </c>
      <c r="H36" s="2">
        <v>86.8</v>
      </c>
    </row>
    <row r="37" spans="1:8" s="2" customFormat="1">
      <c r="A37" s="2">
        <f t="shared" si="0"/>
        <v>35</v>
      </c>
      <c r="B37" s="2" t="s">
        <v>7</v>
      </c>
      <c r="C37" s="2">
        <v>2019</v>
      </c>
      <c r="D37" s="12">
        <v>16603117.700444899</v>
      </c>
      <c r="E37" s="2">
        <v>78.7</v>
      </c>
      <c r="F37" s="2">
        <v>78.7</v>
      </c>
      <c r="G37" s="2">
        <v>74.7</v>
      </c>
      <c r="H37" s="2">
        <v>82.1</v>
      </c>
    </row>
    <row r="38" spans="1:8" s="2" customFormat="1">
      <c r="A38" s="2">
        <f t="shared" si="0"/>
        <v>35</v>
      </c>
      <c r="B38" s="2" t="s">
        <v>171</v>
      </c>
      <c r="C38" s="2">
        <v>2019</v>
      </c>
      <c r="D38" s="12">
        <v>714351.07025120605</v>
      </c>
      <c r="E38" s="2">
        <v>78.7</v>
      </c>
      <c r="F38" s="2">
        <v>78.8</v>
      </c>
      <c r="G38" s="2">
        <v>71.5</v>
      </c>
      <c r="H38" s="2">
        <v>84.6</v>
      </c>
    </row>
    <row r="39" spans="1:8" s="2" customFormat="1">
      <c r="A39" s="2">
        <f t="shared" si="0"/>
        <v>37</v>
      </c>
      <c r="B39" s="2" t="s">
        <v>210</v>
      </c>
      <c r="C39" s="2">
        <v>2019</v>
      </c>
      <c r="D39" s="12">
        <v>15134067.1453493</v>
      </c>
      <c r="E39" s="2">
        <v>78.2</v>
      </c>
      <c r="F39" s="2">
        <v>78.2</v>
      </c>
      <c r="G39" s="2">
        <v>73.3</v>
      </c>
      <c r="H39" s="2">
        <v>82.4</v>
      </c>
    </row>
    <row r="40" spans="1:8" s="2" customFormat="1">
      <c r="A40" s="2">
        <f t="shared" si="0"/>
        <v>38</v>
      </c>
      <c r="B40" s="2" t="s">
        <v>208</v>
      </c>
      <c r="C40" s="2">
        <v>2019</v>
      </c>
      <c r="D40" s="12">
        <v>214823785.71149999</v>
      </c>
      <c r="E40" s="2">
        <v>77.400000000000006</v>
      </c>
      <c r="F40" s="2">
        <v>77.599999999999994</v>
      </c>
      <c r="G40" s="2">
        <v>72</v>
      </c>
      <c r="H40" s="2">
        <v>82.5</v>
      </c>
    </row>
    <row r="41" spans="1:8" s="2" customFormat="1">
      <c r="A41" s="2">
        <f t="shared" si="0"/>
        <v>39</v>
      </c>
      <c r="B41" s="2" t="s">
        <v>156</v>
      </c>
      <c r="C41" s="2">
        <v>2019</v>
      </c>
      <c r="D41" s="12">
        <v>159259849.52890801</v>
      </c>
      <c r="E41" s="2">
        <v>75.900000000000006</v>
      </c>
      <c r="F41" s="2">
        <v>76.099999999999994</v>
      </c>
      <c r="G41" s="2">
        <v>71</v>
      </c>
      <c r="H41" s="2">
        <v>80.7</v>
      </c>
    </row>
    <row r="42" spans="1:8" s="2" customFormat="1">
      <c r="A42" s="2">
        <f t="shared" si="0"/>
        <v>40</v>
      </c>
      <c r="B42" s="2" t="s">
        <v>196</v>
      </c>
      <c r="C42" s="2">
        <v>2019</v>
      </c>
      <c r="D42" s="12">
        <v>29101868.381572701</v>
      </c>
      <c r="E42" s="2">
        <v>72.5</v>
      </c>
      <c r="F42" s="2">
        <v>72.599999999999994</v>
      </c>
      <c r="G42" s="2">
        <v>64.2</v>
      </c>
      <c r="H42" s="2">
        <v>79.400000000000006</v>
      </c>
    </row>
    <row r="43" spans="1:8" s="2" customFormat="1">
      <c r="A43" s="2">
        <f t="shared" si="0"/>
        <v>41</v>
      </c>
      <c r="B43" s="2" t="s">
        <v>201</v>
      </c>
      <c r="C43" s="2">
        <v>2019</v>
      </c>
      <c r="D43" s="12">
        <v>31536231.945917599</v>
      </c>
      <c r="E43" s="2">
        <v>70.2</v>
      </c>
      <c r="F43" s="2">
        <v>70.2</v>
      </c>
      <c r="G43" s="2">
        <v>62.8</v>
      </c>
      <c r="H43" s="2">
        <v>76.900000000000006</v>
      </c>
    </row>
    <row r="44" spans="1:8" s="2" customFormat="1">
      <c r="A44" s="2">
        <f t="shared" si="0"/>
        <v>42</v>
      </c>
      <c r="B44" s="2" t="s">
        <v>192</v>
      </c>
      <c r="C44" s="2">
        <v>2019</v>
      </c>
      <c r="D44" s="12">
        <v>15010852.057078</v>
      </c>
      <c r="E44" s="2">
        <v>68.8</v>
      </c>
      <c r="F44" s="2">
        <v>68.900000000000006</v>
      </c>
      <c r="G44" s="2">
        <v>63.2</v>
      </c>
      <c r="H44" s="2">
        <v>73.3</v>
      </c>
    </row>
    <row r="45" spans="1:8" s="2" customFormat="1">
      <c r="A45" s="2">
        <f t="shared" si="0"/>
        <v>43</v>
      </c>
      <c r="B45" s="2" t="s">
        <v>173</v>
      </c>
      <c r="C45" s="2">
        <v>2019</v>
      </c>
      <c r="D45" s="12">
        <v>6711213.3319069399</v>
      </c>
      <c r="E45" s="2">
        <v>67.900000000000006</v>
      </c>
      <c r="F45" s="2">
        <v>68.099999999999994</v>
      </c>
      <c r="G45" s="2">
        <v>58.6</v>
      </c>
      <c r="H45" s="2">
        <v>75.599999999999994</v>
      </c>
    </row>
    <row r="46" spans="1:8" s="2" customFormat="1">
      <c r="A46" s="2">
        <f t="shared" si="0"/>
        <v>44</v>
      </c>
      <c r="B46" s="2" t="s">
        <v>159</v>
      </c>
      <c r="C46" s="2">
        <v>2019</v>
      </c>
      <c r="D46" s="12">
        <v>30416382.395650901</v>
      </c>
      <c r="E46" s="2">
        <v>67</v>
      </c>
      <c r="F46" s="2">
        <v>67.2</v>
      </c>
      <c r="G46" s="2">
        <v>59.7</v>
      </c>
      <c r="H46" s="2">
        <v>73.900000000000006</v>
      </c>
    </row>
    <row r="47" spans="1:8" s="2" customFormat="1">
      <c r="A47" s="2">
        <f t="shared" si="0"/>
        <v>45</v>
      </c>
      <c r="B47" s="2" t="s">
        <v>155</v>
      </c>
      <c r="C47" s="2">
        <v>2019</v>
      </c>
      <c r="D47" s="12">
        <v>38277536.316595897</v>
      </c>
      <c r="E47" s="2">
        <v>62</v>
      </c>
      <c r="F47" s="2">
        <v>62</v>
      </c>
      <c r="G47" s="2">
        <v>56.7</v>
      </c>
      <c r="H47" s="2">
        <v>66.5</v>
      </c>
    </row>
    <row r="48" spans="1:8" s="2" customFormat="1">
      <c r="A48" s="2">
        <f t="shared" si="0"/>
        <v>46</v>
      </c>
      <c r="B48" s="2" t="s">
        <v>14</v>
      </c>
      <c r="C48" s="2">
        <v>2019</v>
      </c>
      <c r="D48" s="12">
        <v>21854451.850136898</v>
      </c>
      <c r="E48" s="2">
        <v>61.4</v>
      </c>
      <c r="F48" s="2">
        <v>61.4</v>
      </c>
      <c r="G48" s="2">
        <v>51.6</v>
      </c>
      <c r="H48" s="2">
        <v>71.400000000000006</v>
      </c>
    </row>
    <row r="49" spans="1:8" s="2" customFormat="1">
      <c r="A49" s="2">
        <f t="shared" si="0"/>
        <v>47</v>
      </c>
      <c r="B49" s="2" t="s">
        <v>158</v>
      </c>
      <c r="C49" s="2">
        <v>2019</v>
      </c>
      <c r="D49" s="12">
        <v>1390706967.5905299</v>
      </c>
      <c r="E49" s="2">
        <v>60.7</v>
      </c>
      <c r="F49" s="2">
        <v>60.8</v>
      </c>
      <c r="G49" s="2">
        <v>59.4</v>
      </c>
      <c r="H49" s="2">
        <v>62</v>
      </c>
    </row>
    <row r="50" spans="1:8" s="2" customFormat="1">
      <c r="A50" s="2">
        <f t="shared" si="0"/>
        <v>48</v>
      </c>
      <c r="B50" s="2" t="s">
        <v>24</v>
      </c>
      <c r="C50" s="2">
        <v>2019</v>
      </c>
      <c r="D50" s="12">
        <v>211353.861186658</v>
      </c>
      <c r="E50" s="2">
        <v>60.5</v>
      </c>
      <c r="F50" s="2">
        <v>60.5</v>
      </c>
      <c r="G50" s="2">
        <v>55</v>
      </c>
      <c r="H50" s="2">
        <v>65.900000000000006</v>
      </c>
    </row>
    <row r="51" spans="1:8" s="2" customFormat="1">
      <c r="A51" s="2">
        <f t="shared" si="0"/>
        <v>49</v>
      </c>
      <c r="B51" s="2" t="s">
        <v>165</v>
      </c>
      <c r="C51" s="2">
        <v>2019</v>
      </c>
      <c r="D51" s="12">
        <v>5265846.2763740197</v>
      </c>
      <c r="E51" s="2">
        <v>59.8</v>
      </c>
      <c r="F51" s="2">
        <v>59.9</v>
      </c>
      <c r="G51" s="2">
        <v>50</v>
      </c>
      <c r="H51" s="2">
        <v>68.5</v>
      </c>
    </row>
    <row r="52" spans="1:8" s="2" customFormat="1">
      <c r="A52" s="2">
        <f t="shared" si="0"/>
        <v>50</v>
      </c>
      <c r="B52" s="2" t="s">
        <v>20</v>
      </c>
      <c r="C52" s="2">
        <v>2019</v>
      </c>
      <c r="D52" s="12">
        <v>118620.94207235301</v>
      </c>
      <c r="E52" s="2">
        <v>57.5</v>
      </c>
      <c r="F52" s="2">
        <v>57.5</v>
      </c>
      <c r="G52" s="2">
        <v>46.7</v>
      </c>
      <c r="H52" s="2">
        <v>67.3</v>
      </c>
    </row>
    <row r="53" spans="1:8" s="2" customFormat="1">
      <c r="A53" s="2">
        <f t="shared" si="0"/>
        <v>51</v>
      </c>
      <c r="B53" s="2" t="s">
        <v>191</v>
      </c>
      <c r="C53" s="2">
        <v>2019</v>
      </c>
      <c r="D53" s="12">
        <v>1142108.6262217099</v>
      </c>
      <c r="E53" s="2">
        <v>56.1</v>
      </c>
      <c r="F53" s="2">
        <v>56.3</v>
      </c>
      <c r="G53" s="2">
        <v>44.7</v>
      </c>
      <c r="H53" s="2">
        <v>66.400000000000006</v>
      </c>
    </row>
    <row r="54" spans="1:8" s="2" customFormat="1">
      <c r="A54" s="2">
        <f t="shared" si="0"/>
        <v>52</v>
      </c>
      <c r="B54" s="2" t="s">
        <v>188</v>
      </c>
      <c r="C54" s="2">
        <v>2019</v>
      </c>
      <c r="D54" s="12">
        <v>2091587.9406026199</v>
      </c>
      <c r="E54" s="2">
        <v>55.2</v>
      </c>
      <c r="F54" s="2">
        <v>55.3</v>
      </c>
      <c r="G54" s="2">
        <v>47.4</v>
      </c>
      <c r="H54" s="2">
        <v>62.8</v>
      </c>
    </row>
    <row r="55" spans="1:8" s="2" customFormat="1">
      <c r="A55" s="2">
        <f t="shared" si="0"/>
        <v>53</v>
      </c>
      <c r="B55" s="2" t="s">
        <v>209</v>
      </c>
      <c r="C55" s="2">
        <v>2019</v>
      </c>
      <c r="D55" s="12">
        <v>205385.139482901</v>
      </c>
      <c r="E55" s="2">
        <v>55</v>
      </c>
      <c r="F55" s="2">
        <v>55</v>
      </c>
      <c r="G55" s="2">
        <v>43.8</v>
      </c>
      <c r="H55" s="2">
        <v>66.400000000000006</v>
      </c>
    </row>
    <row r="56" spans="1:8" s="2" customFormat="1">
      <c r="A56" s="2">
        <f t="shared" si="0"/>
        <v>54</v>
      </c>
      <c r="B56" s="2" t="s">
        <v>160</v>
      </c>
      <c r="C56" s="2">
        <v>2019</v>
      </c>
      <c r="D56" s="12">
        <v>224062846.78115699</v>
      </c>
      <c r="E56" s="2">
        <v>53</v>
      </c>
      <c r="F56" s="2">
        <v>53.1</v>
      </c>
      <c r="G56" s="2">
        <v>44.1</v>
      </c>
      <c r="H56" s="2">
        <v>61.5</v>
      </c>
    </row>
    <row r="57" spans="1:8" s="2" customFormat="1">
      <c r="A57" s="2">
        <f t="shared" si="0"/>
        <v>55</v>
      </c>
      <c r="B57" s="2" t="s">
        <v>206</v>
      </c>
      <c r="C57" s="2">
        <v>2019</v>
      </c>
      <c r="D57" s="12">
        <v>4014273.4501068899</v>
      </c>
      <c r="E57" s="2">
        <v>51.7</v>
      </c>
      <c r="F57" s="2">
        <v>51.8</v>
      </c>
      <c r="G57" s="2">
        <v>42</v>
      </c>
      <c r="H57" s="2">
        <v>61.8</v>
      </c>
    </row>
    <row r="58" spans="1:8" s="2" customFormat="1">
      <c r="A58" s="2">
        <f t="shared" si="0"/>
        <v>56</v>
      </c>
      <c r="B58" s="2" t="s">
        <v>189</v>
      </c>
      <c r="C58" s="2">
        <v>2019</v>
      </c>
      <c r="D58" s="12">
        <v>2403123.9253274901</v>
      </c>
      <c r="E58" s="2">
        <v>50.1</v>
      </c>
      <c r="F58" s="2">
        <v>50.2</v>
      </c>
      <c r="G58" s="2">
        <v>40.4</v>
      </c>
      <c r="H58" s="2">
        <v>59.5</v>
      </c>
    </row>
    <row r="59" spans="1:8" s="2" customFormat="1">
      <c r="A59" s="2">
        <f t="shared" si="0"/>
        <v>57</v>
      </c>
      <c r="B59" s="2" t="s">
        <v>126</v>
      </c>
      <c r="C59" s="2">
        <v>2019</v>
      </c>
      <c r="D59" s="12">
        <v>9814395.7031561397</v>
      </c>
      <c r="E59" s="2">
        <v>49</v>
      </c>
      <c r="F59" s="2">
        <v>48.9</v>
      </c>
      <c r="G59" s="2">
        <v>40.299999999999997</v>
      </c>
      <c r="H59" s="2">
        <v>57.4</v>
      </c>
    </row>
    <row r="60" spans="1:8" s="2" customFormat="1">
      <c r="A60" s="2">
        <f t="shared" si="0"/>
        <v>58</v>
      </c>
      <c r="B60" s="2" t="s">
        <v>13</v>
      </c>
      <c r="C60" s="2">
        <v>2019</v>
      </c>
      <c r="D60" s="12">
        <v>112142764.26635601</v>
      </c>
      <c r="E60" s="2">
        <v>48.1</v>
      </c>
      <c r="F60" s="2">
        <v>48.4</v>
      </c>
      <c r="G60" s="2">
        <v>37.1</v>
      </c>
      <c r="H60" s="2">
        <v>59</v>
      </c>
    </row>
    <row r="61" spans="1:8" s="2" customFormat="1">
      <c r="A61" s="2">
        <f t="shared" si="0"/>
        <v>59</v>
      </c>
      <c r="B61" s="2" t="s">
        <v>125</v>
      </c>
      <c r="C61" s="2">
        <v>2019</v>
      </c>
      <c r="D61" s="12">
        <v>17776489.979513999</v>
      </c>
      <c r="E61" s="2">
        <v>47.4</v>
      </c>
      <c r="F61" s="2">
        <v>47.4</v>
      </c>
      <c r="G61" s="2">
        <v>35.299999999999997</v>
      </c>
      <c r="H61" s="2">
        <v>61.1</v>
      </c>
    </row>
    <row r="62" spans="1:8" s="2" customFormat="1">
      <c r="A62" s="2">
        <f t="shared" si="0"/>
        <v>60</v>
      </c>
      <c r="B62" s="2" t="s">
        <v>128</v>
      </c>
      <c r="C62" s="2">
        <v>2019</v>
      </c>
      <c r="D62" s="12">
        <v>6510364.6414719103</v>
      </c>
      <c r="E62" s="2">
        <v>44.1</v>
      </c>
      <c r="F62" s="2">
        <v>44.1</v>
      </c>
      <c r="G62" s="2">
        <v>32.700000000000003</v>
      </c>
      <c r="H62" s="2">
        <v>55.9</v>
      </c>
    </row>
    <row r="63" spans="1:8" s="2" customFormat="1">
      <c r="A63" s="2">
        <f t="shared" si="0"/>
        <v>61</v>
      </c>
      <c r="B63" s="2" t="s">
        <v>35</v>
      </c>
      <c r="C63" s="2">
        <v>2019</v>
      </c>
      <c r="D63" s="12">
        <v>3387589.15727433</v>
      </c>
      <c r="E63" s="2">
        <v>43.5</v>
      </c>
      <c r="F63" s="2">
        <v>43.3</v>
      </c>
      <c r="G63" s="2">
        <v>34.299999999999997</v>
      </c>
      <c r="H63" s="2">
        <v>53</v>
      </c>
    </row>
    <row r="64" spans="1:8" s="2" customFormat="1">
      <c r="A64" s="2">
        <f t="shared" si="0"/>
        <v>62</v>
      </c>
      <c r="B64" s="2" t="s">
        <v>235</v>
      </c>
      <c r="C64" s="2">
        <v>2019</v>
      </c>
      <c r="D64" s="12">
        <v>40808424.838982701</v>
      </c>
      <c r="E64" s="2">
        <v>41.2</v>
      </c>
      <c r="F64" s="2">
        <v>41.1</v>
      </c>
      <c r="G64" s="2">
        <v>35.200000000000003</v>
      </c>
      <c r="H64" s="2">
        <v>47.6</v>
      </c>
    </row>
    <row r="65" spans="1:8" s="2" customFormat="1">
      <c r="A65" s="2">
        <f t="shared" si="0"/>
        <v>63</v>
      </c>
      <c r="B65" s="2" t="s">
        <v>17</v>
      </c>
      <c r="C65" s="2">
        <v>2019</v>
      </c>
      <c r="D65" s="12">
        <v>96372928.238208905</v>
      </c>
      <c r="E65" s="2">
        <v>40.799999999999997</v>
      </c>
      <c r="F65" s="2">
        <v>40.799999999999997</v>
      </c>
      <c r="G65" s="2">
        <v>30.5</v>
      </c>
      <c r="H65" s="2">
        <v>50.8</v>
      </c>
    </row>
    <row r="66" spans="1:8" s="2" customFormat="1">
      <c r="A66" s="2">
        <f t="shared" si="0"/>
        <v>64</v>
      </c>
      <c r="B66" s="2" t="s">
        <v>187</v>
      </c>
      <c r="C66" s="2">
        <v>2019</v>
      </c>
      <c r="D66" s="12">
        <v>2338721.3025547499</v>
      </c>
      <c r="E66" s="2">
        <v>39.200000000000003</v>
      </c>
      <c r="F66" s="2">
        <v>39.299999999999997</v>
      </c>
      <c r="G66" s="2">
        <v>29.9</v>
      </c>
      <c r="H66" s="2">
        <v>48.4</v>
      </c>
    </row>
    <row r="67" spans="1:8" s="2" customFormat="1">
      <c r="A67" s="2">
        <f t="shared" si="0"/>
        <v>65</v>
      </c>
      <c r="B67" s="2" t="s">
        <v>47</v>
      </c>
      <c r="C67" s="2">
        <v>2019</v>
      </c>
      <c r="D67" s="12">
        <v>620339.57195069501</v>
      </c>
      <c r="E67" s="2">
        <v>39</v>
      </c>
      <c r="F67" s="2">
        <v>38.9</v>
      </c>
      <c r="G67" s="2">
        <v>30.2</v>
      </c>
      <c r="H67" s="2">
        <v>48.3</v>
      </c>
    </row>
    <row r="68" spans="1:8" s="2" customFormat="1">
      <c r="A68" s="2">
        <f t="shared" ref="A68:A131" si="1">RANK(E68,$E$3:$E$198)</f>
        <v>66</v>
      </c>
      <c r="B68" s="2" t="s">
        <v>41</v>
      </c>
      <c r="C68" s="2">
        <v>2019</v>
      </c>
      <c r="D68" s="12">
        <v>3299982.3263197802</v>
      </c>
      <c r="E68" s="2">
        <v>38</v>
      </c>
      <c r="F68" s="2">
        <v>37.700000000000003</v>
      </c>
      <c r="G68" s="2">
        <v>26.9</v>
      </c>
      <c r="H68" s="2">
        <v>50.5</v>
      </c>
    </row>
    <row r="69" spans="1:8" s="2" customFormat="1">
      <c r="A69" s="2">
        <f t="shared" si="1"/>
        <v>67</v>
      </c>
      <c r="B69" s="2" t="s">
        <v>157</v>
      </c>
      <c r="C69" s="2">
        <v>2019</v>
      </c>
      <c r="D69" s="12">
        <v>754249.86141734698</v>
      </c>
      <c r="E69" s="2">
        <v>36.6</v>
      </c>
      <c r="F69" s="2">
        <v>36.5</v>
      </c>
      <c r="G69" s="2">
        <v>27.1</v>
      </c>
      <c r="H69" s="2">
        <v>46.3</v>
      </c>
    </row>
    <row r="70" spans="1:8" s="2" customFormat="1">
      <c r="A70" s="2">
        <f t="shared" si="1"/>
        <v>68</v>
      </c>
      <c r="B70" s="2" t="s">
        <v>26</v>
      </c>
      <c r="C70" s="2">
        <v>2019</v>
      </c>
      <c r="D70" s="12">
        <v>102350.084360533</v>
      </c>
      <c r="E70" s="2">
        <v>36.4</v>
      </c>
      <c r="F70" s="2">
        <v>36.299999999999997</v>
      </c>
      <c r="G70" s="2">
        <v>27.7</v>
      </c>
      <c r="H70" s="2">
        <v>45.6</v>
      </c>
    </row>
    <row r="71" spans="1:8" s="2" customFormat="1">
      <c r="A71" s="2">
        <f t="shared" si="1"/>
        <v>68</v>
      </c>
      <c r="B71" s="2" t="s">
        <v>163</v>
      </c>
      <c r="C71" s="2">
        <v>2019</v>
      </c>
      <c r="D71" s="12">
        <v>30138521.377268501</v>
      </c>
      <c r="E71" s="2">
        <v>36.4</v>
      </c>
      <c r="F71" s="2">
        <v>36.4</v>
      </c>
      <c r="G71" s="2">
        <v>32</v>
      </c>
      <c r="H71" s="2">
        <v>40.9</v>
      </c>
    </row>
    <row r="72" spans="1:8" s="2" customFormat="1">
      <c r="A72" s="2">
        <f t="shared" si="1"/>
        <v>70</v>
      </c>
      <c r="B72" s="2" t="s">
        <v>3</v>
      </c>
      <c r="C72" s="2">
        <v>2019</v>
      </c>
      <c r="D72" s="12">
        <v>1422350422.35813</v>
      </c>
      <c r="E72" s="2">
        <v>36.1</v>
      </c>
      <c r="F72" s="2">
        <v>36.1</v>
      </c>
      <c r="G72" s="2">
        <v>33.799999999999997</v>
      </c>
      <c r="H72" s="2">
        <v>38.299999999999997</v>
      </c>
    </row>
    <row r="73" spans="1:8" s="2" customFormat="1">
      <c r="A73" s="2">
        <f t="shared" si="1"/>
        <v>71</v>
      </c>
      <c r="B73" s="2" t="s">
        <v>32</v>
      </c>
      <c r="C73" s="2">
        <v>2019</v>
      </c>
      <c r="D73" s="12">
        <v>3664751.9351746002</v>
      </c>
      <c r="E73" s="2">
        <v>34.1</v>
      </c>
      <c r="F73" s="2">
        <v>34</v>
      </c>
      <c r="G73" s="2">
        <v>23.8</v>
      </c>
      <c r="H73" s="2">
        <v>44.6</v>
      </c>
    </row>
    <row r="74" spans="1:8" s="2" customFormat="1">
      <c r="A74" s="2">
        <f t="shared" si="1"/>
        <v>72</v>
      </c>
      <c r="B74" s="2" t="s">
        <v>8</v>
      </c>
      <c r="C74" s="2">
        <v>2019</v>
      </c>
      <c r="D74" s="12">
        <v>259465835.49302199</v>
      </c>
      <c r="E74" s="2">
        <v>33.9</v>
      </c>
      <c r="F74" s="2">
        <v>33.700000000000003</v>
      </c>
      <c r="G74" s="2">
        <v>26.1</v>
      </c>
      <c r="H74" s="2">
        <v>41.9</v>
      </c>
    </row>
    <row r="75" spans="1:8" s="2" customFormat="1">
      <c r="A75" s="2">
        <f t="shared" si="1"/>
        <v>73</v>
      </c>
      <c r="B75" s="2" t="s">
        <v>133</v>
      </c>
      <c r="C75" s="2">
        <v>2019</v>
      </c>
      <c r="D75" s="12">
        <v>6930455.0288993996</v>
      </c>
      <c r="E75" s="2">
        <v>33.200000000000003</v>
      </c>
      <c r="F75" s="2">
        <v>33.1</v>
      </c>
      <c r="G75" s="2">
        <v>26.3</v>
      </c>
      <c r="H75" s="2">
        <v>40.4</v>
      </c>
    </row>
    <row r="76" spans="1:8" s="2" customFormat="1">
      <c r="A76" s="2">
        <f t="shared" si="1"/>
        <v>74</v>
      </c>
      <c r="B76" s="2" t="s">
        <v>40</v>
      </c>
      <c r="C76" s="2">
        <v>2019</v>
      </c>
      <c r="D76" s="12">
        <v>2720353.0608179099</v>
      </c>
      <c r="E76" s="2">
        <v>29.2</v>
      </c>
      <c r="F76" s="2">
        <v>28.7</v>
      </c>
      <c r="G76" s="2">
        <v>20.5</v>
      </c>
      <c r="H76" s="2">
        <v>39.9</v>
      </c>
    </row>
    <row r="77" spans="1:8" s="2" customFormat="1">
      <c r="A77" s="2">
        <f t="shared" si="1"/>
        <v>75</v>
      </c>
      <c r="B77" s="2" t="s">
        <v>36</v>
      </c>
      <c r="C77" s="2">
        <v>2019</v>
      </c>
      <c r="D77" s="12">
        <v>9492413.6858126894</v>
      </c>
      <c r="E77" s="2">
        <v>29</v>
      </c>
      <c r="F77" s="2">
        <v>28.8</v>
      </c>
      <c r="G77" s="2">
        <v>20.7</v>
      </c>
      <c r="H77" s="2">
        <v>38.1</v>
      </c>
    </row>
    <row r="78" spans="1:8" s="2" customFormat="1">
      <c r="A78" s="2">
        <f t="shared" si="1"/>
        <v>76</v>
      </c>
      <c r="B78" s="2" t="s">
        <v>19</v>
      </c>
      <c r="C78" s="2">
        <v>2019</v>
      </c>
      <c r="D78" s="12">
        <v>911248.45716740203</v>
      </c>
      <c r="E78" s="2">
        <v>28.3</v>
      </c>
      <c r="F78" s="2">
        <v>28</v>
      </c>
      <c r="G78" s="2">
        <v>19.2</v>
      </c>
      <c r="H78" s="2">
        <v>38.1</v>
      </c>
    </row>
    <row r="79" spans="1:8" s="2" customFormat="1">
      <c r="A79" s="2">
        <f t="shared" si="1"/>
        <v>77</v>
      </c>
      <c r="B79" s="2" t="s">
        <v>22</v>
      </c>
      <c r="C79" s="2">
        <v>2019</v>
      </c>
      <c r="D79" s="12">
        <v>102115.60269908499</v>
      </c>
      <c r="E79" s="2">
        <v>27.5</v>
      </c>
      <c r="F79" s="2">
        <v>27.2</v>
      </c>
      <c r="G79" s="2">
        <v>18.399999999999999</v>
      </c>
      <c r="H79" s="2">
        <v>38.5</v>
      </c>
    </row>
    <row r="80" spans="1:8" s="2" customFormat="1">
      <c r="A80" s="2">
        <f t="shared" si="1"/>
        <v>78</v>
      </c>
      <c r="B80" s="2" t="s">
        <v>46</v>
      </c>
      <c r="C80" s="2">
        <v>2019</v>
      </c>
      <c r="D80" s="12">
        <v>2152731.0631860802</v>
      </c>
      <c r="E80" s="2">
        <v>27.2</v>
      </c>
      <c r="F80" s="2">
        <v>27</v>
      </c>
      <c r="G80" s="2">
        <v>19.899999999999999</v>
      </c>
      <c r="H80" s="2">
        <v>35.9</v>
      </c>
    </row>
    <row r="81" spans="1:8" s="2" customFormat="1">
      <c r="A81" s="2">
        <f t="shared" si="1"/>
        <v>79</v>
      </c>
      <c r="B81" s="2" t="s">
        <v>21</v>
      </c>
      <c r="C81" s="2">
        <v>2019</v>
      </c>
      <c r="D81" s="12">
        <v>56842.248495469401</v>
      </c>
      <c r="E81" s="2">
        <v>25.9</v>
      </c>
      <c r="F81" s="2">
        <v>25.6</v>
      </c>
      <c r="G81" s="2">
        <v>19</v>
      </c>
      <c r="H81" s="2">
        <v>35.1</v>
      </c>
    </row>
    <row r="82" spans="1:8" s="2" customFormat="1">
      <c r="A82" s="2">
        <f t="shared" si="1"/>
        <v>80</v>
      </c>
      <c r="B82" s="2" t="s">
        <v>167</v>
      </c>
      <c r="C82" s="2">
        <v>2019</v>
      </c>
      <c r="D82" s="12">
        <v>1419839.10175937</v>
      </c>
      <c r="E82" s="2">
        <v>24.6</v>
      </c>
      <c r="F82" s="2">
        <v>24.3</v>
      </c>
      <c r="G82" s="2">
        <v>17.600000000000001</v>
      </c>
      <c r="H82" s="2">
        <v>33.299999999999997</v>
      </c>
    </row>
    <row r="83" spans="1:8" s="2" customFormat="1">
      <c r="A83" s="2">
        <f t="shared" si="1"/>
        <v>81</v>
      </c>
      <c r="B83" s="2" t="s">
        <v>34</v>
      </c>
      <c r="C83" s="2">
        <v>2019</v>
      </c>
      <c r="D83" s="12">
        <v>6535458.8603899702</v>
      </c>
      <c r="E83" s="2">
        <v>24.4</v>
      </c>
      <c r="F83" s="2">
        <v>24.3</v>
      </c>
      <c r="G83" s="2">
        <v>18.2</v>
      </c>
      <c r="H83" s="2">
        <v>31.7</v>
      </c>
    </row>
    <row r="84" spans="1:8" s="2" customFormat="1">
      <c r="A84" s="2">
        <f t="shared" si="1"/>
        <v>82</v>
      </c>
      <c r="B84" s="2" t="s">
        <v>153</v>
      </c>
      <c r="C84" s="2">
        <v>2019</v>
      </c>
      <c r="D84" s="12">
        <v>31502896.332427699</v>
      </c>
      <c r="E84" s="2">
        <v>24.1</v>
      </c>
      <c r="F84" s="2">
        <v>24</v>
      </c>
      <c r="G84" s="2">
        <v>18.600000000000001</v>
      </c>
      <c r="H84" s="2">
        <v>29.8</v>
      </c>
    </row>
    <row r="85" spans="1:8" s="2" customFormat="1">
      <c r="A85" s="2">
        <f t="shared" si="1"/>
        <v>83</v>
      </c>
      <c r="B85" s="2" t="s">
        <v>50</v>
      </c>
      <c r="C85" s="2">
        <v>2019</v>
      </c>
      <c r="D85" s="12">
        <v>8746784.8064049892</v>
      </c>
      <c r="E85" s="2">
        <v>24</v>
      </c>
      <c r="F85" s="2">
        <v>23.9</v>
      </c>
      <c r="G85" s="2">
        <v>16.2</v>
      </c>
      <c r="H85" s="2">
        <v>32.1</v>
      </c>
    </row>
    <row r="86" spans="1:8" s="2" customFormat="1">
      <c r="A86" s="2">
        <f t="shared" si="1"/>
        <v>84</v>
      </c>
      <c r="B86" s="2" t="s">
        <v>15</v>
      </c>
      <c r="C86" s="2">
        <v>2019</v>
      </c>
      <c r="D86" s="12">
        <v>70111586.239929497</v>
      </c>
      <c r="E86" s="2">
        <v>21.2</v>
      </c>
      <c r="F86" s="2">
        <v>21</v>
      </c>
      <c r="G86" s="2">
        <v>13.1</v>
      </c>
      <c r="H86" s="2">
        <v>31.5</v>
      </c>
    </row>
    <row r="87" spans="1:8" s="2" customFormat="1">
      <c r="A87" s="2">
        <f t="shared" si="1"/>
        <v>85</v>
      </c>
      <c r="B87" s="2" t="s">
        <v>118</v>
      </c>
      <c r="C87" s="2">
        <v>2019</v>
      </c>
      <c r="D87" s="12">
        <v>12011749.5354535</v>
      </c>
      <c r="E87" s="2">
        <v>20.9</v>
      </c>
      <c r="F87" s="2">
        <v>20.5</v>
      </c>
      <c r="G87" s="2">
        <v>14.9</v>
      </c>
      <c r="H87" s="2">
        <v>28.5</v>
      </c>
    </row>
    <row r="88" spans="1:8" s="2" customFormat="1">
      <c r="A88" s="2">
        <f t="shared" si="1"/>
        <v>86</v>
      </c>
      <c r="B88" s="2" t="s">
        <v>226</v>
      </c>
      <c r="C88" s="2">
        <v>2019</v>
      </c>
      <c r="D88" s="12">
        <v>42494.477110819898</v>
      </c>
      <c r="E88" s="2">
        <v>20.3</v>
      </c>
      <c r="F88" s="2">
        <v>19.899999999999999</v>
      </c>
      <c r="G88" s="2">
        <v>12.3</v>
      </c>
      <c r="H88" s="2">
        <v>30.2</v>
      </c>
    </row>
    <row r="89" spans="1:8" s="2" customFormat="1">
      <c r="A89" s="2">
        <f t="shared" si="1"/>
        <v>87</v>
      </c>
      <c r="B89" s="2" t="s">
        <v>42</v>
      </c>
      <c r="C89" s="2">
        <v>2019</v>
      </c>
      <c r="D89" s="12">
        <v>6934624.6062577805</v>
      </c>
      <c r="E89" s="2">
        <v>19.7</v>
      </c>
      <c r="F89" s="2">
        <v>19.399999999999999</v>
      </c>
      <c r="G89" s="2">
        <v>12.1</v>
      </c>
      <c r="H89" s="2">
        <v>29.1</v>
      </c>
    </row>
    <row r="90" spans="1:8" s="2" customFormat="1">
      <c r="A90" s="2">
        <f t="shared" si="1"/>
        <v>88</v>
      </c>
      <c r="B90" s="2" t="s">
        <v>120</v>
      </c>
      <c r="C90" s="2">
        <v>2019</v>
      </c>
      <c r="D90" s="12">
        <v>33995397.384855002</v>
      </c>
      <c r="E90" s="2">
        <v>19.399999999999999</v>
      </c>
      <c r="F90" s="2">
        <v>19.3</v>
      </c>
      <c r="G90" s="2">
        <v>16.5</v>
      </c>
      <c r="H90" s="2">
        <v>22.8</v>
      </c>
    </row>
    <row r="91" spans="1:8" s="2" customFormat="1">
      <c r="A91" s="2">
        <f t="shared" si="1"/>
        <v>89</v>
      </c>
      <c r="B91" s="2" t="s">
        <v>45</v>
      </c>
      <c r="C91" s="2">
        <v>2019</v>
      </c>
      <c r="D91" s="12">
        <v>9674412.7754706908</v>
      </c>
      <c r="E91" s="2">
        <v>19.3</v>
      </c>
      <c r="F91" s="2">
        <v>18.899999999999999</v>
      </c>
      <c r="G91" s="2">
        <v>11.5</v>
      </c>
      <c r="H91" s="2">
        <v>28.8</v>
      </c>
    </row>
    <row r="92" spans="1:8" s="2" customFormat="1">
      <c r="A92" s="2">
        <f t="shared" si="1"/>
        <v>90</v>
      </c>
      <c r="B92" s="2" t="s">
        <v>197</v>
      </c>
      <c r="C92" s="2">
        <v>2019</v>
      </c>
      <c r="D92" s="12">
        <v>563563.08739491703</v>
      </c>
      <c r="E92" s="2">
        <v>19.100000000000001</v>
      </c>
      <c r="F92" s="2">
        <v>19</v>
      </c>
      <c r="G92" s="2">
        <v>14.7</v>
      </c>
      <c r="H92" s="2">
        <v>24</v>
      </c>
    </row>
    <row r="93" spans="1:8" s="2" customFormat="1">
      <c r="A93" s="2">
        <f t="shared" si="1"/>
        <v>91</v>
      </c>
      <c r="B93" s="2" t="s">
        <v>218</v>
      </c>
      <c r="C93" s="2">
        <v>2019</v>
      </c>
      <c r="D93" s="12">
        <v>55504.945836804603</v>
      </c>
      <c r="E93" s="2">
        <v>18.100000000000001</v>
      </c>
      <c r="F93" s="2">
        <v>17.7</v>
      </c>
      <c r="G93" s="2">
        <v>10.4</v>
      </c>
      <c r="H93" s="2">
        <v>28</v>
      </c>
    </row>
    <row r="94" spans="1:8" s="2" customFormat="1">
      <c r="A94" s="2">
        <f t="shared" si="1"/>
        <v>92</v>
      </c>
      <c r="B94" s="2" t="s">
        <v>172</v>
      </c>
      <c r="C94" s="2">
        <v>2019</v>
      </c>
      <c r="D94" s="12">
        <v>1202796.73235461</v>
      </c>
      <c r="E94" s="2">
        <v>15.7</v>
      </c>
      <c r="F94" s="2">
        <v>15.3</v>
      </c>
      <c r="G94" s="2">
        <v>9.8000000000000007</v>
      </c>
      <c r="H94" s="2">
        <v>23.4</v>
      </c>
    </row>
    <row r="95" spans="1:8" s="2" customFormat="1">
      <c r="A95" s="2">
        <f t="shared" si="1"/>
        <v>93</v>
      </c>
      <c r="B95" s="2" t="s">
        <v>48</v>
      </c>
      <c r="C95" s="2">
        <v>2019</v>
      </c>
      <c r="D95" s="12">
        <v>38434444.9228139</v>
      </c>
      <c r="E95" s="2">
        <v>14.2</v>
      </c>
      <c r="F95" s="2">
        <v>14</v>
      </c>
      <c r="G95" s="2">
        <v>8.4</v>
      </c>
      <c r="H95" s="2">
        <v>21.8</v>
      </c>
    </row>
    <row r="96" spans="1:8" s="2" customFormat="1">
      <c r="A96" s="2">
        <f t="shared" si="1"/>
        <v>94</v>
      </c>
      <c r="B96" s="2" t="s">
        <v>49</v>
      </c>
      <c r="C96" s="2">
        <v>2019</v>
      </c>
      <c r="D96" s="12">
        <v>19237066.402878001</v>
      </c>
      <c r="E96" s="2">
        <v>13.2</v>
      </c>
      <c r="F96" s="2">
        <v>12.9</v>
      </c>
      <c r="G96" s="2">
        <v>8.8000000000000007</v>
      </c>
      <c r="H96" s="2">
        <v>18.399999999999999</v>
      </c>
    </row>
    <row r="97" spans="1:8" s="2" customFormat="1">
      <c r="A97" s="2">
        <f t="shared" si="1"/>
        <v>95</v>
      </c>
      <c r="B97" s="2" t="s">
        <v>127</v>
      </c>
      <c r="C97" s="2">
        <v>2019</v>
      </c>
      <c r="D97" s="12">
        <v>124940174.748336</v>
      </c>
      <c r="E97" s="2">
        <v>13.1</v>
      </c>
      <c r="F97" s="2">
        <v>12.9</v>
      </c>
      <c r="G97" s="2">
        <v>9.1999999999999993</v>
      </c>
      <c r="H97" s="2">
        <v>18.3</v>
      </c>
    </row>
    <row r="98" spans="1:8" s="2" customFormat="1">
      <c r="A98" s="2">
        <f t="shared" si="1"/>
        <v>96</v>
      </c>
      <c r="B98" s="2" t="s">
        <v>105</v>
      </c>
      <c r="C98" s="2">
        <v>2019</v>
      </c>
      <c r="D98" s="12">
        <v>410093.52292698802</v>
      </c>
      <c r="E98" s="2">
        <v>12.9</v>
      </c>
      <c r="F98" s="2">
        <v>12.6</v>
      </c>
      <c r="G98" s="2">
        <v>9.1</v>
      </c>
      <c r="H98" s="2">
        <v>17.8</v>
      </c>
    </row>
    <row r="99" spans="1:8" s="2" customFormat="1">
      <c r="A99" s="2">
        <f t="shared" si="1"/>
        <v>97</v>
      </c>
      <c r="B99" s="2" t="s">
        <v>190</v>
      </c>
      <c r="C99" s="2">
        <v>2019</v>
      </c>
      <c r="D99" s="12">
        <v>55588424.522118598</v>
      </c>
      <c r="E99" s="2">
        <v>12.5</v>
      </c>
      <c r="F99" s="2">
        <v>12.4</v>
      </c>
      <c r="G99" s="2">
        <v>9.5</v>
      </c>
      <c r="H99" s="2">
        <v>16</v>
      </c>
    </row>
    <row r="100" spans="1:8" s="2" customFormat="1">
      <c r="A100" s="2">
        <f t="shared" si="1"/>
        <v>98</v>
      </c>
      <c r="B100" s="2" t="s">
        <v>124</v>
      </c>
      <c r="C100" s="2">
        <v>2019</v>
      </c>
      <c r="D100" s="12">
        <v>6256142.8561556702</v>
      </c>
      <c r="E100" s="2">
        <v>12</v>
      </c>
      <c r="F100" s="2">
        <v>11.9</v>
      </c>
      <c r="G100" s="2">
        <v>10.199999999999999</v>
      </c>
      <c r="H100" s="2">
        <v>14.5</v>
      </c>
    </row>
    <row r="101" spans="1:8" s="2" customFormat="1">
      <c r="A101" s="2">
        <f t="shared" si="1"/>
        <v>99</v>
      </c>
      <c r="B101" s="2" t="s">
        <v>33</v>
      </c>
      <c r="C101" s="2">
        <v>2019</v>
      </c>
      <c r="D101" s="12">
        <v>18392068.150104798</v>
      </c>
      <c r="E101" s="2">
        <v>11.4</v>
      </c>
      <c r="F101" s="2">
        <v>11.1</v>
      </c>
      <c r="G101" s="2">
        <v>7.1</v>
      </c>
      <c r="H101" s="2">
        <v>17</v>
      </c>
    </row>
    <row r="102" spans="1:8" s="2" customFormat="1">
      <c r="A102" s="2">
        <f t="shared" si="1"/>
        <v>100</v>
      </c>
      <c r="B102" s="2" t="s">
        <v>55</v>
      </c>
      <c r="C102" s="2">
        <v>2019</v>
      </c>
      <c r="D102" s="12">
        <v>1312361.12140945</v>
      </c>
      <c r="E102" s="2">
        <v>10.3</v>
      </c>
      <c r="F102" s="2">
        <v>10.1</v>
      </c>
      <c r="G102" s="2">
        <v>6.1</v>
      </c>
      <c r="H102" s="2">
        <v>16</v>
      </c>
    </row>
    <row r="103" spans="1:8" s="2" customFormat="1">
      <c r="A103" s="2">
        <f t="shared" si="1"/>
        <v>100</v>
      </c>
      <c r="B103" s="2" t="s">
        <v>52</v>
      </c>
      <c r="C103" s="2">
        <v>2019</v>
      </c>
      <c r="D103" s="12">
        <v>2074270.5652393899</v>
      </c>
      <c r="E103" s="2">
        <v>10.3</v>
      </c>
      <c r="F103" s="2">
        <v>10</v>
      </c>
      <c r="G103" s="2">
        <v>6</v>
      </c>
      <c r="H103" s="2">
        <v>16</v>
      </c>
    </row>
    <row r="104" spans="1:8" s="2" customFormat="1">
      <c r="A104" s="2">
        <f t="shared" si="1"/>
        <v>102</v>
      </c>
      <c r="B104" s="2" t="s">
        <v>112</v>
      </c>
      <c r="C104" s="2">
        <v>2019</v>
      </c>
      <c r="D104" s="12">
        <v>2810753.7838456598</v>
      </c>
      <c r="E104" s="2">
        <v>10.1</v>
      </c>
      <c r="F104" s="2">
        <v>10</v>
      </c>
      <c r="G104" s="2">
        <v>6.7</v>
      </c>
      <c r="H104" s="2">
        <v>14.2</v>
      </c>
    </row>
    <row r="105" spans="1:8" s="2" customFormat="1">
      <c r="A105" s="2">
        <f t="shared" si="1"/>
        <v>103</v>
      </c>
      <c r="B105" s="2" t="s">
        <v>129</v>
      </c>
      <c r="C105" s="2">
        <v>2019</v>
      </c>
      <c r="D105" s="12">
        <v>4160456.85104234</v>
      </c>
      <c r="E105" s="2">
        <v>10</v>
      </c>
      <c r="F105" s="2">
        <v>10</v>
      </c>
      <c r="G105" s="2">
        <v>6.9</v>
      </c>
      <c r="H105" s="2">
        <v>13.6</v>
      </c>
    </row>
    <row r="106" spans="1:8" s="2" customFormat="1">
      <c r="A106" s="2">
        <f t="shared" si="1"/>
        <v>104</v>
      </c>
      <c r="B106" s="2" t="s">
        <v>38</v>
      </c>
      <c r="C106" s="2">
        <v>2019</v>
      </c>
      <c r="D106" s="12">
        <v>33677096.354910098</v>
      </c>
      <c r="E106" s="2">
        <v>9.9</v>
      </c>
      <c r="F106" s="2">
        <v>9.6</v>
      </c>
      <c r="G106" s="2">
        <v>5.8</v>
      </c>
      <c r="H106" s="2">
        <v>15.3</v>
      </c>
    </row>
    <row r="107" spans="1:8" s="2" customFormat="1">
      <c r="A107" s="2">
        <f t="shared" si="1"/>
        <v>105</v>
      </c>
      <c r="B107" s="2" t="s">
        <v>5</v>
      </c>
      <c r="C107" s="2">
        <v>2019</v>
      </c>
      <c r="D107" s="12">
        <v>23620242.5025374</v>
      </c>
      <c r="E107" s="2">
        <v>9.6</v>
      </c>
      <c r="F107" s="2">
        <v>9.3000000000000007</v>
      </c>
      <c r="G107" s="2">
        <v>5.6</v>
      </c>
      <c r="H107" s="2">
        <v>15.2</v>
      </c>
    </row>
    <row r="108" spans="1:8" s="2" customFormat="1">
      <c r="A108" s="2">
        <f t="shared" si="1"/>
        <v>106</v>
      </c>
      <c r="B108" s="2" t="s">
        <v>122</v>
      </c>
      <c r="C108" s="2">
        <v>2019</v>
      </c>
      <c r="D108" s="12">
        <v>47776679.005528703</v>
      </c>
      <c r="E108" s="2">
        <v>9.4</v>
      </c>
      <c r="F108" s="2">
        <v>9.1999999999999993</v>
      </c>
      <c r="G108" s="2">
        <v>6.2</v>
      </c>
      <c r="H108" s="2">
        <v>13.5</v>
      </c>
    </row>
    <row r="109" spans="1:8" s="2" customFormat="1">
      <c r="A109" s="2">
        <f t="shared" si="1"/>
        <v>107</v>
      </c>
      <c r="B109" s="2" t="s">
        <v>11</v>
      </c>
      <c r="C109" s="2">
        <v>2019</v>
      </c>
      <c r="D109" s="12">
        <v>498414.06885673199</v>
      </c>
      <c r="E109" s="2">
        <v>9.3000000000000007</v>
      </c>
      <c r="F109" s="2">
        <v>9.1</v>
      </c>
      <c r="G109" s="2">
        <v>5.4</v>
      </c>
      <c r="H109" s="2">
        <v>14.6</v>
      </c>
    </row>
    <row r="110" spans="1:8" s="2" customFormat="1">
      <c r="A110" s="2">
        <f t="shared" si="1"/>
        <v>108</v>
      </c>
      <c r="B110" s="2" t="s">
        <v>107</v>
      </c>
      <c r="C110" s="2">
        <v>2019</v>
      </c>
      <c r="D110" s="12">
        <v>68681.446979380999</v>
      </c>
      <c r="E110" s="2">
        <v>9.1999999999999993</v>
      </c>
      <c r="F110" s="2">
        <v>9.1</v>
      </c>
      <c r="G110" s="2">
        <v>5.3</v>
      </c>
      <c r="H110" s="2">
        <v>13.8</v>
      </c>
    </row>
    <row r="111" spans="1:8" s="2" customFormat="1">
      <c r="A111" s="2">
        <f t="shared" si="1"/>
        <v>109</v>
      </c>
      <c r="B111" s="2" t="s">
        <v>115</v>
      </c>
      <c r="C111" s="2">
        <v>2019</v>
      </c>
      <c r="D111" s="12">
        <v>575887.91682168795</v>
      </c>
      <c r="E111" s="2">
        <v>9</v>
      </c>
      <c r="F111" s="2">
        <v>8.6999999999999993</v>
      </c>
      <c r="G111" s="2">
        <v>5.6</v>
      </c>
      <c r="H111" s="2">
        <v>13.3</v>
      </c>
    </row>
    <row r="112" spans="1:8" s="2" customFormat="1">
      <c r="A112" s="2">
        <f t="shared" si="1"/>
        <v>110</v>
      </c>
      <c r="B112" s="2" t="s">
        <v>132</v>
      </c>
      <c r="C112" s="2">
        <v>2019</v>
      </c>
      <c r="D112" s="12">
        <v>216664813.675699</v>
      </c>
      <c r="E112" s="2">
        <v>8.6999999999999993</v>
      </c>
      <c r="F112" s="2">
        <v>8.5</v>
      </c>
      <c r="G112" s="2">
        <v>4.9000000000000004</v>
      </c>
      <c r="H112" s="2">
        <v>13.7</v>
      </c>
    </row>
    <row r="113" spans="1:8" s="2" customFormat="1">
      <c r="A113" s="2">
        <f t="shared" si="1"/>
        <v>111</v>
      </c>
      <c r="B113" s="2" t="s">
        <v>108</v>
      </c>
      <c r="C113" s="2">
        <v>2019</v>
      </c>
      <c r="D113" s="12">
        <v>10881854.500374399</v>
      </c>
      <c r="E113" s="2">
        <v>8.3000000000000007</v>
      </c>
      <c r="F113" s="2">
        <v>8.1999999999999993</v>
      </c>
      <c r="G113" s="2">
        <v>5.2</v>
      </c>
      <c r="H113" s="2">
        <v>12.1</v>
      </c>
    </row>
    <row r="114" spans="1:8" s="2" customFormat="1">
      <c r="A114" s="2">
        <f t="shared" si="1"/>
        <v>112</v>
      </c>
      <c r="B114" s="2" t="s">
        <v>168</v>
      </c>
      <c r="C114" s="2">
        <v>2019</v>
      </c>
      <c r="D114" s="12">
        <v>1750038.0393325</v>
      </c>
      <c r="E114" s="2">
        <v>8.1999999999999993</v>
      </c>
      <c r="F114" s="2">
        <v>8.1</v>
      </c>
      <c r="G114" s="2">
        <v>5.6</v>
      </c>
      <c r="H114" s="2">
        <v>11.5</v>
      </c>
    </row>
    <row r="115" spans="1:8" s="2" customFormat="1">
      <c r="A115" s="2">
        <f t="shared" si="1"/>
        <v>113</v>
      </c>
      <c r="B115" s="2" t="s">
        <v>222</v>
      </c>
      <c r="C115" s="2">
        <v>2019</v>
      </c>
      <c r="D115" s="12">
        <v>170627.53133783999</v>
      </c>
      <c r="E115" s="2">
        <v>8.1</v>
      </c>
      <c r="F115" s="2">
        <v>7.9</v>
      </c>
      <c r="G115" s="2">
        <v>4.5999999999999996</v>
      </c>
      <c r="H115" s="2">
        <v>12.7</v>
      </c>
    </row>
    <row r="116" spans="1:8" s="2" customFormat="1">
      <c r="A116" s="2">
        <f t="shared" si="1"/>
        <v>114</v>
      </c>
      <c r="B116" s="2" t="s">
        <v>56</v>
      </c>
      <c r="C116" s="2">
        <v>2019</v>
      </c>
      <c r="D116" s="12">
        <v>1915292.09175209</v>
      </c>
      <c r="E116" s="2">
        <v>7.6</v>
      </c>
      <c r="F116" s="2">
        <v>7.4</v>
      </c>
      <c r="G116" s="2">
        <v>4.4000000000000004</v>
      </c>
      <c r="H116" s="2">
        <v>12.1</v>
      </c>
    </row>
    <row r="117" spans="1:8" s="2" customFormat="1">
      <c r="A117" s="2">
        <f t="shared" si="1"/>
        <v>115</v>
      </c>
      <c r="B117" s="2" t="s">
        <v>31</v>
      </c>
      <c r="C117" s="2">
        <v>2019</v>
      </c>
      <c r="D117" s="12">
        <v>10278673.9571389</v>
      </c>
      <c r="E117" s="2">
        <v>7.1</v>
      </c>
      <c r="F117" s="2">
        <v>6.9</v>
      </c>
      <c r="G117" s="2">
        <v>4.3</v>
      </c>
      <c r="H117" s="2">
        <v>10.8</v>
      </c>
    </row>
    <row r="118" spans="1:8" s="2" customFormat="1">
      <c r="A118" s="2">
        <f t="shared" si="1"/>
        <v>116</v>
      </c>
      <c r="B118" s="2" t="s">
        <v>58</v>
      </c>
      <c r="C118" s="2">
        <v>2019</v>
      </c>
      <c r="D118" s="12">
        <v>3688191.0846501701</v>
      </c>
      <c r="E118" s="2">
        <v>6.3</v>
      </c>
      <c r="F118" s="2">
        <v>6.3</v>
      </c>
      <c r="G118" s="2">
        <v>4.0999999999999996</v>
      </c>
      <c r="H118" s="2">
        <v>8.9</v>
      </c>
    </row>
    <row r="119" spans="1:8" s="2" customFormat="1">
      <c r="A119" s="2">
        <f t="shared" si="1"/>
        <v>117</v>
      </c>
      <c r="B119" s="2" t="s">
        <v>95</v>
      </c>
      <c r="C119" s="2">
        <v>2019</v>
      </c>
      <c r="D119" s="12">
        <v>18198359.037876301</v>
      </c>
      <c r="E119" s="2">
        <v>6.1</v>
      </c>
      <c r="F119" s="2">
        <v>5.9</v>
      </c>
      <c r="G119" s="2">
        <v>3.6</v>
      </c>
      <c r="H119" s="2">
        <v>9.8000000000000007</v>
      </c>
    </row>
    <row r="120" spans="1:8" s="2" customFormat="1">
      <c r="A120" s="2">
        <f t="shared" si="1"/>
        <v>117</v>
      </c>
      <c r="B120" s="2" t="s">
        <v>123</v>
      </c>
      <c r="C120" s="2">
        <v>2019</v>
      </c>
      <c r="D120" s="12">
        <v>4716743.8125285497</v>
      </c>
      <c r="E120" s="2">
        <v>6.1</v>
      </c>
      <c r="F120" s="2">
        <v>5.9</v>
      </c>
      <c r="G120" s="2">
        <v>3.8</v>
      </c>
      <c r="H120" s="2">
        <v>9</v>
      </c>
    </row>
    <row r="121" spans="1:8" s="2" customFormat="1">
      <c r="A121" s="2">
        <f t="shared" si="1"/>
        <v>119</v>
      </c>
      <c r="B121" s="2" t="s">
        <v>43</v>
      </c>
      <c r="C121" s="2">
        <v>2019</v>
      </c>
      <c r="D121" s="12">
        <v>4247902.4618251901</v>
      </c>
      <c r="E121" s="2">
        <v>6</v>
      </c>
      <c r="F121" s="2">
        <v>5.9</v>
      </c>
      <c r="G121" s="2">
        <v>3.4</v>
      </c>
      <c r="H121" s="2">
        <v>9.5</v>
      </c>
    </row>
    <row r="122" spans="1:8" s="2" customFormat="1">
      <c r="A122" s="2">
        <f t="shared" si="1"/>
        <v>119</v>
      </c>
      <c r="B122" s="2" t="s">
        <v>119</v>
      </c>
      <c r="C122" s="2">
        <v>2019</v>
      </c>
      <c r="D122" s="12">
        <v>17588392.320172999</v>
      </c>
      <c r="E122" s="2">
        <v>6</v>
      </c>
      <c r="F122" s="2">
        <v>5.9</v>
      </c>
      <c r="G122" s="2">
        <v>3.5</v>
      </c>
      <c r="H122" s="2">
        <v>9.1</v>
      </c>
    </row>
    <row r="123" spans="1:8" s="2" customFormat="1">
      <c r="A123" s="2">
        <f t="shared" si="1"/>
        <v>121</v>
      </c>
      <c r="B123" s="2" t="s">
        <v>110</v>
      </c>
      <c r="C123" s="2">
        <v>2019</v>
      </c>
      <c r="D123" s="12">
        <v>770705.22125029704</v>
      </c>
      <c r="E123" s="2">
        <v>5.4</v>
      </c>
      <c r="F123" s="2">
        <v>5.4</v>
      </c>
      <c r="G123" s="2">
        <v>4</v>
      </c>
      <c r="H123" s="2">
        <v>7.1</v>
      </c>
    </row>
    <row r="124" spans="1:8" s="2" customFormat="1">
      <c r="A124" s="2">
        <f t="shared" si="1"/>
        <v>122</v>
      </c>
      <c r="B124" s="2" t="s">
        <v>219</v>
      </c>
      <c r="C124" s="2">
        <v>2019</v>
      </c>
      <c r="D124" s="12">
        <v>64030.472590340003</v>
      </c>
      <c r="E124" s="2">
        <v>4.5999999999999996</v>
      </c>
      <c r="F124" s="2">
        <v>4.4000000000000004</v>
      </c>
      <c r="G124" s="2">
        <v>2.5</v>
      </c>
      <c r="H124" s="2">
        <v>7.5</v>
      </c>
    </row>
    <row r="125" spans="1:8" s="2" customFormat="1">
      <c r="A125" s="2">
        <f t="shared" si="1"/>
        <v>123</v>
      </c>
      <c r="B125" s="2" t="s">
        <v>60</v>
      </c>
      <c r="C125" s="2">
        <v>2019</v>
      </c>
      <c r="D125" s="12">
        <v>44042430.653617598</v>
      </c>
      <c r="E125" s="2">
        <v>3.9</v>
      </c>
      <c r="F125" s="2">
        <v>3.8</v>
      </c>
      <c r="G125" s="2">
        <v>2.4</v>
      </c>
      <c r="H125" s="2">
        <v>6.1</v>
      </c>
    </row>
    <row r="126" spans="1:8" s="2" customFormat="1">
      <c r="A126" s="2">
        <f t="shared" si="1"/>
        <v>124</v>
      </c>
      <c r="B126" s="2" t="s">
        <v>57</v>
      </c>
      <c r="C126" s="2">
        <v>2019</v>
      </c>
      <c r="D126" s="12">
        <v>2794222.6373320799</v>
      </c>
      <c r="E126" s="2">
        <v>3.8</v>
      </c>
      <c r="F126" s="2">
        <v>3.7</v>
      </c>
      <c r="G126" s="2">
        <v>2.1</v>
      </c>
      <c r="H126" s="2">
        <v>6.1</v>
      </c>
    </row>
    <row r="127" spans="1:8" s="2" customFormat="1">
      <c r="A127" s="2">
        <f t="shared" si="1"/>
        <v>125</v>
      </c>
      <c r="B127" s="2" t="s">
        <v>113</v>
      </c>
      <c r="C127" s="2">
        <v>2019</v>
      </c>
      <c r="D127" s="12">
        <v>174625.740354943</v>
      </c>
      <c r="E127" s="2">
        <v>3.3</v>
      </c>
      <c r="F127" s="2">
        <v>3.3</v>
      </c>
      <c r="G127" s="2">
        <v>2.2000000000000002</v>
      </c>
      <c r="H127" s="2">
        <v>5</v>
      </c>
    </row>
    <row r="128" spans="1:8" s="2" customFormat="1">
      <c r="A128" s="2">
        <f t="shared" si="1"/>
        <v>125</v>
      </c>
      <c r="B128" s="2" t="s">
        <v>114</v>
      </c>
      <c r="C128" s="2">
        <v>2019</v>
      </c>
      <c r="D128" s="12">
        <v>113143.664997377</v>
      </c>
      <c r="E128" s="2">
        <v>3.3</v>
      </c>
      <c r="F128" s="2">
        <v>3.2</v>
      </c>
      <c r="G128" s="2">
        <v>2.2000000000000002</v>
      </c>
      <c r="H128" s="2">
        <v>4.5999999999999996</v>
      </c>
    </row>
    <row r="129" spans="1:8" s="2" customFormat="1">
      <c r="A129" s="2">
        <f t="shared" si="1"/>
        <v>127</v>
      </c>
      <c r="B129" s="2" t="s">
        <v>30</v>
      </c>
      <c r="C129" s="2">
        <v>2019</v>
      </c>
      <c r="D129" s="12">
        <v>3019674.3042270602</v>
      </c>
      <c r="E129" s="2">
        <v>3</v>
      </c>
      <c r="F129" s="2">
        <v>2.9</v>
      </c>
      <c r="G129" s="2">
        <v>1.7</v>
      </c>
      <c r="H129" s="2">
        <v>4.8</v>
      </c>
    </row>
    <row r="130" spans="1:8" s="2" customFormat="1">
      <c r="A130" s="2">
        <f t="shared" si="1"/>
        <v>128</v>
      </c>
      <c r="B130" s="2" t="s">
        <v>144</v>
      </c>
      <c r="C130" s="2">
        <v>2019</v>
      </c>
      <c r="D130" s="12">
        <v>35952185.537301898</v>
      </c>
      <c r="E130" s="2">
        <v>2.8</v>
      </c>
      <c r="F130" s="2">
        <v>2.7</v>
      </c>
      <c r="G130" s="2">
        <v>1.7</v>
      </c>
      <c r="H130" s="2">
        <v>4.2</v>
      </c>
    </row>
    <row r="131" spans="1:8" s="2" customFormat="1">
      <c r="A131" s="2">
        <f t="shared" si="1"/>
        <v>129</v>
      </c>
      <c r="B131" s="2" t="s">
        <v>94</v>
      </c>
      <c r="C131" s="2">
        <v>2019</v>
      </c>
      <c r="D131" s="12">
        <v>45115284.355549</v>
      </c>
      <c r="E131" s="2">
        <v>2.7</v>
      </c>
      <c r="F131" s="2">
        <v>2.6</v>
      </c>
      <c r="G131" s="2">
        <v>1.6</v>
      </c>
      <c r="H131" s="2">
        <v>4.0999999999999996</v>
      </c>
    </row>
    <row r="132" spans="1:8" s="2" customFormat="1">
      <c r="A132" s="2">
        <f t="shared" ref="A132:A195" si="2">RANK(E132,$E$3:$E$198)</f>
        <v>130</v>
      </c>
      <c r="B132" s="2" t="s">
        <v>109</v>
      </c>
      <c r="C132" s="2">
        <v>2019</v>
      </c>
      <c r="D132" s="12">
        <v>103215.266263278</v>
      </c>
      <c r="E132" s="2">
        <v>2.6</v>
      </c>
      <c r="F132" s="2">
        <v>2.5</v>
      </c>
      <c r="G132" s="2">
        <v>1.4</v>
      </c>
      <c r="H132" s="2">
        <v>4.0999999999999996</v>
      </c>
    </row>
    <row r="133" spans="1:8" s="2" customFormat="1">
      <c r="A133" s="2">
        <f t="shared" si="2"/>
        <v>131</v>
      </c>
      <c r="B133" s="2" t="s">
        <v>96</v>
      </c>
      <c r="C133" s="2">
        <v>2019</v>
      </c>
      <c r="D133" s="12">
        <v>3436136.6987161902</v>
      </c>
      <c r="E133" s="2">
        <v>2.4</v>
      </c>
      <c r="F133" s="2">
        <v>2.2999999999999998</v>
      </c>
      <c r="G133" s="2">
        <v>1.4</v>
      </c>
      <c r="H133" s="2">
        <v>3.7</v>
      </c>
    </row>
    <row r="134" spans="1:8" s="2" customFormat="1">
      <c r="A134" s="2">
        <f t="shared" si="2"/>
        <v>132</v>
      </c>
      <c r="B134" s="2" t="s">
        <v>59</v>
      </c>
      <c r="C134" s="2">
        <v>2019</v>
      </c>
      <c r="D134" s="12">
        <v>146717427.49596399</v>
      </c>
      <c r="E134" s="2">
        <v>2.2999999999999998</v>
      </c>
      <c r="F134" s="2">
        <v>2.2000000000000002</v>
      </c>
      <c r="G134" s="2">
        <v>1.3</v>
      </c>
      <c r="H134" s="2">
        <v>3.7</v>
      </c>
    </row>
    <row r="135" spans="1:8" s="2" customFormat="1">
      <c r="A135" s="2">
        <f t="shared" si="2"/>
        <v>133</v>
      </c>
      <c r="B135" s="2" t="s">
        <v>103</v>
      </c>
      <c r="C135" s="2">
        <v>2019</v>
      </c>
      <c r="D135" s="12">
        <v>376940.27917032503</v>
      </c>
      <c r="E135" s="2">
        <v>2</v>
      </c>
      <c r="F135" s="2">
        <v>2</v>
      </c>
      <c r="G135" s="2">
        <v>1.1000000000000001</v>
      </c>
      <c r="H135" s="2">
        <v>3.3</v>
      </c>
    </row>
    <row r="136" spans="1:8" s="2" customFormat="1">
      <c r="A136" s="2">
        <f t="shared" si="2"/>
        <v>134</v>
      </c>
      <c r="B136" s="2" t="s">
        <v>221</v>
      </c>
      <c r="C136" s="2">
        <v>2019</v>
      </c>
      <c r="D136" s="12">
        <v>56188.394789603502</v>
      </c>
      <c r="E136" s="2">
        <v>1.9</v>
      </c>
      <c r="F136" s="2">
        <v>1.8</v>
      </c>
      <c r="G136" s="2">
        <v>1</v>
      </c>
      <c r="H136" s="2">
        <v>3.1</v>
      </c>
    </row>
    <row r="137" spans="1:8" s="2" customFormat="1">
      <c r="A137" s="2">
        <f t="shared" si="2"/>
        <v>135</v>
      </c>
      <c r="B137" s="2" t="s">
        <v>106</v>
      </c>
      <c r="C137" s="2">
        <v>2019</v>
      </c>
      <c r="D137" s="12">
        <v>11358510.253195301</v>
      </c>
      <c r="E137" s="2">
        <v>1.7</v>
      </c>
      <c r="F137" s="2">
        <v>1.7</v>
      </c>
      <c r="G137" s="2">
        <v>1</v>
      </c>
      <c r="H137" s="2">
        <v>2.9</v>
      </c>
    </row>
    <row r="138" spans="1:8" s="2" customFormat="1">
      <c r="A138" s="2">
        <f t="shared" si="2"/>
        <v>135</v>
      </c>
      <c r="B138" s="2" t="s">
        <v>233</v>
      </c>
      <c r="C138" s="2">
        <v>2019</v>
      </c>
      <c r="D138" s="12">
        <v>103985.32749957099</v>
      </c>
      <c r="E138" s="2">
        <v>1.7</v>
      </c>
      <c r="F138" s="2">
        <v>1.7</v>
      </c>
      <c r="G138" s="2">
        <v>1</v>
      </c>
      <c r="H138" s="2">
        <v>2.9</v>
      </c>
    </row>
    <row r="139" spans="1:8" s="2" customFormat="1">
      <c r="A139" s="2">
        <f t="shared" si="2"/>
        <v>137</v>
      </c>
      <c r="B139" s="2" t="s">
        <v>44</v>
      </c>
      <c r="C139" s="2">
        <v>2019</v>
      </c>
      <c r="D139" s="12">
        <v>10643486.517675599</v>
      </c>
      <c r="E139" s="2">
        <v>1.6</v>
      </c>
      <c r="F139" s="2">
        <v>1.6</v>
      </c>
      <c r="G139" s="2">
        <v>0.9</v>
      </c>
      <c r="H139" s="2">
        <v>2.6</v>
      </c>
    </row>
    <row r="140" spans="1:8" s="2" customFormat="1">
      <c r="A140" s="2">
        <f t="shared" si="2"/>
        <v>138</v>
      </c>
      <c r="B140" s="2" t="s">
        <v>178</v>
      </c>
      <c r="C140" s="2">
        <v>2019</v>
      </c>
      <c r="D140" s="12">
        <v>1276662.6712384999</v>
      </c>
      <c r="E140" s="2">
        <v>1.3</v>
      </c>
      <c r="F140" s="2">
        <v>1.2</v>
      </c>
      <c r="G140" s="2">
        <v>0.7</v>
      </c>
      <c r="H140" s="2">
        <v>2.1</v>
      </c>
    </row>
    <row r="141" spans="1:8" s="2" customFormat="1">
      <c r="A141" s="2">
        <f t="shared" si="2"/>
        <v>138</v>
      </c>
      <c r="B141" s="2" t="s">
        <v>102</v>
      </c>
      <c r="C141" s="2">
        <v>2019</v>
      </c>
      <c r="D141" s="12">
        <v>88489.348919487107</v>
      </c>
      <c r="E141" s="2">
        <v>1.3</v>
      </c>
      <c r="F141" s="2">
        <v>1.2</v>
      </c>
      <c r="G141" s="2">
        <v>0.7</v>
      </c>
      <c r="H141" s="2">
        <v>2</v>
      </c>
    </row>
    <row r="142" spans="1:8" s="2" customFormat="1">
      <c r="A142" s="2">
        <f t="shared" si="2"/>
        <v>140</v>
      </c>
      <c r="B142" s="2" t="s">
        <v>51</v>
      </c>
      <c r="C142" s="2">
        <v>2019</v>
      </c>
      <c r="D142" s="12">
        <v>5437222.7464715699</v>
      </c>
      <c r="E142" s="2">
        <v>1.2</v>
      </c>
      <c r="F142" s="2">
        <v>1.2</v>
      </c>
      <c r="G142" s="2">
        <v>0.7</v>
      </c>
      <c r="H142" s="2">
        <v>2.1</v>
      </c>
    </row>
    <row r="143" spans="1:8" s="2" customFormat="1">
      <c r="A143" s="2">
        <f t="shared" si="2"/>
        <v>141</v>
      </c>
      <c r="B143" s="2" t="s">
        <v>63</v>
      </c>
      <c r="C143" s="2">
        <v>2019</v>
      </c>
      <c r="D143" s="12">
        <v>437118.57131112099</v>
      </c>
      <c r="E143" s="2">
        <v>1.1000000000000001</v>
      </c>
      <c r="F143" s="2">
        <v>1</v>
      </c>
      <c r="G143" s="2">
        <v>0.6</v>
      </c>
      <c r="H143" s="2">
        <v>1.8</v>
      </c>
    </row>
    <row r="144" spans="1:8" s="2" customFormat="1">
      <c r="A144" s="2">
        <f t="shared" si="2"/>
        <v>142</v>
      </c>
      <c r="B144" s="2" t="s">
        <v>89</v>
      </c>
      <c r="C144" s="2">
        <v>2019</v>
      </c>
      <c r="D144" s="12">
        <v>46021217.736122802</v>
      </c>
      <c r="E144" s="2">
        <v>1</v>
      </c>
      <c r="F144" s="2">
        <v>1</v>
      </c>
      <c r="G144" s="2">
        <v>0.6</v>
      </c>
      <c r="H144" s="2">
        <v>1.7</v>
      </c>
    </row>
    <row r="145" spans="1:8" s="2" customFormat="1">
      <c r="A145" s="2">
        <f t="shared" si="2"/>
        <v>142</v>
      </c>
      <c r="B145" s="2" t="s">
        <v>145</v>
      </c>
      <c r="C145" s="2">
        <v>2019</v>
      </c>
      <c r="D145" s="12">
        <v>4956596.6678633196</v>
      </c>
      <c r="E145" s="2">
        <v>1</v>
      </c>
      <c r="F145" s="2">
        <v>1</v>
      </c>
      <c r="G145" s="2">
        <v>0.7</v>
      </c>
      <c r="H145" s="2">
        <v>1.4</v>
      </c>
    </row>
    <row r="146" spans="1:8" s="2" customFormat="1">
      <c r="A146" s="2">
        <f t="shared" si="2"/>
        <v>142</v>
      </c>
      <c r="B146" s="2" t="s">
        <v>146</v>
      </c>
      <c r="C146" s="2">
        <v>2019</v>
      </c>
      <c r="D146" s="12">
        <v>4583998.5773731004</v>
      </c>
      <c r="E146" s="2">
        <v>1</v>
      </c>
      <c r="F146" s="2">
        <v>0.9</v>
      </c>
      <c r="G146" s="2">
        <v>0.5</v>
      </c>
      <c r="H146" s="2">
        <v>1.7</v>
      </c>
    </row>
    <row r="147" spans="1:8" s="2" customFormat="1">
      <c r="A147" s="2">
        <f t="shared" si="2"/>
        <v>145</v>
      </c>
      <c r="B147" s="2" t="s">
        <v>54</v>
      </c>
      <c r="C147" s="2">
        <v>2019</v>
      </c>
      <c r="D147" s="12">
        <v>9500785.2716582492</v>
      </c>
      <c r="E147" s="2">
        <v>0.8</v>
      </c>
      <c r="F147" s="2">
        <v>0.8</v>
      </c>
      <c r="G147" s="2">
        <v>0.5</v>
      </c>
      <c r="H147" s="2">
        <v>1.4</v>
      </c>
    </row>
    <row r="148" spans="1:8" s="2" customFormat="1">
      <c r="A148" s="2">
        <f t="shared" si="2"/>
        <v>145</v>
      </c>
      <c r="B148" s="2" t="s">
        <v>10</v>
      </c>
      <c r="C148" s="2">
        <v>2019</v>
      </c>
      <c r="D148" s="12">
        <v>31301402.283103999</v>
      </c>
      <c r="E148" s="2">
        <v>0.8</v>
      </c>
      <c r="F148" s="2">
        <v>0.8</v>
      </c>
      <c r="G148" s="2">
        <v>0.5</v>
      </c>
      <c r="H148" s="2">
        <v>1.3</v>
      </c>
    </row>
    <row r="149" spans="1:8" s="2" customFormat="1">
      <c r="A149" s="2">
        <f t="shared" si="2"/>
        <v>145</v>
      </c>
      <c r="B149" s="2" t="s">
        <v>148</v>
      </c>
      <c r="C149" s="2">
        <v>2019</v>
      </c>
      <c r="D149" s="12">
        <v>35731972.404616199</v>
      </c>
      <c r="E149" s="2">
        <v>0.8</v>
      </c>
      <c r="F149" s="2">
        <v>0.8</v>
      </c>
      <c r="G149" s="2">
        <v>0.4</v>
      </c>
      <c r="H149" s="2">
        <v>1.3</v>
      </c>
    </row>
    <row r="150" spans="1:8" s="2" customFormat="1">
      <c r="A150" s="2">
        <f t="shared" si="2"/>
        <v>148</v>
      </c>
      <c r="B150" s="2" t="s">
        <v>136</v>
      </c>
      <c r="C150" s="2">
        <v>2019</v>
      </c>
      <c r="D150" s="12">
        <v>1442691.3206702501</v>
      </c>
      <c r="E150" s="2">
        <v>0.7</v>
      </c>
      <c r="F150" s="2">
        <v>0.7</v>
      </c>
      <c r="G150" s="2">
        <v>0.4</v>
      </c>
      <c r="H150" s="2">
        <v>1.2</v>
      </c>
    </row>
    <row r="151" spans="1:8" s="2" customFormat="1">
      <c r="A151" s="2">
        <f t="shared" si="2"/>
        <v>148</v>
      </c>
      <c r="B151" s="2" t="s">
        <v>151</v>
      </c>
      <c r="C151" s="2">
        <v>2019</v>
      </c>
      <c r="D151" s="12">
        <v>81359692.930378705</v>
      </c>
      <c r="E151" s="2">
        <v>0.7</v>
      </c>
      <c r="F151" s="2">
        <v>0.6</v>
      </c>
      <c r="G151" s="2">
        <v>0.4</v>
      </c>
      <c r="H151" s="2">
        <v>1.1000000000000001</v>
      </c>
    </row>
    <row r="152" spans="1:8" s="2" customFormat="1">
      <c r="A152" s="2">
        <f t="shared" si="2"/>
        <v>150</v>
      </c>
      <c r="B152" s="2" t="s">
        <v>181</v>
      </c>
      <c r="C152" s="2">
        <v>2019</v>
      </c>
      <c r="D152" s="12">
        <v>102145.296476809</v>
      </c>
      <c r="E152" s="2">
        <v>0.6</v>
      </c>
      <c r="F152" s="2">
        <v>0.6</v>
      </c>
      <c r="G152" s="2">
        <v>0.4</v>
      </c>
      <c r="H152" s="2">
        <v>1.1000000000000001</v>
      </c>
    </row>
    <row r="153" spans="1:8" s="2" customFormat="1">
      <c r="A153" s="2">
        <f t="shared" si="2"/>
        <v>150</v>
      </c>
      <c r="B153" s="2" t="s">
        <v>79</v>
      </c>
      <c r="C153" s="2">
        <v>2019</v>
      </c>
      <c r="D153" s="12">
        <v>10337171.618194399</v>
      </c>
      <c r="E153" s="2">
        <v>0.6</v>
      </c>
      <c r="F153" s="2">
        <v>0.6</v>
      </c>
      <c r="G153" s="2">
        <v>0.4</v>
      </c>
      <c r="H153" s="2">
        <v>0.9</v>
      </c>
    </row>
    <row r="154" spans="1:8" s="2" customFormat="1">
      <c r="A154" s="2">
        <f t="shared" si="2"/>
        <v>150</v>
      </c>
      <c r="B154" s="2" t="s">
        <v>88</v>
      </c>
      <c r="C154" s="2">
        <v>2019</v>
      </c>
      <c r="D154" s="12">
        <v>10651262.9188745</v>
      </c>
      <c r="E154" s="2">
        <v>0.6</v>
      </c>
      <c r="F154" s="2">
        <v>0.6</v>
      </c>
      <c r="G154" s="2">
        <v>0.3</v>
      </c>
      <c r="H154" s="2">
        <v>1</v>
      </c>
    </row>
    <row r="155" spans="1:8" s="2" customFormat="1">
      <c r="A155" s="2">
        <f t="shared" si="2"/>
        <v>153</v>
      </c>
      <c r="B155" s="2" t="s">
        <v>83</v>
      </c>
      <c r="C155" s="2">
        <v>2019</v>
      </c>
      <c r="D155" s="12">
        <v>60313169.953127399</v>
      </c>
      <c r="E155" s="2">
        <v>0.4</v>
      </c>
      <c r="F155" s="2">
        <v>0.4</v>
      </c>
      <c r="G155" s="2">
        <v>0.2</v>
      </c>
      <c r="H155" s="2">
        <v>0.7</v>
      </c>
    </row>
    <row r="156" spans="1:8" s="2" customFormat="1">
      <c r="A156" s="2">
        <f t="shared" si="2"/>
        <v>153</v>
      </c>
      <c r="B156" s="2" t="s">
        <v>143</v>
      </c>
      <c r="C156" s="2">
        <v>2019</v>
      </c>
      <c r="D156" s="12">
        <v>6735543.0696486495</v>
      </c>
      <c r="E156" s="2">
        <v>0.4</v>
      </c>
      <c r="F156" s="2">
        <v>0.4</v>
      </c>
      <c r="G156" s="2">
        <v>0.2</v>
      </c>
      <c r="H156" s="2">
        <v>0.7</v>
      </c>
    </row>
    <row r="157" spans="1:8" s="2" customFormat="1">
      <c r="A157" s="2">
        <f t="shared" si="2"/>
        <v>153</v>
      </c>
      <c r="B157" s="2" t="s">
        <v>68</v>
      </c>
      <c r="C157" s="2">
        <v>2019</v>
      </c>
      <c r="D157" s="12">
        <v>24568113.491207302</v>
      </c>
      <c r="E157" s="2">
        <v>0.4</v>
      </c>
      <c r="F157" s="2">
        <v>0.4</v>
      </c>
      <c r="G157" s="2">
        <v>0.2</v>
      </c>
      <c r="H157" s="2">
        <v>0.7</v>
      </c>
    </row>
    <row r="158" spans="1:8" s="2" customFormat="1">
      <c r="A158" s="2">
        <f t="shared" si="2"/>
        <v>153</v>
      </c>
      <c r="B158" s="2" t="s">
        <v>67</v>
      </c>
      <c r="C158" s="2">
        <v>2019</v>
      </c>
      <c r="D158" s="12">
        <v>29063780.588412501</v>
      </c>
      <c r="E158" s="2">
        <v>0.4</v>
      </c>
      <c r="F158" s="2">
        <v>0.4</v>
      </c>
      <c r="G158" s="2">
        <v>0.2</v>
      </c>
      <c r="H158" s="2">
        <v>0.7</v>
      </c>
    </row>
    <row r="159" spans="1:8" s="2" customFormat="1">
      <c r="A159" s="2">
        <f t="shared" si="2"/>
        <v>153</v>
      </c>
      <c r="B159" s="2" t="s">
        <v>69</v>
      </c>
      <c r="C159" s="2">
        <v>2019</v>
      </c>
      <c r="D159" s="12">
        <v>4495667.0972052095</v>
      </c>
      <c r="E159" s="2">
        <v>0.4</v>
      </c>
      <c r="F159" s="2">
        <v>0.4</v>
      </c>
      <c r="G159" s="2">
        <v>0.2</v>
      </c>
      <c r="H159" s="2">
        <v>0.7</v>
      </c>
    </row>
    <row r="160" spans="1:8" s="2" customFormat="1">
      <c r="A160" s="2">
        <f t="shared" si="2"/>
        <v>153</v>
      </c>
      <c r="B160" s="2" t="s">
        <v>72</v>
      </c>
      <c r="C160" s="2">
        <v>2019</v>
      </c>
      <c r="D160" s="12">
        <v>8916185.4909995906</v>
      </c>
      <c r="E160" s="2">
        <v>0.4</v>
      </c>
      <c r="F160" s="2">
        <v>0.3</v>
      </c>
      <c r="G160" s="2">
        <v>0.2</v>
      </c>
      <c r="H160" s="2">
        <v>0.6</v>
      </c>
    </row>
    <row r="161" spans="1:8" s="2" customFormat="1">
      <c r="A161" s="2">
        <f t="shared" si="2"/>
        <v>159</v>
      </c>
      <c r="B161" s="2" t="s">
        <v>142</v>
      </c>
      <c r="C161" s="2">
        <v>2019</v>
      </c>
      <c r="D161" s="12">
        <v>5177068.90017391</v>
      </c>
      <c r="E161" s="2">
        <v>0.3</v>
      </c>
      <c r="F161" s="2">
        <v>0.3</v>
      </c>
      <c r="G161" s="2">
        <v>0.2</v>
      </c>
      <c r="H161" s="2">
        <v>0.6</v>
      </c>
    </row>
    <row r="162" spans="1:8" s="2" customFormat="1">
      <c r="A162" s="2">
        <f t="shared" si="2"/>
        <v>159</v>
      </c>
      <c r="B162" s="2" t="s">
        <v>138</v>
      </c>
      <c r="C162" s="2">
        <v>2019</v>
      </c>
      <c r="D162" s="12">
        <v>84297882.142894596</v>
      </c>
      <c r="E162" s="2">
        <v>0.3</v>
      </c>
      <c r="F162" s="2">
        <v>0.3</v>
      </c>
      <c r="G162" s="2">
        <v>0.2</v>
      </c>
      <c r="H162" s="2">
        <v>0.5</v>
      </c>
    </row>
    <row r="163" spans="1:8" s="2" customFormat="1">
      <c r="A163" s="2">
        <f t="shared" si="2"/>
        <v>159</v>
      </c>
      <c r="B163" s="2" t="s">
        <v>139</v>
      </c>
      <c r="C163" s="2">
        <v>2019</v>
      </c>
      <c r="D163" s="12">
        <v>42119489.940336399</v>
      </c>
      <c r="E163" s="2">
        <v>0.3</v>
      </c>
      <c r="F163" s="2">
        <v>0.3</v>
      </c>
      <c r="G163" s="2">
        <v>0.2</v>
      </c>
      <c r="H163" s="2">
        <v>0.5</v>
      </c>
    </row>
    <row r="164" spans="1:8" s="2" customFormat="1">
      <c r="A164" s="2">
        <f t="shared" si="2"/>
        <v>159</v>
      </c>
      <c r="B164" s="2" t="s">
        <v>130</v>
      </c>
      <c r="C164" s="2">
        <v>2019</v>
      </c>
      <c r="D164" s="12">
        <v>28068985.7765847</v>
      </c>
      <c r="E164" s="2">
        <v>0.3</v>
      </c>
      <c r="F164" s="2">
        <v>0.3</v>
      </c>
      <c r="G164" s="2">
        <v>0.2</v>
      </c>
      <c r="H164" s="2">
        <v>0.5</v>
      </c>
    </row>
    <row r="165" spans="1:8" s="2" customFormat="1">
      <c r="A165" s="2">
        <f t="shared" si="2"/>
        <v>159</v>
      </c>
      <c r="B165" s="2" t="s">
        <v>66</v>
      </c>
      <c r="C165" s="2">
        <v>2019</v>
      </c>
      <c r="D165" s="12">
        <v>5667451.4636581102</v>
      </c>
      <c r="E165" s="2">
        <v>0.3</v>
      </c>
      <c r="F165" s="2">
        <v>0.3</v>
      </c>
      <c r="G165" s="2">
        <v>0.2</v>
      </c>
      <c r="H165" s="2">
        <v>0.5</v>
      </c>
    </row>
    <row r="166" spans="1:8" s="2" customFormat="1">
      <c r="A166" s="2">
        <f t="shared" si="2"/>
        <v>159</v>
      </c>
      <c r="B166" s="2" t="s">
        <v>76</v>
      </c>
      <c r="C166" s="2">
        <v>2019</v>
      </c>
      <c r="D166" s="12">
        <v>5534094.6329117101</v>
      </c>
      <c r="E166" s="2">
        <v>0.3</v>
      </c>
      <c r="F166" s="2">
        <v>0.3</v>
      </c>
      <c r="G166" s="2">
        <v>0.2</v>
      </c>
      <c r="H166" s="2">
        <v>0.5</v>
      </c>
    </row>
    <row r="167" spans="1:8" s="2" customFormat="1">
      <c r="A167" s="2">
        <f t="shared" si="2"/>
        <v>159</v>
      </c>
      <c r="B167" s="2" t="s">
        <v>150</v>
      </c>
      <c r="C167" s="2">
        <v>2019</v>
      </c>
      <c r="D167" s="12">
        <v>11571604.4856092</v>
      </c>
      <c r="E167" s="2">
        <v>0.3</v>
      </c>
      <c r="F167" s="2">
        <v>0.3</v>
      </c>
      <c r="G167" s="2">
        <v>0.2</v>
      </c>
      <c r="H167" s="2">
        <v>0.4</v>
      </c>
    </row>
    <row r="168" spans="1:8" s="2" customFormat="1">
      <c r="A168" s="2">
        <f t="shared" si="2"/>
        <v>159</v>
      </c>
      <c r="B168" s="2" t="s">
        <v>64</v>
      </c>
      <c r="C168" s="2">
        <v>2019</v>
      </c>
      <c r="D168" s="12">
        <v>127788411.12696999</v>
      </c>
      <c r="E168" s="2">
        <v>0.3</v>
      </c>
      <c r="F168" s="2">
        <v>0.3</v>
      </c>
      <c r="G168" s="2">
        <v>0.1</v>
      </c>
      <c r="H168" s="2">
        <v>0.4</v>
      </c>
    </row>
    <row r="169" spans="1:8" s="2" customFormat="1">
      <c r="A169" s="2">
        <f t="shared" si="2"/>
        <v>159</v>
      </c>
      <c r="B169" s="2" t="s">
        <v>81</v>
      </c>
      <c r="C169" s="2">
        <v>2019</v>
      </c>
      <c r="D169" s="12">
        <v>4910357.3862857204</v>
      </c>
      <c r="E169" s="2">
        <v>0.3</v>
      </c>
      <c r="F169" s="2">
        <v>0.2</v>
      </c>
      <c r="G169" s="2">
        <v>0.1</v>
      </c>
      <c r="H169" s="2">
        <v>0.4</v>
      </c>
    </row>
    <row r="170" spans="1:8" s="2" customFormat="1">
      <c r="A170" s="2">
        <f t="shared" si="2"/>
        <v>159</v>
      </c>
      <c r="B170" s="2" t="s">
        <v>135</v>
      </c>
      <c r="C170" s="2">
        <v>2019</v>
      </c>
      <c r="D170" s="12">
        <v>41847289.679783203</v>
      </c>
      <c r="E170" s="2">
        <v>0.3</v>
      </c>
      <c r="F170" s="2">
        <v>0.2</v>
      </c>
      <c r="G170" s="2">
        <v>0.2</v>
      </c>
      <c r="H170" s="2">
        <v>0.4</v>
      </c>
    </row>
    <row r="171" spans="1:8" s="2" customFormat="1">
      <c r="A171" s="2">
        <f t="shared" si="2"/>
        <v>169</v>
      </c>
      <c r="B171" s="2" t="s">
        <v>80</v>
      </c>
      <c r="C171" s="2">
        <v>2019</v>
      </c>
      <c r="D171" s="12">
        <v>344876.258006802</v>
      </c>
      <c r="E171" s="2">
        <v>0.2</v>
      </c>
      <c r="F171" s="2">
        <v>0.2</v>
      </c>
      <c r="G171" s="2">
        <v>0.1</v>
      </c>
      <c r="H171" s="2">
        <v>0.4</v>
      </c>
    </row>
    <row r="172" spans="1:8" s="2" customFormat="1">
      <c r="A172" s="2">
        <f t="shared" si="2"/>
        <v>169</v>
      </c>
      <c r="B172" s="2" t="s">
        <v>74</v>
      </c>
      <c r="C172" s="2">
        <v>2019</v>
      </c>
      <c r="D172" s="12">
        <v>1313477.20879694</v>
      </c>
      <c r="E172" s="2">
        <v>0.2</v>
      </c>
      <c r="F172" s="2">
        <v>0.2</v>
      </c>
      <c r="G172" s="2">
        <v>0.1</v>
      </c>
      <c r="H172" s="2">
        <v>0.4</v>
      </c>
    </row>
    <row r="173" spans="1:8" s="2" customFormat="1">
      <c r="A173" s="2">
        <f t="shared" si="2"/>
        <v>169</v>
      </c>
      <c r="B173" s="2" t="s">
        <v>77</v>
      </c>
      <c r="C173" s="2">
        <v>2019</v>
      </c>
      <c r="D173" s="12">
        <v>66204314.964317799</v>
      </c>
      <c r="E173" s="2">
        <v>0.2</v>
      </c>
      <c r="F173" s="2">
        <v>0.2</v>
      </c>
      <c r="G173" s="2">
        <v>0.1</v>
      </c>
      <c r="H173" s="2">
        <v>0.4</v>
      </c>
    </row>
    <row r="174" spans="1:8" s="2" customFormat="1">
      <c r="A174" s="2">
        <f t="shared" si="2"/>
        <v>169</v>
      </c>
      <c r="B174" s="2" t="s">
        <v>84</v>
      </c>
      <c r="C174" s="2">
        <v>2019</v>
      </c>
      <c r="D174" s="12">
        <v>618550.059618033</v>
      </c>
      <c r="E174" s="2">
        <v>0.2</v>
      </c>
      <c r="F174" s="2">
        <v>0.2</v>
      </c>
      <c r="G174" s="2">
        <v>0.1</v>
      </c>
      <c r="H174" s="2">
        <v>0.4</v>
      </c>
    </row>
    <row r="175" spans="1:8" s="2" customFormat="1">
      <c r="A175" s="2">
        <f t="shared" si="2"/>
        <v>169</v>
      </c>
      <c r="B175" s="2" t="s">
        <v>85</v>
      </c>
      <c r="C175" s="2">
        <v>2019</v>
      </c>
      <c r="D175" s="12">
        <v>439220.74947298702</v>
      </c>
      <c r="E175" s="2">
        <v>0.2</v>
      </c>
      <c r="F175" s="2">
        <v>0.2</v>
      </c>
      <c r="G175" s="2">
        <v>0.1</v>
      </c>
      <c r="H175" s="2">
        <v>0.4</v>
      </c>
    </row>
    <row r="176" spans="1:8" s="2" customFormat="1">
      <c r="A176" s="2">
        <f t="shared" si="2"/>
        <v>169</v>
      </c>
      <c r="B176" s="2" t="s">
        <v>82</v>
      </c>
      <c r="C176" s="2">
        <v>2019</v>
      </c>
      <c r="D176" s="12">
        <v>9309583.1386232693</v>
      </c>
      <c r="E176" s="2">
        <v>0.2</v>
      </c>
      <c r="F176" s="2">
        <v>0.2</v>
      </c>
      <c r="G176" s="2">
        <v>0.1</v>
      </c>
      <c r="H176" s="2">
        <v>0.4</v>
      </c>
    </row>
    <row r="177" spans="1:8" s="2" customFormat="1">
      <c r="A177" s="2">
        <f t="shared" si="2"/>
        <v>169</v>
      </c>
      <c r="B177" s="2" t="s">
        <v>71</v>
      </c>
      <c r="C177" s="2">
        <v>2019</v>
      </c>
      <c r="D177" s="12">
        <v>83064.211435285499</v>
      </c>
      <c r="E177" s="2">
        <v>0.2</v>
      </c>
      <c r="F177" s="2">
        <v>0.2</v>
      </c>
      <c r="G177" s="2">
        <v>0.1</v>
      </c>
      <c r="H177" s="2">
        <v>0.4</v>
      </c>
    </row>
    <row r="178" spans="1:8" s="2" customFormat="1">
      <c r="A178" s="2">
        <f t="shared" si="2"/>
        <v>169</v>
      </c>
      <c r="B178" s="2" t="s">
        <v>90</v>
      </c>
      <c r="C178" s="2">
        <v>2019</v>
      </c>
      <c r="D178" s="12">
        <v>10222545.7537205</v>
      </c>
      <c r="E178" s="2">
        <v>0.2</v>
      </c>
      <c r="F178" s="2">
        <v>0.2</v>
      </c>
      <c r="G178" s="2">
        <v>0.1</v>
      </c>
      <c r="H178" s="2">
        <v>0.4</v>
      </c>
    </row>
    <row r="179" spans="1:8" s="2" customFormat="1">
      <c r="A179" s="2">
        <f t="shared" si="2"/>
        <v>169</v>
      </c>
      <c r="B179" s="2" t="s">
        <v>141</v>
      </c>
      <c r="C179" s="2">
        <v>2019</v>
      </c>
      <c r="D179" s="12">
        <v>4426561.2378802001</v>
      </c>
      <c r="E179" s="2">
        <v>0.2</v>
      </c>
      <c r="F179" s="2">
        <v>0.2</v>
      </c>
      <c r="G179" s="2">
        <v>0.1</v>
      </c>
      <c r="H179" s="2">
        <v>0.4</v>
      </c>
    </row>
    <row r="180" spans="1:8" s="2" customFormat="1">
      <c r="A180" s="2">
        <f t="shared" si="2"/>
        <v>169</v>
      </c>
      <c r="B180" s="2" t="s">
        <v>99</v>
      </c>
      <c r="C180" s="2">
        <v>2019</v>
      </c>
      <c r="D180" s="12">
        <v>327978729.92546397</v>
      </c>
      <c r="E180" s="2">
        <v>0.2</v>
      </c>
      <c r="F180" s="2">
        <v>0.2</v>
      </c>
      <c r="G180" s="2">
        <v>0.1</v>
      </c>
      <c r="H180" s="2">
        <v>0.4</v>
      </c>
    </row>
    <row r="181" spans="1:8" s="2" customFormat="1">
      <c r="A181" s="2">
        <f t="shared" si="2"/>
        <v>169</v>
      </c>
      <c r="B181" s="2" t="s">
        <v>65</v>
      </c>
      <c r="C181" s="2">
        <v>2019</v>
      </c>
      <c r="D181" s="12">
        <v>53398251.977387004</v>
      </c>
      <c r="E181" s="2">
        <v>0.2</v>
      </c>
      <c r="F181" s="2">
        <v>0.2</v>
      </c>
      <c r="G181" s="2">
        <v>0.1</v>
      </c>
      <c r="H181" s="2">
        <v>0.3</v>
      </c>
    </row>
    <row r="182" spans="1:8" s="2" customFormat="1">
      <c r="A182" s="2">
        <f t="shared" si="2"/>
        <v>169</v>
      </c>
      <c r="B182" s="2" t="s">
        <v>87</v>
      </c>
      <c r="C182" s="2">
        <v>2019</v>
      </c>
      <c r="D182" s="12">
        <v>5348846.9850812899</v>
      </c>
      <c r="E182" s="2">
        <v>0.2</v>
      </c>
      <c r="F182" s="2">
        <v>0.2</v>
      </c>
      <c r="G182" s="2">
        <v>0.1</v>
      </c>
      <c r="H182" s="2">
        <v>0.3</v>
      </c>
    </row>
    <row r="183" spans="1:8" s="2" customFormat="1">
      <c r="A183" s="2">
        <f t="shared" si="2"/>
        <v>169</v>
      </c>
      <c r="B183" s="2" t="s">
        <v>73</v>
      </c>
      <c r="C183" s="2">
        <v>2019</v>
      </c>
      <c r="D183" s="12">
        <v>11419165.528456399</v>
      </c>
      <c r="E183" s="2">
        <v>0.2</v>
      </c>
      <c r="F183" s="2">
        <v>0.2</v>
      </c>
      <c r="G183" s="2">
        <v>0.1</v>
      </c>
      <c r="H183" s="2">
        <v>0.3</v>
      </c>
    </row>
    <row r="184" spans="1:8" s="2" customFormat="1">
      <c r="A184" s="2">
        <f t="shared" si="2"/>
        <v>169</v>
      </c>
      <c r="B184" s="2" t="s">
        <v>116</v>
      </c>
      <c r="C184" s="2">
        <v>2019</v>
      </c>
      <c r="D184" s="12">
        <v>1387457.0828328901</v>
      </c>
      <c r="E184" s="2">
        <v>0.2</v>
      </c>
      <c r="F184" s="2">
        <v>0.2</v>
      </c>
      <c r="G184" s="2">
        <v>0.1</v>
      </c>
      <c r="H184" s="2">
        <v>0.3</v>
      </c>
    </row>
    <row r="185" spans="1:8" s="2" customFormat="1">
      <c r="A185" s="2">
        <f t="shared" si="2"/>
        <v>169</v>
      </c>
      <c r="B185" s="2" t="s">
        <v>75</v>
      </c>
      <c r="C185" s="2">
        <v>2019</v>
      </c>
      <c r="D185" s="12">
        <v>5802733.4238480302</v>
      </c>
      <c r="E185" s="2">
        <v>0.2</v>
      </c>
      <c r="F185" s="2">
        <v>0.2</v>
      </c>
      <c r="G185" s="2">
        <v>0.1</v>
      </c>
      <c r="H185" s="2">
        <v>0.3</v>
      </c>
    </row>
    <row r="186" spans="1:8" s="2" customFormat="1">
      <c r="A186" s="2">
        <f t="shared" si="2"/>
        <v>184</v>
      </c>
      <c r="B186" s="2" t="s">
        <v>86</v>
      </c>
      <c r="C186" s="2">
        <v>2019</v>
      </c>
      <c r="D186" s="12">
        <v>17156788.067679901</v>
      </c>
      <c r="E186" s="2">
        <v>0.1</v>
      </c>
      <c r="F186" s="2">
        <v>0.1</v>
      </c>
      <c r="G186" s="2">
        <v>0.1</v>
      </c>
      <c r="H186" s="2">
        <v>0.3</v>
      </c>
    </row>
    <row r="187" spans="1:8" s="2" customFormat="1">
      <c r="A187" s="2">
        <f t="shared" si="2"/>
        <v>184</v>
      </c>
      <c r="B187" s="2" t="s">
        <v>78</v>
      </c>
      <c r="C187" s="2">
        <v>2019</v>
      </c>
      <c r="D187" s="12">
        <v>84914055.852139995</v>
      </c>
      <c r="E187" s="2">
        <v>0.1</v>
      </c>
      <c r="F187" s="2">
        <v>0.1</v>
      </c>
      <c r="G187" s="2">
        <v>0.1</v>
      </c>
      <c r="H187" s="2">
        <v>0.2</v>
      </c>
    </row>
    <row r="188" spans="1:8" s="2" customFormat="1">
      <c r="A188" s="2">
        <f t="shared" si="2"/>
        <v>184</v>
      </c>
      <c r="B188" s="2" t="s">
        <v>37</v>
      </c>
      <c r="C188" s="2">
        <v>2019</v>
      </c>
      <c r="D188" s="12">
        <v>5083080.2549517201</v>
      </c>
      <c r="E188" s="2">
        <v>0.1</v>
      </c>
      <c r="F188" s="2">
        <v>0.1</v>
      </c>
      <c r="G188" s="2">
        <v>0.1</v>
      </c>
      <c r="H188" s="2">
        <v>0.2</v>
      </c>
    </row>
    <row r="189" spans="1:8" s="2" customFormat="1">
      <c r="A189" s="2">
        <f t="shared" si="2"/>
        <v>184</v>
      </c>
      <c r="B189" s="2" t="s">
        <v>98</v>
      </c>
      <c r="C189" s="2">
        <v>2019</v>
      </c>
      <c r="D189" s="12">
        <v>36519840.272534199</v>
      </c>
      <c r="E189" s="2">
        <v>0.1</v>
      </c>
      <c r="F189" s="2">
        <v>0.1</v>
      </c>
      <c r="G189" s="2">
        <v>0.1</v>
      </c>
      <c r="H189" s="2">
        <v>0.2</v>
      </c>
    </row>
    <row r="190" spans="1:8" s="2" customFormat="1">
      <c r="A190" s="2">
        <f t="shared" si="2"/>
        <v>184</v>
      </c>
      <c r="B190" s="2" t="s">
        <v>91</v>
      </c>
      <c r="C190" s="2">
        <v>2019</v>
      </c>
      <c r="D190" s="12">
        <v>8775203.8106479608</v>
      </c>
      <c r="E190" s="2">
        <v>0.1</v>
      </c>
      <c r="F190" s="2">
        <v>0.1</v>
      </c>
      <c r="G190" s="2">
        <v>0.1</v>
      </c>
      <c r="H190" s="2">
        <v>0.2</v>
      </c>
    </row>
    <row r="191" spans="1:8" s="2" customFormat="1">
      <c r="A191" s="2">
        <f t="shared" si="2"/>
        <v>184</v>
      </c>
      <c r="B191" s="2" t="s">
        <v>137</v>
      </c>
      <c r="C191" s="2">
        <v>2019</v>
      </c>
      <c r="D191" s="12">
        <v>99069551.168200195</v>
      </c>
      <c r="E191" s="2">
        <v>0.1</v>
      </c>
      <c r="F191" s="2">
        <v>0.1</v>
      </c>
      <c r="G191" s="2">
        <v>0.1</v>
      </c>
      <c r="H191" s="2">
        <v>0.2</v>
      </c>
    </row>
    <row r="192" spans="1:8" s="2" customFormat="1">
      <c r="A192" s="2">
        <f t="shared" si="2"/>
        <v>184</v>
      </c>
      <c r="B192" s="2" t="s">
        <v>149</v>
      </c>
      <c r="C192" s="2">
        <v>2019</v>
      </c>
      <c r="D192" s="12">
        <v>14491246.7788096</v>
      </c>
      <c r="E192" s="2">
        <v>0.1</v>
      </c>
      <c r="F192" s="2">
        <v>0.1</v>
      </c>
      <c r="G192" s="2">
        <v>0.1</v>
      </c>
      <c r="H192" s="2">
        <v>0.2</v>
      </c>
    </row>
    <row r="193" spans="1:8" s="2" customFormat="1">
      <c r="A193" s="2">
        <f t="shared" si="2"/>
        <v>184</v>
      </c>
      <c r="B193" s="2" t="s">
        <v>104</v>
      </c>
      <c r="C193" s="2">
        <v>2019</v>
      </c>
      <c r="D193" s="12">
        <v>297770.80102807499</v>
      </c>
      <c r="E193" s="2">
        <v>0.1</v>
      </c>
      <c r="F193" s="2">
        <v>0.1</v>
      </c>
      <c r="G193" s="2">
        <v>0.1</v>
      </c>
      <c r="H193" s="2">
        <v>0.2</v>
      </c>
    </row>
    <row r="194" spans="1:8" s="2" customFormat="1">
      <c r="A194" s="2">
        <f t="shared" si="2"/>
        <v>184</v>
      </c>
      <c r="B194" s="2" t="s">
        <v>228</v>
      </c>
      <c r="C194" s="2">
        <v>2019</v>
      </c>
      <c r="D194" s="12">
        <v>3521431.4216545098</v>
      </c>
      <c r="E194" s="2">
        <v>0.1</v>
      </c>
      <c r="F194" s="2">
        <v>0.1</v>
      </c>
      <c r="G194" s="2">
        <v>0</v>
      </c>
      <c r="H194" s="2">
        <v>0.1</v>
      </c>
    </row>
    <row r="195" spans="1:8" s="2" customFormat="1">
      <c r="A195" s="2">
        <f t="shared" si="2"/>
        <v>184</v>
      </c>
      <c r="B195" s="2" t="s">
        <v>140</v>
      </c>
      <c r="C195" s="2">
        <v>2019</v>
      </c>
      <c r="D195" s="12">
        <v>11636716.6667151</v>
      </c>
      <c r="E195" s="2">
        <v>0.1</v>
      </c>
      <c r="F195" s="2">
        <v>0.1</v>
      </c>
      <c r="G195" s="2">
        <v>0</v>
      </c>
      <c r="H195" s="2">
        <v>0.1</v>
      </c>
    </row>
    <row r="196" spans="1:8" s="2" customFormat="1">
      <c r="A196" s="2">
        <f t="shared" ref="A196:A198" si="3">RANK(E196,$E$3:$E$198)</f>
        <v>184</v>
      </c>
      <c r="B196" s="2" t="s">
        <v>92</v>
      </c>
      <c r="C196" s="2">
        <v>2019</v>
      </c>
      <c r="D196" s="12">
        <v>67220446.939355105</v>
      </c>
      <c r="E196" s="2">
        <v>0.1</v>
      </c>
      <c r="F196" s="2">
        <v>0.1</v>
      </c>
      <c r="G196" s="2">
        <v>0</v>
      </c>
      <c r="H196" s="2">
        <v>0.1</v>
      </c>
    </row>
    <row r="197" spans="1:8" s="2" customFormat="1">
      <c r="A197" s="2">
        <f t="shared" si="3"/>
        <v>195</v>
      </c>
      <c r="B197" s="2" t="s">
        <v>147</v>
      </c>
      <c r="C197" s="2">
        <v>2019</v>
      </c>
      <c r="D197" s="12">
        <v>2864548.1790739498</v>
      </c>
      <c r="E197" s="2">
        <v>0</v>
      </c>
      <c r="F197" s="2">
        <v>0</v>
      </c>
      <c r="G197" s="2">
        <v>0</v>
      </c>
      <c r="H197" s="2">
        <v>0.1</v>
      </c>
    </row>
    <row r="198" spans="1:8" s="2" customFormat="1">
      <c r="A198" s="2">
        <f t="shared" si="3"/>
        <v>195</v>
      </c>
      <c r="B198" s="2" t="s">
        <v>152</v>
      </c>
      <c r="C198" s="2">
        <v>2019</v>
      </c>
      <c r="D198" s="12">
        <v>9241703.9942285903</v>
      </c>
      <c r="E198" s="2">
        <v>0</v>
      </c>
      <c r="F198" s="2">
        <v>0</v>
      </c>
      <c r="G198" s="2">
        <v>0</v>
      </c>
      <c r="H198" s="2">
        <v>0</v>
      </c>
    </row>
    <row r="215" spans="1:5" s="2" customFormat="1">
      <c r="A215"/>
      <c r="B215"/>
      <c r="C215"/>
      <c r="D215" s="10"/>
      <c r="E215" s="13"/>
    </row>
    <row r="216" spans="1:5" s="2" customFormat="1">
      <c r="A216"/>
      <c r="B216"/>
      <c r="C216"/>
      <c r="D216" s="10"/>
      <c r="E216" s="13"/>
    </row>
    <row r="217" spans="1:5" s="2" customFormat="1">
      <c r="A217"/>
      <c r="B217"/>
      <c r="C217"/>
      <c r="D217" s="10"/>
      <c r="E217" s="13"/>
    </row>
    <row r="218" spans="1:5" s="2" customFormat="1">
      <c r="A218"/>
      <c r="B218"/>
      <c r="C218"/>
      <c r="D218" s="10"/>
      <c r="E218" s="13"/>
    </row>
    <row r="219" spans="1:5" s="2" customFormat="1">
      <c r="A219"/>
      <c r="B219"/>
      <c r="C219"/>
      <c r="D219" s="10"/>
      <c r="E219" s="13"/>
    </row>
    <row r="220" spans="1:5" s="2" customFormat="1">
      <c r="A220"/>
      <c r="B220"/>
      <c r="C220"/>
      <c r="D220" s="10"/>
      <c r="E220" s="13"/>
    </row>
    <row r="221" spans="1:5" s="2" customFormat="1">
      <c r="A221"/>
      <c r="B221"/>
      <c r="C221"/>
      <c r="D221" s="10"/>
      <c r="E221" s="13"/>
    </row>
    <row r="222" spans="1:5" s="2" customFormat="1">
      <c r="A222"/>
      <c r="B222"/>
      <c r="C222"/>
      <c r="D222" s="10"/>
      <c r="E222" s="13"/>
    </row>
    <row r="223" spans="1:5" s="2" customFormat="1">
      <c r="A223"/>
      <c r="B223"/>
      <c r="C223"/>
      <c r="D223" s="10"/>
      <c r="E223" s="13"/>
    </row>
    <row r="224" spans="1:5" s="2" customFormat="1">
      <c r="A224"/>
      <c r="B224"/>
      <c r="C224"/>
      <c r="D224" s="10"/>
      <c r="E224" s="13"/>
    </row>
    <row r="225" spans="4:5" s="2" customFormat="1">
      <c r="D225" s="12"/>
      <c r="E225" s="13"/>
    </row>
    <row r="226" spans="4:5" s="2" customFormat="1">
      <c r="D226" s="12"/>
      <c r="E226" s="13"/>
    </row>
    <row r="227" spans="4:5" s="2" customFormat="1">
      <c r="D227" s="12"/>
      <c r="E227" s="13"/>
    </row>
    <row r="228" spans="4:5" s="2" customFormat="1">
      <c r="D228" s="12"/>
      <c r="E228" s="13"/>
    </row>
    <row r="229" spans="4:5" s="2" customFormat="1">
      <c r="D229" s="12"/>
      <c r="E229" s="13"/>
    </row>
    <row r="230" spans="4:5" s="2" customFormat="1">
      <c r="D230" s="12"/>
      <c r="E230" s="13"/>
    </row>
    <row r="231" spans="4:5" s="2" customFormat="1">
      <c r="D231" s="12"/>
      <c r="E231" s="13"/>
    </row>
    <row r="232" spans="4:5" s="2" customFormat="1">
      <c r="D232" s="12"/>
      <c r="E232" s="13"/>
    </row>
    <row r="233" spans="4:5" s="2" customFormat="1">
      <c r="D233" s="12"/>
      <c r="E233" s="13"/>
    </row>
  </sheetData>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3"/>
  <sheetViews>
    <sheetView workbookViewId="0">
      <selection activeCell="C29" sqref="C29"/>
    </sheetView>
  </sheetViews>
  <sheetFormatPr baseColWidth="10" defaultColWidth="8.83203125" defaultRowHeight="14"/>
  <cols>
    <col min="1" max="1" width="35.1640625" customWidth="1"/>
    <col min="2" max="2" width="8.33203125" customWidth="1"/>
    <col min="3" max="3" width="16.33203125" customWidth="1"/>
  </cols>
  <sheetData>
    <row r="1" spans="1:7" s="5" customFormat="1">
      <c r="A1" s="5" t="s">
        <v>277</v>
      </c>
    </row>
    <row r="2" spans="1:7">
      <c r="A2" s="6" t="s">
        <v>270</v>
      </c>
      <c r="B2" s="6" t="s">
        <v>278</v>
      </c>
      <c r="C2" s="7" t="s">
        <v>271</v>
      </c>
      <c r="D2" s="8" t="s">
        <v>272</v>
      </c>
      <c r="E2" s="8" t="s">
        <v>273</v>
      </c>
      <c r="F2" s="8" t="s">
        <v>274</v>
      </c>
      <c r="G2" s="8" t="s">
        <v>275</v>
      </c>
    </row>
    <row r="3" spans="1:7">
      <c r="A3" s="2" t="s">
        <v>169</v>
      </c>
      <c r="B3">
        <v>2019</v>
      </c>
      <c r="C3" s="3">
        <v>411777253.145051</v>
      </c>
      <c r="D3">
        <v>94.9</v>
      </c>
      <c r="E3">
        <v>94.9</v>
      </c>
      <c r="F3">
        <v>94.4</v>
      </c>
      <c r="G3">
        <v>95.4</v>
      </c>
    </row>
    <row r="4" spans="1:7">
      <c r="A4" t="s">
        <v>254</v>
      </c>
      <c r="B4">
        <v>2019</v>
      </c>
      <c r="C4" s="1">
        <v>706979576.38244605</v>
      </c>
      <c r="D4">
        <v>91.3</v>
      </c>
      <c r="E4">
        <v>91.3</v>
      </c>
      <c r="F4">
        <v>90.6</v>
      </c>
      <c r="G4">
        <v>91.9</v>
      </c>
    </row>
    <row r="5" spans="1:7">
      <c r="A5" s="2" t="s">
        <v>240</v>
      </c>
      <c r="B5">
        <v>2019</v>
      </c>
      <c r="C5" s="3">
        <v>376284679.521101</v>
      </c>
      <c r="D5">
        <v>86.5</v>
      </c>
      <c r="E5">
        <v>86.5</v>
      </c>
      <c r="F5">
        <v>84.4</v>
      </c>
      <c r="G5">
        <v>88.6</v>
      </c>
    </row>
    <row r="6" spans="1:7">
      <c r="A6" t="s">
        <v>261</v>
      </c>
      <c r="B6">
        <v>2019</v>
      </c>
      <c r="C6" s="1">
        <v>1128676637.3046899</v>
      </c>
      <c r="D6">
        <v>85.5</v>
      </c>
      <c r="E6">
        <v>85.5</v>
      </c>
      <c r="F6">
        <v>84.5</v>
      </c>
      <c r="G6">
        <v>86.5</v>
      </c>
    </row>
    <row r="7" spans="1:7">
      <c r="A7" s="2" t="s">
        <v>161</v>
      </c>
      <c r="B7">
        <v>2019</v>
      </c>
      <c r="C7" s="3">
        <v>1078209306.86255</v>
      </c>
      <c r="D7">
        <v>84.6</v>
      </c>
      <c r="E7">
        <v>84.6</v>
      </c>
      <c r="F7">
        <v>83.4</v>
      </c>
      <c r="G7">
        <v>85.7</v>
      </c>
    </row>
    <row r="8" spans="1:7">
      <c r="A8" s="2" t="s">
        <v>193</v>
      </c>
      <c r="B8">
        <v>2019</v>
      </c>
      <c r="C8" s="3">
        <v>456312683.62504703</v>
      </c>
      <c r="D8">
        <v>83.3</v>
      </c>
      <c r="E8">
        <v>83.3</v>
      </c>
      <c r="F8">
        <v>80.599999999999994</v>
      </c>
      <c r="G8">
        <v>85.7</v>
      </c>
    </row>
    <row r="9" spans="1:7" s="2" customFormat="1">
      <c r="A9" s="2" t="s">
        <v>18</v>
      </c>
      <c r="B9">
        <v>2019</v>
      </c>
      <c r="C9" s="3">
        <v>13276441.0671962</v>
      </c>
      <c r="D9" s="2">
        <v>80.400000000000006</v>
      </c>
      <c r="E9" s="2">
        <v>80.8</v>
      </c>
      <c r="F9" s="2">
        <v>74.400000000000006</v>
      </c>
      <c r="G9" s="2">
        <v>84.5</v>
      </c>
    </row>
    <row r="10" spans="1:7" s="2" customFormat="1">
      <c r="A10" t="s">
        <v>215</v>
      </c>
      <c r="B10">
        <v>2019</v>
      </c>
      <c r="C10" s="1">
        <v>1118858173.37081</v>
      </c>
      <c r="D10" s="2">
        <v>79.099999999999994</v>
      </c>
      <c r="E10" s="2">
        <v>79.2</v>
      </c>
      <c r="F10" s="2">
        <v>77.8</v>
      </c>
      <c r="G10" s="2">
        <v>80.400000000000006</v>
      </c>
    </row>
    <row r="11" spans="1:7" s="2" customFormat="1">
      <c r="A11" t="s">
        <v>245</v>
      </c>
      <c r="B11">
        <v>2019</v>
      </c>
      <c r="C11" s="1">
        <v>1099553926.26595</v>
      </c>
      <c r="D11" s="2">
        <v>77.2</v>
      </c>
      <c r="E11" s="2">
        <v>77.2</v>
      </c>
      <c r="F11" s="2">
        <v>75.900000000000006</v>
      </c>
      <c r="G11" s="2">
        <v>78.5</v>
      </c>
    </row>
    <row r="12" spans="1:7" s="2" customFormat="1">
      <c r="A12" s="2" t="s">
        <v>162</v>
      </c>
      <c r="B12">
        <v>2019</v>
      </c>
      <c r="C12" s="3">
        <v>131544551.718546</v>
      </c>
      <c r="D12" s="2">
        <v>76.900000000000006</v>
      </c>
      <c r="E12" s="2">
        <v>76.900000000000006</v>
      </c>
      <c r="F12" s="2">
        <v>74.2</v>
      </c>
      <c r="G12" s="2">
        <v>79.2</v>
      </c>
    </row>
    <row r="13" spans="1:7">
      <c r="A13" t="s">
        <v>241</v>
      </c>
      <c r="B13">
        <v>2019</v>
      </c>
      <c r="C13" s="1">
        <v>1315237144.04371</v>
      </c>
      <c r="D13">
        <v>67.400000000000006</v>
      </c>
      <c r="E13">
        <v>67.400000000000006</v>
      </c>
      <c r="F13">
        <v>66.3</v>
      </c>
      <c r="G13">
        <v>68.5</v>
      </c>
    </row>
    <row r="14" spans="1:7">
      <c r="A14" t="s">
        <v>257</v>
      </c>
      <c r="B14">
        <v>2019</v>
      </c>
      <c r="C14" s="1">
        <v>1315237144.04371</v>
      </c>
      <c r="D14">
        <v>67.400000000000006</v>
      </c>
      <c r="E14">
        <v>67.400000000000006</v>
      </c>
      <c r="F14">
        <v>66.3</v>
      </c>
      <c r="G14">
        <v>68.5</v>
      </c>
    </row>
    <row r="15" spans="1:7">
      <c r="A15" t="s">
        <v>260</v>
      </c>
      <c r="B15">
        <v>2019</v>
      </c>
      <c r="C15" s="1">
        <v>1763982419.7297299</v>
      </c>
      <c r="D15">
        <v>61.7</v>
      </c>
      <c r="E15">
        <v>61.7</v>
      </c>
      <c r="F15">
        <v>60.2</v>
      </c>
      <c r="G15">
        <v>63</v>
      </c>
    </row>
    <row r="16" spans="1:7">
      <c r="A16" s="2" t="s">
        <v>154</v>
      </c>
      <c r="B16">
        <v>2019</v>
      </c>
      <c r="C16" s="3">
        <v>1805200296.15767</v>
      </c>
      <c r="D16">
        <v>60.6</v>
      </c>
      <c r="E16">
        <v>60.6</v>
      </c>
      <c r="F16">
        <v>58.5</v>
      </c>
      <c r="G16">
        <v>62.6</v>
      </c>
    </row>
    <row r="17" spans="1:7">
      <c r="A17" t="s">
        <v>217</v>
      </c>
      <c r="B17">
        <v>2019</v>
      </c>
      <c r="C17" s="1">
        <v>1865830698.39326</v>
      </c>
      <c r="D17">
        <v>57.7</v>
      </c>
      <c r="E17">
        <v>57.7</v>
      </c>
      <c r="F17">
        <v>56.1</v>
      </c>
      <c r="G17">
        <v>59.1</v>
      </c>
    </row>
    <row r="18" spans="1:7">
      <c r="A18" s="2" t="s">
        <v>237</v>
      </c>
      <c r="B18">
        <v>2019</v>
      </c>
      <c r="C18" s="3">
        <v>2562856544.4791398</v>
      </c>
      <c r="D18">
        <v>57.3</v>
      </c>
      <c r="E18">
        <v>57.3</v>
      </c>
      <c r="F18">
        <v>56</v>
      </c>
      <c r="G18">
        <v>58.4</v>
      </c>
    </row>
    <row r="19" spans="1:7">
      <c r="A19" s="2" t="s">
        <v>239</v>
      </c>
      <c r="B19">
        <v>2019</v>
      </c>
      <c r="C19" s="3">
        <v>2043598218.1907899</v>
      </c>
      <c r="D19">
        <v>55.9</v>
      </c>
      <c r="E19">
        <v>55.9</v>
      </c>
      <c r="F19">
        <v>54.4</v>
      </c>
      <c r="G19">
        <v>57.3</v>
      </c>
    </row>
    <row r="20" spans="1:7">
      <c r="A20" t="s">
        <v>247</v>
      </c>
      <c r="B20">
        <v>2019</v>
      </c>
      <c r="C20" s="1">
        <v>2015312322.2090099</v>
      </c>
      <c r="D20">
        <v>54.9</v>
      </c>
      <c r="E20">
        <v>54.9</v>
      </c>
      <c r="F20">
        <v>53.5</v>
      </c>
      <c r="G20">
        <v>56.4</v>
      </c>
    </row>
    <row r="21" spans="1:7">
      <c r="A21" t="s">
        <v>253</v>
      </c>
      <c r="B21">
        <v>2019</v>
      </c>
      <c r="C21" s="1">
        <v>3180019382.23105</v>
      </c>
      <c r="D21">
        <v>51.4</v>
      </c>
      <c r="E21">
        <v>51.4</v>
      </c>
      <c r="F21">
        <v>50.1</v>
      </c>
      <c r="G21">
        <v>52.7</v>
      </c>
    </row>
    <row r="22" spans="1:7">
      <c r="A22" s="2" t="s">
        <v>0</v>
      </c>
      <c r="B22">
        <v>2019</v>
      </c>
      <c r="C22" s="3">
        <v>7737464622.8081198</v>
      </c>
      <c r="D22">
        <v>48.6</v>
      </c>
      <c r="E22">
        <v>48.6</v>
      </c>
      <c r="F22">
        <v>47.8</v>
      </c>
      <c r="G22">
        <v>49.3</v>
      </c>
    </row>
    <row r="23" spans="1:7">
      <c r="A23" s="2" t="s">
        <v>6</v>
      </c>
      <c r="B23">
        <v>2019</v>
      </c>
      <c r="C23" s="3">
        <v>673782004.70496905</v>
      </c>
      <c r="D23">
        <v>43.6</v>
      </c>
      <c r="E23">
        <v>43.5</v>
      </c>
      <c r="F23">
        <v>39.1</v>
      </c>
      <c r="G23">
        <v>47.9</v>
      </c>
    </row>
    <row r="24" spans="1:7">
      <c r="A24" t="s">
        <v>243</v>
      </c>
      <c r="B24">
        <v>2019</v>
      </c>
      <c r="C24" s="1">
        <v>4554288262.4253998</v>
      </c>
      <c r="D24">
        <v>41.4</v>
      </c>
      <c r="E24">
        <v>41.4</v>
      </c>
      <c r="F24">
        <v>40.299999999999997</v>
      </c>
      <c r="G24">
        <v>42.5</v>
      </c>
    </row>
    <row r="25" spans="1:7">
      <c r="A25" s="2" t="s">
        <v>101</v>
      </c>
      <c r="B25">
        <v>2019</v>
      </c>
      <c r="C25" s="3">
        <v>47166960.176567599</v>
      </c>
      <c r="D25">
        <v>41.3</v>
      </c>
      <c r="E25">
        <v>41.4</v>
      </c>
      <c r="F25">
        <v>39.4</v>
      </c>
      <c r="G25">
        <v>43</v>
      </c>
    </row>
    <row r="26" spans="1:7">
      <c r="A26" s="2" t="s">
        <v>1</v>
      </c>
      <c r="B26">
        <v>2019</v>
      </c>
      <c r="C26" s="3">
        <v>2159261971.5747199</v>
      </c>
      <c r="D26">
        <v>40.5</v>
      </c>
      <c r="E26">
        <v>40.5</v>
      </c>
      <c r="F26">
        <v>38.299999999999997</v>
      </c>
      <c r="G26">
        <v>42.7</v>
      </c>
    </row>
    <row r="27" spans="1:7">
      <c r="A27" s="2" t="s">
        <v>2</v>
      </c>
      <c r="B27">
        <v>2019</v>
      </c>
      <c r="C27" s="3">
        <v>1472203525.8025601</v>
      </c>
      <c r="D27">
        <v>37</v>
      </c>
      <c r="E27">
        <v>36.9</v>
      </c>
      <c r="F27">
        <v>34.799999999999997</v>
      </c>
      <c r="G27">
        <v>39.1</v>
      </c>
    </row>
    <row r="28" spans="1:7" s="2" customFormat="1">
      <c r="A28" t="s">
        <v>250</v>
      </c>
      <c r="B28">
        <v>2019</v>
      </c>
      <c r="C28" s="1">
        <v>1918320867.9825301</v>
      </c>
      <c r="D28" s="2">
        <v>32.299999999999997</v>
      </c>
      <c r="E28" s="2">
        <v>32.299999999999997</v>
      </c>
      <c r="F28" s="2">
        <v>30.5</v>
      </c>
      <c r="G28" s="2">
        <v>34</v>
      </c>
    </row>
    <row r="29" spans="1:7" s="2" customFormat="1">
      <c r="A29" s="2" t="s">
        <v>186</v>
      </c>
      <c r="B29">
        <v>2019</v>
      </c>
      <c r="C29" s="3">
        <v>78574818.3739032</v>
      </c>
      <c r="D29" s="2">
        <v>31.9</v>
      </c>
      <c r="E29" s="2">
        <v>31.9</v>
      </c>
      <c r="F29" s="2">
        <v>29.3</v>
      </c>
      <c r="G29" s="2">
        <v>34.5</v>
      </c>
    </row>
    <row r="30" spans="1:7" s="2" customFormat="1">
      <c r="A30" t="s">
        <v>256</v>
      </c>
      <c r="B30">
        <v>2019</v>
      </c>
      <c r="C30" s="1">
        <v>4863594427.5009604</v>
      </c>
      <c r="D30" s="2">
        <v>29.3</v>
      </c>
      <c r="E30" s="2">
        <v>29.3</v>
      </c>
      <c r="F30" s="2">
        <v>28.4</v>
      </c>
      <c r="G30" s="2">
        <v>30.1</v>
      </c>
    </row>
    <row r="31" spans="1:7" s="2" customFormat="1">
      <c r="A31" t="s">
        <v>263</v>
      </c>
      <c r="B31">
        <v>2019</v>
      </c>
      <c r="C31" s="1">
        <v>2396565865.14674</v>
      </c>
      <c r="D31" s="2">
        <v>26.7</v>
      </c>
      <c r="E31" s="2">
        <v>26.7</v>
      </c>
      <c r="F31" s="2">
        <v>25.1</v>
      </c>
      <c r="G31" s="2">
        <v>28.2</v>
      </c>
    </row>
    <row r="32" spans="1:7" s="2" customFormat="1">
      <c r="A32" t="s">
        <v>249</v>
      </c>
      <c r="B32">
        <v>2019</v>
      </c>
      <c r="C32" s="1">
        <v>730496974.01857305</v>
      </c>
      <c r="D32" s="2">
        <v>25.4</v>
      </c>
      <c r="E32" s="2">
        <v>25.4</v>
      </c>
      <c r="F32" s="2">
        <v>22.7</v>
      </c>
      <c r="G32" s="2">
        <v>28.1</v>
      </c>
    </row>
    <row r="33" spans="1:7" s="2" customFormat="1">
      <c r="A33" t="s">
        <v>252</v>
      </c>
      <c r="B33">
        <v>2019</v>
      </c>
      <c r="C33" s="1">
        <v>2647091923.6121802</v>
      </c>
      <c r="D33" s="2">
        <v>22.2</v>
      </c>
      <c r="E33" s="2">
        <v>22.1</v>
      </c>
      <c r="F33" s="2">
        <v>20.9</v>
      </c>
      <c r="G33" s="2">
        <v>23.3</v>
      </c>
    </row>
    <row r="34" spans="1:7" s="2" customFormat="1">
      <c r="A34" s="2" t="s">
        <v>121</v>
      </c>
      <c r="B34">
        <v>2019</v>
      </c>
      <c r="C34" s="3">
        <v>250020433.37431699</v>
      </c>
      <c r="D34" s="2">
        <v>16.8</v>
      </c>
      <c r="E34" s="2">
        <v>16.7</v>
      </c>
      <c r="F34" s="2">
        <v>14.4</v>
      </c>
      <c r="G34" s="2">
        <v>19.399999999999999</v>
      </c>
    </row>
    <row r="35" spans="1:7" s="2" customFormat="1">
      <c r="A35" s="2" t="s">
        <v>100</v>
      </c>
      <c r="B35">
        <v>2019</v>
      </c>
      <c r="C35" s="3">
        <v>584378201.495965</v>
      </c>
      <c r="D35" s="2">
        <v>16.399999999999999</v>
      </c>
      <c r="E35" s="2">
        <v>16.399999999999999</v>
      </c>
      <c r="F35" s="2">
        <v>14.7</v>
      </c>
      <c r="G35" s="2">
        <v>18.399999999999999</v>
      </c>
    </row>
    <row r="36" spans="1:7" s="2" customFormat="1">
      <c r="A36" s="2" t="s">
        <v>117</v>
      </c>
      <c r="B36">
        <v>2019</v>
      </c>
      <c r="C36" s="3">
        <v>63595539.240481503</v>
      </c>
      <c r="D36" s="2">
        <v>16.100000000000001</v>
      </c>
      <c r="E36" s="2">
        <v>16.100000000000001</v>
      </c>
      <c r="F36" s="2">
        <v>13.8</v>
      </c>
      <c r="G36" s="2">
        <v>18.7</v>
      </c>
    </row>
    <row r="37" spans="1:7" s="2" customFormat="1">
      <c r="A37" s="2" t="s">
        <v>29</v>
      </c>
      <c r="B37">
        <v>2019</v>
      </c>
      <c r="C37" s="3">
        <v>93530806.659984201</v>
      </c>
      <c r="D37" s="2">
        <v>15.3</v>
      </c>
      <c r="E37" s="2">
        <v>15.2</v>
      </c>
      <c r="F37" s="2">
        <v>13</v>
      </c>
      <c r="G37" s="2">
        <v>17.899999999999999</v>
      </c>
    </row>
    <row r="38" spans="1:7" s="2" customFormat="1">
      <c r="A38" s="2" t="s">
        <v>39</v>
      </c>
      <c r="B38">
        <v>2019</v>
      </c>
      <c r="C38" s="3">
        <v>114223621.82731199</v>
      </c>
      <c r="D38" s="2">
        <v>14.7</v>
      </c>
      <c r="E38" s="2">
        <v>14.6</v>
      </c>
      <c r="F38" s="2">
        <v>12.1</v>
      </c>
      <c r="G38" s="2">
        <v>17.899999999999999</v>
      </c>
    </row>
    <row r="39" spans="1:7" s="2" customFormat="1">
      <c r="A39" s="2" t="s">
        <v>134</v>
      </c>
      <c r="B39">
        <v>2019</v>
      </c>
      <c r="C39" s="3">
        <v>608713644.55954099</v>
      </c>
      <c r="D39" s="2">
        <v>13</v>
      </c>
      <c r="E39" s="2">
        <v>13</v>
      </c>
      <c r="F39" s="2">
        <v>12.1</v>
      </c>
      <c r="G39" s="2">
        <v>13.9</v>
      </c>
    </row>
    <row r="40" spans="1:7" s="2" customFormat="1">
      <c r="A40" t="s">
        <v>258</v>
      </c>
      <c r="B40">
        <v>2019</v>
      </c>
      <c r="C40" s="1">
        <v>1430403836.52561</v>
      </c>
      <c r="D40" s="2">
        <v>12.7</v>
      </c>
      <c r="E40" s="2">
        <v>12.7</v>
      </c>
      <c r="F40" s="2">
        <v>11.5</v>
      </c>
      <c r="G40" s="2">
        <v>14</v>
      </c>
    </row>
    <row r="41" spans="1:7" s="2" customFormat="1">
      <c r="A41" t="s">
        <v>214</v>
      </c>
      <c r="B41">
        <v>2019</v>
      </c>
      <c r="C41" s="1">
        <v>649466173.86566603</v>
      </c>
      <c r="D41" s="2">
        <v>12.6</v>
      </c>
      <c r="E41" s="2">
        <v>12.5</v>
      </c>
      <c r="F41" s="2">
        <v>11.1</v>
      </c>
      <c r="G41" s="2">
        <v>14.4</v>
      </c>
    </row>
    <row r="42" spans="1:7" s="2" customFormat="1">
      <c r="A42" s="2" t="s">
        <v>28</v>
      </c>
      <c r="B42">
        <v>2019</v>
      </c>
      <c r="C42" s="3">
        <v>417725138.84367901</v>
      </c>
      <c r="D42" s="2">
        <v>9.6999999999999993</v>
      </c>
      <c r="E42" s="2">
        <v>9.6999999999999993</v>
      </c>
      <c r="F42" s="2">
        <v>8.6</v>
      </c>
      <c r="G42" s="2">
        <v>11</v>
      </c>
    </row>
    <row r="43" spans="1:7" s="2" customFormat="1">
      <c r="A43" s="2" t="s">
        <v>131</v>
      </c>
      <c r="B43">
        <v>2019</v>
      </c>
      <c r="C43" s="3">
        <v>223595268.70459801</v>
      </c>
      <c r="D43" s="2">
        <v>9.6999999999999993</v>
      </c>
      <c r="E43" s="2">
        <v>9.4</v>
      </c>
      <c r="F43" s="2">
        <v>6</v>
      </c>
      <c r="G43" s="2">
        <v>14.6</v>
      </c>
    </row>
    <row r="44" spans="1:7" s="2" customFormat="1">
      <c r="A44" t="s">
        <v>242</v>
      </c>
      <c r="B44">
        <v>2019</v>
      </c>
      <c r="C44" s="1">
        <v>1010339327.31451</v>
      </c>
      <c r="D44" s="2">
        <v>8.1999999999999993</v>
      </c>
      <c r="E44" s="2">
        <v>8.1</v>
      </c>
      <c r="F44" s="2">
        <v>7.2</v>
      </c>
      <c r="G44" s="2">
        <v>9.3000000000000007</v>
      </c>
    </row>
    <row r="45" spans="1:7" s="2" customFormat="1">
      <c r="A45" t="s">
        <v>246</v>
      </c>
      <c r="B45">
        <v>2019</v>
      </c>
      <c r="C45" s="1">
        <v>1013924789.20875</v>
      </c>
      <c r="D45" s="2">
        <v>8.1</v>
      </c>
      <c r="E45" s="2">
        <v>8.1</v>
      </c>
      <c r="F45" s="2">
        <v>7.2</v>
      </c>
      <c r="G45" s="2">
        <v>9.3000000000000007</v>
      </c>
    </row>
    <row r="46" spans="1:7" s="2" customFormat="1">
      <c r="A46" t="s">
        <v>248</v>
      </c>
      <c r="B46">
        <v>2019</v>
      </c>
      <c r="C46" s="1">
        <v>931624247.18819201</v>
      </c>
      <c r="D46" s="2">
        <v>3.9</v>
      </c>
      <c r="E46" s="2">
        <v>3.9</v>
      </c>
      <c r="F46" s="2">
        <v>3.5</v>
      </c>
      <c r="G46" s="2">
        <v>4.4000000000000004</v>
      </c>
    </row>
    <row r="47" spans="1:7" s="2" customFormat="1">
      <c r="A47" t="s">
        <v>213</v>
      </c>
      <c r="B47">
        <v>2019</v>
      </c>
      <c r="C47" s="1">
        <v>919778900.63170004</v>
      </c>
      <c r="D47" s="2">
        <v>3.9</v>
      </c>
      <c r="E47" s="2">
        <v>3.9</v>
      </c>
      <c r="F47" s="2">
        <v>3.4</v>
      </c>
      <c r="G47" s="2">
        <v>4.4000000000000004</v>
      </c>
    </row>
    <row r="48" spans="1:7" s="2" customFormat="1">
      <c r="A48" s="2" t="s">
        <v>93</v>
      </c>
      <c r="B48">
        <v>2019</v>
      </c>
      <c r="C48" s="3">
        <v>66753134.744359396</v>
      </c>
      <c r="D48" s="2">
        <v>3.5</v>
      </c>
      <c r="E48" s="2">
        <v>3.5</v>
      </c>
      <c r="F48" s="2">
        <v>2.4</v>
      </c>
      <c r="G48" s="2">
        <v>4.8</v>
      </c>
    </row>
    <row r="49" spans="1:7" s="2" customFormat="1">
      <c r="A49" t="s">
        <v>244</v>
      </c>
      <c r="B49">
        <v>2019</v>
      </c>
      <c r="C49" s="1">
        <v>849190735.13818896</v>
      </c>
      <c r="D49" s="2">
        <v>3.1</v>
      </c>
      <c r="E49" s="2">
        <v>3.1</v>
      </c>
      <c r="F49" s="2">
        <v>2.7</v>
      </c>
      <c r="G49" s="2">
        <v>3.6</v>
      </c>
    </row>
    <row r="50" spans="1:7" s="2" customFormat="1">
      <c r="A50" t="s">
        <v>236</v>
      </c>
      <c r="B50">
        <v>2019</v>
      </c>
      <c r="C50" s="1">
        <v>514700065.13304698</v>
      </c>
      <c r="D50" s="2">
        <v>2.7</v>
      </c>
      <c r="E50" s="2">
        <v>2.6</v>
      </c>
      <c r="F50" s="2">
        <v>2.1</v>
      </c>
      <c r="G50" s="2">
        <v>3.3</v>
      </c>
    </row>
    <row r="51" spans="1:7" s="2" customFormat="1">
      <c r="A51" s="2" t="s">
        <v>53</v>
      </c>
      <c r="B51">
        <v>2019</v>
      </c>
      <c r="C51" s="3">
        <v>209970710.356383</v>
      </c>
      <c r="D51" s="2">
        <v>2.7</v>
      </c>
      <c r="E51" s="2">
        <v>2.6</v>
      </c>
      <c r="F51" s="2">
        <v>1.9</v>
      </c>
      <c r="G51" s="2">
        <v>3.7</v>
      </c>
    </row>
    <row r="52" spans="1:7" s="2" customFormat="1">
      <c r="A52" t="s">
        <v>216</v>
      </c>
      <c r="B52">
        <v>2019</v>
      </c>
      <c r="C52" s="1">
        <v>458601147.70405698</v>
      </c>
      <c r="D52" s="2">
        <v>2.2000000000000002</v>
      </c>
      <c r="E52" s="2">
        <v>2.1</v>
      </c>
      <c r="F52" s="2">
        <v>1.8</v>
      </c>
      <c r="G52" s="2">
        <v>2.6</v>
      </c>
    </row>
    <row r="53" spans="1:7" s="2" customFormat="1">
      <c r="A53" t="s">
        <v>255</v>
      </c>
      <c r="B53">
        <v>2019</v>
      </c>
      <c r="C53" s="1">
        <v>1305553524.50354</v>
      </c>
      <c r="D53" s="2">
        <v>2.1</v>
      </c>
      <c r="E53" s="2">
        <v>2.1</v>
      </c>
      <c r="F53" s="2">
        <v>1.7</v>
      </c>
      <c r="G53" s="2">
        <v>2.6</v>
      </c>
    </row>
    <row r="54" spans="1:7" s="2" customFormat="1">
      <c r="A54" t="s">
        <v>251</v>
      </c>
      <c r="B54">
        <v>2019</v>
      </c>
      <c r="C54" s="1">
        <v>1198901591.86129</v>
      </c>
      <c r="D54" s="2">
        <v>1.2</v>
      </c>
      <c r="E54" s="2">
        <v>1.2</v>
      </c>
      <c r="F54" s="2">
        <v>1</v>
      </c>
      <c r="G54" s="2">
        <v>1.5</v>
      </c>
    </row>
    <row r="55" spans="1:7">
      <c r="A55" t="s">
        <v>259</v>
      </c>
      <c r="B55">
        <v>2019</v>
      </c>
      <c r="C55" s="1">
        <v>1013384784.39107</v>
      </c>
      <c r="D55">
        <v>0.7</v>
      </c>
      <c r="E55">
        <v>0.7</v>
      </c>
      <c r="F55">
        <v>0.6</v>
      </c>
      <c r="G55">
        <v>0.9</v>
      </c>
    </row>
    <row r="56" spans="1:7">
      <c r="A56" s="2" t="s">
        <v>61</v>
      </c>
      <c r="B56">
        <v>2019</v>
      </c>
      <c r="C56" s="3">
        <v>1083976063.3139901</v>
      </c>
      <c r="D56">
        <v>0.5</v>
      </c>
      <c r="E56">
        <v>0.5</v>
      </c>
      <c r="F56">
        <v>0.4</v>
      </c>
      <c r="G56">
        <v>0.7</v>
      </c>
    </row>
    <row r="57" spans="1:7">
      <c r="A57" s="2" t="s">
        <v>70</v>
      </c>
      <c r="B57">
        <v>2019</v>
      </c>
      <c r="C57" s="3">
        <v>436307364.77023</v>
      </c>
      <c r="D57">
        <v>0.3</v>
      </c>
      <c r="E57">
        <v>0.3</v>
      </c>
      <c r="F57">
        <v>0.2</v>
      </c>
      <c r="G57">
        <v>0.4</v>
      </c>
    </row>
    <row r="58" spans="1:7">
      <c r="A58" s="2" t="s">
        <v>62</v>
      </c>
      <c r="B58">
        <v>2019</v>
      </c>
      <c r="C58" s="3">
        <v>187291233.13932699</v>
      </c>
      <c r="D58">
        <v>0.2</v>
      </c>
      <c r="E58">
        <v>0.2</v>
      </c>
      <c r="F58">
        <v>0.2</v>
      </c>
      <c r="G58">
        <v>0.4</v>
      </c>
    </row>
    <row r="59" spans="1:7">
      <c r="A59" s="2" t="s">
        <v>97</v>
      </c>
      <c r="B59">
        <v>2019</v>
      </c>
      <c r="C59" s="3">
        <v>364560550.07166499</v>
      </c>
      <c r="D59">
        <v>0.2</v>
      </c>
      <c r="E59">
        <v>0.2</v>
      </c>
      <c r="F59">
        <v>0.1</v>
      </c>
      <c r="G59">
        <v>0.3</v>
      </c>
    </row>
    <row r="60" spans="1:7">
      <c r="A60" t="s">
        <v>262</v>
      </c>
      <c r="B60">
        <v>2019</v>
      </c>
      <c r="C60" s="1">
        <v>364562600.67058802</v>
      </c>
      <c r="D60">
        <v>0.2</v>
      </c>
      <c r="E60">
        <v>0.2</v>
      </c>
      <c r="F60">
        <v>0.1</v>
      </c>
      <c r="G60">
        <v>0.3</v>
      </c>
    </row>
    <row r="61" spans="1:7">
      <c r="A61" s="2" t="s">
        <v>238</v>
      </c>
      <c r="B61">
        <v>2019</v>
      </c>
      <c r="C61" s="3">
        <v>142973646.76725501</v>
      </c>
      <c r="D61">
        <v>0.2</v>
      </c>
      <c r="E61">
        <v>0.2</v>
      </c>
      <c r="F61">
        <v>0.1</v>
      </c>
      <c r="G61">
        <v>0.2</v>
      </c>
    </row>
    <row r="225" spans="2:2">
      <c r="B225" s="2"/>
    </row>
    <row r="226" spans="2:2">
      <c r="B226" s="2"/>
    </row>
    <row r="227" spans="2:2">
      <c r="B227" s="2"/>
    </row>
    <row r="228" spans="2:2">
      <c r="B228" s="2"/>
    </row>
    <row r="229" spans="2:2">
      <c r="B229" s="2"/>
    </row>
    <row r="230" spans="2:2">
      <c r="B230" s="2"/>
    </row>
    <row r="231" spans="2:2">
      <c r="B231" s="2"/>
    </row>
    <row r="232" spans="2:2">
      <c r="B232" s="2"/>
    </row>
    <row r="233" spans="2:2">
      <c r="B233" s="2"/>
    </row>
  </sheetData>
  <autoFilter ref="A2:C61" xr:uid="{00000000-0009-0000-0000-000001000000}"/>
  <phoneticPr fontId="18" type="noConversion"/>
  <conditionalFormatting sqref="A1:A1048576">
    <cfRule type="duplicateValues" dxfId="2"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
  <sheetViews>
    <sheetView workbookViewId="0">
      <selection activeCell="D23" sqref="D23"/>
    </sheetView>
  </sheetViews>
  <sheetFormatPr baseColWidth="10" defaultColWidth="8.83203125" defaultRowHeight="14"/>
  <cols>
    <col min="3" max="3" width="9.5" bestFit="1" customWidth="1"/>
  </cols>
  <sheetData>
    <row r="1" spans="1:7" s="5" customFormat="1">
      <c r="A1" s="5" t="s">
        <v>276</v>
      </c>
    </row>
    <row r="2" spans="1:7">
      <c r="A2" s="6" t="s">
        <v>270</v>
      </c>
      <c r="B2" s="6" t="s">
        <v>278</v>
      </c>
      <c r="C2" s="7" t="s">
        <v>271</v>
      </c>
      <c r="D2" s="6" t="s">
        <v>272</v>
      </c>
      <c r="E2" s="6" t="s">
        <v>273</v>
      </c>
      <c r="F2" s="6" t="s">
        <v>274</v>
      </c>
      <c r="G2" s="6" t="s">
        <v>275</v>
      </c>
    </row>
    <row r="3" spans="1:7" s="2" customFormat="1">
      <c r="A3" s="2" t="s">
        <v>220</v>
      </c>
      <c r="B3" s="2">
        <v>2019</v>
      </c>
      <c r="C3" s="3">
        <v>17986.674281858199</v>
      </c>
      <c r="D3" s="2">
        <v>8.3000000000000007</v>
      </c>
      <c r="E3" s="2">
        <v>8.3000000000000007</v>
      </c>
      <c r="F3" s="2">
        <v>6.2</v>
      </c>
      <c r="G3" s="2">
        <v>10.8</v>
      </c>
    </row>
    <row r="4" spans="1:7" s="2" customFormat="1">
      <c r="A4" s="2" t="s">
        <v>223</v>
      </c>
      <c r="B4" s="2">
        <v>2019</v>
      </c>
      <c r="C4" s="3">
        <v>37572.1197566439</v>
      </c>
      <c r="D4" s="2">
        <v>0.1</v>
      </c>
      <c r="E4" s="2">
        <v>0.1</v>
      </c>
      <c r="F4" s="2">
        <v>0.1</v>
      </c>
      <c r="G4" s="2">
        <v>0.2</v>
      </c>
    </row>
    <row r="5" spans="1:7" s="2" customFormat="1">
      <c r="A5" s="2" t="s">
        <v>224</v>
      </c>
      <c r="B5" s="2">
        <v>2019</v>
      </c>
      <c r="C5" s="3">
        <v>10551.2993989884</v>
      </c>
      <c r="D5" s="2">
        <v>4.7</v>
      </c>
      <c r="E5" s="2">
        <v>4.7</v>
      </c>
      <c r="F5" s="2">
        <v>2.9</v>
      </c>
      <c r="G5" s="2">
        <v>6.9</v>
      </c>
    </row>
    <row r="6" spans="1:7" s="2" customFormat="1">
      <c r="A6" s="2" t="s">
        <v>225</v>
      </c>
      <c r="B6" s="2">
        <v>2019</v>
      </c>
      <c r="C6" s="3">
        <v>1671.5453236595899</v>
      </c>
      <c r="D6" s="2">
        <v>6.1</v>
      </c>
      <c r="E6" s="2">
        <v>6</v>
      </c>
      <c r="F6" s="2">
        <v>3.8</v>
      </c>
      <c r="G6" s="2">
        <v>9.1</v>
      </c>
    </row>
    <row r="7" spans="1:7" s="2" customFormat="1">
      <c r="A7" s="2" t="s">
        <v>227</v>
      </c>
      <c r="B7" s="2">
        <v>2019</v>
      </c>
      <c r="C7" s="3">
        <v>18007.434313215999</v>
      </c>
      <c r="D7" s="2">
        <v>0.1</v>
      </c>
      <c r="E7" s="2">
        <v>0.1</v>
      </c>
      <c r="F7" s="2">
        <v>0</v>
      </c>
      <c r="G7" s="2">
        <v>0.1</v>
      </c>
    </row>
    <row r="8" spans="1:7" s="2" customFormat="1">
      <c r="A8" s="2" t="s">
        <v>229</v>
      </c>
      <c r="B8" s="2">
        <v>2019</v>
      </c>
      <c r="C8" s="3">
        <v>59508.1652864301</v>
      </c>
      <c r="D8" s="2">
        <v>3.3</v>
      </c>
      <c r="E8" s="2">
        <v>3.2</v>
      </c>
      <c r="F8" s="2">
        <v>1.9</v>
      </c>
      <c r="G8" s="2">
        <v>5.4</v>
      </c>
    </row>
    <row r="9" spans="1:7" s="2" customFormat="1">
      <c r="A9" s="2" t="s">
        <v>230</v>
      </c>
      <c r="B9" s="2">
        <v>2019</v>
      </c>
      <c r="C9" s="3">
        <v>33099.763936070703</v>
      </c>
      <c r="D9" s="2">
        <v>0.3</v>
      </c>
      <c r="E9" s="2">
        <v>0.3</v>
      </c>
      <c r="F9" s="2">
        <v>0.2</v>
      </c>
      <c r="G9" s="2">
        <v>0.5</v>
      </c>
    </row>
    <row r="10" spans="1:7" s="2" customFormat="1">
      <c r="A10" s="2" t="s">
        <v>231</v>
      </c>
      <c r="B10" s="2">
        <v>2019</v>
      </c>
      <c r="C10" s="3">
        <v>1410.7912642122401</v>
      </c>
      <c r="D10" s="2">
        <v>0.1</v>
      </c>
      <c r="E10" s="2">
        <v>0.1</v>
      </c>
      <c r="F10" s="2">
        <v>0</v>
      </c>
      <c r="G10" s="2">
        <v>0.1</v>
      </c>
    </row>
    <row r="11" spans="1:7" s="2" customFormat="1">
      <c r="A11" s="2" t="s">
        <v>232</v>
      </c>
      <c r="B11" s="2">
        <v>2019</v>
      </c>
      <c r="C11" s="3">
        <v>11797.834507175199</v>
      </c>
      <c r="D11" s="2">
        <v>9</v>
      </c>
      <c r="E11" s="2">
        <v>8.8000000000000007</v>
      </c>
      <c r="F11" s="2">
        <v>5.7</v>
      </c>
      <c r="G11" s="2">
        <v>13.5</v>
      </c>
    </row>
    <row r="12" spans="1:7" s="2" customFormat="1"/>
  </sheetData>
  <phoneticPr fontId="18" type="noConversion"/>
  <conditionalFormatting sqref="C1">
    <cfRule type="duplicateValues" dxfId="1" priority="2"/>
  </conditionalFormatting>
  <conditionalFormatting sqref="A2:B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Citation &amp; Definitions</vt:lpstr>
      <vt:lpstr>Countries</vt:lpstr>
      <vt:lpstr>Regions</vt:lpstr>
      <vt:lpstr>Misc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Keel</dc:creator>
  <cp:lastModifiedBy>Microsoft Office User</cp:lastModifiedBy>
  <dcterms:created xsi:type="dcterms:W3CDTF">2020-05-15T20:36:58Z</dcterms:created>
  <dcterms:modified xsi:type="dcterms:W3CDTF">2021-10-20T11:21:32Z</dcterms:modified>
</cp:coreProperties>
</file>