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2"/>
  <workbookPr/>
  <mc:AlternateContent xmlns:mc="http://schemas.openxmlformats.org/markup-compatibility/2006">
    <mc:Choice Requires="x15">
      <x15ac:absPath xmlns:x15ac="http://schemas.microsoft.com/office/spreadsheetml/2010/11/ac" url="D:\onehealth_index\G6\"/>
    </mc:Choice>
  </mc:AlternateContent>
  <xr:revisionPtr revIDLastSave="0" documentId="13_ncr:1_{068B6F55-BB5F-4588-BF6A-EB7168143D6B}" xr6:coauthVersionLast="47" xr6:coauthVersionMax="47" xr10:uidLastSave="{00000000-0000-0000-0000-000000000000}"/>
  <bookViews>
    <workbookView xWindow="-110" yWindow="-110" windowWidth="21820" windowHeight="14020" xr2:uid="{00000000-000D-0000-FFFF-FFFF00000000}"/>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M15" i="1" l="1"/>
  <c r="L15" i="1"/>
  <c r="Q15" i="1"/>
  <c r="P15" i="1"/>
</calcChain>
</file>

<file path=xl/sharedStrings.xml><?xml version="1.0" encoding="utf-8"?>
<sst xmlns="http://schemas.openxmlformats.org/spreadsheetml/2006/main" count="497" uniqueCount="337">
  <si>
    <t>AMR surveillance system</t>
  </si>
  <si>
    <t>Antimicrobial consumption both in human and animmals</t>
  </si>
  <si>
    <t>Antimicrobial consumption in human</t>
  </si>
  <si>
    <t>Antimicrobial consumption in animals</t>
  </si>
  <si>
    <t>Pesticide Use</t>
  </si>
  <si>
    <t>Antimicrobial resistance statuts in human, animal and food</t>
  </si>
  <si>
    <t>AMR in human</t>
  </si>
  <si>
    <t>AMR in animals</t>
  </si>
  <si>
    <t>AMR in food</t>
  </si>
  <si>
    <t>Environmental surveillance system</t>
  </si>
  <si>
    <t>AMR laboratory network and coordination capacity</t>
  </si>
  <si>
    <t xml:space="preserve">National AMR capacity </t>
  </si>
  <si>
    <t>National reference laboratory</t>
  </si>
  <si>
    <t>Multi-sector working on AMR</t>
  </si>
  <si>
    <t xml:space="preserve">Standardization and harmonization of laboratories </t>
  </si>
  <si>
    <t>Effective integration of laboratories</t>
  </si>
  <si>
    <t>Relevance of diagnostic  techniques</t>
  </si>
  <si>
    <t>Technical level of data management</t>
  </si>
  <si>
    <t>National actoin plan formulations</t>
  </si>
  <si>
    <t>National plan for AMR priority pathogens</t>
  </si>
  <si>
    <t>National action plan on AMR</t>
  </si>
  <si>
    <t>National action plan on AMR linked to any other existing action plans</t>
  </si>
  <si>
    <t xml:space="preserve">Publishment of action plan </t>
  </si>
  <si>
    <t>Antimicrobial control and optimization</t>
  </si>
  <si>
    <t>National law(s) for antibiotic use</t>
  </si>
  <si>
    <t>National law(s) for antibiotic use in humans</t>
  </si>
  <si>
    <t>National law(s) for antibiotic use in animals</t>
  </si>
  <si>
    <t xml:space="preserve">National law(s) on marketing of pesticides </t>
  </si>
  <si>
    <t>National law(s) on prohibits the use of antibiotics</t>
  </si>
  <si>
    <t xml:space="preserve">Optimization of antimicrobial use </t>
  </si>
  <si>
    <t>Optimizing antimicrobial use in human health</t>
  </si>
  <si>
    <t>Optimizing antimicrobial use in animal health</t>
  </si>
  <si>
    <t>Optimizing antimicrobial pesticide use in plant</t>
  </si>
  <si>
    <t>Interruption capacity of antimicrobial resistance transmission</t>
  </si>
  <si>
    <t>Infection Prevention and Control in human</t>
  </si>
  <si>
    <t>Reduce transmission of AMR in animal production</t>
  </si>
  <si>
    <t>Reduce transmission of AMR in food processing</t>
  </si>
  <si>
    <t xml:space="preserve">Improve awareness and understanding </t>
  </si>
  <si>
    <t>Raising awareness and understanding</t>
  </si>
  <si>
    <t>Professional training activities in multi-sectors</t>
  </si>
  <si>
    <t>Training in the human health sector</t>
  </si>
  <si>
    <t>Training  in the veterinary sector</t>
  </si>
  <si>
    <t>Training in farming sector</t>
  </si>
  <si>
    <t> Progress with strengthening veterinary services</t>
  </si>
  <si>
    <t>Antimicrobial resistance rate for important antibiotics</t>
  </si>
  <si>
    <t xml:space="preserve">Carbapenems-resistent Klebsiella pneumoniae </t>
  </si>
  <si>
    <t xml:space="preserve">Carbapenems-resistent Acinetobacter baumannii </t>
  </si>
  <si>
    <t xml:space="preserve">Carbapenems-resistent Escherichia coli </t>
  </si>
  <si>
    <t xml:space="preserve">Carbapenems-resistent Pseudomonas aeruginosa </t>
  </si>
  <si>
    <t xml:space="preserve">Vancomycin-resistent Enterococcus faecium </t>
  </si>
  <si>
    <t xml:space="preserve">Vancomycin-resistent Enterococcus faecalis </t>
  </si>
  <si>
    <t xml:space="preserve">Macrolides-resistent Streptococcus pneumoniae </t>
  </si>
  <si>
    <t xml:space="preserve">Aminoglycosides-resistent Acinetobacter baumannii </t>
  </si>
  <si>
    <t xml:space="preserve">Quinolone-resistent Escherichia coli </t>
  </si>
  <si>
    <t xml:space="preserve">Quinolone-resistent Acinetobacter baumannii </t>
  </si>
  <si>
    <t>Technical promotion score in AMR</t>
  </si>
  <si>
    <t>A</t>
    <phoneticPr fontId="1" type="noConversion"/>
  </si>
  <si>
    <t>ASS</t>
  </si>
  <si>
    <t>LNC</t>
  </si>
  <si>
    <t>ACO</t>
  </si>
  <si>
    <t>IAU</t>
  </si>
  <si>
    <t>ARR</t>
    <phoneticPr fontId="1" type="noConversion"/>
  </si>
  <si>
    <t>National surveillance system for consumption of antimicrobials and antimicrobial resistance (AMR) in humans, animals and environment.</t>
    <phoneticPr fontId="1" type="noConversion"/>
  </si>
  <si>
    <t>The coordination capacity is assessed by the establishment at country level of core components for effective surveillance, including  National Coordinating Centre, the National Reference Laboratories, and the definition of surveillance sites.</t>
    <phoneticPr fontId="1" type="noConversion"/>
  </si>
  <si>
    <t xml:space="preserve">  Using antibiotics, including misuse and over-use, in healthcare and food production accelerate the development of antibiotic resistance. Resistance develops more rapidly through the misuse and overuse of antimicrobial medicines.Proper antimicrobial use optimizes therapeutic efficacy, enhances treatment success, and minimizes resistance to antimicrobials.Optimize and standardize the use of antibiotics from the three main aspects of antimicrobial use in human health, in animal health (terrestrial and aquatic) and antimicrobial pesticide use in plant production.</t>
    <phoneticPr fontId="1" type="noConversion"/>
  </si>
  <si>
    <t>Improve awareness and understanding of AMR through effective communication, education and training, including in the human health sector, the veterinary sector,farming sector (animal and plant), food production, food safety, and the environment.</t>
    <phoneticPr fontId="1" type="noConversion"/>
  </si>
  <si>
    <t xml:space="preserve">The monitoring of important pathogens in the general environment plays an important role in the database of antimicrobial resistance </t>
  </si>
  <si>
    <t>B</t>
    <phoneticPr fontId="1" type="noConversion"/>
  </si>
  <si>
    <t>AMC</t>
  </si>
  <si>
    <t>AMU</t>
  </si>
  <si>
    <t>EAR</t>
  </si>
  <si>
    <t>NTI</t>
  </si>
  <si>
    <t>TLV</t>
  </si>
  <si>
    <t>NTP</t>
  </si>
  <si>
    <t>NLA</t>
  </si>
  <si>
    <t>AUO</t>
  </si>
  <si>
    <t>AUC</t>
  </si>
  <si>
    <t>PHA</t>
  </si>
  <si>
    <t>PFT</t>
  </si>
  <si>
    <t>CAR</t>
    <phoneticPr fontId="1" type="noConversion"/>
  </si>
  <si>
    <t>GLY</t>
    <phoneticPr fontId="1" type="noConversion"/>
  </si>
  <si>
    <t>BLA</t>
    <phoneticPr fontId="1" type="noConversion"/>
  </si>
  <si>
    <t>MAC</t>
    <phoneticPr fontId="1" type="noConversion"/>
  </si>
  <si>
    <t>AMI</t>
    <phoneticPr fontId="1" type="noConversion"/>
  </si>
  <si>
    <t>QUI</t>
    <phoneticPr fontId="1" type="noConversion"/>
  </si>
  <si>
    <t>National surveillance system for consumption of antimicrobials</t>
    <phoneticPr fontId="1" type="noConversion"/>
  </si>
  <si>
    <t>National surveillance system for  antimicrobial resistance (AMR) in human, animals and food</t>
    <phoneticPr fontId="1" type="noConversion"/>
  </si>
  <si>
    <t>National surveillance system for  antimicrobial resistance (AMR) in environment</t>
    <phoneticPr fontId="1" type="noConversion"/>
  </si>
  <si>
    <t>Increase coordination capacity through the establishment of national experimental institutions</t>
    <phoneticPr fontId="1" type="noConversion"/>
  </si>
  <si>
    <t>Increase coordination capacity through improving technical level</t>
    <phoneticPr fontId="1" type="noConversion"/>
  </si>
  <si>
    <t>Increase coordination capacity through the national action plan</t>
    <phoneticPr fontId="1" type="noConversion"/>
  </si>
  <si>
    <t>Optimize and standardize the use of antibiotics through laws in animal health (terrestrial and aquatic) and the use of antimicrobial pesticides in plant production.</t>
    <phoneticPr fontId="1" type="noConversion"/>
  </si>
  <si>
    <t>Optimize and standardize the use of antibiotics through national policies in animal health (terrestrial and aquatic) and the use of antimicrobial pesticides in plant production.</t>
    <phoneticPr fontId="1" type="noConversion"/>
  </si>
  <si>
    <t>Optimize and standardize the use of antibiotics by intervening in the spread of infectious diseases, in animal health (terrestrial and aquatic) and the use of antimicrobial pesticides in plant production.</t>
    <phoneticPr fontId="1" type="noConversion"/>
  </si>
  <si>
    <t>Improve awareness and understanding of AMR through effective communication, education in human</t>
    <phoneticPr fontId="1" type="noConversion"/>
  </si>
  <si>
    <t>Training of professional abilities and services for vocational related personnel</t>
    <phoneticPr fontId="1" type="noConversion"/>
  </si>
  <si>
    <t>Quinolone antibiotics are widely used in the treatment of human and animal diseases. Due to the residues of drugs in animal tissues, quinolone antibiotics remain and accumulate in the human body after human consumption of animal tissues, resulting in severe drug resistance to human diseases.</t>
    <phoneticPr fontId="1" type="noConversion"/>
  </si>
  <si>
    <t>B</t>
  </si>
  <si>
    <t>National monitoring system for consumption of antimicrobials in human health (level A~E)</t>
  </si>
  <si>
    <t>ACH</t>
  </si>
  <si>
    <t>National monitoring system for consumption of antimicrobials in animals (terrestrial and aquatic)  (level A~E)</t>
  </si>
  <si>
    <t>ACA</t>
  </si>
  <si>
    <t>National monitoring system for pesticide use in plant production  (level A~E)</t>
  </si>
  <si>
    <t>PTU</t>
  </si>
  <si>
    <t>National surveillance system for antimicrobial resistance (AMR) in humans  (level A~E)</t>
  </si>
  <si>
    <t>AMH</t>
  </si>
  <si>
    <t>National surveillance system for antimicrobial resistance (AMR) in animals (terrestrial and aquatic)   (level A~E)</t>
  </si>
  <si>
    <t>AMA</t>
  </si>
  <si>
    <t>National surveillance system for antimicrobial resistance (AMR) in food (animal and plant origin)   (level A~E)</t>
  </si>
  <si>
    <t>AMF</t>
  </si>
  <si>
    <t xml:space="preserve">National environmental surveillance system in soil and waterways  (Y or N) </t>
  </si>
  <si>
    <t>ESS</t>
  </si>
  <si>
    <t>Establishment of national reference laboratory (Y or N)</t>
  </si>
  <si>
    <t>NRL</t>
  </si>
  <si>
    <t>Multi-sector and One Health collaboration/coordination (level A~E)</t>
  </si>
  <si>
    <t>MSW</t>
  </si>
  <si>
    <t>Level of the standardization and harmonization of procedures among laboratories  (level A~E)</t>
  </si>
  <si>
    <t>SHL</t>
  </si>
  <si>
    <t>Effective integration of laboratories in the AMR surveillanc (level A~E)</t>
  </si>
  <si>
    <t>EIL</t>
  </si>
  <si>
    <t>Relevance of diagnostic (bacteriology) techniques used by laboratories included in the AMR surveillance system (level A~E)</t>
  </si>
  <si>
    <t>RDT</t>
  </si>
  <si>
    <t>Technical level of data management of the laboratory network in the AMR surveillance system  (level A~E)</t>
  </si>
  <si>
    <t>LDM</t>
  </si>
  <si>
    <t>Country progress with development of a national action plan on AMR (level A~E)</t>
  </si>
  <si>
    <t>NAP</t>
  </si>
  <si>
    <t>Whether national action plan on AMR linked to any other existing action plans  (Y or N)</t>
  </si>
  <si>
    <t>LOE</t>
  </si>
  <si>
    <t>Whether published their own national action plan on AMR  (Y or N)</t>
  </si>
  <si>
    <t>PAP</t>
  </si>
  <si>
    <t>Is there national legislation or regulation in place requiring prescriptions for antibiotic use for humans? (Y or N)</t>
  </si>
  <si>
    <t>LUH</t>
    <phoneticPr fontId="1" type="noConversion"/>
  </si>
  <si>
    <t>Is there national legislation or regulation in place requiring prescriptions for antibiotic use for animals? (Y or N)</t>
  </si>
  <si>
    <t>LUA</t>
    <phoneticPr fontId="1" type="noConversion"/>
  </si>
  <si>
    <t xml:space="preserve">Whether country has legislation on marketing of pesticides including antimicrobial pesticides, such as bactericides and fungicides used in plant production? (Y or N) </t>
  </si>
  <si>
    <t>NLM</t>
  </si>
  <si>
    <t xml:space="preserve">Whether country has laws or regulations that prohibits the use of antibiotics for growth promotion in the absence of risk analysis    (Y or N) </t>
  </si>
  <si>
    <t>NLP</t>
  </si>
  <si>
    <t>Optimizing antimicrobial use in human health     (level A~E)</t>
  </si>
  <si>
    <t>OUH</t>
  </si>
  <si>
    <t>Optimizing antimicrobial use in animal health (terrestrial and aquatic)   (level A~E)</t>
  </si>
  <si>
    <t>OUA</t>
  </si>
  <si>
    <t>90%,(123/136)</t>
  </si>
  <si>
    <t>Optimizing antimicrobial pesticide use in plant production  (level A~E)</t>
  </si>
  <si>
    <t>OAP</t>
  </si>
  <si>
    <t xml:space="preserve">Infection Prevention and Control in human health care. (level A~E) </t>
  </si>
  <si>
    <t>IPC</t>
  </si>
  <si>
    <t>Good health, management and hygiene practices to reduce the use of antimicrobials and minimize development and transmission of AMR in animal production (terrestrial and aquatic). (level A~E)</t>
  </si>
  <si>
    <t>RUA</t>
  </si>
  <si>
    <t>Good management and hygiene practices to reduce the development and transmission of AMR in food processing. (level A~E)</t>
  </si>
  <si>
    <t>RUF</t>
  </si>
  <si>
    <t>Raising awareness and understanding of AMR  (level A~E)</t>
  </si>
  <si>
    <t>RAU</t>
  </si>
  <si>
    <t>Training and professional education on AMR in the human health sector  (level A~E)</t>
  </si>
  <si>
    <t>THS</t>
  </si>
  <si>
    <t>Training and professional education on AMR in the veterinary sector   (level A~E)</t>
  </si>
  <si>
    <t>TVS</t>
  </si>
  <si>
    <t>Training and professional education on AMR in farming sector (animal and plant), food production, food safety and the environment   (level A~E)</t>
  </si>
  <si>
    <t>TFS</t>
  </si>
  <si>
    <t> Progress with strengthening veterinary services  (level A~E)</t>
  </si>
  <si>
    <t>PSV</t>
  </si>
  <si>
    <t>KP</t>
  </si>
  <si>
    <t xml:space="preserve">AB </t>
  </si>
  <si>
    <t>coli</t>
  </si>
  <si>
    <t>Pae</t>
  </si>
  <si>
    <t>Efa</t>
  </si>
  <si>
    <t>Spn</t>
  </si>
  <si>
    <t>The establishment of a national monitoring system for the consumption of antimicrobials in human health can reflect whether the use of antimicrobials in a region is reasonable, thereby affecting the degree of antimicrobial resistance in the region</t>
  </si>
  <si>
    <t>The establishment of a national monitoring system for the consumption of antimicrobials in animal health can reflect whether the use of antimicrobials in a region is reasonable, thereby affecting the degree of antimicrobial resistance in the region</t>
  </si>
  <si>
    <t>The establishment of a National monitoring system for pesticide use in plant production  can reflect whether the use of pesticide in a region is reasonable, thereby affecting the degree of environment antimicrobial resistance in the region</t>
  </si>
  <si>
    <t xml:space="preserve">The AMR Surveillance System integrates information for tracking antimicrobial use in humans to inform AMR research and policy. </t>
  </si>
  <si>
    <t xml:space="preserve">The AMR Surveillance System integrates information for tracking antimicrobial use in animals to inform AMR research and policy. </t>
  </si>
  <si>
    <t xml:space="preserve">The AMR Surveillance System integrates information for tracking antimicrobial use in food (animal and plant origin)  to inform AMR research and policy. </t>
  </si>
  <si>
    <t>Assess the antimicrobials situation throughout the country by surveillance for AMR residues in the environment</t>
  </si>
  <si>
    <t>National reference laboratory  oversees antimicrobial susceptibility testing (AST) methods and quality performance of the laboratories supporting surveillance sites participating in the national surveillance system.</t>
  </si>
  <si>
    <t>Integrated approaches used to implement the national AMR action plan with relevant data and lessons learned from all sectors used to adapt implementation of the action plan.</t>
  </si>
  <si>
    <t xml:space="preserve">The degree of standardization and proceduralization of the laboratory can ensure the effective promotion of the antibiotic resistance surveillance system. </t>
  </si>
  <si>
    <t>The laboratory conducts antimicrobial drug susceptibility test (AST) and incorporates it into the AMR monitoring system, which can form an effective integration of local national data and the AMR detection system</t>
  </si>
  <si>
    <t>The relevance of diagnostic (bacterial) techniques used in the laboratory reflects to the degree of adaptation of local research and national surveillance systems</t>
  </si>
  <si>
    <t>The laboratory uses continuously optimized data management, including the storage of epidemiological information, data verification protocols and computerized transmission of results, which is an important manifestation of antimicrobial resistance monitoring capabilities</t>
  </si>
  <si>
    <t>Countries should have a national action plan on antimicrobial resistance that includes an assessment of resource needs,in order to take sustainable action on AMR. The funding source of the National Antimicrobial Resistance Action Plan is related to the monitoring and evaluation process</t>
  </si>
  <si>
    <t>The national action plan for antimicrobial resistance will be linked with other previous action plans to promote each other and implement them together, so as to more effectively deal with antimicrobial resistance.</t>
  </si>
  <si>
    <t>Countries publish their own national action plan on AMR can help the public to  understand the national actions on AMR</t>
  </si>
  <si>
    <t>National law(s) requiring prescription for antibiotic use (humans), which is effective for antimicrobial control, optimize the use of antimicrobials, and reduce the consumption of antibiotics in human health to a certain extent.</t>
  </si>
  <si>
    <t>National law(s) requiring prescription for antibiotic use (animals), which is effective for antimicrobial control, optimize the use of antimicrobials, and reduce the consumption of antibiotics in animals (terrestrial and aquatic) (sales/use)</t>
  </si>
  <si>
    <t>Regulate pesticide sales through national laws or legislations to prevent abuse and excessive use of  antimicrobial pesticides</t>
  </si>
  <si>
    <t>Optimize the use of antibiotics to reduce the consumption of animal (terrestrial and aquatic) antibiotics to a certain extent. Establish risk analysis to control the negative effects of antibiotics.</t>
  </si>
  <si>
    <t>Developed national antimicrobial governance policies and guidelines for communities and health institutions on antibiotic use.</t>
  </si>
  <si>
    <t>Whether there is national policy or legislation regarding the quality, safety and efficacy of antimicrobial products, and their distribution, sale or use.</t>
  </si>
  <si>
    <t>Use and control antibiotics rationally in agriculture, and optimize the use of antibiotics and pesticides. Whether there is national policy or legislation regarding the quality, safety and efficacy of pesticides including antimicrobial pesticides such as bactericides and fungicides and their distribution, sale or use.</t>
  </si>
  <si>
    <t>The compliance and effectiveness of the IPC plan to a certain extent represent the ability to prevent infection, and the plan and guidelines should be updated based on the monitoring situation.</t>
  </si>
  <si>
    <t>RTA</t>
  </si>
  <si>
    <t>Good health, management and personal hygiene practices to reduce the use of antibiotics and minimize the development and spread of antibiotic resistance in animal production (terrestrial and aquatic)</t>
  </si>
  <si>
    <t>RTF</t>
  </si>
  <si>
    <t>Good management and hygiene practices to reduce the development and spread of antibiotic resistance in food processing</t>
  </si>
  <si>
    <t xml:space="preserve">Improve awareness and understanding of the risks of antibiotic resistance and response measures </t>
  </si>
  <si>
    <t xml:space="preserve">Training and professional education of human health department in AMR </t>
  </si>
  <si>
    <t xml:space="preserve">Training of veterinary related professionals (veterinarians and auxiliary veterinary professionals) related to AMR </t>
  </si>
  <si>
    <t>Available antimicrobial resistance training courses and professional education for key stakeholders is benificial to control antimicrobial use in farming sector, food safety and the environment</t>
  </si>
  <si>
    <t>Progress in strengthening veterinary services</t>
  </si>
  <si>
    <t>CR-KPN</t>
    <phoneticPr fontId="1" type="noConversion"/>
  </si>
  <si>
    <t>CR-ABA</t>
    <phoneticPr fontId="1" type="noConversion"/>
  </si>
  <si>
    <t>CR-ECO</t>
    <phoneticPr fontId="1" type="noConversion"/>
  </si>
  <si>
    <t>CR-PAE</t>
    <phoneticPr fontId="1" type="noConversion"/>
  </si>
  <si>
    <t>VR-EFM</t>
    <phoneticPr fontId="1" type="noConversion"/>
  </si>
  <si>
    <t>Enterococcus is easy to develop drug resistance, and its drug resistance includes three types: inherent drug resistance, acquired drug resistance and tolerance.</t>
  </si>
  <si>
    <t>VR-EFC</t>
    <phoneticPr fontId="1" type="noConversion"/>
  </si>
  <si>
    <t>BR-KPN</t>
    <phoneticPr fontId="1" type="noConversion"/>
  </si>
  <si>
    <t>BR-ECO</t>
    <phoneticPr fontId="1" type="noConversion"/>
  </si>
  <si>
    <t>BR-SPN</t>
    <phoneticPr fontId="1" type="noConversion"/>
  </si>
  <si>
    <t>BR-PAE</t>
    <phoneticPr fontId="1" type="noConversion"/>
  </si>
  <si>
    <t>MR-SPN</t>
    <phoneticPr fontId="1" type="noConversion"/>
  </si>
  <si>
    <t>AR-KPN</t>
    <phoneticPr fontId="1" type="noConversion"/>
  </si>
  <si>
    <t>AR-ABA</t>
    <phoneticPr fontId="1" type="noConversion"/>
  </si>
  <si>
    <t>QNR-KPN</t>
    <phoneticPr fontId="1" type="noConversion"/>
  </si>
  <si>
    <t>ONR-ECO</t>
    <phoneticPr fontId="1" type="noConversion"/>
  </si>
  <si>
    <t>QNR-ABA</t>
    <phoneticPr fontId="1" type="noConversion"/>
  </si>
  <si>
    <t>Third-generation β-lactam antibiotics have a broad antibacterial spectrum, and have obvious bactericidal effects on most gram-positive cocci and gram-negative bacilli</t>
    <phoneticPr fontId="1" type="noConversion"/>
  </si>
  <si>
    <t xml:space="preserve">Third-generation β-lactams-resistent Klebsiella pneumoniae </t>
    <phoneticPr fontId="1" type="noConversion"/>
  </si>
  <si>
    <t xml:space="preserve">Third-generation β-lactams-resistent Escherichia coli </t>
    <phoneticPr fontId="1" type="noConversion"/>
  </si>
  <si>
    <t xml:space="preserve">Third-generation β-lactams-resistent Streptococcus pneumoniae </t>
    <phoneticPr fontId="1" type="noConversion"/>
  </si>
  <si>
    <t xml:space="preserve">Third-generation β-lactams-resistent Pseudomonas aeruginosa </t>
    <phoneticPr fontId="1" type="noConversion"/>
  </si>
  <si>
    <t>Third-generation β-lactams-resistant Staphylococcus aureus</t>
    <phoneticPr fontId="1" type="noConversion"/>
  </si>
  <si>
    <t>BR-SA</t>
    <phoneticPr fontId="1" type="noConversion"/>
  </si>
  <si>
    <t xml:space="preserve">Aminoglycosides-resistent Klebsiella pneumoniae </t>
    <phoneticPr fontId="1" type="noConversion"/>
  </si>
  <si>
    <t xml:space="preserve">Quinolone-resistent Klebsiella pneumoniae </t>
    <phoneticPr fontId="1" type="noConversion"/>
  </si>
  <si>
    <t xml:space="preserve">With the extensive use of antibiotics, penicillin-resistant Staphylococcus aureus also appeared, and other antibiotic-resistant Staphylococcus aureus, such as tetracycline, erythromycin, etc., were also found immediately. Therefore, for a long time, the treatment of drug-resistant Staphylococcus aureus infections did not achieve the expected results. </t>
    <phoneticPr fontId="1" type="noConversion"/>
  </si>
  <si>
    <t>(135/136)</t>
    <phoneticPr fontId="1" type="noConversion"/>
  </si>
  <si>
    <t>(131/136)</t>
    <phoneticPr fontId="1" type="noConversion"/>
  </si>
  <si>
    <t>(124/136)</t>
    <phoneticPr fontId="1" type="noConversion"/>
  </si>
  <si>
    <t>(134/136)</t>
    <phoneticPr fontId="1" type="noConversion"/>
  </si>
  <si>
    <t>(132/136)</t>
    <phoneticPr fontId="1" type="noConversion"/>
  </si>
  <si>
    <t>(194/194)</t>
    <phoneticPr fontId="1" type="noConversion"/>
  </si>
  <si>
    <t>(136/136)</t>
    <phoneticPr fontId="1" type="noConversion"/>
  </si>
  <si>
    <t>(133/136)</t>
    <phoneticPr fontId="1" type="noConversion"/>
  </si>
  <si>
    <t>(80/136)</t>
    <phoneticPr fontId="1" type="noConversion"/>
  </si>
  <si>
    <t xml:space="preserve"> +</t>
  </si>
  <si>
    <t>+</t>
  </si>
  <si>
    <t>-</t>
  </si>
  <si>
    <t>Coli</t>
    <phoneticPr fontId="1" type="noConversion"/>
  </si>
  <si>
    <t>97.5th percentile</t>
    <phoneticPr fontId="1" type="noConversion"/>
  </si>
  <si>
    <t>2.5th percentile</t>
    <phoneticPr fontId="1" type="noConversion"/>
  </si>
  <si>
    <t>F.1.1.1</t>
    <phoneticPr fontId="1" type="noConversion"/>
  </si>
  <si>
    <t>F.1.1.2</t>
  </si>
  <si>
    <t>F.1.1.3</t>
  </si>
  <si>
    <t>F.1.2.1</t>
    <phoneticPr fontId="1" type="noConversion"/>
  </si>
  <si>
    <t>F.1.2.2</t>
  </si>
  <si>
    <t>F.1.2.3</t>
  </si>
  <si>
    <t>F.1.3.1</t>
    <phoneticPr fontId="1" type="noConversion"/>
  </si>
  <si>
    <t>F.2.1.1</t>
    <phoneticPr fontId="1" type="noConversion"/>
  </si>
  <si>
    <t>F.2.2.1</t>
    <phoneticPr fontId="1" type="noConversion"/>
  </si>
  <si>
    <t>F.2.2.2</t>
  </si>
  <si>
    <t>F.2.3.1</t>
    <phoneticPr fontId="1" type="noConversion"/>
  </si>
  <si>
    <t>F.2.3.2</t>
  </si>
  <si>
    <t>F.2.3.3</t>
  </si>
  <si>
    <t>F.2.3.4</t>
  </si>
  <si>
    <t>F.3.1.1</t>
    <phoneticPr fontId="1" type="noConversion"/>
  </si>
  <si>
    <t>F.3.1.2</t>
  </si>
  <si>
    <t>F.3.1.3</t>
  </si>
  <si>
    <t>F.3.1.4</t>
  </si>
  <si>
    <t>F.3.2.1</t>
    <phoneticPr fontId="1" type="noConversion"/>
  </si>
  <si>
    <t>F.3.2.2</t>
  </si>
  <si>
    <t>F.3.2.3</t>
  </si>
  <si>
    <t>F.3.3.1</t>
    <phoneticPr fontId="1" type="noConversion"/>
  </si>
  <si>
    <t>F.3.3.2</t>
  </si>
  <si>
    <t>F.3.3.3</t>
  </si>
  <si>
    <t>F.4.1.1</t>
    <phoneticPr fontId="1" type="noConversion"/>
  </si>
  <si>
    <t>F.4.2.1</t>
    <phoneticPr fontId="1" type="noConversion"/>
  </si>
  <si>
    <t>F.4.2.2</t>
  </si>
  <si>
    <t>F.4.2.3</t>
  </si>
  <si>
    <t>F.4.2.4</t>
  </si>
  <si>
    <t>F.5.1.1</t>
    <phoneticPr fontId="1" type="noConversion"/>
  </si>
  <si>
    <t>F.5.1.2</t>
  </si>
  <si>
    <t>F.5.1.3</t>
  </si>
  <si>
    <t>F.5.1.4</t>
  </si>
  <si>
    <t>F.5.2.1</t>
    <phoneticPr fontId="1" type="noConversion"/>
  </si>
  <si>
    <t>F.5.2.2</t>
  </si>
  <si>
    <t>F.5.3.1</t>
    <phoneticPr fontId="1" type="noConversion"/>
  </si>
  <si>
    <t>F.5.3.2</t>
  </si>
  <si>
    <t>F.5.3.3</t>
  </si>
  <si>
    <t>F.5.3.4</t>
  </si>
  <si>
    <t>F.5.3.5</t>
  </si>
  <si>
    <t>F.5.4.1</t>
    <phoneticPr fontId="1" type="noConversion"/>
  </si>
  <si>
    <t>F.5.5.1</t>
    <phoneticPr fontId="1" type="noConversion"/>
  </si>
  <si>
    <t>F.5.5.2</t>
  </si>
  <si>
    <t>F.5.6.1</t>
    <phoneticPr fontId="1" type="noConversion"/>
  </si>
  <si>
    <t>F.5.6.2</t>
  </si>
  <si>
    <t>F.5.6.3</t>
  </si>
  <si>
    <t>Catogories</t>
  </si>
  <si>
    <t>Abbreviations</t>
  </si>
  <si>
    <t>Definitions</t>
  </si>
  <si>
    <t>Weight</t>
  </si>
  <si>
    <t>Status</t>
  </si>
  <si>
    <t>Key indicators</t>
  </si>
  <si>
    <t>Indicators</t>
  </si>
  <si>
    <t>Data</t>
  </si>
  <si>
    <t>Best Performance Value</t>
  </si>
  <si>
    <t>Worst Performance Value</t>
  </si>
  <si>
    <t>Direction</t>
  </si>
  <si>
    <r>
      <t>Carbapenems-resistents for multi-specise, e.g.</t>
    </r>
    <r>
      <rPr>
        <i/>
        <sz val="16"/>
        <rFont val="Times New Roman"/>
        <family val="1"/>
      </rPr>
      <t xml:space="preserve"> Klebsiella pneumoniae, Acinetobacter baumannii, Escherichia coli, Pseudomonas aeruginosa  </t>
    </r>
  </si>
  <si>
    <r>
      <t xml:space="preserve">Vancomycin-resistents for </t>
    </r>
    <r>
      <rPr>
        <i/>
        <sz val="16"/>
        <rFont val="Times New Roman"/>
        <family val="1"/>
      </rPr>
      <t>Enterococcus faecium</t>
    </r>
    <r>
      <rPr>
        <sz val="16"/>
        <rFont val="Times New Roman"/>
        <family val="1"/>
      </rPr>
      <t xml:space="preserve">, and  </t>
    </r>
    <r>
      <rPr>
        <i/>
        <sz val="16"/>
        <rFont val="Times New Roman"/>
        <family val="1"/>
      </rPr>
      <t xml:space="preserve">Enterococcus faecalis </t>
    </r>
  </si>
  <si>
    <r>
      <t xml:space="preserve">Third-generation β-lactams-resistants for multi-specises, e.g. </t>
    </r>
    <r>
      <rPr>
        <i/>
        <sz val="16"/>
        <rFont val="Times New Roman"/>
        <family val="1"/>
      </rPr>
      <t>Staphylococcus aureus, Klebsiella pneumoniae, Escherichia coli,  Pseudomonas aeruginosa</t>
    </r>
    <phoneticPr fontId="1" type="noConversion"/>
  </si>
  <si>
    <r>
      <t xml:space="preserve">Macrolides-resistent for </t>
    </r>
    <r>
      <rPr>
        <i/>
        <sz val="16"/>
        <rFont val="Times New Roman"/>
        <family val="1"/>
      </rPr>
      <t xml:space="preserve">Streptococcus pneumoniae </t>
    </r>
  </si>
  <si>
    <r>
      <t>Aminoglycosides-resistents for</t>
    </r>
    <r>
      <rPr>
        <i/>
        <sz val="16"/>
        <rFont val="Times New Roman"/>
        <family val="1"/>
      </rPr>
      <t xml:space="preserve"> Klebsiella pneumoniae</t>
    </r>
    <r>
      <rPr>
        <sz val="16"/>
        <rFont val="Times New Roman"/>
        <family val="1"/>
      </rPr>
      <t xml:space="preserve"> and</t>
    </r>
    <r>
      <rPr>
        <i/>
        <sz val="16"/>
        <rFont val="Times New Roman"/>
        <family val="1"/>
      </rPr>
      <t xml:space="preserve"> Acinetobacter baumannii </t>
    </r>
  </si>
  <si>
    <r>
      <t>Quinolone-resistents for</t>
    </r>
    <r>
      <rPr>
        <i/>
        <sz val="16"/>
        <rFont val="Times New Roman"/>
        <family val="1"/>
      </rPr>
      <t xml:space="preserve"> Klebsiella pneumoniae,  Escherichia coli,  Acinetobacter baumannii </t>
    </r>
  </si>
  <si>
    <r>
      <t xml:space="preserve">The detection rate of carbapenem-resistant gram-negative bacteria (CR-GNB) is increasing globally. Among them, the non-fermenting bacteria are </t>
    </r>
    <r>
      <rPr>
        <i/>
        <sz val="16"/>
        <rFont val="Times New Roman"/>
        <family val="1"/>
      </rPr>
      <t>Acinetobacter baumannii</t>
    </r>
    <r>
      <rPr>
        <sz val="16"/>
        <rFont val="Times New Roman"/>
        <family val="1"/>
      </rPr>
      <t xml:space="preserve"> and </t>
    </r>
    <r>
      <rPr>
        <i/>
        <sz val="16"/>
        <rFont val="Times New Roman"/>
        <family val="1"/>
      </rPr>
      <t>Pseudomonas aeruginosa</t>
    </r>
    <r>
      <rPr>
        <sz val="16"/>
        <rFont val="Times New Roman"/>
        <family val="1"/>
      </rPr>
      <t>, and Enterobacteriaceae Escherichia coli and Klebsiella pneumoniae are the most common, making clinical anti-infection treatments face serious difficulties.</t>
    </r>
    <phoneticPr fontId="1" type="noConversion"/>
  </si>
  <si>
    <r>
      <rPr>
        <i/>
        <sz val="16"/>
        <rFont val="Times New Roman"/>
        <family val="1"/>
      </rPr>
      <t>Klebsiella pneumoniae</t>
    </r>
    <r>
      <rPr>
        <sz val="16"/>
        <rFont val="Times New Roman"/>
        <family val="1"/>
      </rPr>
      <t xml:space="preserve"> is one of the important pathogens isolated from clinical and nosocomial infections. It shows severe multi-drug resistance to commonly used drugs including third-generation cephalosporins and aminoglycosides.</t>
    </r>
    <phoneticPr fontId="1" type="noConversion"/>
  </si>
  <si>
    <r>
      <t xml:space="preserve">Resistance rate of </t>
    </r>
    <r>
      <rPr>
        <i/>
        <sz val="16"/>
        <rFont val="Times New Roman"/>
        <family val="1"/>
      </rPr>
      <t>Klebsiella pneumoniae</t>
    </r>
    <r>
      <rPr>
        <sz val="16"/>
        <rFont val="Times New Roman"/>
        <family val="1"/>
      </rPr>
      <t xml:space="preserve"> to carbapenems antibiotics (%)</t>
    </r>
    <phoneticPr fontId="1" type="noConversion"/>
  </si>
  <si>
    <r>
      <rPr>
        <i/>
        <sz val="16"/>
        <rFont val="Times New Roman"/>
        <family val="1"/>
      </rPr>
      <t>Acinetobacter baumannii</t>
    </r>
    <r>
      <rPr>
        <sz val="16"/>
        <rFont val="Times New Roman"/>
        <family val="1"/>
      </rPr>
      <t xml:space="preserve"> is highly resistant to ampicillin, cephalosporin, chloramphenicol and quinolones, and is sensitive to carbapenem antibiotics, but the resistance is on the rise.</t>
    </r>
    <phoneticPr fontId="1" type="noConversion"/>
  </si>
  <si>
    <r>
      <t xml:space="preserve">Resistance rate of </t>
    </r>
    <r>
      <rPr>
        <i/>
        <sz val="16"/>
        <rFont val="Times New Roman"/>
        <family val="1"/>
      </rPr>
      <t>Acinetobacter baumannii</t>
    </r>
    <r>
      <rPr>
        <sz val="16"/>
        <rFont val="Times New Roman"/>
        <family val="1"/>
      </rPr>
      <t xml:space="preserve"> to carbapenems antibiotics  (%)</t>
    </r>
    <phoneticPr fontId="1" type="noConversion"/>
  </si>
  <si>
    <r>
      <rPr>
        <i/>
        <sz val="16"/>
        <rFont val="Times New Roman"/>
        <family val="1"/>
      </rPr>
      <t>Escherichia coli</t>
    </r>
    <r>
      <rPr>
        <sz val="16"/>
        <rFont val="Times New Roman"/>
        <family val="1"/>
      </rPr>
      <t xml:space="preserve"> can survive in natural water for weeks to months, and it can survive longer in lower temperature feces. Bile salts, brilliant green, etc. have inhibitory effects on Escherichia coli. It is sensitive to sulfonamides, streptomycin, chloramphenicol, etc., but easily resistant to resistance. </t>
    </r>
    <phoneticPr fontId="1" type="noConversion"/>
  </si>
  <si>
    <r>
      <t xml:space="preserve">Resistance rate of </t>
    </r>
    <r>
      <rPr>
        <i/>
        <sz val="16"/>
        <rFont val="Times New Roman"/>
        <family val="1"/>
      </rPr>
      <t>Escherichia coli</t>
    </r>
    <r>
      <rPr>
        <sz val="16"/>
        <rFont val="Times New Roman"/>
        <family val="1"/>
      </rPr>
      <t xml:space="preserve"> to carbapenems  antibiotics  (%)</t>
    </r>
    <phoneticPr fontId="1" type="noConversion"/>
  </si>
  <si>
    <r>
      <t xml:space="preserve">Due to the widespread use of broad-spectrum antibiotics, hormones and immunosuppressive agents, </t>
    </r>
    <r>
      <rPr>
        <i/>
        <sz val="16"/>
        <rFont val="Times New Roman"/>
        <family val="1"/>
      </rPr>
      <t>Pseudomonas aeruginosa</t>
    </r>
    <r>
      <rPr>
        <sz val="16"/>
        <rFont val="Times New Roman"/>
        <family val="1"/>
      </rPr>
      <t xml:space="preserve"> rapidly develops resistance to multiple antibiotics.</t>
    </r>
    <phoneticPr fontId="1" type="noConversion"/>
  </si>
  <si>
    <r>
      <t xml:space="preserve">Resistance rate of </t>
    </r>
    <r>
      <rPr>
        <i/>
        <sz val="16"/>
        <rFont val="Times New Roman"/>
        <family val="1"/>
      </rPr>
      <t>Pseudomonas aeruginosa</t>
    </r>
    <r>
      <rPr>
        <sz val="16"/>
        <rFont val="Times New Roman"/>
        <family val="1"/>
      </rPr>
      <t xml:space="preserve"> to carbapenems antibiotics  (%)</t>
    </r>
    <phoneticPr fontId="1" type="noConversion"/>
  </si>
  <si>
    <r>
      <t xml:space="preserve">Glycopeptide antibacterial drugs are active against Gram-positive bacteria, including </t>
    </r>
    <r>
      <rPr>
        <i/>
        <sz val="16"/>
        <rFont val="Times New Roman"/>
        <family val="1"/>
      </rPr>
      <t>Enterococcus</t>
    </r>
    <r>
      <rPr>
        <sz val="16"/>
        <rFont val="Times New Roman"/>
        <family val="1"/>
      </rPr>
      <t xml:space="preserve">, </t>
    </r>
    <r>
      <rPr>
        <i/>
        <sz val="16"/>
        <rFont val="Times New Roman"/>
        <family val="1"/>
      </rPr>
      <t>Listeria</t>
    </r>
    <r>
      <rPr>
        <sz val="16"/>
        <rFont val="Times New Roman"/>
        <family val="1"/>
      </rPr>
      <t xml:space="preserve">, </t>
    </r>
    <r>
      <rPr>
        <i/>
        <sz val="16"/>
        <rFont val="Times New Roman"/>
        <family val="1"/>
      </rPr>
      <t>Streptococcus</t>
    </r>
    <r>
      <rPr>
        <sz val="16"/>
        <rFont val="Times New Roman"/>
        <family val="1"/>
      </rPr>
      <t xml:space="preserve">, and </t>
    </r>
    <r>
      <rPr>
        <i/>
        <sz val="16"/>
        <rFont val="Times New Roman"/>
        <family val="1"/>
      </rPr>
      <t>Clostridium</t>
    </r>
    <phoneticPr fontId="1" type="noConversion"/>
  </si>
  <si>
    <r>
      <t xml:space="preserve">Resistance rate of </t>
    </r>
    <r>
      <rPr>
        <i/>
        <sz val="16"/>
        <rFont val="Times New Roman"/>
        <family val="1"/>
      </rPr>
      <t>Enterococcus faecium</t>
    </r>
    <r>
      <rPr>
        <sz val="16"/>
        <rFont val="Times New Roman"/>
        <family val="1"/>
      </rPr>
      <t xml:space="preserve"> to vancomycin antibiotics  (%)</t>
    </r>
    <phoneticPr fontId="1" type="noConversion"/>
  </si>
  <si>
    <r>
      <t xml:space="preserve">Due to the long-term and irregular use of antibiotics, the acquired drug resistance of </t>
    </r>
    <r>
      <rPr>
        <i/>
        <sz val="16"/>
        <rFont val="Times New Roman"/>
        <family val="1"/>
      </rPr>
      <t>Enterococcus faecalis</t>
    </r>
    <r>
      <rPr>
        <sz val="16"/>
        <rFont val="Times New Roman"/>
        <family val="1"/>
      </rPr>
      <t xml:space="preserve"> continues to increase, making the treatment of Enterococcus faecalis infection more and more difficult.</t>
    </r>
    <phoneticPr fontId="1" type="noConversion"/>
  </si>
  <si>
    <r>
      <t xml:space="preserve">Resistance rate of </t>
    </r>
    <r>
      <rPr>
        <i/>
        <sz val="16"/>
        <rFont val="Times New Roman"/>
        <family val="1"/>
      </rPr>
      <t>Enterococcus faecalis</t>
    </r>
    <r>
      <rPr>
        <sz val="16"/>
        <rFont val="Times New Roman"/>
        <family val="1"/>
      </rPr>
      <t xml:space="preserve"> to vancomycin antibiotics (%)</t>
    </r>
    <phoneticPr fontId="1" type="noConversion"/>
  </si>
  <si>
    <r>
      <t xml:space="preserve">Resistance rate of </t>
    </r>
    <r>
      <rPr>
        <i/>
        <sz val="16"/>
        <rFont val="Times New Roman"/>
        <family val="1"/>
      </rPr>
      <t>Streptococcus pneumoniae</t>
    </r>
    <r>
      <rPr>
        <sz val="16"/>
        <rFont val="Times New Roman"/>
        <family val="1"/>
      </rPr>
      <t xml:space="preserve"> to Third-generation β-lactams antibiotics  (%)</t>
    </r>
    <phoneticPr fontId="1" type="noConversion"/>
  </si>
  <si>
    <r>
      <t xml:space="preserve">Resistance rate of </t>
    </r>
    <r>
      <rPr>
        <i/>
        <sz val="16"/>
        <rFont val="Times New Roman"/>
        <family val="1"/>
      </rPr>
      <t>Klebsiella pneumoniae</t>
    </r>
    <r>
      <rPr>
        <sz val="16"/>
        <rFont val="Times New Roman"/>
        <family val="1"/>
      </rPr>
      <t xml:space="preserve"> to Third-generation β-lactams antibiotics (%)</t>
    </r>
    <phoneticPr fontId="1" type="noConversion"/>
  </si>
  <si>
    <r>
      <t xml:space="preserve">Resistance rate of </t>
    </r>
    <r>
      <rPr>
        <i/>
        <sz val="16"/>
        <rFont val="Times New Roman"/>
        <family val="1"/>
      </rPr>
      <t>Escherichia coli</t>
    </r>
    <r>
      <rPr>
        <sz val="16"/>
        <rFont val="Times New Roman"/>
        <family val="1"/>
      </rPr>
      <t xml:space="preserve"> to carbapenems and Third-generation β-lactams  antibiotics  (%)</t>
    </r>
    <phoneticPr fontId="1" type="noConversion"/>
  </si>
  <si>
    <r>
      <rPr>
        <i/>
        <sz val="16"/>
        <rFont val="Times New Roman"/>
        <family val="1"/>
      </rPr>
      <t>Streptococcus pneumoniae</t>
    </r>
    <r>
      <rPr>
        <sz val="16"/>
        <rFont val="Times New Roman"/>
        <family val="1"/>
      </rPr>
      <t xml:space="preserve"> is an important pathogen that causes respiratory infections and invasive diseases in the community. Since the 1990s, antimicrobial resistance of pneumococcal bacteria has appeared extensively around the world. </t>
    </r>
    <phoneticPr fontId="1" type="noConversion"/>
  </si>
  <si>
    <r>
      <t xml:space="preserve">Resistance rate of </t>
    </r>
    <r>
      <rPr>
        <i/>
        <sz val="16"/>
        <rFont val="Times New Roman"/>
        <family val="1"/>
      </rPr>
      <t>Pseudomonas aeruginosa</t>
    </r>
    <r>
      <rPr>
        <sz val="16"/>
        <rFont val="Times New Roman"/>
        <family val="1"/>
      </rPr>
      <t xml:space="preserve"> to Third-generation β-lactams antibiotics  (%)</t>
    </r>
    <phoneticPr fontId="1" type="noConversion"/>
  </si>
  <si>
    <r>
      <t xml:space="preserve">Mainly used for the treatment of aerobic Gram-positive and negative cocci, certain anaerobic bacteria and infections such as </t>
    </r>
    <r>
      <rPr>
        <i/>
        <sz val="16"/>
        <rFont val="Times New Roman"/>
        <family val="1"/>
      </rPr>
      <t>Legionella</t>
    </r>
    <r>
      <rPr>
        <sz val="16"/>
        <rFont val="Times New Roman"/>
        <family val="1"/>
      </rPr>
      <t xml:space="preserve">, </t>
    </r>
    <r>
      <rPr>
        <i/>
        <sz val="16"/>
        <rFont val="Times New Roman"/>
        <family val="1"/>
      </rPr>
      <t>Mycoplasma</t>
    </r>
    <r>
      <rPr>
        <sz val="16"/>
        <rFont val="Times New Roman"/>
        <family val="1"/>
      </rPr>
      <t xml:space="preserve"> and </t>
    </r>
    <r>
      <rPr>
        <i/>
        <sz val="16"/>
        <rFont val="Times New Roman"/>
        <family val="1"/>
      </rPr>
      <t>Chlamydia</t>
    </r>
    <r>
      <rPr>
        <sz val="16"/>
        <rFont val="Times New Roman"/>
        <family val="1"/>
      </rPr>
      <t>.</t>
    </r>
    <phoneticPr fontId="1" type="noConversion"/>
  </si>
  <si>
    <r>
      <t xml:space="preserve">Resistance rate of </t>
    </r>
    <r>
      <rPr>
        <i/>
        <sz val="16"/>
        <rFont val="Times New Roman"/>
        <family val="1"/>
      </rPr>
      <t>Streptococcus pneumoniae</t>
    </r>
    <r>
      <rPr>
        <sz val="16"/>
        <rFont val="Times New Roman"/>
        <family val="1"/>
      </rPr>
      <t xml:space="preserve"> to  macrolides antibiotics  (%)</t>
    </r>
    <phoneticPr fontId="1" type="noConversion"/>
  </si>
  <si>
    <r>
      <t xml:space="preserve">Mainly have strong antibacterial effect on Staphylococcus aureus and aerobic gram-negative bacilli, and have good antibacterial effect on </t>
    </r>
    <r>
      <rPr>
        <i/>
        <sz val="16"/>
        <rFont val="Times New Roman"/>
        <family val="1"/>
      </rPr>
      <t>Brucella</t>
    </r>
    <r>
      <rPr>
        <sz val="16"/>
        <rFont val="Times New Roman"/>
        <family val="1"/>
      </rPr>
      <t xml:space="preserve">, </t>
    </r>
    <r>
      <rPr>
        <i/>
        <sz val="16"/>
        <rFont val="Times New Roman"/>
        <family val="1"/>
      </rPr>
      <t>Salmonella</t>
    </r>
    <r>
      <rPr>
        <sz val="16"/>
        <rFont val="Times New Roman"/>
        <family val="1"/>
      </rPr>
      <t xml:space="preserve">, </t>
    </r>
    <r>
      <rPr>
        <i/>
        <sz val="16"/>
        <rFont val="Times New Roman"/>
        <family val="1"/>
      </rPr>
      <t>Haemophilus, Shigella</t>
    </r>
    <r>
      <rPr>
        <sz val="16"/>
        <rFont val="Times New Roman"/>
        <family val="1"/>
      </rPr>
      <t xml:space="preserve"> and </t>
    </r>
    <r>
      <rPr>
        <i/>
        <sz val="16"/>
        <rFont val="Times New Roman"/>
        <family val="1"/>
      </rPr>
      <t>Mycobacterium tuberculosis</t>
    </r>
    <phoneticPr fontId="1" type="noConversion"/>
  </si>
  <si>
    <r>
      <t xml:space="preserve">Resistance rate of </t>
    </r>
    <r>
      <rPr>
        <i/>
        <sz val="16"/>
        <rFont val="Times New Roman"/>
        <family val="1"/>
      </rPr>
      <t>Klebsiella pneumoniae</t>
    </r>
    <r>
      <rPr>
        <sz val="16"/>
        <rFont val="Times New Roman"/>
        <family val="1"/>
      </rPr>
      <t xml:space="preserve"> to Aminoglycosides antibiotics (%)</t>
    </r>
    <phoneticPr fontId="1" type="noConversion"/>
  </si>
  <si>
    <r>
      <t xml:space="preserve">Resistance rate of </t>
    </r>
    <r>
      <rPr>
        <i/>
        <sz val="16"/>
        <rFont val="Times New Roman"/>
        <family val="1"/>
      </rPr>
      <t xml:space="preserve">Acinetobacter baumannii </t>
    </r>
    <r>
      <rPr>
        <sz val="16"/>
        <rFont val="Times New Roman"/>
        <family val="1"/>
      </rPr>
      <t>to Aminoglycosides antibiotics  (%)</t>
    </r>
    <phoneticPr fontId="1" type="noConversion"/>
  </si>
  <si>
    <r>
      <t xml:space="preserve">Resistance rate of </t>
    </r>
    <r>
      <rPr>
        <i/>
        <sz val="16"/>
        <rFont val="Times New Roman"/>
        <family val="1"/>
      </rPr>
      <t>Klebsiella pneumoniae</t>
    </r>
    <r>
      <rPr>
        <sz val="16"/>
        <rFont val="Times New Roman"/>
        <family val="1"/>
      </rPr>
      <t xml:space="preserve"> to Quinolone antibiotics (%)</t>
    </r>
    <phoneticPr fontId="1" type="noConversion"/>
  </si>
  <si>
    <r>
      <rPr>
        <i/>
        <sz val="16"/>
        <rFont val="Times New Roman"/>
        <family val="1"/>
      </rPr>
      <t xml:space="preserve">Escherichia coli </t>
    </r>
    <r>
      <rPr>
        <sz val="16"/>
        <rFont val="Times New Roman"/>
        <family val="1"/>
      </rPr>
      <t xml:space="preserve">can survive in natural water for weeks to months, and it can survive longer in lower temperature feces. Bile salts, brilliant green, etc. have inhibitory effects on Escherichia coli. It is sensitive to sulfonamides, streptomycin, chloramphenicol, etc., but easily resistant to resistance. </t>
    </r>
    <phoneticPr fontId="1" type="noConversion"/>
  </si>
  <si>
    <r>
      <t>Resistance rate of</t>
    </r>
    <r>
      <rPr>
        <i/>
        <sz val="16"/>
        <rFont val="Times New Roman"/>
        <family val="1"/>
      </rPr>
      <t xml:space="preserve"> Escherichia coli </t>
    </r>
    <r>
      <rPr>
        <sz val="16"/>
        <rFont val="Times New Roman"/>
        <family val="1"/>
      </rPr>
      <t>to Quinolone antibiotics  (%)</t>
    </r>
    <phoneticPr fontId="1" type="noConversion"/>
  </si>
  <si>
    <r>
      <rPr>
        <i/>
        <sz val="16"/>
        <rFont val="Times New Roman"/>
        <family val="1"/>
      </rPr>
      <t xml:space="preserve">Acinetobacter baumannii </t>
    </r>
    <r>
      <rPr>
        <sz val="16"/>
        <rFont val="Times New Roman"/>
        <family val="1"/>
      </rPr>
      <t>is highly resistant to ampicillin, cephalosporin, chloramphenicol and quinolones, and is sensitive to carbapenem antibiotics, but the resistance is on the rise.</t>
    </r>
    <phoneticPr fontId="1" type="noConversion"/>
  </si>
  <si>
    <r>
      <t xml:space="preserve">Resistance rate of </t>
    </r>
    <r>
      <rPr>
        <i/>
        <sz val="16"/>
        <rFont val="Times New Roman"/>
        <family val="1"/>
      </rPr>
      <t>Acinetobacter baumannii</t>
    </r>
    <r>
      <rPr>
        <sz val="16"/>
        <rFont val="Times New Roman"/>
        <family val="1"/>
      </rPr>
      <t xml:space="preserve"> to Quinolone antibiotics  (%)</t>
    </r>
    <phoneticPr fontId="1" type="noConversion"/>
  </si>
  <si>
    <t>Code</t>
    <phoneticPr fontId="2" type="noConversion"/>
  </si>
  <si>
    <t>F.2.1.2</t>
    <phoneticPr fontId="1" type="noConversion"/>
  </si>
  <si>
    <t>F.2.2.3</t>
    <phoneticPr fontId="1" type="noConversion"/>
  </si>
  <si>
    <t>F.2.2.4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</si>
</sst>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9"/>
      <name val="等线"/>
      <family val="4"/>
      <charset val="134"/>
      <scheme val="minor"/>
    </font>
    <font>
      <sz val="16"/>
      <color rgb="FFFF0000"/>
      <name val="Times New Roman"/>
      <family val="1"/>
    </font>
    <font>
      <sz val="16"/>
      <name val="Times New Roman"/>
      <family val="1"/>
    </font>
    <font>
      <i/>
      <sz val="16"/>
      <name val="Times New Roman"/>
      <family val="1"/>
    </font>
    <font>
      <sz val="16"/>
      <color theme="1"/>
      <name val="Times New Roman"/>
      <family val="1"/>
    </font>
    <font>
      <u/>
      <sz val="16"/>
      <name val="Times New Roman"/>
      <family val="1"/>
    </font>
  </fonts>
  <fills count="6">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EACCD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3" fillId="0" borderId="1" xfId="0" applyFont="1" applyBorder="1" applyAlignment="1">
      <alignment horizontal="center" vertical="center"/>
    </xf>
    <xf numFmtId="0" fontId="4" fillId="3" borderId="1" xfId="0" applyFont="1" applyFill="1" applyBorder="1" applyAlignment="1">
      <alignment horizontal="left" vertical="top" wrapText="1"/>
    </xf>
    <xf numFmtId="10" fontId="4" fillId="3" borderId="1" xfId="0" applyNumberFormat="1" applyFont="1" applyFill="1" applyBorder="1" applyAlignment="1">
      <alignment horizontal="left" vertical="top" wrapText="1"/>
    </xf>
    <xf numFmtId="10" fontId="4" fillId="4" borderId="1" xfId="0" applyNumberFormat="1" applyFont="1" applyFill="1" applyBorder="1" applyAlignment="1">
      <alignment horizontal="left" vertical="top" wrapText="1"/>
    </xf>
    <xf numFmtId="0" fontId="4"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10" fontId="4" fillId="5" borderId="1" xfId="0" applyNumberFormat="1" applyFont="1" applyFill="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6" fillId="0" borderId="0" xfId="0" applyFont="1"/>
    <xf numFmtId="49" fontId="3" fillId="0" borderId="1" xfId="0" applyNumberFormat="1" applyFont="1" applyBorder="1" applyAlignment="1">
      <alignment horizontal="center" vertical="center"/>
    </xf>
    <xf numFmtId="0" fontId="4" fillId="2" borderId="1" xfId="0" applyFont="1" applyFill="1" applyBorder="1" applyAlignment="1">
      <alignment horizontal="left" vertical="top" wrapText="1"/>
    </xf>
    <xf numFmtId="10" fontId="4" fillId="2" borderId="1" xfId="0" applyNumberFormat="1" applyFont="1" applyFill="1" applyBorder="1" applyAlignment="1">
      <alignment horizontal="left" vertical="top" wrapText="1"/>
    </xf>
    <xf numFmtId="0" fontId="4" fillId="0" borderId="1" xfId="0" applyFont="1" applyBorder="1" applyAlignment="1">
      <alignment horizontal="left" vertical="top" wrapText="1"/>
    </xf>
    <xf numFmtId="10" fontId="4" fillId="0" borderId="1" xfId="0" applyNumberFormat="1" applyFont="1" applyBorder="1" applyAlignment="1">
      <alignment horizontal="left" vertical="top" wrapText="1"/>
    </xf>
    <xf numFmtId="0" fontId="7" fillId="5" borderId="1" xfId="0" applyFont="1" applyFill="1" applyBorder="1" applyAlignment="1">
      <alignment horizontal="left" vertical="top" wrapText="1"/>
    </xf>
    <xf numFmtId="0" fontId="4" fillId="3" borderId="1" xfId="0" applyFont="1" applyFill="1" applyBorder="1" applyAlignment="1">
      <alignment horizontal="center" vertical="top"/>
    </xf>
    <xf numFmtId="0" fontId="4" fillId="4" borderId="1" xfId="0" applyFont="1" applyFill="1" applyBorder="1" applyAlignment="1">
      <alignment horizontal="center" vertical="top" wrapText="1"/>
    </xf>
    <xf numFmtId="0" fontId="4" fillId="3" borderId="1" xfId="0" applyFont="1" applyFill="1" applyBorder="1" applyAlignment="1">
      <alignment horizontal="center" vertical="top" wrapText="1"/>
    </xf>
    <xf numFmtId="10" fontId="4" fillId="5" borderId="1" xfId="0" applyNumberFormat="1" applyFont="1" applyFill="1" applyBorder="1" applyAlignment="1">
      <alignment horizontal="center" vertical="top" wrapText="1"/>
    </xf>
    <xf numFmtId="0" fontId="4" fillId="5" borderId="1" xfId="0" applyFont="1" applyFill="1" applyBorder="1" applyAlignment="1">
      <alignment horizontal="center" vertical="top" wrapText="1"/>
    </xf>
  </cellXfs>
  <cellStyles count="1">
    <cellStyle name="常规" xfId="0" builtinId="0"/>
  </cellStyles>
  <dxfs count="0"/>
  <tableStyles count="0" defaultTableStyle="TableStyleMedium2" defaultPivotStyle="PivotStyleLight16"/>
  <colors>
    <mruColors>
      <color rgb="FFEACC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an%20Zhou\Desktop\Index%20framework&#35814;&#34920;-AMR&#23436;&#25972;&#2925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总"/>
    </sheetNames>
    <sheetDataSet>
      <sheetData sheetId="0">
        <row r="36">
          <cell r="L36" t="str">
            <v>TVS</v>
          </cell>
          <cell r="M36" t="str">
            <v xml:space="preserve">Training of veterinary related professionals (veterinarians and auxiliary veterinary professionals) related to AMR </v>
          </cell>
          <cell r="P36" t="str">
            <v>Training and professional education on AMR in the veterinary sector   (level A~E)</v>
          </cell>
          <cell r="Q36" t="str">
            <v>TVS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
  <sheetViews>
    <sheetView tabSelected="1" topLeftCell="F1" zoomScale="40" zoomScaleNormal="40" workbookViewId="0">
      <selection activeCell="U15" sqref="U15"/>
    </sheetView>
  </sheetViews>
  <sheetFormatPr defaultRowHeight="20.5" x14ac:dyDescent="0.45"/>
  <cols>
    <col min="1" max="2" width="16.5" style="10" customWidth="1"/>
    <col min="3" max="3" width="38.33203125" style="10" customWidth="1"/>
    <col min="4" max="4" width="20.58203125" style="10" customWidth="1"/>
    <col min="5" max="5" width="24.5" style="10" customWidth="1"/>
    <col min="6" max="6" width="19" style="10" customWidth="1"/>
    <col min="7" max="7" width="17.9140625" style="10" customWidth="1"/>
    <col min="8" max="8" width="46.5" style="10" customWidth="1"/>
    <col min="9" max="9" width="16.58203125" style="10" customWidth="1"/>
    <col min="10" max="10" width="14.6640625" style="10" customWidth="1"/>
    <col min="11" max="11" width="38.83203125" style="10" customWidth="1"/>
    <col min="12" max="12" width="16.75" style="10" customWidth="1"/>
    <col min="13" max="13" width="58.08203125" style="10" customWidth="1"/>
    <col min="14" max="14" width="16.1640625" style="10" customWidth="1"/>
    <col min="15" max="15" width="16.75" style="10" customWidth="1"/>
    <col min="16" max="16" width="67" style="10" customWidth="1"/>
    <col min="17" max="17" width="16.75" style="10" customWidth="1"/>
    <col min="18" max="18" width="31.75" style="10" bestFit="1" customWidth="1"/>
    <col min="19" max="19" width="34.08203125" style="10" bestFit="1" customWidth="1"/>
    <col min="20" max="20" width="14.4140625" style="10" customWidth="1"/>
    <col min="21" max="21" width="18.83203125" style="10" customWidth="1"/>
    <col min="22" max="16384" width="8.6640625" style="10"/>
  </cols>
  <sheetData>
    <row r="1" spans="1:21" x14ac:dyDescent="0.45">
      <c r="A1" s="8" t="s">
        <v>288</v>
      </c>
      <c r="B1" s="8" t="s">
        <v>289</v>
      </c>
      <c r="C1" s="8" t="s">
        <v>290</v>
      </c>
      <c r="D1" s="8" t="s">
        <v>291</v>
      </c>
      <c r="E1" s="8" t="s">
        <v>292</v>
      </c>
      <c r="F1" s="8" t="s">
        <v>293</v>
      </c>
      <c r="G1" s="8" t="s">
        <v>289</v>
      </c>
      <c r="H1" s="9" t="s">
        <v>290</v>
      </c>
      <c r="I1" s="9" t="s">
        <v>291</v>
      </c>
      <c r="J1" s="8" t="s">
        <v>292</v>
      </c>
      <c r="K1" s="9" t="s">
        <v>294</v>
      </c>
      <c r="L1" s="9" t="s">
        <v>289</v>
      </c>
      <c r="M1" s="9" t="s">
        <v>290</v>
      </c>
      <c r="N1" s="8" t="s">
        <v>291</v>
      </c>
      <c r="O1" s="8" t="s">
        <v>292</v>
      </c>
      <c r="P1" s="9" t="s">
        <v>295</v>
      </c>
      <c r="Q1" s="8" t="s">
        <v>289</v>
      </c>
      <c r="R1" s="1" t="s">
        <v>296</v>
      </c>
      <c r="S1" s="1" t="s">
        <v>297</v>
      </c>
      <c r="T1" s="11" t="s">
        <v>298</v>
      </c>
      <c r="U1" s="9" t="s">
        <v>333</v>
      </c>
    </row>
    <row r="2" spans="1:21" ht="24" customHeight="1" x14ac:dyDescent="0.45">
      <c r="A2" s="12" t="s">
        <v>0</v>
      </c>
      <c r="B2" s="12" t="s">
        <v>57</v>
      </c>
      <c r="C2" s="12" t="s">
        <v>62</v>
      </c>
      <c r="D2" s="13">
        <v>0.2</v>
      </c>
      <c r="E2" s="12" t="s">
        <v>56</v>
      </c>
      <c r="F2" s="2" t="s">
        <v>1</v>
      </c>
      <c r="G2" s="2" t="s">
        <v>68</v>
      </c>
      <c r="H2" s="2" t="s">
        <v>85</v>
      </c>
      <c r="I2" s="3">
        <v>0.27579999999999999</v>
      </c>
      <c r="J2" s="2" t="s">
        <v>56</v>
      </c>
      <c r="K2" s="2" t="s">
        <v>2</v>
      </c>
      <c r="L2" s="2" t="s">
        <v>99</v>
      </c>
      <c r="M2" s="2" t="s">
        <v>167</v>
      </c>
      <c r="N2" s="3">
        <v>0.33329999999999999</v>
      </c>
      <c r="O2" s="2" t="s">
        <v>227</v>
      </c>
      <c r="P2" s="2" t="s">
        <v>98</v>
      </c>
      <c r="Q2" s="2" t="s">
        <v>99</v>
      </c>
      <c r="R2" s="17">
        <v>4</v>
      </c>
      <c r="S2" s="17">
        <v>0</v>
      </c>
      <c r="T2" s="17" t="s">
        <v>236</v>
      </c>
      <c r="U2" s="17" t="s">
        <v>242</v>
      </c>
    </row>
    <row r="3" spans="1:21" ht="23.5" customHeight="1" x14ac:dyDescent="0.45">
      <c r="A3" s="12"/>
      <c r="B3" s="12"/>
      <c r="C3" s="12"/>
      <c r="D3" s="13"/>
      <c r="E3" s="12"/>
      <c r="F3" s="2"/>
      <c r="G3" s="2"/>
      <c r="H3" s="2"/>
      <c r="I3" s="3"/>
      <c r="J3" s="2"/>
      <c r="K3" s="2" t="s">
        <v>3</v>
      </c>
      <c r="L3" s="2" t="s">
        <v>101</v>
      </c>
      <c r="M3" s="2" t="s">
        <v>168</v>
      </c>
      <c r="N3" s="3">
        <v>0.33329999999999999</v>
      </c>
      <c r="O3" s="2" t="s">
        <v>228</v>
      </c>
      <c r="P3" s="2" t="s">
        <v>100</v>
      </c>
      <c r="Q3" s="2" t="s">
        <v>101</v>
      </c>
      <c r="R3" s="17">
        <v>4</v>
      </c>
      <c r="S3" s="17">
        <v>0</v>
      </c>
      <c r="T3" s="17" t="s">
        <v>236</v>
      </c>
      <c r="U3" s="17" t="s">
        <v>243</v>
      </c>
    </row>
    <row r="4" spans="1:21" ht="24" customHeight="1" x14ac:dyDescent="0.45">
      <c r="A4" s="12"/>
      <c r="B4" s="12"/>
      <c r="C4" s="12"/>
      <c r="D4" s="13"/>
      <c r="E4" s="12"/>
      <c r="F4" s="2"/>
      <c r="G4" s="2"/>
      <c r="H4" s="2"/>
      <c r="I4" s="3"/>
      <c r="J4" s="2"/>
      <c r="K4" s="2" t="s">
        <v>4</v>
      </c>
      <c r="L4" s="2" t="s">
        <v>103</v>
      </c>
      <c r="M4" s="2" t="s">
        <v>169</v>
      </c>
      <c r="N4" s="3">
        <v>0.33329999999999999</v>
      </c>
      <c r="O4" s="2" t="s">
        <v>229</v>
      </c>
      <c r="P4" s="2" t="s">
        <v>102</v>
      </c>
      <c r="Q4" s="2" t="s">
        <v>103</v>
      </c>
      <c r="R4" s="17">
        <v>4</v>
      </c>
      <c r="S4" s="17">
        <v>0</v>
      </c>
      <c r="T4" s="17" t="s">
        <v>236</v>
      </c>
      <c r="U4" s="17" t="s">
        <v>244</v>
      </c>
    </row>
    <row r="5" spans="1:21" ht="22" customHeight="1" x14ac:dyDescent="0.45">
      <c r="A5" s="12"/>
      <c r="B5" s="12"/>
      <c r="C5" s="12"/>
      <c r="D5" s="13"/>
      <c r="E5" s="12"/>
      <c r="F5" s="2" t="s">
        <v>5</v>
      </c>
      <c r="G5" s="2" t="s">
        <v>69</v>
      </c>
      <c r="H5" s="2" t="s">
        <v>86</v>
      </c>
      <c r="I5" s="3">
        <v>0.4163</v>
      </c>
      <c r="J5" s="2" t="s">
        <v>56</v>
      </c>
      <c r="K5" s="2" t="s">
        <v>6</v>
      </c>
      <c r="L5" s="2" t="s">
        <v>105</v>
      </c>
      <c r="M5" s="2" t="s">
        <v>170</v>
      </c>
      <c r="N5" s="3">
        <v>0.33329999999999999</v>
      </c>
      <c r="O5" s="2" t="s">
        <v>230</v>
      </c>
      <c r="P5" s="2" t="s">
        <v>104</v>
      </c>
      <c r="Q5" s="2" t="s">
        <v>105</v>
      </c>
      <c r="R5" s="17">
        <v>4</v>
      </c>
      <c r="S5" s="17">
        <v>0</v>
      </c>
      <c r="T5" s="17" t="s">
        <v>236</v>
      </c>
      <c r="U5" s="17" t="s">
        <v>245</v>
      </c>
    </row>
    <row r="6" spans="1:21" ht="25" customHeight="1" x14ac:dyDescent="0.45">
      <c r="A6" s="12"/>
      <c r="B6" s="12"/>
      <c r="C6" s="12"/>
      <c r="D6" s="13"/>
      <c r="E6" s="12"/>
      <c r="F6" s="2"/>
      <c r="G6" s="2"/>
      <c r="H6" s="2"/>
      <c r="I6" s="3"/>
      <c r="J6" s="2"/>
      <c r="K6" s="2" t="s">
        <v>7</v>
      </c>
      <c r="L6" s="2" t="s">
        <v>107</v>
      </c>
      <c r="M6" s="2" t="s">
        <v>171</v>
      </c>
      <c r="N6" s="3">
        <v>0.33329999999999999</v>
      </c>
      <c r="O6" s="2" t="s">
        <v>231</v>
      </c>
      <c r="P6" s="2" t="s">
        <v>106</v>
      </c>
      <c r="Q6" s="2" t="s">
        <v>107</v>
      </c>
      <c r="R6" s="17">
        <v>4</v>
      </c>
      <c r="S6" s="17">
        <v>0</v>
      </c>
      <c r="T6" s="17" t="s">
        <v>236</v>
      </c>
      <c r="U6" s="17" t="s">
        <v>246</v>
      </c>
    </row>
    <row r="7" spans="1:21" ht="22" customHeight="1" x14ac:dyDescent="0.45">
      <c r="A7" s="12"/>
      <c r="B7" s="12"/>
      <c r="C7" s="12"/>
      <c r="D7" s="13"/>
      <c r="E7" s="12"/>
      <c r="F7" s="2"/>
      <c r="G7" s="2"/>
      <c r="H7" s="2"/>
      <c r="I7" s="3"/>
      <c r="J7" s="2"/>
      <c r="K7" s="2" t="s">
        <v>8</v>
      </c>
      <c r="L7" s="2" t="s">
        <v>109</v>
      </c>
      <c r="M7" s="2" t="s">
        <v>172</v>
      </c>
      <c r="N7" s="3">
        <v>0.33329999999999999</v>
      </c>
      <c r="O7" s="2" t="s">
        <v>230</v>
      </c>
      <c r="P7" s="2" t="s">
        <v>108</v>
      </c>
      <c r="Q7" s="2" t="s">
        <v>109</v>
      </c>
      <c r="R7" s="17">
        <v>4</v>
      </c>
      <c r="S7" s="17">
        <v>0</v>
      </c>
      <c r="T7" s="17" t="s">
        <v>236</v>
      </c>
      <c r="U7" s="17" t="s">
        <v>247</v>
      </c>
    </row>
    <row r="8" spans="1:21" ht="22" customHeight="1" x14ac:dyDescent="0.45">
      <c r="A8" s="12"/>
      <c r="B8" s="12"/>
      <c r="C8" s="12"/>
      <c r="D8" s="13"/>
      <c r="E8" s="12"/>
      <c r="F8" s="2" t="s">
        <v>9</v>
      </c>
      <c r="G8" s="2" t="s">
        <v>70</v>
      </c>
      <c r="H8" s="2" t="s">
        <v>87</v>
      </c>
      <c r="I8" s="3">
        <v>0.30790000000000001</v>
      </c>
      <c r="J8" s="2" t="s">
        <v>56</v>
      </c>
      <c r="K8" s="2" t="s">
        <v>9</v>
      </c>
      <c r="L8" s="2" t="s">
        <v>111</v>
      </c>
      <c r="M8" s="2" t="s">
        <v>173</v>
      </c>
      <c r="N8" s="3">
        <v>1</v>
      </c>
      <c r="O8" s="2" t="s">
        <v>232</v>
      </c>
      <c r="P8" s="2" t="s">
        <v>110</v>
      </c>
      <c r="Q8" s="2" t="s">
        <v>111</v>
      </c>
      <c r="R8" s="17">
        <v>1</v>
      </c>
      <c r="S8" s="17">
        <v>0</v>
      </c>
      <c r="T8" s="17" t="s">
        <v>236</v>
      </c>
      <c r="U8" s="17" t="s">
        <v>248</v>
      </c>
    </row>
    <row r="9" spans="1:21" ht="22.5" customHeight="1" x14ac:dyDescent="0.45">
      <c r="A9" s="14" t="s">
        <v>10</v>
      </c>
      <c r="B9" s="14" t="s">
        <v>58</v>
      </c>
      <c r="C9" s="14" t="s">
        <v>63</v>
      </c>
      <c r="D9" s="15">
        <v>0.2</v>
      </c>
      <c r="E9" s="14" t="s">
        <v>67</v>
      </c>
      <c r="F9" s="5" t="s">
        <v>11</v>
      </c>
      <c r="G9" s="5" t="s">
        <v>71</v>
      </c>
      <c r="H9" s="5" t="s">
        <v>88</v>
      </c>
      <c r="I9" s="4">
        <v>0.37059999999999998</v>
      </c>
      <c r="J9" s="5" t="s">
        <v>67</v>
      </c>
      <c r="K9" s="5" t="s">
        <v>12</v>
      </c>
      <c r="L9" s="5" t="s">
        <v>113</v>
      </c>
      <c r="M9" s="5" t="s">
        <v>174</v>
      </c>
      <c r="N9" s="4">
        <v>0.5</v>
      </c>
      <c r="O9" s="5" t="e">
        <v>#N/A</v>
      </c>
      <c r="P9" s="5" t="s">
        <v>112</v>
      </c>
      <c r="Q9" s="5" t="s">
        <v>113</v>
      </c>
      <c r="R9" s="18" t="s">
        <v>240</v>
      </c>
      <c r="S9" s="18" t="s">
        <v>241</v>
      </c>
      <c r="T9" s="18" t="s">
        <v>237</v>
      </c>
      <c r="U9" s="18" t="s">
        <v>249</v>
      </c>
    </row>
    <row r="10" spans="1:21" ht="23" customHeight="1" x14ac:dyDescent="0.45">
      <c r="A10" s="14"/>
      <c r="B10" s="14"/>
      <c r="C10" s="14"/>
      <c r="D10" s="15"/>
      <c r="E10" s="14"/>
      <c r="F10" s="5"/>
      <c r="G10" s="5"/>
      <c r="H10" s="5"/>
      <c r="I10" s="4"/>
      <c r="J10" s="5"/>
      <c r="K10" s="5" t="s">
        <v>15</v>
      </c>
      <c r="L10" s="5" t="s">
        <v>119</v>
      </c>
      <c r="M10" s="5" t="s">
        <v>177</v>
      </c>
      <c r="N10" s="4">
        <v>0.5</v>
      </c>
      <c r="O10" s="5" t="s">
        <v>230</v>
      </c>
      <c r="P10" s="5" t="s">
        <v>118</v>
      </c>
      <c r="Q10" s="5" t="s">
        <v>119</v>
      </c>
      <c r="R10" s="18">
        <v>4</v>
      </c>
      <c r="S10" s="18">
        <v>0</v>
      </c>
      <c r="T10" s="18" t="s">
        <v>237</v>
      </c>
      <c r="U10" s="18" t="s">
        <v>334</v>
      </c>
    </row>
    <row r="11" spans="1:21" ht="22" customHeight="1" x14ac:dyDescent="0.45">
      <c r="A11" s="14"/>
      <c r="B11" s="14"/>
      <c r="C11" s="14"/>
      <c r="D11" s="15"/>
      <c r="E11" s="14"/>
      <c r="F11" s="2" t="s">
        <v>55</v>
      </c>
      <c r="G11" s="2" t="s">
        <v>72</v>
      </c>
      <c r="H11" s="2" t="s">
        <v>89</v>
      </c>
      <c r="I11" s="3">
        <v>0.30220000000000002</v>
      </c>
      <c r="J11" s="2" t="s">
        <v>67</v>
      </c>
      <c r="K11" s="2" t="s">
        <v>13</v>
      </c>
      <c r="L11" s="2" t="s">
        <v>115</v>
      </c>
      <c r="M11" s="2" t="s">
        <v>175</v>
      </c>
      <c r="N11" s="3">
        <v>0.25</v>
      </c>
      <c r="O11" s="2" t="s">
        <v>233</v>
      </c>
      <c r="P11" s="2" t="s">
        <v>114</v>
      </c>
      <c r="Q11" s="2" t="s">
        <v>115</v>
      </c>
      <c r="R11" s="19">
        <v>4</v>
      </c>
      <c r="S11" s="19">
        <v>0</v>
      </c>
      <c r="T11" s="19" t="s">
        <v>237</v>
      </c>
      <c r="U11" s="19" t="s">
        <v>250</v>
      </c>
    </row>
    <row r="12" spans="1:21" ht="22" customHeight="1" x14ac:dyDescent="0.45">
      <c r="A12" s="14"/>
      <c r="B12" s="14"/>
      <c r="C12" s="14"/>
      <c r="D12" s="15"/>
      <c r="E12" s="14"/>
      <c r="F12" s="2"/>
      <c r="G12" s="2"/>
      <c r="H12" s="2"/>
      <c r="I12" s="3"/>
      <c r="J12" s="2"/>
      <c r="K12" s="2" t="s">
        <v>14</v>
      </c>
      <c r="L12" s="2" t="s">
        <v>117</v>
      </c>
      <c r="M12" s="2" t="s">
        <v>176</v>
      </c>
      <c r="N12" s="3">
        <v>0.25</v>
      </c>
      <c r="O12" s="2" t="s">
        <v>234</v>
      </c>
      <c r="P12" s="2" t="s">
        <v>116</v>
      </c>
      <c r="Q12" s="2" t="s">
        <v>117</v>
      </c>
      <c r="R12" s="19">
        <v>4</v>
      </c>
      <c r="S12" s="19">
        <v>0</v>
      </c>
      <c r="T12" s="19" t="s">
        <v>237</v>
      </c>
      <c r="U12" s="19" t="s">
        <v>251</v>
      </c>
    </row>
    <row r="13" spans="1:21" ht="22" customHeight="1" x14ac:dyDescent="0.45">
      <c r="A13" s="14"/>
      <c r="B13" s="14"/>
      <c r="C13" s="14"/>
      <c r="D13" s="15"/>
      <c r="E13" s="14"/>
      <c r="F13" s="2"/>
      <c r="G13" s="2"/>
      <c r="H13" s="2"/>
      <c r="I13" s="3"/>
      <c r="J13" s="2"/>
      <c r="K13" s="2" t="s">
        <v>16</v>
      </c>
      <c r="L13" s="2" t="s">
        <v>121</v>
      </c>
      <c r="M13" s="2" t="s">
        <v>178</v>
      </c>
      <c r="N13" s="3">
        <v>0.25</v>
      </c>
      <c r="O13" s="2" t="s">
        <v>231</v>
      </c>
      <c r="P13" s="2" t="s">
        <v>120</v>
      </c>
      <c r="Q13" s="2" t="s">
        <v>121</v>
      </c>
      <c r="R13" s="19">
        <v>4</v>
      </c>
      <c r="S13" s="19">
        <v>0</v>
      </c>
      <c r="T13" s="19" t="s">
        <v>237</v>
      </c>
      <c r="U13" s="19" t="s">
        <v>335</v>
      </c>
    </row>
    <row r="14" spans="1:21" ht="23" customHeight="1" x14ac:dyDescent="0.45">
      <c r="A14" s="14"/>
      <c r="B14" s="14"/>
      <c r="C14" s="14"/>
      <c r="D14" s="15"/>
      <c r="E14" s="14"/>
      <c r="F14" s="2"/>
      <c r="G14" s="2"/>
      <c r="H14" s="2"/>
      <c r="I14" s="3"/>
      <c r="J14" s="2"/>
      <c r="K14" s="2" t="s">
        <v>17</v>
      </c>
      <c r="L14" s="2" t="s">
        <v>123</v>
      </c>
      <c r="M14" s="2" t="s">
        <v>179</v>
      </c>
      <c r="N14" s="3">
        <v>0.25</v>
      </c>
      <c r="O14" s="2" t="s">
        <v>231</v>
      </c>
      <c r="P14" s="2" t="s">
        <v>122</v>
      </c>
      <c r="Q14" s="2" t="s">
        <v>123</v>
      </c>
      <c r="R14" s="19">
        <v>4</v>
      </c>
      <c r="S14" s="19">
        <v>0</v>
      </c>
      <c r="T14" s="19" t="s">
        <v>237</v>
      </c>
      <c r="U14" s="19" t="s">
        <v>336</v>
      </c>
    </row>
    <row r="15" spans="1:21" ht="20.5" customHeight="1" x14ac:dyDescent="0.45">
      <c r="A15" s="14"/>
      <c r="B15" s="14"/>
      <c r="C15" s="14"/>
      <c r="D15" s="15"/>
      <c r="E15" s="14"/>
      <c r="F15" s="2" t="s">
        <v>18</v>
      </c>
      <c r="G15" s="2" t="s">
        <v>73</v>
      </c>
      <c r="H15" s="2" t="s">
        <v>90</v>
      </c>
      <c r="I15" s="3">
        <v>0.3271</v>
      </c>
      <c r="J15" s="2" t="s">
        <v>56</v>
      </c>
      <c r="K15" s="2" t="s">
        <v>19</v>
      </c>
      <c r="L15" s="2" t="str">
        <f>[1]总!L36</f>
        <v>TVS</v>
      </c>
      <c r="M15" s="2" t="str">
        <f>[1]总!M36</f>
        <v xml:space="preserve">Training of veterinary related professionals (veterinarians and auxiliary veterinary professionals) related to AMR </v>
      </c>
      <c r="N15" s="3">
        <v>0.25</v>
      </c>
      <c r="O15" s="2" t="s">
        <v>234</v>
      </c>
      <c r="P15" s="2" t="str">
        <f>[1]总!P36</f>
        <v>Training and professional education on AMR in the veterinary sector   (level A~E)</v>
      </c>
      <c r="Q15" s="2" t="str">
        <f>[1]总!Q36</f>
        <v>TVS</v>
      </c>
      <c r="R15" s="19">
        <v>2</v>
      </c>
      <c r="S15" s="19">
        <v>0</v>
      </c>
      <c r="T15" s="19" t="s">
        <v>237</v>
      </c>
      <c r="U15" s="19" t="s">
        <v>252</v>
      </c>
    </row>
    <row r="16" spans="1:21" ht="23.5" customHeight="1" x14ac:dyDescent="0.45">
      <c r="A16" s="14"/>
      <c r="B16" s="14"/>
      <c r="C16" s="14"/>
      <c r="D16" s="15"/>
      <c r="E16" s="14"/>
      <c r="F16" s="2"/>
      <c r="G16" s="2"/>
      <c r="H16" s="2"/>
      <c r="I16" s="3"/>
      <c r="J16" s="2"/>
      <c r="K16" s="2" t="s">
        <v>20</v>
      </c>
      <c r="L16" s="2" t="s">
        <v>125</v>
      </c>
      <c r="M16" s="2" t="s">
        <v>180</v>
      </c>
      <c r="N16" s="3">
        <v>0.25</v>
      </c>
      <c r="O16" s="2" t="s">
        <v>233</v>
      </c>
      <c r="P16" s="2" t="s">
        <v>124</v>
      </c>
      <c r="Q16" s="2" t="s">
        <v>125</v>
      </c>
      <c r="R16" s="19">
        <v>4</v>
      </c>
      <c r="S16" s="19">
        <v>0</v>
      </c>
      <c r="T16" s="19" t="s">
        <v>237</v>
      </c>
      <c r="U16" s="19" t="s">
        <v>253</v>
      </c>
    </row>
    <row r="17" spans="1:21" ht="23.5" customHeight="1" x14ac:dyDescent="0.45">
      <c r="A17" s="14"/>
      <c r="B17" s="14"/>
      <c r="C17" s="14"/>
      <c r="D17" s="15"/>
      <c r="E17" s="14"/>
      <c r="F17" s="2"/>
      <c r="G17" s="2"/>
      <c r="H17" s="2"/>
      <c r="I17" s="3"/>
      <c r="J17" s="2"/>
      <c r="K17" s="2" t="s">
        <v>21</v>
      </c>
      <c r="L17" s="2" t="s">
        <v>127</v>
      </c>
      <c r="M17" s="2" t="s">
        <v>181</v>
      </c>
      <c r="N17" s="3">
        <v>0.25</v>
      </c>
      <c r="O17" s="2" t="s">
        <v>233</v>
      </c>
      <c r="P17" s="2" t="s">
        <v>126</v>
      </c>
      <c r="Q17" s="2" t="s">
        <v>127</v>
      </c>
      <c r="R17" s="19">
        <v>4</v>
      </c>
      <c r="S17" s="19">
        <v>0</v>
      </c>
      <c r="T17" s="19" t="s">
        <v>237</v>
      </c>
      <c r="U17" s="19" t="s">
        <v>254</v>
      </c>
    </row>
    <row r="18" spans="1:21" ht="22" customHeight="1" x14ac:dyDescent="0.45">
      <c r="A18" s="14"/>
      <c r="B18" s="14"/>
      <c r="C18" s="14"/>
      <c r="D18" s="15"/>
      <c r="E18" s="14"/>
      <c r="F18" s="2"/>
      <c r="G18" s="2"/>
      <c r="H18" s="2"/>
      <c r="I18" s="3"/>
      <c r="J18" s="2"/>
      <c r="K18" s="2" t="s">
        <v>22</v>
      </c>
      <c r="L18" s="2" t="s">
        <v>129</v>
      </c>
      <c r="M18" s="2" t="s">
        <v>182</v>
      </c>
      <c r="N18" s="3">
        <v>0.25</v>
      </c>
      <c r="O18" s="2" t="s">
        <v>235</v>
      </c>
      <c r="P18" s="2" t="s">
        <v>128</v>
      </c>
      <c r="Q18" s="2" t="s">
        <v>129</v>
      </c>
      <c r="R18" s="19">
        <v>4</v>
      </c>
      <c r="S18" s="19">
        <v>0</v>
      </c>
      <c r="T18" s="19" t="s">
        <v>237</v>
      </c>
      <c r="U18" s="19" t="s">
        <v>255</v>
      </c>
    </row>
    <row r="19" spans="1:21" ht="23" customHeight="1" x14ac:dyDescent="0.45">
      <c r="A19" s="14" t="s">
        <v>23</v>
      </c>
      <c r="B19" s="14" t="s">
        <v>59</v>
      </c>
      <c r="C19" s="14" t="s">
        <v>64</v>
      </c>
      <c r="D19" s="15">
        <v>0.2</v>
      </c>
      <c r="E19" s="14" t="s">
        <v>56</v>
      </c>
      <c r="F19" s="2" t="s">
        <v>24</v>
      </c>
      <c r="G19" s="2" t="s">
        <v>74</v>
      </c>
      <c r="H19" s="2" t="s">
        <v>91</v>
      </c>
      <c r="I19" s="3">
        <v>0.38329999999999997</v>
      </c>
      <c r="J19" s="2" t="s">
        <v>56</v>
      </c>
      <c r="K19" s="2" t="s">
        <v>25</v>
      </c>
      <c r="L19" s="2" t="s">
        <v>131</v>
      </c>
      <c r="M19" s="2" t="s">
        <v>183</v>
      </c>
      <c r="N19" s="3">
        <v>0.25</v>
      </c>
      <c r="O19" s="2" t="s">
        <v>232</v>
      </c>
      <c r="P19" s="2" t="s">
        <v>130</v>
      </c>
      <c r="Q19" s="2" t="s">
        <v>131</v>
      </c>
      <c r="R19" s="19">
        <v>1</v>
      </c>
      <c r="S19" s="19">
        <v>0</v>
      </c>
      <c r="T19" s="19" t="s">
        <v>237</v>
      </c>
      <c r="U19" s="19" t="s">
        <v>256</v>
      </c>
    </row>
    <row r="20" spans="1:21" ht="23" customHeight="1" x14ac:dyDescent="0.45">
      <c r="A20" s="14"/>
      <c r="B20" s="14"/>
      <c r="C20" s="14"/>
      <c r="D20" s="15"/>
      <c r="E20" s="14"/>
      <c r="F20" s="2"/>
      <c r="G20" s="2"/>
      <c r="H20" s="2"/>
      <c r="I20" s="3"/>
      <c r="J20" s="2"/>
      <c r="K20" s="2" t="s">
        <v>26</v>
      </c>
      <c r="L20" s="2" t="s">
        <v>133</v>
      </c>
      <c r="M20" s="2" t="s">
        <v>184</v>
      </c>
      <c r="N20" s="3">
        <v>0.25</v>
      </c>
      <c r="O20" s="2" t="s">
        <v>232</v>
      </c>
      <c r="P20" s="2" t="s">
        <v>132</v>
      </c>
      <c r="Q20" s="2" t="s">
        <v>133</v>
      </c>
      <c r="R20" s="19">
        <v>1</v>
      </c>
      <c r="S20" s="19">
        <v>0</v>
      </c>
      <c r="T20" s="19" t="s">
        <v>237</v>
      </c>
      <c r="U20" s="19" t="s">
        <v>257</v>
      </c>
    </row>
    <row r="21" spans="1:21" ht="22.5" customHeight="1" x14ac:dyDescent="0.45">
      <c r="A21" s="14"/>
      <c r="B21" s="14"/>
      <c r="C21" s="14"/>
      <c r="D21" s="15"/>
      <c r="E21" s="14"/>
      <c r="F21" s="2"/>
      <c r="G21" s="2"/>
      <c r="H21" s="2"/>
      <c r="I21" s="3"/>
      <c r="J21" s="2"/>
      <c r="K21" s="2" t="s">
        <v>27</v>
      </c>
      <c r="L21" s="2" t="s">
        <v>135</v>
      </c>
      <c r="M21" s="2" t="s">
        <v>185</v>
      </c>
      <c r="N21" s="3">
        <v>0.25</v>
      </c>
      <c r="O21" s="2" t="s">
        <v>233</v>
      </c>
      <c r="P21" s="2" t="s">
        <v>134</v>
      </c>
      <c r="Q21" s="2" t="s">
        <v>135</v>
      </c>
      <c r="R21" s="19">
        <v>4</v>
      </c>
      <c r="S21" s="19">
        <v>0</v>
      </c>
      <c r="T21" s="19" t="s">
        <v>237</v>
      </c>
      <c r="U21" s="19" t="s">
        <v>258</v>
      </c>
    </row>
    <row r="22" spans="1:21" ht="19" customHeight="1" x14ac:dyDescent="0.45">
      <c r="A22" s="14"/>
      <c r="B22" s="14"/>
      <c r="C22" s="14"/>
      <c r="D22" s="15"/>
      <c r="E22" s="14"/>
      <c r="F22" s="2"/>
      <c r="G22" s="2"/>
      <c r="H22" s="2"/>
      <c r="I22" s="3"/>
      <c r="J22" s="2"/>
      <c r="K22" s="2" t="s">
        <v>28</v>
      </c>
      <c r="L22" s="2" t="s">
        <v>137</v>
      </c>
      <c r="M22" s="2" t="s">
        <v>186</v>
      </c>
      <c r="N22" s="3">
        <v>0.25</v>
      </c>
      <c r="O22" s="2" t="s">
        <v>233</v>
      </c>
      <c r="P22" s="2" t="s">
        <v>136</v>
      </c>
      <c r="Q22" s="2" t="s">
        <v>137</v>
      </c>
      <c r="R22" s="19">
        <v>4</v>
      </c>
      <c r="S22" s="19">
        <v>0</v>
      </c>
      <c r="T22" s="19" t="s">
        <v>237</v>
      </c>
      <c r="U22" s="19" t="s">
        <v>259</v>
      </c>
    </row>
    <row r="23" spans="1:21" ht="24" customHeight="1" x14ac:dyDescent="0.45">
      <c r="A23" s="14"/>
      <c r="B23" s="14"/>
      <c r="C23" s="14"/>
      <c r="D23" s="15"/>
      <c r="E23" s="14"/>
      <c r="F23" s="2" t="s">
        <v>29</v>
      </c>
      <c r="G23" s="2" t="s">
        <v>75</v>
      </c>
      <c r="H23" s="2" t="s">
        <v>92</v>
      </c>
      <c r="I23" s="3">
        <v>0.30209999999999998</v>
      </c>
      <c r="J23" s="2" t="s">
        <v>56</v>
      </c>
      <c r="K23" s="2" t="s">
        <v>30</v>
      </c>
      <c r="L23" s="2" t="s">
        <v>139</v>
      </c>
      <c r="M23" s="2" t="s">
        <v>187</v>
      </c>
      <c r="N23" s="3">
        <v>0.33329999999999999</v>
      </c>
      <c r="O23" s="2" t="s">
        <v>227</v>
      </c>
      <c r="P23" s="2" t="s">
        <v>138</v>
      </c>
      <c r="Q23" s="2" t="s">
        <v>139</v>
      </c>
      <c r="R23" s="19">
        <v>4</v>
      </c>
      <c r="S23" s="19">
        <v>0</v>
      </c>
      <c r="T23" s="19" t="s">
        <v>237</v>
      </c>
      <c r="U23" s="19" t="s">
        <v>260</v>
      </c>
    </row>
    <row r="24" spans="1:21" ht="25.5" customHeight="1" x14ac:dyDescent="0.45">
      <c r="A24" s="14"/>
      <c r="B24" s="14"/>
      <c r="C24" s="14"/>
      <c r="D24" s="15"/>
      <c r="E24" s="14"/>
      <c r="F24" s="2"/>
      <c r="G24" s="2"/>
      <c r="H24" s="2"/>
      <c r="I24" s="3"/>
      <c r="J24" s="2"/>
      <c r="K24" s="2" t="s">
        <v>31</v>
      </c>
      <c r="L24" s="2" t="s">
        <v>141</v>
      </c>
      <c r="M24" s="2" t="s">
        <v>188</v>
      </c>
      <c r="N24" s="3">
        <v>0.33329999999999999</v>
      </c>
      <c r="O24" s="2" t="s">
        <v>234</v>
      </c>
      <c r="P24" s="2" t="s">
        <v>140</v>
      </c>
      <c r="Q24" s="2" t="s">
        <v>141</v>
      </c>
      <c r="R24" s="19">
        <v>4</v>
      </c>
      <c r="S24" s="19">
        <v>0</v>
      </c>
      <c r="T24" s="19" t="s">
        <v>237</v>
      </c>
      <c r="U24" s="19" t="s">
        <v>261</v>
      </c>
    </row>
    <row r="25" spans="1:21" ht="23.5" customHeight="1" x14ac:dyDescent="0.45">
      <c r="A25" s="14"/>
      <c r="B25" s="14"/>
      <c r="C25" s="14"/>
      <c r="D25" s="15"/>
      <c r="E25" s="14"/>
      <c r="F25" s="2"/>
      <c r="G25" s="2"/>
      <c r="H25" s="2"/>
      <c r="I25" s="3"/>
      <c r="J25" s="2"/>
      <c r="K25" s="2" t="s">
        <v>32</v>
      </c>
      <c r="L25" s="2" t="s">
        <v>144</v>
      </c>
      <c r="M25" s="2" t="s">
        <v>189</v>
      </c>
      <c r="N25" s="3">
        <v>0.33329999999999999</v>
      </c>
      <c r="O25" s="2" t="s">
        <v>142</v>
      </c>
      <c r="P25" s="2" t="s">
        <v>143</v>
      </c>
      <c r="Q25" s="2" t="s">
        <v>144</v>
      </c>
      <c r="R25" s="19">
        <v>4</v>
      </c>
      <c r="S25" s="19">
        <v>0</v>
      </c>
      <c r="T25" s="19" t="s">
        <v>237</v>
      </c>
      <c r="U25" s="19" t="s">
        <v>262</v>
      </c>
    </row>
    <row r="26" spans="1:21" ht="21.5" customHeight="1" x14ac:dyDescent="0.45">
      <c r="A26" s="14"/>
      <c r="B26" s="14"/>
      <c r="C26" s="14"/>
      <c r="D26" s="15"/>
      <c r="E26" s="14"/>
      <c r="F26" s="5" t="s">
        <v>33</v>
      </c>
      <c r="G26" s="5" t="s">
        <v>76</v>
      </c>
      <c r="H26" s="5" t="s">
        <v>93</v>
      </c>
      <c r="I26" s="4">
        <v>0.31459999999999999</v>
      </c>
      <c r="J26" s="5" t="s">
        <v>56</v>
      </c>
      <c r="K26" s="5" t="s">
        <v>34</v>
      </c>
      <c r="L26" s="5" t="s">
        <v>146</v>
      </c>
      <c r="M26" s="5" t="s">
        <v>190</v>
      </c>
      <c r="N26" s="4">
        <v>0.33329999999999999</v>
      </c>
      <c r="O26" s="5" t="s">
        <v>227</v>
      </c>
      <c r="P26" s="5" t="s">
        <v>145</v>
      </c>
      <c r="Q26" s="5" t="s">
        <v>146</v>
      </c>
      <c r="R26" s="18">
        <v>4</v>
      </c>
      <c r="S26" s="18">
        <v>0</v>
      </c>
      <c r="T26" s="18" t="s">
        <v>237</v>
      </c>
      <c r="U26" s="18" t="s">
        <v>263</v>
      </c>
    </row>
    <row r="27" spans="1:21" ht="23" customHeight="1" x14ac:dyDescent="0.45">
      <c r="A27" s="14"/>
      <c r="B27" s="14"/>
      <c r="C27" s="14"/>
      <c r="D27" s="15"/>
      <c r="E27" s="14"/>
      <c r="F27" s="5"/>
      <c r="G27" s="5"/>
      <c r="H27" s="5"/>
      <c r="I27" s="4"/>
      <c r="J27" s="5"/>
      <c r="K27" s="5" t="s">
        <v>35</v>
      </c>
      <c r="L27" s="5" t="s">
        <v>191</v>
      </c>
      <c r="M27" s="5" t="s">
        <v>192</v>
      </c>
      <c r="N27" s="4">
        <v>0.33329999999999999</v>
      </c>
      <c r="O27" s="5" t="s">
        <v>234</v>
      </c>
      <c r="P27" s="5" t="s">
        <v>147</v>
      </c>
      <c r="Q27" s="5" t="s">
        <v>148</v>
      </c>
      <c r="R27" s="18">
        <v>4</v>
      </c>
      <c r="S27" s="18">
        <v>0</v>
      </c>
      <c r="T27" s="18" t="s">
        <v>237</v>
      </c>
      <c r="U27" s="18" t="s">
        <v>264</v>
      </c>
    </row>
    <row r="28" spans="1:21" ht="19.5" customHeight="1" x14ac:dyDescent="0.45">
      <c r="A28" s="14"/>
      <c r="B28" s="14"/>
      <c r="C28" s="14"/>
      <c r="D28" s="15"/>
      <c r="E28" s="14"/>
      <c r="F28" s="5"/>
      <c r="G28" s="5"/>
      <c r="H28" s="5"/>
      <c r="I28" s="4"/>
      <c r="J28" s="5"/>
      <c r="K28" s="5" t="s">
        <v>36</v>
      </c>
      <c r="L28" s="5" t="s">
        <v>193</v>
      </c>
      <c r="M28" s="5" t="s">
        <v>194</v>
      </c>
      <c r="N28" s="4">
        <v>0.33329999999999999</v>
      </c>
      <c r="O28" s="5" t="s">
        <v>234</v>
      </c>
      <c r="P28" s="5" t="s">
        <v>149</v>
      </c>
      <c r="Q28" s="5" t="s">
        <v>150</v>
      </c>
      <c r="R28" s="18">
        <v>4</v>
      </c>
      <c r="S28" s="18">
        <v>0</v>
      </c>
      <c r="T28" s="18" t="s">
        <v>237</v>
      </c>
      <c r="U28" s="18" t="s">
        <v>265</v>
      </c>
    </row>
    <row r="29" spans="1:21" ht="23.5" customHeight="1" x14ac:dyDescent="0.45">
      <c r="A29" s="14" t="s">
        <v>37</v>
      </c>
      <c r="B29" s="12" t="s">
        <v>60</v>
      </c>
      <c r="C29" s="12" t="s">
        <v>65</v>
      </c>
      <c r="D29" s="15">
        <v>0.2</v>
      </c>
      <c r="E29" s="12" t="s">
        <v>56</v>
      </c>
      <c r="F29" s="5" t="s">
        <v>38</v>
      </c>
      <c r="G29" s="5" t="s">
        <v>77</v>
      </c>
      <c r="H29" s="5" t="s">
        <v>94</v>
      </c>
      <c r="I29" s="4">
        <v>0.5</v>
      </c>
      <c r="J29" s="5" t="s">
        <v>56</v>
      </c>
      <c r="K29" s="5" t="s">
        <v>38</v>
      </c>
      <c r="L29" s="5" t="s">
        <v>152</v>
      </c>
      <c r="M29" s="5" t="s">
        <v>195</v>
      </c>
      <c r="N29" s="4">
        <v>1</v>
      </c>
      <c r="O29" s="5" t="s">
        <v>233</v>
      </c>
      <c r="P29" s="5" t="s">
        <v>151</v>
      </c>
      <c r="Q29" s="5" t="s">
        <v>152</v>
      </c>
      <c r="R29" s="18">
        <v>4</v>
      </c>
      <c r="S29" s="18">
        <v>0</v>
      </c>
      <c r="T29" s="18" t="s">
        <v>237</v>
      </c>
      <c r="U29" s="18" t="s">
        <v>266</v>
      </c>
    </row>
    <row r="30" spans="1:21" ht="23" customHeight="1" x14ac:dyDescent="0.45">
      <c r="A30" s="14"/>
      <c r="B30" s="12"/>
      <c r="C30" s="12"/>
      <c r="D30" s="15"/>
      <c r="E30" s="12"/>
      <c r="F30" s="5" t="s">
        <v>39</v>
      </c>
      <c r="G30" s="5" t="s">
        <v>78</v>
      </c>
      <c r="H30" s="5" t="s">
        <v>95</v>
      </c>
      <c r="I30" s="4">
        <v>0.5</v>
      </c>
      <c r="J30" s="5" t="s">
        <v>56</v>
      </c>
      <c r="K30" s="5" t="s">
        <v>40</v>
      </c>
      <c r="L30" s="5" t="s">
        <v>154</v>
      </c>
      <c r="M30" s="5" t="s">
        <v>196</v>
      </c>
      <c r="N30" s="4">
        <v>0.25</v>
      </c>
      <c r="O30" s="5" t="s">
        <v>227</v>
      </c>
      <c r="P30" s="5" t="s">
        <v>153</v>
      </c>
      <c r="Q30" s="5" t="s">
        <v>154</v>
      </c>
      <c r="R30" s="18">
        <v>4</v>
      </c>
      <c r="S30" s="18">
        <v>0</v>
      </c>
      <c r="T30" s="18" t="s">
        <v>237</v>
      </c>
      <c r="U30" s="18" t="s">
        <v>267</v>
      </c>
    </row>
    <row r="31" spans="1:21" ht="21" customHeight="1" x14ac:dyDescent="0.45">
      <c r="A31" s="14"/>
      <c r="B31" s="12"/>
      <c r="C31" s="12"/>
      <c r="D31" s="15"/>
      <c r="E31" s="12"/>
      <c r="F31" s="5"/>
      <c r="G31" s="5"/>
      <c r="H31" s="5"/>
      <c r="I31" s="4"/>
      <c r="J31" s="5"/>
      <c r="K31" s="5" t="s">
        <v>41</v>
      </c>
      <c r="L31" s="5" t="s">
        <v>156</v>
      </c>
      <c r="M31" s="5" t="s">
        <v>197</v>
      </c>
      <c r="N31" s="4">
        <v>0.25</v>
      </c>
      <c r="O31" s="5" t="s">
        <v>234</v>
      </c>
      <c r="P31" s="5" t="s">
        <v>155</v>
      </c>
      <c r="Q31" s="5" t="s">
        <v>156</v>
      </c>
      <c r="R31" s="18">
        <v>4</v>
      </c>
      <c r="S31" s="18">
        <v>0</v>
      </c>
      <c r="T31" s="18" t="s">
        <v>237</v>
      </c>
      <c r="U31" s="18" t="s">
        <v>268</v>
      </c>
    </row>
    <row r="32" spans="1:21" ht="26.5" customHeight="1" x14ac:dyDescent="0.45">
      <c r="A32" s="14"/>
      <c r="B32" s="12"/>
      <c r="C32" s="12"/>
      <c r="D32" s="15"/>
      <c r="E32" s="12"/>
      <c r="F32" s="5"/>
      <c r="G32" s="5"/>
      <c r="H32" s="5"/>
      <c r="I32" s="4"/>
      <c r="J32" s="5"/>
      <c r="K32" s="5" t="s">
        <v>42</v>
      </c>
      <c r="L32" s="5" t="s">
        <v>158</v>
      </c>
      <c r="M32" s="5" t="s">
        <v>198</v>
      </c>
      <c r="N32" s="4">
        <v>0.25</v>
      </c>
      <c r="O32" s="5" t="s">
        <v>231</v>
      </c>
      <c r="P32" s="5" t="s">
        <v>157</v>
      </c>
      <c r="Q32" s="5" t="s">
        <v>158</v>
      </c>
      <c r="R32" s="18">
        <v>4</v>
      </c>
      <c r="S32" s="18">
        <v>0</v>
      </c>
      <c r="T32" s="18" t="s">
        <v>237</v>
      </c>
      <c r="U32" s="18" t="s">
        <v>269</v>
      </c>
    </row>
    <row r="33" spans="1:21" ht="22" customHeight="1" x14ac:dyDescent="0.45">
      <c r="A33" s="14"/>
      <c r="B33" s="12"/>
      <c r="C33" s="12"/>
      <c r="D33" s="15"/>
      <c r="E33" s="12"/>
      <c r="F33" s="5"/>
      <c r="G33" s="5"/>
      <c r="H33" s="5"/>
      <c r="I33" s="4"/>
      <c r="J33" s="5"/>
      <c r="K33" s="5" t="s">
        <v>43</v>
      </c>
      <c r="L33" s="5" t="s">
        <v>160</v>
      </c>
      <c r="M33" s="5" t="s">
        <v>199</v>
      </c>
      <c r="N33" s="4">
        <v>0.25</v>
      </c>
      <c r="O33" s="5" t="s">
        <v>234</v>
      </c>
      <c r="P33" s="5" t="s">
        <v>159</v>
      </c>
      <c r="Q33" s="5" t="s">
        <v>160</v>
      </c>
      <c r="R33" s="18">
        <v>4</v>
      </c>
      <c r="S33" s="18">
        <v>0</v>
      </c>
      <c r="T33" s="18" t="s">
        <v>237</v>
      </c>
      <c r="U33" s="18" t="s">
        <v>270</v>
      </c>
    </row>
    <row r="34" spans="1:21" ht="22.5" customHeight="1" x14ac:dyDescent="0.45">
      <c r="A34" s="14" t="s">
        <v>44</v>
      </c>
      <c r="B34" s="14" t="s">
        <v>61</v>
      </c>
      <c r="C34" s="14" t="s">
        <v>66</v>
      </c>
      <c r="D34" s="15">
        <v>0.2</v>
      </c>
      <c r="E34" s="14" t="s">
        <v>67</v>
      </c>
      <c r="F34" s="6" t="s">
        <v>299</v>
      </c>
      <c r="G34" s="6" t="s">
        <v>79</v>
      </c>
      <c r="H34" s="6" t="s">
        <v>305</v>
      </c>
      <c r="I34" s="7">
        <v>0.19320000000000001</v>
      </c>
      <c r="J34" s="6" t="s">
        <v>67</v>
      </c>
      <c r="K34" s="6" t="s">
        <v>45</v>
      </c>
      <c r="L34" s="6" t="s">
        <v>200</v>
      </c>
      <c r="M34" s="6" t="s">
        <v>306</v>
      </c>
      <c r="N34" s="7">
        <v>0.25</v>
      </c>
      <c r="O34" s="6" t="s">
        <v>97</v>
      </c>
      <c r="P34" s="6" t="s">
        <v>307</v>
      </c>
      <c r="Q34" s="6" t="s">
        <v>161</v>
      </c>
      <c r="R34" s="20">
        <v>0</v>
      </c>
      <c r="S34" s="20">
        <v>0.43409999999999999</v>
      </c>
      <c r="T34" s="21" t="s">
        <v>238</v>
      </c>
      <c r="U34" s="21" t="s">
        <v>271</v>
      </c>
    </row>
    <row r="35" spans="1:21" ht="21" customHeight="1" x14ac:dyDescent="0.45">
      <c r="A35" s="14"/>
      <c r="B35" s="14"/>
      <c r="C35" s="14"/>
      <c r="D35" s="15"/>
      <c r="E35" s="14"/>
      <c r="F35" s="6"/>
      <c r="G35" s="6"/>
      <c r="H35" s="6"/>
      <c r="I35" s="7"/>
      <c r="J35" s="6"/>
      <c r="K35" s="6" t="s">
        <v>46</v>
      </c>
      <c r="L35" s="6" t="s">
        <v>201</v>
      </c>
      <c r="M35" s="6" t="s">
        <v>308</v>
      </c>
      <c r="N35" s="7">
        <v>0.25</v>
      </c>
      <c r="O35" s="6" t="s">
        <v>97</v>
      </c>
      <c r="P35" s="6" t="s">
        <v>309</v>
      </c>
      <c r="Q35" s="6" t="s">
        <v>162</v>
      </c>
      <c r="R35" s="20">
        <v>1.2999999999999999E-2</v>
      </c>
      <c r="S35" s="20">
        <v>0.90159999999999996</v>
      </c>
      <c r="T35" s="21" t="s">
        <v>238</v>
      </c>
      <c r="U35" s="21" t="s">
        <v>272</v>
      </c>
    </row>
    <row r="36" spans="1:21" ht="24" customHeight="1" x14ac:dyDescent="0.45">
      <c r="A36" s="14"/>
      <c r="B36" s="14"/>
      <c r="C36" s="14"/>
      <c r="D36" s="15"/>
      <c r="E36" s="14"/>
      <c r="F36" s="6"/>
      <c r="G36" s="6"/>
      <c r="H36" s="6"/>
      <c r="I36" s="7"/>
      <c r="J36" s="6"/>
      <c r="K36" s="6" t="s">
        <v>47</v>
      </c>
      <c r="L36" s="6" t="s">
        <v>202</v>
      </c>
      <c r="M36" s="6" t="s">
        <v>310</v>
      </c>
      <c r="N36" s="7">
        <v>0.25</v>
      </c>
      <c r="O36" s="6" t="s">
        <v>97</v>
      </c>
      <c r="P36" s="6" t="s">
        <v>311</v>
      </c>
      <c r="Q36" s="6" t="s">
        <v>239</v>
      </c>
      <c r="R36" s="20">
        <v>0</v>
      </c>
      <c r="S36" s="20">
        <v>0.17080000000000001</v>
      </c>
      <c r="T36" s="21" t="s">
        <v>238</v>
      </c>
      <c r="U36" s="21" t="s">
        <v>273</v>
      </c>
    </row>
    <row r="37" spans="1:21" ht="24.5" customHeight="1" x14ac:dyDescent="0.45">
      <c r="A37" s="14"/>
      <c r="B37" s="14"/>
      <c r="C37" s="14"/>
      <c r="D37" s="15"/>
      <c r="E37" s="14"/>
      <c r="F37" s="6"/>
      <c r="G37" s="6"/>
      <c r="H37" s="6"/>
      <c r="I37" s="7"/>
      <c r="J37" s="6"/>
      <c r="K37" s="6" t="s">
        <v>48</v>
      </c>
      <c r="L37" s="6" t="s">
        <v>203</v>
      </c>
      <c r="M37" s="6" t="s">
        <v>312</v>
      </c>
      <c r="N37" s="7">
        <v>0</v>
      </c>
      <c r="O37" s="6" t="s">
        <v>97</v>
      </c>
      <c r="P37" s="6" t="s">
        <v>313</v>
      </c>
      <c r="Q37" s="6" t="s">
        <v>164</v>
      </c>
      <c r="R37" s="20">
        <v>4.2999999999999997E-2</v>
      </c>
      <c r="S37" s="20">
        <v>0.439</v>
      </c>
      <c r="T37" s="21" t="s">
        <v>238</v>
      </c>
      <c r="U37" s="21" t="s">
        <v>274</v>
      </c>
    </row>
    <row r="38" spans="1:21" ht="22.5" customHeight="1" x14ac:dyDescent="0.45">
      <c r="A38" s="14"/>
      <c r="B38" s="14"/>
      <c r="C38" s="14"/>
      <c r="D38" s="15"/>
      <c r="E38" s="14"/>
      <c r="F38" s="6" t="s">
        <v>300</v>
      </c>
      <c r="G38" s="6" t="s">
        <v>80</v>
      </c>
      <c r="H38" s="6" t="s">
        <v>314</v>
      </c>
      <c r="I38" s="7">
        <v>0.15110000000000001</v>
      </c>
      <c r="J38" s="6" t="s">
        <v>67</v>
      </c>
      <c r="K38" s="6" t="s">
        <v>49</v>
      </c>
      <c r="L38" s="6" t="s">
        <v>204</v>
      </c>
      <c r="M38" s="6" t="s">
        <v>205</v>
      </c>
      <c r="N38" s="7">
        <v>0</v>
      </c>
      <c r="O38" s="6" t="s">
        <v>97</v>
      </c>
      <c r="P38" s="6" t="s">
        <v>315</v>
      </c>
      <c r="Q38" s="6">
        <v>0</v>
      </c>
      <c r="R38" s="20">
        <v>4.0000000000000001E-3</v>
      </c>
      <c r="S38" s="20">
        <v>0.41799999999999998</v>
      </c>
      <c r="T38" s="21" t="s">
        <v>238</v>
      </c>
      <c r="U38" s="21" t="s">
        <v>275</v>
      </c>
    </row>
    <row r="39" spans="1:21" ht="22.5" customHeight="1" x14ac:dyDescent="0.45">
      <c r="A39" s="14"/>
      <c r="B39" s="14"/>
      <c r="C39" s="14"/>
      <c r="D39" s="15"/>
      <c r="E39" s="14"/>
      <c r="F39" s="6"/>
      <c r="G39" s="6"/>
      <c r="H39" s="6"/>
      <c r="I39" s="7"/>
      <c r="J39" s="6"/>
      <c r="K39" s="6" t="s">
        <v>50</v>
      </c>
      <c r="L39" s="6" t="s">
        <v>206</v>
      </c>
      <c r="M39" s="6" t="s">
        <v>316</v>
      </c>
      <c r="N39" s="7">
        <v>0</v>
      </c>
      <c r="O39" s="6" t="s">
        <v>97</v>
      </c>
      <c r="P39" s="6" t="s">
        <v>317</v>
      </c>
      <c r="Q39" s="6" t="s">
        <v>165</v>
      </c>
      <c r="R39" s="20">
        <v>0</v>
      </c>
      <c r="S39" s="20">
        <v>3.3000000000000002E-2</v>
      </c>
      <c r="T39" s="21" t="s">
        <v>238</v>
      </c>
      <c r="U39" s="21" t="s">
        <v>276</v>
      </c>
    </row>
    <row r="40" spans="1:21" ht="21" customHeight="1" x14ac:dyDescent="0.45">
      <c r="A40" s="14"/>
      <c r="B40" s="14"/>
      <c r="C40" s="14"/>
      <c r="D40" s="15"/>
      <c r="E40" s="14"/>
      <c r="F40" s="6" t="s">
        <v>301</v>
      </c>
      <c r="G40" s="6" t="s">
        <v>81</v>
      </c>
      <c r="H40" s="6" t="s">
        <v>217</v>
      </c>
      <c r="I40" s="7">
        <v>0.17760000000000001</v>
      </c>
      <c r="J40" s="6" t="s">
        <v>67</v>
      </c>
      <c r="K40" s="6" t="s">
        <v>222</v>
      </c>
      <c r="L40" s="6" t="s">
        <v>223</v>
      </c>
      <c r="M40" s="6" t="s">
        <v>226</v>
      </c>
      <c r="N40" s="7">
        <v>0.2</v>
      </c>
      <c r="O40" s="6" t="s">
        <v>97</v>
      </c>
      <c r="P40" s="6" t="s">
        <v>318</v>
      </c>
      <c r="Q40" s="6" t="s">
        <v>166</v>
      </c>
      <c r="R40" s="20">
        <v>2.5000000000000001E-2</v>
      </c>
      <c r="S40" s="20">
        <v>0.50880000000000003</v>
      </c>
      <c r="T40" s="21" t="s">
        <v>238</v>
      </c>
      <c r="U40" s="21" t="s">
        <v>277</v>
      </c>
    </row>
    <row r="41" spans="1:21" ht="22.5" customHeight="1" x14ac:dyDescent="0.45">
      <c r="A41" s="14"/>
      <c r="B41" s="14"/>
      <c r="C41" s="14"/>
      <c r="D41" s="15"/>
      <c r="E41" s="14"/>
      <c r="F41" s="6"/>
      <c r="G41" s="6"/>
      <c r="H41" s="6"/>
      <c r="I41" s="7"/>
      <c r="J41" s="6"/>
      <c r="K41" s="6" t="s">
        <v>218</v>
      </c>
      <c r="L41" s="6" t="s">
        <v>207</v>
      </c>
      <c r="M41" s="6" t="s">
        <v>306</v>
      </c>
      <c r="N41" s="7">
        <v>0.2</v>
      </c>
      <c r="O41" s="6" t="s">
        <v>97</v>
      </c>
      <c r="P41" s="6" t="s">
        <v>319</v>
      </c>
      <c r="Q41" s="6" t="s">
        <v>161</v>
      </c>
      <c r="R41" s="20">
        <v>0.10100000000000001</v>
      </c>
      <c r="S41" s="20">
        <v>0.85289999999999999</v>
      </c>
      <c r="T41" s="21" t="s">
        <v>238</v>
      </c>
      <c r="U41" s="21" t="s">
        <v>278</v>
      </c>
    </row>
    <row r="42" spans="1:21" ht="22.5" customHeight="1" x14ac:dyDescent="0.45">
      <c r="A42" s="14"/>
      <c r="B42" s="14"/>
      <c r="C42" s="14"/>
      <c r="D42" s="15"/>
      <c r="E42" s="14"/>
      <c r="F42" s="6"/>
      <c r="G42" s="6"/>
      <c r="H42" s="6"/>
      <c r="I42" s="7"/>
      <c r="J42" s="6"/>
      <c r="K42" s="6" t="s">
        <v>219</v>
      </c>
      <c r="L42" s="6" t="s">
        <v>208</v>
      </c>
      <c r="M42" s="6" t="s">
        <v>310</v>
      </c>
      <c r="N42" s="7">
        <v>0.2</v>
      </c>
      <c r="O42" s="6" t="s">
        <v>97</v>
      </c>
      <c r="P42" s="6" t="s">
        <v>320</v>
      </c>
      <c r="Q42" s="6" t="s">
        <v>163</v>
      </c>
      <c r="R42" s="20">
        <v>8.3000000000000004E-2</v>
      </c>
      <c r="S42" s="20">
        <v>0.60709999999999997</v>
      </c>
      <c r="T42" s="21" t="s">
        <v>238</v>
      </c>
      <c r="U42" s="21" t="s">
        <v>279</v>
      </c>
    </row>
    <row r="43" spans="1:21" ht="21" customHeight="1" x14ac:dyDescent="0.45">
      <c r="A43" s="14"/>
      <c r="B43" s="14"/>
      <c r="C43" s="14"/>
      <c r="D43" s="15"/>
      <c r="E43" s="14"/>
      <c r="F43" s="6"/>
      <c r="G43" s="6"/>
      <c r="H43" s="6"/>
      <c r="I43" s="7"/>
      <c r="J43" s="6"/>
      <c r="K43" s="6" t="s">
        <v>220</v>
      </c>
      <c r="L43" s="6" t="s">
        <v>209</v>
      </c>
      <c r="M43" s="6" t="s">
        <v>321</v>
      </c>
      <c r="N43" s="7">
        <v>0</v>
      </c>
      <c r="O43" s="6" t="s">
        <v>97</v>
      </c>
      <c r="P43" s="6" t="s">
        <v>318</v>
      </c>
      <c r="Q43" s="6" t="s">
        <v>166</v>
      </c>
      <c r="R43" s="20">
        <v>0</v>
      </c>
      <c r="S43" s="20">
        <v>0.27500000000000002</v>
      </c>
      <c r="T43" s="21" t="s">
        <v>238</v>
      </c>
      <c r="U43" s="21" t="s">
        <v>280</v>
      </c>
    </row>
    <row r="44" spans="1:21" ht="23" customHeight="1" x14ac:dyDescent="0.45">
      <c r="A44" s="14"/>
      <c r="B44" s="14"/>
      <c r="C44" s="14"/>
      <c r="D44" s="15"/>
      <c r="E44" s="14"/>
      <c r="F44" s="6"/>
      <c r="G44" s="6"/>
      <c r="H44" s="6"/>
      <c r="I44" s="7"/>
      <c r="J44" s="6"/>
      <c r="K44" s="6" t="s">
        <v>221</v>
      </c>
      <c r="L44" s="6" t="s">
        <v>210</v>
      </c>
      <c r="M44" s="6" t="s">
        <v>312</v>
      </c>
      <c r="N44" s="7">
        <v>0</v>
      </c>
      <c r="O44" s="6" t="s">
        <v>97</v>
      </c>
      <c r="P44" s="6" t="s">
        <v>322</v>
      </c>
      <c r="Q44" s="6" t="s">
        <v>164</v>
      </c>
      <c r="R44" s="20">
        <v>4.7E-2</v>
      </c>
      <c r="S44" s="20">
        <v>0.32700000000000001</v>
      </c>
      <c r="T44" s="21" t="s">
        <v>238</v>
      </c>
      <c r="U44" s="21" t="s">
        <v>281</v>
      </c>
    </row>
    <row r="45" spans="1:21" ht="21.5" customHeight="1" x14ac:dyDescent="0.45">
      <c r="A45" s="14"/>
      <c r="B45" s="14"/>
      <c r="C45" s="14"/>
      <c r="D45" s="15"/>
      <c r="E45" s="14"/>
      <c r="F45" s="6" t="s">
        <v>302</v>
      </c>
      <c r="G45" s="6" t="s">
        <v>82</v>
      </c>
      <c r="H45" s="6" t="s">
        <v>323</v>
      </c>
      <c r="I45" s="7">
        <v>0.1401</v>
      </c>
      <c r="J45" s="6" t="s">
        <v>67</v>
      </c>
      <c r="K45" s="6" t="s">
        <v>51</v>
      </c>
      <c r="L45" s="6" t="s">
        <v>211</v>
      </c>
      <c r="M45" s="6" t="s">
        <v>321</v>
      </c>
      <c r="N45" s="7">
        <v>0</v>
      </c>
      <c r="O45" s="6" t="s">
        <v>97</v>
      </c>
      <c r="P45" s="6" t="s">
        <v>324</v>
      </c>
      <c r="Q45" s="6" t="s">
        <v>166</v>
      </c>
      <c r="R45" s="20">
        <v>5.0999999999999997E-2</v>
      </c>
      <c r="S45" s="20">
        <v>0.4</v>
      </c>
      <c r="T45" s="21" t="s">
        <v>238</v>
      </c>
      <c r="U45" s="21" t="s">
        <v>282</v>
      </c>
    </row>
    <row r="46" spans="1:21" ht="23.5" customHeight="1" x14ac:dyDescent="0.45">
      <c r="A46" s="14"/>
      <c r="B46" s="14"/>
      <c r="C46" s="14"/>
      <c r="D46" s="15"/>
      <c r="E46" s="14"/>
      <c r="F46" s="6" t="s">
        <v>303</v>
      </c>
      <c r="G46" s="6" t="s">
        <v>83</v>
      </c>
      <c r="H46" s="6" t="s">
        <v>325</v>
      </c>
      <c r="I46" s="7">
        <v>0.1651</v>
      </c>
      <c r="J46" s="16" t="s">
        <v>67</v>
      </c>
      <c r="K46" s="6" t="s">
        <v>224</v>
      </c>
      <c r="L46" s="6" t="s">
        <v>212</v>
      </c>
      <c r="M46" s="6" t="s">
        <v>306</v>
      </c>
      <c r="N46" s="7">
        <v>0</v>
      </c>
      <c r="O46" s="6" t="s">
        <v>97</v>
      </c>
      <c r="P46" s="6" t="s">
        <v>326</v>
      </c>
      <c r="Q46" s="6" t="s">
        <v>161</v>
      </c>
      <c r="R46" s="20">
        <v>3.6999999999999998E-2</v>
      </c>
      <c r="S46" s="20">
        <v>0.66900000000000004</v>
      </c>
      <c r="T46" s="21" t="s">
        <v>238</v>
      </c>
      <c r="U46" s="21" t="s">
        <v>283</v>
      </c>
    </row>
    <row r="47" spans="1:21" ht="23" customHeight="1" x14ac:dyDescent="0.45">
      <c r="A47" s="14"/>
      <c r="B47" s="14"/>
      <c r="C47" s="14"/>
      <c r="D47" s="15"/>
      <c r="E47" s="14"/>
      <c r="F47" s="6"/>
      <c r="G47" s="6"/>
      <c r="H47" s="6"/>
      <c r="I47" s="7"/>
      <c r="J47" s="16"/>
      <c r="K47" s="6" t="s">
        <v>52</v>
      </c>
      <c r="L47" s="6" t="s">
        <v>213</v>
      </c>
      <c r="M47" s="6" t="s">
        <v>308</v>
      </c>
      <c r="N47" s="7">
        <v>0.5</v>
      </c>
      <c r="O47" s="6" t="s">
        <v>97</v>
      </c>
      <c r="P47" s="6" t="s">
        <v>327</v>
      </c>
      <c r="Q47" s="6" t="s">
        <v>162</v>
      </c>
      <c r="R47" s="20">
        <v>2.7E-2</v>
      </c>
      <c r="S47" s="20">
        <v>0.86299999999999999</v>
      </c>
      <c r="T47" s="21" t="s">
        <v>238</v>
      </c>
      <c r="U47" s="21" t="s">
        <v>284</v>
      </c>
    </row>
    <row r="48" spans="1:21" ht="20.5" customHeight="1" x14ac:dyDescent="0.45">
      <c r="A48" s="14"/>
      <c r="B48" s="14"/>
      <c r="C48" s="14"/>
      <c r="D48" s="15"/>
      <c r="E48" s="14"/>
      <c r="F48" s="6" t="s">
        <v>304</v>
      </c>
      <c r="G48" s="6" t="s">
        <v>84</v>
      </c>
      <c r="H48" s="6" t="s">
        <v>96</v>
      </c>
      <c r="I48" s="7">
        <v>0.1729</v>
      </c>
      <c r="J48" s="6" t="s">
        <v>67</v>
      </c>
      <c r="K48" s="6" t="s">
        <v>225</v>
      </c>
      <c r="L48" s="6" t="s">
        <v>214</v>
      </c>
      <c r="M48" s="6" t="s">
        <v>306</v>
      </c>
      <c r="N48" s="7">
        <v>0.33329999999999999</v>
      </c>
      <c r="O48" s="6" t="s">
        <v>97</v>
      </c>
      <c r="P48" s="6" t="s">
        <v>328</v>
      </c>
      <c r="Q48" s="6" t="s">
        <v>161</v>
      </c>
      <c r="R48" s="20">
        <v>0.10199999999999999</v>
      </c>
      <c r="S48" s="20">
        <v>0.7258</v>
      </c>
      <c r="T48" s="21" t="s">
        <v>238</v>
      </c>
      <c r="U48" s="21" t="s">
        <v>285</v>
      </c>
    </row>
    <row r="49" spans="1:21" ht="21" customHeight="1" x14ac:dyDescent="0.45">
      <c r="A49" s="14"/>
      <c r="B49" s="14"/>
      <c r="C49" s="14"/>
      <c r="D49" s="15"/>
      <c r="E49" s="14"/>
      <c r="F49" s="6"/>
      <c r="G49" s="6"/>
      <c r="H49" s="6"/>
      <c r="I49" s="7"/>
      <c r="J49" s="6"/>
      <c r="K49" s="6" t="s">
        <v>53</v>
      </c>
      <c r="L49" s="6" t="s">
        <v>215</v>
      </c>
      <c r="M49" s="6" t="s">
        <v>329</v>
      </c>
      <c r="N49" s="7">
        <v>0.33329999999999999</v>
      </c>
      <c r="O49" s="6" t="s">
        <v>97</v>
      </c>
      <c r="P49" s="6" t="s">
        <v>330</v>
      </c>
      <c r="Q49" s="6" t="s">
        <v>163</v>
      </c>
      <c r="R49" s="20">
        <v>0.159</v>
      </c>
      <c r="S49" s="20">
        <v>0.62849999999999995</v>
      </c>
      <c r="T49" s="21" t="s">
        <v>238</v>
      </c>
      <c r="U49" s="21" t="s">
        <v>286</v>
      </c>
    </row>
    <row r="50" spans="1:21" ht="20" customHeight="1" x14ac:dyDescent="0.45">
      <c r="A50" s="14"/>
      <c r="B50" s="14"/>
      <c r="C50" s="14"/>
      <c r="D50" s="15"/>
      <c r="E50" s="14"/>
      <c r="F50" s="6"/>
      <c r="G50" s="6"/>
      <c r="H50" s="6"/>
      <c r="I50" s="7"/>
      <c r="J50" s="6"/>
      <c r="K50" s="6" t="s">
        <v>54</v>
      </c>
      <c r="L50" s="6" t="s">
        <v>216</v>
      </c>
      <c r="M50" s="6" t="s">
        <v>331</v>
      </c>
      <c r="N50" s="7">
        <v>0</v>
      </c>
      <c r="O50" s="6" t="s">
        <v>97</v>
      </c>
      <c r="P50" s="6" t="s">
        <v>332</v>
      </c>
      <c r="Q50" s="6" t="s">
        <v>162</v>
      </c>
      <c r="R50" s="20">
        <v>4.1000000000000002E-2</v>
      </c>
      <c r="S50" s="20">
        <v>0.95299999999999996</v>
      </c>
      <c r="T50" s="21" t="s">
        <v>238</v>
      </c>
      <c r="U50" s="21" t="s">
        <v>287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周楠</dc:creator>
  <cp:lastModifiedBy>丫头</cp:lastModifiedBy>
  <dcterms:created xsi:type="dcterms:W3CDTF">2015-06-05T18:19:34Z</dcterms:created>
  <dcterms:modified xsi:type="dcterms:W3CDTF">2022-02-23T09:02:53Z</dcterms:modified>
</cp:coreProperties>
</file>