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D:\onehealth_index\Group6\"/>
    </mc:Choice>
  </mc:AlternateContent>
  <xr:revisionPtr revIDLastSave="0" documentId="13_ncr:1_{93BDA589-A6B8-4254-8D4D-8A643D47A5D6}" xr6:coauthVersionLast="47" xr6:coauthVersionMax="47" xr10:uidLastSave="{00000000-0000-0000-0000-000000000000}"/>
  <bookViews>
    <workbookView xWindow="-110" yWindow="-110" windowWidth="21820" windowHeight="14020" xr2:uid="{00000000-000D-0000-FFFF-FFFF00000000}"/>
  </bookViews>
  <sheets>
    <sheet name="总"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18" i="1" l="1"/>
  <c r="L18" i="1"/>
  <c r="M18" i="1"/>
  <c r="O18" i="1"/>
  <c r="P18" i="1"/>
  <c r="Q18" i="1"/>
</calcChain>
</file>

<file path=xl/sharedStrings.xml><?xml version="1.0" encoding="utf-8"?>
<sst xmlns="http://schemas.openxmlformats.org/spreadsheetml/2006/main" count="523" uniqueCount="347">
  <si>
    <t>Catogories</t>
  </si>
  <si>
    <t>Abbreviations</t>
  </si>
  <si>
    <t>Definitions</t>
  </si>
  <si>
    <t>Weight</t>
  </si>
  <si>
    <t>Status</t>
  </si>
  <si>
    <t>Key indicators</t>
  </si>
  <si>
    <t>Indicators</t>
  </si>
  <si>
    <t>Data</t>
  </si>
  <si>
    <t>ASS</t>
  </si>
  <si>
    <t xml:space="preserve">Antimicrobial consumption </t>
  </si>
  <si>
    <t>AMC</t>
  </si>
  <si>
    <t>Antimicrobial consumption in human</t>
  </si>
  <si>
    <t>ACH</t>
  </si>
  <si>
    <t>The establishment of a national monitoring system for the consumption of antimicrobials in human health can reflect whether the use of antimicrobials in a region is reasonable, thereby affecting the degree of antimicrobial resistance in the region</t>
  </si>
  <si>
    <t>99%,(135/136)</t>
  </si>
  <si>
    <t>National monitoring system for consumption of antimicrobials in human health (level A~E)</t>
  </si>
  <si>
    <t>Antimicrobial consumption in animals</t>
  </si>
  <si>
    <t>ACA</t>
  </si>
  <si>
    <t>The establishment of a national monitoring system for the consumption of antimicrobials in animal health can reflect whether the use of antimicrobials in a region is reasonable, thereby affecting the degree of antimicrobial resistance in the region</t>
  </si>
  <si>
    <t>96%,(131/136)</t>
  </si>
  <si>
    <t>National monitoring system for consumption of antimicrobials in animals (terrestrial and aquatic)  (level A~E)</t>
  </si>
  <si>
    <t>Pesticide Use</t>
  </si>
  <si>
    <t>PTU</t>
  </si>
  <si>
    <t>The establishment of a National monitoring system for pesticide use in plant production  can reflect whether the use of pesticide in a region is reasonable, thereby affecting the degree of environment antimicrobial resistance in the region</t>
  </si>
  <si>
    <t>91%,(124/136)</t>
  </si>
  <si>
    <t>National monitoring system for pesticide use in plant production  (level A~E)</t>
  </si>
  <si>
    <t>Antimicrobial use</t>
  </si>
  <si>
    <t>AMU</t>
  </si>
  <si>
    <t>AMR in human</t>
  </si>
  <si>
    <t>AMH</t>
  </si>
  <si>
    <t xml:space="preserve">The AMR Surveillance System integrates information for tracking antimicrobial use in humans to inform AMR research and policy. </t>
  </si>
  <si>
    <t>99%,(134/136)</t>
  </si>
  <si>
    <t>National surveillance system for antimicrobial resistance (AMR) in humans  (level A~E)</t>
  </si>
  <si>
    <t>AMR in animals</t>
  </si>
  <si>
    <t>AMA</t>
  </si>
  <si>
    <t xml:space="preserve">The AMR Surveillance System integrates information for tracking antimicrobial use in animals to inform AMR research and policy. </t>
  </si>
  <si>
    <t>97%,(132/136)</t>
  </si>
  <si>
    <t>National surveillance system for antimicrobial resistance (AMR) in animals (terrestrial and aquatic)   (level A~E)</t>
  </si>
  <si>
    <t>AMR in food</t>
  </si>
  <si>
    <t>AMF</t>
  </si>
  <si>
    <t xml:space="preserve">The AMR Surveillance System integrates information for tracking antimicrobial use in food (animal and plant origin)  to inform AMR research and policy. </t>
  </si>
  <si>
    <t>National surveillance system for antimicrobial resistance (AMR) in food (animal and plant origin)   (level A~E)</t>
  </si>
  <si>
    <t xml:space="preserve">Environmental antimicrobial resistance </t>
  </si>
  <si>
    <t>EAR</t>
  </si>
  <si>
    <t>Environmental surveillance system</t>
  </si>
  <si>
    <t>ESS</t>
  </si>
  <si>
    <t>Assess the antimicrobials situation throughout the country by surveillance for AMR residues in the environment</t>
  </si>
  <si>
    <t>100% (194/194)</t>
  </si>
  <si>
    <t xml:space="preserve">National environmental surveillance system in soil and waterways  (Y or N) </t>
  </si>
  <si>
    <t>LNC</t>
  </si>
  <si>
    <t>National Institution</t>
  </si>
  <si>
    <t>NTI</t>
  </si>
  <si>
    <t>National Coordination Centre</t>
  </si>
  <si>
    <t>NCC</t>
  </si>
  <si>
    <t>The NCC establishes and oversees the national surveillance programme, gathers national AMR data, and communicates with international organizations</t>
  </si>
  <si>
    <t xml:space="preserve">Establishment of National Coordination Centre (Y or N) </t>
  </si>
  <si>
    <t>National reference laboratory</t>
  </si>
  <si>
    <t>NRL</t>
  </si>
  <si>
    <t>National reference laboratory  oversees antimicrobial susceptibility testing (AST) methods and quality performance of the laboratories supporting surveillance sites participating in the national surveillance system.</t>
  </si>
  <si>
    <t>Establishment of national reference laboratory (Y or N)</t>
  </si>
  <si>
    <t>National surveillance sites</t>
  </si>
  <si>
    <t>NSS</t>
  </si>
  <si>
    <t>The number of national surveillance sites reflects a country's antimicrobial resistance surveillance capabilities</t>
  </si>
  <si>
    <t>Total number of national surveillance sites in each country</t>
  </si>
  <si>
    <t>Local hospital or clinical lab sites</t>
  </si>
  <si>
    <t>LHC</t>
  </si>
  <si>
    <t>The number of establishments of local hospitals and clinical laboratories can reflect the research capacity of antimicrobial resistance</t>
  </si>
  <si>
    <t>The total number of in-and outpatient facilities and clinical lab in each country performing antimicrobial drug susceptibility test (AST)</t>
  </si>
  <si>
    <t xml:space="preserve">Technical level </t>
  </si>
  <si>
    <t>TLV</t>
  </si>
  <si>
    <t>Multi-sector working on AMR</t>
  </si>
  <si>
    <t>MSW</t>
  </si>
  <si>
    <t>Integrated approaches used to implement the national AMR action plan with relevant data and lessons learned from all sectors used to adapt implementation of the action plan.</t>
  </si>
  <si>
    <t>100%,(136/136)</t>
  </si>
  <si>
    <t>Multi-sector and One Health collaboration/coordination (level A~E)</t>
  </si>
  <si>
    <t xml:space="preserve">Standardization and harmonization of laboratories </t>
  </si>
  <si>
    <t>SHL</t>
  </si>
  <si>
    <t xml:space="preserve">The degree of standardization and proceduralization of the laboratory can ensure the effective promotion of the antibiotic resistance surveillance system. </t>
  </si>
  <si>
    <t>98%,(133/136)</t>
  </si>
  <si>
    <t>Level of the standardization and harmonization of procedures among laboratories  (level A~E)</t>
  </si>
  <si>
    <t>Effective integration of laboratories</t>
  </si>
  <si>
    <t>EIL</t>
  </si>
  <si>
    <t>The laboratory conducts antimicrobial drug susceptibility test (AST) and incorporates it into the AMR monitoring system, which can form an effective integration of local national data and the AMR detection system</t>
  </si>
  <si>
    <t>Effective integration of laboratories in the AMR surveillanc (level A~E)</t>
  </si>
  <si>
    <t>Relevance of diagnostic  techniques</t>
  </si>
  <si>
    <t>RDT</t>
  </si>
  <si>
    <t>The relevance of diagnostic (bacterial) techniques used in the laboratory reflects to the degree of adaptation of local research and national surveillance systems</t>
  </si>
  <si>
    <t>Relevance of diagnostic (bacteriology) techniques used by laboratories included in the AMR surveillance system (level A~E)</t>
  </si>
  <si>
    <t>Technical level of data management</t>
  </si>
  <si>
    <t>LDM</t>
  </si>
  <si>
    <t>The laboratory uses continuously optimized data management, including the storage of epidemiological information, data verification protocols and computerized transmission of results, which is an important manifestation of antimicrobial resistance monitoring capabilities</t>
  </si>
  <si>
    <t>Technical level of data management of the laboratory network in the AMR surveillance system  (level A~E)</t>
  </si>
  <si>
    <t xml:space="preserve">National plan </t>
  </si>
  <si>
    <t>NTP</t>
  </si>
  <si>
    <t>National action plan on AMR</t>
  </si>
  <si>
    <t>NAP</t>
  </si>
  <si>
    <t>Countries should have a national action plan on antimicrobial resistance that includes an assessment of resource needs,in order to take sustainable action on AMR. The funding source of the National Antimicrobial Resistance Action Plan is related to the monitoring and evaluation process</t>
  </si>
  <si>
    <t>Country progress with development of a national action plan on AMR (level A~E)</t>
  </si>
  <si>
    <t>National action plan on AMR linked to any other existing action plans</t>
  </si>
  <si>
    <t>LOE</t>
  </si>
  <si>
    <t>The national action plan for antimicrobial resistance will be linked with other previous action plans to promote each other and implement them together, so as to more effectively deal with antimicrobial resistance.</t>
  </si>
  <si>
    <t>Whether national action plan on AMR linked to any other existing action plans  (Y or N)</t>
  </si>
  <si>
    <t xml:space="preserve">Publishment of action plan </t>
  </si>
  <si>
    <t>PAP</t>
  </si>
  <si>
    <t>Countries publish their own national action plan on AMR can help the public to  understand the national actions on AMR</t>
  </si>
  <si>
    <t>59%,(80/136)</t>
  </si>
  <si>
    <t>Whether published their own national action plan on AMR  (Y or N)</t>
  </si>
  <si>
    <t>ACO</t>
  </si>
  <si>
    <t>National law(s) for antibiotic use</t>
  </si>
  <si>
    <t>NLA</t>
  </si>
  <si>
    <t>National law(s) for antibiotic use in humans</t>
  </si>
  <si>
    <t>National law(s) requiring prescription for antibiotic use (humans), which is effective for antimicrobial control, optimize the use of antimicrobials, and reduce the consumption of antibiotics in human health to a certain extent.</t>
  </si>
  <si>
    <t>100%,(194/194)</t>
  </si>
  <si>
    <t>Is there national legislation or regulation in place requiring prescriptions for antibiotic use for humans? (Y or N)</t>
  </si>
  <si>
    <t>National law(s) for antibiotic use in animals</t>
  </si>
  <si>
    <t>National law(s) requiring prescription for antibiotic use (animals), which is effective for antimicrobial control, optimize the use of antimicrobials, and reduce the consumption of antibiotics in animals (terrestrial and aquatic) (sales/use)</t>
  </si>
  <si>
    <t>Is there national legislation or regulation in place requiring prescriptions for antibiotic use for animals? (Y or N)</t>
  </si>
  <si>
    <t xml:space="preserve">National law(s) on marketing of pesticides </t>
  </si>
  <si>
    <t>NLM</t>
  </si>
  <si>
    <t>Regulate pesticide sales through national laws or legislations to prevent abuse and excessive use of  antimicrobial pesticides</t>
  </si>
  <si>
    <t xml:space="preserve">Whether country has legislation on marketing of pesticides including antimicrobial pesticides, such as bactericides and fungicides used in plant production? (Y or N) </t>
  </si>
  <si>
    <t>National law(s) on prohibits the use of antibiotics</t>
  </si>
  <si>
    <t>NLP</t>
  </si>
  <si>
    <t>Optimize the use of antibiotics to reduce the consumption of animal (terrestrial and aquatic) antibiotics to a certain extent. Establish risk analysis to control the negative effects of antibiotics.</t>
  </si>
  <si>
    <t xml:space="preserve">Whether country has laws or regulations that prohibits the use of antibiotics for growth promotion in the absence of risk analysis    (Y or N) </t>
  </si>
  <si>
    <t xml:space="preserve"> Antimicrobial use Optimization</t>
  </si>
  <si>
    <t>AUO</t>
  </si>
  <si>
    <t>Optimizing antimicrobial use in human health</t>
  </si>
  <si>
    <t>OUH</t>
  </si>
  <si>
    <t>Developed national antimicrobial governance policies and guidelines for communities and health institutions on antibiotic use.</t>
  </si>
  <si>
    <t>Optimizing antimicrobial use in human health     (level A~E)</t>
  </si>
  <si>
    <t>Optimizing antimicrobial use in animal health</t>
  </si>
  <si>
    <t>OUA</t>
  </si>
  <si>
    <t>Whether there is national policy or legislation regarding the quality, safety and efficacy of antimicrobial products, and their distribution, sale or use.</t>
  </si>
  <si>
    <t>Optimizing antimicrobial use in animal health (terrestrial and aquatic)   (level A~E)</t>
  </si>
  <si>
    <t>Optimizing antimicrobial pesticide use in plant</t>
  </si>
  <si>
    <t>OAP</t>
  </si>
  <si>
    <t>Use and control antibiotics rationally in agriculture, and optimize the use of antibiotics and pesticides. Whether there is national policy or legislation regarding the quality, safety and efficacy of pesticides including antimicrobial pesticides such as bactericides and fungicides and their distribution, sale or use.</t>
  </si>
  <si>
    <t>90%,(123/136)</t>
  </si>
  <si>
    <t>Optimizing antimicrobial pesticide use in plant production  (level A~E)</t>
  </si>
  <si>
    <t>Antimicrobial use control</t>
  </si>
  <si>
    <t>AUC</t>
  </si>
  <si>
    <t>Infection Prevention and Control in human</t>
  </si>
  <si>
    <t>IPC</t>
  </si>
  <si>
    <t>The compliance and effectiveness of the IPC plan to a certain extent represent the ability to prevent infection, and the plan and guidelines should be updated based on the monitoring situation.</t>
  </si>
  <si>
    <t xml:space="preserve">Infection Prevention and Control in human health care. (level A~E) </t>
  </si>
  <si>
    <t>Reduce transmission of AMR in animal production</t>
  </si>
  <si>
    <t>RTA</t>
  </si>
  <si>
    <t>Good health, management and personal hygiene practices to reduce the use of antibiotics and minimize the development and spread of antibiotic resistance in animal production (terrestrial and aquatic)</t>
  </si>
  <si>
    <t>Good health, management and hygiene practices to reduce the use of antimicrobials and minimize development and transmission of AMR in animal production (terrestrial and aquatic). (level A~E)</t>
  </si>
  <si>
    <t>RUA</t>
  </si>
  <si>
    <t>Reduce transmission of AMR in food processing</t>
  </si>
  <si>
    <t>RTF</t>
  </si>
  <si>
    <t>Good management and hygiene practices to reduce the development and spread of antibiotic resistance in food processing</t>
  </si>
  <si>
    <t>Good management and hygiene practices to reduce the development and transmission of AMR in food processing. (level A~E)</t>
  </si>
  <si>
    <t>RUF</t>
  </si>
  <si>
    <t>IAU</t>
  </si>
  <si>
    <t>Public health awareness</t>
  </si>
  <si>
    <t>PHA</t>
  </si>
  <si>
    <t>Raising awareness and understanding</t>
  </si>
  <si>
    <t>RAU</t>
  </si>
  <si>
    <t xml:space="preserve">Improve awareness and understanding of the risks of antibiotic resistance and response measures </t>
  </si>
  <si>
    <t>Raising awareness and understanding of AMR  (level A~E)</t>
  </si>
  <si>
    <t>Professional training</t>
  </si>
  <si>
    <t>PFT</t>
  </si>
  <si>
    <t>Training in the human health sector</t>
  </si>
  <si>
    <t>THS</t>
  </si>
  <si>
    <t xml:space="preserve">Training and professional education of human health department in AMR </t>
  </si>
  <si>
    <t>Training and professional education on AMR in the human health sector  (level A~E)</t>
  </si>
  <si>
    <t>Training  in the veterinary sector</t>
  </si>
  <si>
    <t>TVS</t>
  </si>
  <si>
    <t xml:space="preserve">Training of veterinary related professionals (veterinarians and auxiliary veterinary professionals) related to AMR </t>
  </si>
  <si>
    <t>Training and professional education on AMR in the veterinary sector   (level A~E)</t>
  </si>
  <si>
    <t>Training in farming sector</t>
  </si>
  <si>
    <t>TFS</t>
  </si>
  <si>
    <t>Available antimicrobial resistance training courses and professional education for key stakeholders is benificial to control antimicrobial use in farming sector, food safety and the environment</t>
  </si>
  <si>
    <t>Training and professional education on AMR in farming sector (animal and plant), food production, food safety and the environment   (level A~E)</t>
  </si>
  <si>
    <t> Progress with strengthening veterinary services</t>
  </si>
  <si>
    <t>PSV</t>
  </si>
  <si>
    <t>Progress in strengthening veterinary services</t>
  </si>
  <si>
    <t> Progress with strengthening veterinary services  (level A~E)</t>
  </si>
  <si>
    <t xml:space="preserve">The monitoring of important pathogens in the general environment plays an important role in the database of antimicrobial resistance </t>
  </si>
  <si>
    <t>Carbapenems</t>
  </si>
  <si>
    <t>B</t>
  </si>
  <si>
    <t>KP</t>
  </si>
  <si>
    <t xml:space="preserve">AB </t>
  </si>
  <si>
    <t>coli</t>
  </si>
  <si>
    <t>Pae</t>
  </si>
  <si>
    <t>Glycopeptide</t>
  </si>
  <si>
    <t>Efm</t>
  </si>
  <si>
    <t>Enterococcus is easy to develop drug resistance, and its drug resistance includes three types: inherent drug resistance, acquired drug resistance and tolerance.</t>
  </si>
  <si>
    <t>Efa</t>
  </si>
  <si>
    <t>β-lactams</t>
  </si>
  <si>
    <t>Spn</t>
  </si>
  <si>
    <t>Aminoglycosides</t>
  </si>
  <si>
    <t>Quinolone</t>
  </si>
  <si>
    <t>National surveillance system for consumption of antimicrobials and antimicrobial resistance (AMR) in humans, animals and environment.</t>
    <phoneticPr fontId="7" type="noConversion"/>
  </si>
  <si>
    <t>National surveillance system for consumption of antimicrobials</t>
    <phoneticPr fontId="7" type="noConversion"/>
  </si>
  <si>
    <t>National surveillance system for  antimicrobial resistance (AMR) in human, animals and food</t>
    <phoneticPr fontId="7" type="noConversion"/>
  </si>
  <si>
    <t>National surveillance system for  antimicrobial resistance (AMR) in environment</t>
    <phoneticPr fontId="7" type="noConversion"/>
  </si>
  <si>
    <t>Quinolone antibiotics are widely used in the treatment of human and animal diseases. Due to the residues of drugs in animal tissues, quinolone antibiotics remain and accumulate in the human body after human consumption of animal tissues, resulting in severe drug resistance to human diseases.</t>
    <phoneticPr fontId="7" type="noConversion"/>
  </si>
  <si>
    <t>Improve awareness and understanding of AMR through effective communication, education and training, including in the human health sector, the veterinary sector,farming sector (animal and plant), food production, food safety, and the environment.</t>
    <phoneticPr fontId="7" type="noConversion"/>
  </si>
  <si>
    <t>Improve awareness and understanding of AMR through effective communication, education in human</t>
    <phoneticPr fontId="7" type="noConversion"/>
  </si>
  <si>
    <t>Training of professional abilities and services for vocational related personnel</t>
    <phoneticPr fontId="7" type="noConversion"/>
  </si>
  <si>
    <t xml:space="preserve">  Using antibiotics, including misuse and over-use, in healthcare and food production accelerate the development of antibiotic resistance. Resistance develops more rapidly through the misuse and overuse of antimicrobial medicines.Proper antimicrobial use optimizes therapeutic efficacy, enhances treatment success, and minimizes resistance to antimicrobials.Optimize and standardize the use of antibiotics from the three main aspects of antimicrobial use in human health, in animal health (terrestrial and aquatic) and antimicrobial pesticide use in plant production.</t>
    <phoneticPr fontId="7" type="noConversion"/>
  </si>
  <si>
    <t>Optimize and standardize the use of antibiotics through laws in animal health (terrestrial and aquatic) and the use of antimicrobial pesticides in plant production.</t>
    <phoneticPr fontId="7" type="noConversion"/>
  </si>
  <si>
    <t>Optimize and standardize the use of antibiotics through national policies in animal health (terrestrial and aquatic) and the use of antimicrobial pesticides in plant production.</t>
    <phoneticPr fontId="7" type="noConversion"/>
  </si>
  <si>
    <t>Optimize and standardize the use of antibiotics by intervening in the spread of infectious diseases, in animal health (terrestrial and aquatic) and the use of antimicrobial pesticides in plant production.</t>
    <phoneticPr fontId="7" type="noConversion"/>
  </si>
  <si>
    <t>The coordination capacity is assessed by the establishment at country level of core components for effective surveillance, including  National Coordinating Centre, the National Reference Laboratories, and the definition of surveillance sites.</t>
    <phoneticPr fontId="7" type="noConversion"/>
  </si>
  <si>
    <t>Increase coordination capacity through the establishment of national experimental institutions</t>
    <phoneticPr fontId="7" type="noConversion"/>
  </si>
  <si>
    <t>Increase coordination capacity through improving technical level</t>
    <phoneticPr fontId="7" type="noConversion"/>
  </si>
  <si>
    <t>Increase coordination capacity through the national action plan</t>
    <phoneticPr fontId="7" type="noConversion"/>
  </si>
  <si>
    <t>β-lactam antibiotics have a broad antibacterial spectrum, and have obvious bactericidal effects on most gram-positive cocci and gram-negative bacilli</t>
    <phoneticPr fontId="7" type="noConversion"/>
  </si>
  <si>
    <r>
      <t xml:space="preserve">Carbapenems-resistent </t>
    </r>
    <r>
      <rPr>
        <b/>
        <i/>
        <sz val="12"/>
        <rFont val="Arial"/>
        <family val="2"/>
      </rPr>
      <t>Acinetobacter baumannii</t>
    </r>
    <r>
      <rPr>
        <sz val="12"/>
        <rFont val="Arial"/>
        <family val="2"/>
      </rPr>
      <t xml:space="preserve"> </t>
    </r>
    <phoneticPr fontId="7" type="noConversion"/>
  </si>
  <si>
    <r>
      <t xml:space="preserve">Carbapenems-resistent </t>
    </r>
    <r>
      <rPr>
        <b/>
        <i/>
        <sz val="12"/>
        <rFont val="Arial"/>
        <family val="2"/>
      </rPr>
      <t>Klebsiella pneumoniae</t>
    </r>
    <r>
      <rPr>
        <b/>
        <sz val="12"/>
        <rFont val="Arial"/>
        <family val="2"/>
      </rPr>
      <t xml:space="preserve"> </t>
    </r>
    <phoneticPr fontId="7" type="noConversion"/>
  </si>
  <si>
    <r>
      <t xml:space="preserve">Carbapenems-resistent </t>
    </r>
    <r>
      <rPr>
        <b/>
        <i/>
        <sz val="12"/>
        <color theme="1"/>
        <rFont val="Arial"/>
        <family val="2"/>
      </rPr>
      <t>Escherichia coli</t>
    </r>
    <r>
      <rPr>
        <sz val="12"/>
        <color theme="1"/>
        <rFont val="Arial"/>
        <family val="2"/>
      </rPr>
      <t xml:space="preserve"> </t>
    </r>
    <phoneticPr fontId="7" type="noConversion"/>
  </si>
  <si>
    <r>
      <t xml:space="preserve">Vancomycin-resistent </t>
    </r>
    <r>
      <rPr>
        <b/>
        <i/>
        <sz val="12"/>
        <rFont val="Arial"/>
        <family val="2"/>
      </rPr>
      <t>Enterococcus faecium</t>
    </r>
    <r>
      <rPr>
        <sz val="12"/>
        <rFont val="Arial"/>
        <family val="2"/>
      </rPr>
      <t xml:space="preserve"> </t>
    </r>
    <phoneticPr fontId="7" type="noConversion"/>
  </si>
  <si>
    <r>
      <t xml:space="preserve">Methicillin-resistant </t>
    </r>
    <r>
      <rPr>
        <b/>
        <i/>
        <sz val="12"/>
        <rFont val="Arial"/>
        <family val="2"/>
      </rPr>
      <t>Staphylococcus aureus</t>
    </r>
    <phoneticPr fontId="7" type="noConversion"/>
  </si>
  <si>
    <t>A</t>
    <phoneticPr fontId="7" type="noConversion"/>
  </si>
  <si>
    <t>B</t>
    <phoneticPr fontId="7" type="noConversion"/>
  </si>
  <si>
    <t>GLY</t>
    <phoneticPr fontId="7" type="noConversion"/>
  </si>
  <si>
    <t>BLA</t>
    <phoneticPr fontId="7" type="noConversion"/>
  </si>
  <si>
    <t>MAC</t>
    <phoneticPr fontId="7" type="noConversion"/>
  </si>
  <si>
    <t>AMI</t>
    <phoneticPr fontId="7" type="noConversion"/>
  </si>
  <si>
    <t>QUI</t>
    <phoneticPr fontId="7" type="noConversion"/>
  </si>
  <si>
    <r>
      <t xml:space="preserve">β-lactams-resistent </t>
    </r>
    <r>
      <rPr>
        <b/>
        <i/>
        <sz val="12"/>
        <rFont val="Arial"/>
        <family val="2"/>
      </rPr>
      <t>Klebsiella pneumoniae</t>
    </r>
    <r>
      <rPr>
        <sz val="12"/>
        <rFont val="Arial"/>
        <family val="2"/>
      </rPr>
      <t xml:space="preserve"> </t>
    </r>
    <phoneticPr fontId="7" type="noConversion"/>
  </si>
  <si>
    <r>
      <t xml:space="preserve">β-lactams-resistent </t>
    </r>
    <r>
      <rPr>
        <b/>
        <i/>
        <sz val="12"/>
        <color theme="1"/>
        <rFont val="Arial"/>
        <family val="2"/>
      </rPr>
      <t xml:space="preserve">Escherichia coli </t>
    </r>
    <phoneticPr fontId="7" type="noConversion"/>
  </si>
  <si>
    <r>
      <t xml:space="preserve">β-lactams-resistent </t>
    </r>
    <r>
      <rPr>
        <b/>
        <i/>
        <sz val="12"/>
        <rFont val="Arial"/>
        <family val="2"/>
      </rPr>
      <t>Streptococcus pneumoniae</t>
    </r>
    <r>
      <rPr>
        <sz val="12"/>
        <rFont val="Arial"/>
        <family val="2"/>
      </rPr>
      <t xml:space="preserve"> </t>
    </r>
    <phoneticPr fontId="7" type="noConversion"/>
  </si>
  <si>
    <r>
      <rPr>
        <i/>
        <sz val="12"/>
        <rFont val="Arial"/>
        <family val="2"/>
      </rPr>
      <t>Klebsiella pneumoniae</t>
    </r>
    <r>
      <rPr>
        <sz val="12"/>
        <rFont val="Arial"/>
        <family val="2"/>
      </rPr>
      <t xml:space="preserve"> is one of the important pathogens isolated from clinical and nosocomial infections. It shows severe multi-drug resistance to commonly used drugs including third-generation cephalosporins and aminoglycosides.</t>
    </r>
    <phoneticPr fontId="7" type="noConversion"/>
  </si>
  <si>
    <r>
      <rPr>
        <i/>
        <sz val="12"/>
        <rFont val="Arial"/>
        <family val="2"/>
      </rPr>
      <t>Acinetobacter baumannii</t>
    </r>
    <r>
      <rPr>
        <sz val="12"/>
        <rFont val="Arial"/>
        <family val="2"/>
      </rPr>
      <t xml:space="preserve"> is highly resistant to ampicillin, cephalosporin, chloramphenicol and quinolones, and is sensitive to carbapenem antibiotics, but the resistance is on the rise.</t>
    </r>
    <phoneticPr fontId="7" type="noConversion"/>
  </si>
  <si>
    <r>
      <rPr>
        <i/>
        <sz val="12"/>
        <color theme="1"/>
        <rFont val="Arial"/>
        <family val="2"/>
      </rPr>
      <t>Escherichia coli</t>
    </r>
    <r>
      <rPr>
        <sz val="12"/>
        <color theme="1"/>
        <rFont val="Arial"/>
        <family val="2"/>
      </rPr>
      <t xml:space="preserve"> can survive in natural water for weeks to months, and it can survive longer in lower temperature feces. Bile salts, brilliant green, etc. have inhibitory effects on Escherichia coli. It is sensitive to sulfonamides, streptomycin, chloramphenicol, etc., but easily resistant to resistance. </t>
    </r>
    <phoneticPr fontId="7" type="noConversion"/>
  </si>
  <si>
    <r>
      <t xml:space="preserve">Due to the widespread use of broad-spectrum antibiotics, hormones and immunosuppressive agents, </t>
    </r>
    <r>
      <rPr>
        <i/>
        <sz val="12"/>
        <color theme="1"/>
        <rFont val="Arial"/>
        <family val="2"/>
      </rPr>
      <t>Pseudomonas aeruginosa</t>
    </r>
    <r>
      <rPr>
        <sz val="12"/>
        <color theme="1"/>
        <rFont val="Arial"/>
        <family val="2"/>
      </rPr>
      <t xml:space="preserve"> rapidly develops resistance to multiple antibiotics.</t>
    </r>
    <phoneticPr fontId="7" type="noConversion"/>
  </si>
  <si>
    <r>
      <t xml:space="preserve">Due to the long-term and irregular use of antibiotics, the acquired drug resistance of </t>
    </r>
    <r>
      <rPr>
        <i/>
        <sz val="12"/>
        <color theme="1"/>
        <rFont val="Arial"/>
        <family val="2"/>
      </rPr>
      <t>Enterococcus faecalis</t>
    </r>
    <r>
      <rPr>
        <sz val="12"/>
        <color theme="1"/>
        <rFont val="Arial"/>
        <family val="2"/>
      </rPr>
      <t xml:space="preserve"> continues to increase, making the treatment of Enterococcus faecalis infection more and more difficult.</t>
    </r>
    <phoneticPr fontId="7" type="noConversion"/>
  </si>
  <si>
    <r>
      <rPr>
        <i/>
        <sz val="12"/>
        <color theme="1"/>
        <rFont val="Arial"/>
        <family val="2"/>
      </rPr>
      <t>Streptococcus pneumoniae</t>
    </r>
    <r>
      <rPr>
        <sz val="12"/>
        <color theme="1"/>
        <rFont val="Arial"/>
        <family val="2"/>
      </rPr>
      <t xml:space="preserve"> is an important pathogen that causes respiratory infections and invasive diseases in the community. Since the 1990s, antimicrobial resistance of pneumococcal bacteria has appeared extensively around the world. </t>
    </r>
    <phoneticPr fontId="7" type="noConversion"/>
  </si>
  <si>
    <r>
      <rPr>
        <i/>
        <sz val="12"/>
        <color theme="1"/>
        <rFont val="Arial"/>
        <family val="2"/>
      </rPr>
      <t xml:space="preserve">Escherichia coli </t>
    </r>
    <r>
      <rPr>
        <sz val="12"/>
        <color theme="1"/>
        <rFont val="Arial"/>
        <family val="2"/>
      </rPr>
      <t xml:space="preserve">can survive in natural water for weeks to months, and it can survive longer in lower temperature feces. Bile salts, brilliant green, etc. have inhibitory effects on Escherichia coli. It is sensitive to sulfonamides, streptomycin, chloramphenicol, etc., but easily resistant to resistance. </t>
    </r>
    <phoneticPr fontId="7" type="noConversion"/>
  </si>
  <si>
    <r>
      <rPr>
        <i/>
        <sz val="12"/>
        <rFont val="Arial"/>
        <family val="2"/>
      </rPr>
      <t xml:space="preserve">Acinetobacter baumannii </t>
    </r>
    <r>
      <rPr>
        <sz val="12"/>
        <rFont val="Arial"/>
        <family val="2"/>
      </rPr>
      <t>is highly resistant to ampicillin, cephalosporin, chloramphenicol and quinolones, and is sensitive to carbapenem antibiotics, but the resistance is on the rise.</t>
    </r>
    <phoneticPr fontId="7" type="noConversion"/>
  </si>
  <si>
    <r>
      <t xml:space="preserve">Resistance rate of </t>
    </r>
    <r>
      <rPr>
        <i/>
        <sz val="12"/>
        <rFont val="Arial"/>
        <family val="2"/>
      </rPr>
      <t>Klebsiella pneumoniae</t>
    </r>
    <r>
      <rPr>
        <sz val="12"/>
        <rFont val="Arial"/>
        <family val="2"/>
      </rPr>
      <t xml:space="preserve"> to carbapenems antibiotics (%)</t>
    </r>
    <phoneticPr fontId="7" type="noConversion"/>
  </si>
  <si>
    <r>
      <t xml:space="preserve">Resistance rate of </t>
    </r>
    <r>
      <rPr>
        <i/>
        <sz val="12"/>
        <rFont val="Arial"/>
        <family val="2"/>
      </rPr>
      <t>Acinetobacter baumannii</t>
    </r>
    <r>
      <rPr>
        <sz val="12"/>
        <rFont val="Arial"/>
        <family val="2"/>
      </rPr>
      <t xml:space="preserve"> to carbapenems antibiotics  (%)</t>
    </r>
    <phoneticPr fontId="7" type="noConversion"/>
  </si>
  <si>
    <r>
      <t xml:space="preserve">Resistance rate of </t>
    </r>
    <r>
      <rPr>
        <i/>
        <sz val="12"/>
        <color theme="1"/>
        <rFont val="Arial"/>
        <family val="2"/>
      </rPr>
      <t>Escherichia coli</t>
    </r>
    <r>
      <rPr>
        <sz val="12"/>
        <color theme="1"/>
        <rFont val="Arial"/>
        <family val="2"/>
      </rPr>
      <t xml:space="preserve"> to carbapenems and third-generation cephalosporins  antibiotics  (%)</t>
    </r>
    <phoneticPr fontId="7" type="noConversion"/>
  </si>
  <si>
    <r>
      <t xml:space="preserve">Resistance rate of </t>
    </r>
    <r>
      <rPr>
        <i/>
        <sz val="12"/>
        <rFont val="Arial"/>
        <family val="2"/>
      </rPr>
      <t>Pseudomonas aeruginosa</t>
    </r>
    <r>
      <rPr>
        <sz val="12"/>
        <rFont val="Arial"/>
        <family val="2"/>
      </rPr>
      <t xml:space="preserve"> to combined resistance antibiotics  (%)</t>
    </r>
    <phoneticPr fontId="7" type="noConversion"/>
  </si>
  <si>
    <r>
      <t xml:space="preserve">Resistance rate of </t>
    </r>
    <r>
      <rPr>
        <i/>
        <sz val="12"/>
        <rFont val="Arial"/>
        <family val="2"/>
      </rPr>
      <t>Enterococcus faecium</t>
    </r>
    <r>
      <rPr>
        <sz val="12"/>
        <rFont val="Arial"/>
        <family val="2"/>
      </rPr>
      <t xml:space="preserve"> to vancomycin antibiotics  (%)</t>
    </r>
    <phoneticPr fontId="7" type="noConversion"/>
  </si>
  <si>
    <r>
      <t xml:space="preserve">Resistance rate of </t>
    </r>
    <r>
      <rPr>
        <i/>
        <sz val="12"/>
        <color theme="1"/>
        <rFont val="Arial"/>
        <family val="2"/>
      </rPr>
      <t>Enterococcus faecalis</t>
    </r>
    <r>
      <rPr>
        <sz val="12"/>
        <color theme="1"/>
        <rFont val="Arial"/>
        <family val="2"/>
      </rPr>
      <t xml:space="preserve"> to vancomycin antibiotics (%)</t>
    </r>
    <phoneticPr fontId="7" type="noConversion"/>
  </si>
  <si>
    <r>
      <t xml:space="preserve">Resistance rate of </t>
    </r>
    <r>
      <rPr>
        <i/>
        <sz val="12"/>
        <rFont val="Arial"/>
        <family val="2"/>
      </rPr>
      <t>Streptococcus pneumoniae</t>
    </r>
    <r>
      <rPr>
        <sz val="12"/>
        <rFont val="Arial"/>
        <family val="2"/>
      </rPr>
      <t xml:space="preserve"> to penicillins and macrolides antibiotics  (%)</t>
    </r>
    <phoneticPr fontId="7" type="noConversion"/>
  </si>
  <si>
    <r>
      <t xml:space="preserve">Resistance rate of </t>
    </r>
    <r>
      <rPr>
        <i/>
        <sz val="12"/>
        <rFont val="Arial"/>
        <family val="2"/>
      </rPr>
      <t xml:space="preserve">Acinetobacter baumannii </t>
    </r>
    <r>
      <rPr>
        <sz val="12"/>
        <rFont val="Arial"/>
        <family val="2"/>
      </rPr>
      <t>to carbapenems antibiotics  (%)</t>
    </r>
    <phoneticPr fontId="7" type="noConversion"/>
  </si>
  <si>
    <r>
      <t>Resistance rate of</t>
    </r>
    <r>
      <rPr>
        <i/>
        <sz val="12"/>
        <color theme="1"/>
        <rFont val="Arial"/>
        <family val="2"/>
      </rPr>
      <t xml:space="preserve"> Escherichia coli </t>
    </r>
    <r>
      <rPr>
        <sz val="12"/>
        <color theme="1"/>
        <rFont val="Arial"/>
        <family val="2"/>
      </rPr>
      <t>to carbapenems and third-generation cephalosporins  antibiotics  (%)</t>
    </r>
    <phoneticPr fontId="7" type="noConversion"/>
  </si>
  <si>
    <t>VR-EFM</t>
    <phoneticPr fontId="7" type="noConversion"/>
  </si>
  <si>
    <t>VR-EFC</t>
    <phoneticPr fontId="7" type="noConversion"/>
  </si>
  <si>
    <t>CR-KPN</t>
    <phoneticPr fontId="7" type="noConversion"/>
  </si>
  <si>
    <t>CR-ABA</t>
    <phoneticPr fontId="7" type="noConversion"/>
  </si>
  <si>
    <t>CR-PAE</t>
    <phoneticPr fontId="7" type="noConversion"/>
  </si>
  <si>
    <t>CR-ECO</t>
    <phoneticPr fontId="7" type="noConversion"/>
  </si>
  <si>
    <t>BR-KPN</t>
    <phoneticPr fontId="7" type="noConversion"/>
  </si>
  <si>
    <t>BR-ECO</t>
    <phoneticPr fontId="7" type="noConversion"/>
  </si>
  <si>
    <t>BR-SPN</t>
    <phoneticPr fontId="7" type="noConversion"/>
  </si>
  <si>
    <t>BR-PAE</t>
    <phoneticPr fontId="7" type="noConversion"/>
  </si>
  <si>
    <t>Macrolides</t>
    <phoneticPr fontId="7" type="noConversion"/>
  </si>
  <si>
    <t>AR-KPN</t>
    <phoneticPr fontId="7" type="noConversion"/>
  </si>
  <si>
    <t>AR-ABA</t>
    <phoneticPr fontId="7" type="noConversion"/>
  </si>
  <si>
    <t>ONR-ECO</t>
    <phoneticPr fontId="7" type="noConversion"/>
  </si>
  <si>
    <t>QNR-ABA</t>
    <phoneticPr fontId="7" type="noConversion"/>
  </si>
  <si>
    <r>
      <t xml:space="preserve">The detection rate of carbapenem-resistant gram-negative bacteria (CR-GNB) is increasing globally. Among them, the non-fermenting bacteria are </t>
    </r>
    <r>
      <rPr>
        <i/>
        <sz val="12"/>
        <rFont val="Arial"/>
        <family val="2"/>
      </rPr>
      <t>Acinetobacter baumannii</t>
    </r>
    <r>
      <rPr>
        <sz val="12"/>
        <rFont val="Arial"/>
        <family val="2"/>
      </rPr>
      <t xml:space="preserve"> and </t>
    </r>
    <r>
      <rPr>
        <i/>
        <sz val="12"/>
        <rFont val="Arial"/>
        <family val="2"/>
      </rPr>
      <t>Pseudomonas aeruginosa</t>
    </r>
    <r>
      <rPr>
        <sz val="12"/>
        <rFont val="Arial"/>
        <family val="2"/>
      </rPr>
      <t>, and Enterobacteriaceae Escherichia coli and Klebsiella pneumoniae are the most common, making clinical anti-infection treatments face serious difficulties.</t>
    </r>
    <phoneticPr fontId="7" type="noConversion"/>
  </si>
  <si>
    <r>
      <t xml:space="preserve">Glycopeptide antibacterial drugs are active against Gram-positive bacteria, including </t>
    </r>
    <r>
      <rPr>
        <i/>
        <sz val="12"/>
        <rFont val="Arial"/>
        <family val="2"/>
      </rPr>
      <t>Enterococcus</t>
    </r>
    <r>
      <rPr>
        <sz val="12"/>
        <rFont val="Arial"/>
        <family val="2"/>
      </rPr>
      <t xml:space="preserve">, </t>
    </r>
    <r>
      <rPr>
        <i/>
        <sz val="12"/>
        <rFont val="Arial"/>
        <family val="2"/>
      </rPr>
      <t>Listeria</t>
    </r>
    <r>
      <rPr>
        <sz val="12"/>
        <rFont val="Arial"/>
        <family val="2"/>
      </rPr>
      <t xml:space="preserve">, </t>
    </r>
    <r>
      <rPr>
        <i/>
        <sz val="12"/>
        <rFont val="Arial"/>
        <family val="2"/>
      </rPr>
      <t>Streptococcus</t>
    </r>
    <r>
      <rPr>
        <sz val="12"/>
        <rFont val="Arial"/>
        <family val="2"/>
      </rPr>
      <t xml:space="preserve">, and </t>
    </r>
    <r>
      <rPr>
        <i/>
        <sz val="12"/>
        <rFont val="Arial"/>
        <family val="2"/>
      </rPr>
      <t>Clostridium</t>
    </r>
    <phoneticPr fontId="7" type="noConversion"/>
  </si>
  <si>
    <r>
      <t xml:space="preserve">Mainly used for the treatment of aerobic Gram-positive and negative cocci, certain anaerobic bacteria and infections such as </t>
    </r>
    <r>
      <rPr>
        <i/>
        <sz val="12"/>
        <rFont val="Arial"/>
        <family val="2"/>
      </rPr>
      <t>Legionella</t>
    </r>
    <r>
      <rPr>
        <sz val="12"/>
        <rFont val="Arial"/>
        <family val="2"/>
      </rPr>
      <t xml:space="preserve">, </t>
    </r>
    <r>
      <rPr>
        <i/>
        <sz val="12"/>
        <rFont val="Arial"/>
        <family val="2"/>
      </rPr>
      <t>Mycoplasma</t>
    </r>
    <r>
      <rPr>
        <sz val="12"/>
        <rFont val="Arial"/>
        <family val="2"/>
      </rPr>
      <t xml:space="preserve"> and </t>
    </r>
    <r>
      <rPr>
        <i/>
        <sz val="12"/>
        <rFont val="Arial"/>
        <family val="2"/>
      </rPr>
      <t>Chlamydia</t>
    </r>
    <r>
      <rPr>
        <sz val="12"/>
        <rFont val="Arial"/>
        <family val="2"/>
      </rPr>
      <t>.</t>
    </r>
    <phoneticPr fontId="7" type="noConversion"/>
  </si>
  <si>
    <r>
      <t xml:space="preserve">Mainly have strong antibacterial effect on Staphylococcus aureus and aerobic gram-negative bacilli, and have good antibacterial effect on </t>
    </r>
    <r>
      <rPr>
        <i/>
        <sz val="12"/>
        <rFont val="Arial"/>
        <family val="2"/>
      </rPr>
      <t>Brucella</t>
    </r>
    <r>
      <rPr>
        <sz val="12"/>
        <rFont val="Arial"/>
        <family val="2"/>
      </rPr>
      <t xml:space="preserve">, </t>
    </r>
    <r>
      <rPr>
        <i/>
        <sz val="12"/>
        <rFont val="Arial"/>
        <family val="2"/>
      </rPr>
      <t>Salmonella</t>
    </r>
    <r>
      <rPr>
        <sz val="12"/>
        <rFont val="Arial"/>
        <family val="2"/>
      </rPr>
      <t xml:space="preserve">, </t>
    </r>
    <r>
      <rPr>
        <i/>
        <sz val="12"/>
        <rFont val="Arial"/>
        <family val="2"/>
      </rPr>
      <t>Haemophilus, Shigella</t>
    </r>
    <r>
      <rPr>
        <sz val="12"/>
        <rFont val="Arial"/>
        <family val="2"/>
      </rPr>
      <t xml:space="preserve"> and </t>
    </r>
    <r>
      <rPr>
        <i/>
        <sz val="12"/>
        <rFont val="Arial"/>
        <family val="2"/>
      </rPr>
      <t>Mycobacterium tuberculosis</t>
    </r>
    <phoneticPr fontId="7" type="noConversion"/>
  </si>
  <si>
    <t>LUH</t>
    <phoneticPr fontId="7" type="noConversion"/>
  </si>
  <si>
    <t>LUA</t>
    <phoneticPr fontId="7" type="noConversion"/>
  </si>
  <si>
    <t>Worst Performance Value</t>
  </si>
  <si>
    <t>Direction</t>
  </si>
  <si>
    <t>Best Performance Value</t>
    <phoneticPr fontId="7" type="noConversion"/>
  </si>
  <si>
    <t xml:space="preserve"> +</t>
    <phoneticPr fontId="7" type="noConversion"/>
  </si>
  <si>
    <t>+</t>
    <phoneticPr fontId="7" type="noConversion"/>
  </si>
  <si>
    <t>+</t>
    <phoneticPr fontId="7" type="noConversion"/>
  </si>
  <si>
    <t>CAR</t>
    <phoneticPr fontId="7" type="noConversion"/>
  </si>
  <si>
    <t>ARR</t>
    <phoneticPr fontId="7" type="noConversion"/>
  </si>
  <si>
    <r>
      <t xml:space="preserve">Carbapenems-resistent </t>
    </r>
    <r>
      <rPr>
        <b/>
        <i/>
        <sz val="12"/>
        <rFont val="Arial"/>
        <family val="2"/>
      </rPr>
      <t>Pseudomonas aeruginosa</t>
    </r>
    <r>
      <rPr>
        <sz val="12"/>
        <rFont val="Arial"/>
        <family val="2"/>
      </rPr>
      <t xml:space="preserve"> </t>
    </r>
    <phoneticPr fontId="7" type="noConversion"/>
  </si>
  <si>
    <r>
      <t>Vancomycin-resistent</t>
    </r>
    <r>
      <rPr>
        <b/>
        <i/>
        <sz val="12"/>
        <color theme="1"/>
        <rFont val="Arial"/>
        <family val="2"/>
      </rPr>
      <t xml:space="preserve"> Enterococcus faecalis</t>
    </r>
    <r>
      <rPr>
        <sz val="12"/>
        <color theme="1"/>
        <rFont val="Arial"/>
        <family val="2"/>
      </rPr>
      <t xml:space="preserve"> </t>
    </r>
    <phoneticPr fontId="7" type="noConversion"/>
  </si>
  <si>
    <t>MRSA</t>
    <phoneticPr fontId="7" type="noConversion"/>
  </si>
  <si>
    <r>
      <t>β-lactams-resistent</t>
    </r>
    <r>
      <rPr>
        <i/>
        <sz val="12"/>
        <rFont val="Arial"/>
        <family val="2"/>
      </rPr>
      <t xml:space="preserve"> </t>
    </r>
    <r>
      <rPr>
        <b/>
        <i/>
        <sz val="12"/>
        <rFont val="Arial"/>
        <family val="2"/>
      </rPr>
      <t>Pseudomonas aeruginosa</t>
    </r>
    <r>
      <rPr>
        <b/>
        <sz val="12"/>
        <rFont val="Arial"/>
        <family val="2"/>
      </rPr>
      <t xml:space="preserve"> </t>
    </r>
    <phoneticPr fontId="7" type="noConversion"/>
  </si>
  <si>
    <r>
      <t xml:space="preserve">Aminoglycosides-resistent </t>
    </r>
    <r>
      <rPr>
        <b/>
        <i/>
        <sz val="12"/>
        <rFont val="Arial"/>
        <family val="2"/>
      </rPr>
      <t>Acinetobacter baumannii</t>
    </r>
    <r>
      <rPr>
        <i/>
        <sz val="12"/>
        <rFont val="Arial"/>
        <family val="2"/>
      </rPr>
      <t xml:space="preserve"> </t>
    </r>
    <phoneticPr fontId="7" type="noConversion"/>
  </si>
  <si>
    <r>
      <t xml:space="preserve">Quinolone-resistent </t>
    </r>
    <r>
      <rPr>
        <b/>
        <i/>
        <sz val="12"/>
        <rFont val="Arial"/>
        <family val="2"/>
      </rPr>
      <t xml:space="preserve">Klebsiella pneumoniae </t>
    </r>
    <phoneticPr fontId="7" type="noConversion"/>
  </si>
  <si>
    <r>
      <t xml:space="preserve">Quinolone-resistent </t>
    </r>
    <r>
      <rPr>
        <b/>
        <i/>
        <sz val="12"/>
        <rFont val="Arial"/>
        <family val="2"/>
      </rPr>
      <t xml:space="preserve">Acinetobacter baumannii </t>
    </r>
    <phoneticPr fontId="7" type="noConversion"/>
  </si>
  <si>
    <r>
      <t xml:space="preserve">Macrolides-resistent </t>
    </r>
    <r>
      <rPr>
        <b/>
        <i/>
        <sz val="12"/>
        <rFont val="Arial"/>
        <family val="2"/>
      </rPr>
      <t xml:space="preserve">Streptococcus pneumoniae </t>
    </r>
    <phoneticPr fontId="7" type="noConversion"/>
  </si>
  <si>
    <t>MR-SPN</t>
    <phoneticPr fontId="7" type="noConversion"/>
  </si>
  <si>
    <r>
      <t xml:space="preserve">Aminoglycosides-resistent </t>
    </r>
    <r>
      <rPr>
        <b/>
        <i/>
        <sz val="12"/>
        <rFont val="Arial"/>
        <family val="2"/>
      </rPr>
      <t>Klebsiella pneumoniae</t>
    </r>
    <r>
      <rPr>
        <sz val="12"/>
        <rFont val="Arial"/>
        <family val="2"/>
      </rPr>
      <t xml:space="preserve"> </t>
    </r>
    <phoneticPr fontId="7" type="noConversion"/>
  </si>
  <si>
    <t>QNR-KPN</t>
    <phoneticPr fontId="7" type="noConversion"/>
  </si>
  <si>
    <r>
      <t xml:space="preserve">Quinolone-resistent </t>
    </r>
    <r>
      <rPr>
        <b/>
        <i/>
        <sz val="12"/>
        <color theme="1"/>
        <rFont val="Arial"/>
        <family val="2"/>
      </rPr>
      <t xml:space="preserve">Escherichia coli </t>
    </r>
    <phoneticPr fontId="7" type="noConversion"/>
  </si>
  <si>
    <t>-</t>
  </si>
  <si>
    <t>Code</t>
    <phoneticPr fontId="7" type="noConversion"/>
  </si>
  <si>
    <t>F.1.1.1</t>
    <phoneticPr fontId="7" type="noConversion"/>
  </si>
  <si>
    <t>F.1.1.2</t>
  </si>
  <si>
    <t>F.1.1.3</t>
  </si>
  <si>
    <t>F.1.2.1</t>
    <phoneticPr fontId="7" type="noConversion"/>
  </si>
  <si>
    <t>F.1.2.2</t>
  </si>
  <si>
    <t>F.1.2.3</t>
  </si>
  <si>
    <t>F.1.3.1</t>
    <phoneticPr fontId="7" type="noConversion"/>
  </si>
  <si>
    <t>F.2.1.1</t>
    <phoneticPr fontId="7" type="noConversion"/>
  </si>
  <si>
    <t>F.2.1.2</t>
  </si>
  <si>
    <t>F.2.1.3</t>
  </si>
  <si>
    <t>F.2.1.4</t>
  </si>
  <si>
    <t>F.2.2.1</t>
    <phoneticPr fontId="7" type="noConversion"/>
  </si>
  <si>
    <t>F.2.2.2</t>
  </si>
  <si>
    <t>F.2.2.3</t>
  </si>
  <si>
    <t>F.2.2.4</t>
  </si>
  <si>
    <t>F.2.2.5</t>
  </si>
  <si>
    <t>F.2.3.1</t>
    <phoneticPr fontId="7" type="noConversion"/>
  </si>
  <si>
    <t>F.2.3.2</t>
  </si>
  <si>
    <t>F.2.3.3</t>
  </si>
  <si>
    <t>F.2.3.4</t>
  </si>
  <si>
    <t>F.3.1.1</t>
    <phoneticPr fontId="7" type="noConversion"/>
  </si>
  <si>
    <t>F.3.1.2</t>
  </si>
  <si>
    <t>F.3.1.3</t>
  </si>
  <si>
    <t>F.3.1.4</t>
  </si>
  <si>
    <t>F.3.2.1</t>
    <phoneticPr fontId="7" type="noConversion"/>
  </si>
  <si>
    <t>F.3.2.2</t>
  </si>
  <si>
    <t>F.3.2.3</t>
  </si>
  <si>
    <t>F.4.1.1</t>
    <phoneticPr fontId="7" type="noConversion"/>
  </si>
  <si>
    <t>F.4.2.1</t>
    <phoneticPr fontId="7" type="noConversion"/>
  </si>
  <si>
    <t>F.4.2.2</t>
  </si>
  <si>
    <t>F.4.2.3</t>
  </si>
  <si>
    <t>F.4.2.4</t>
  </si>
  <si>
    <t>AMR surveillance system F.1</t>
    <phoneticPr fontId="7" type="noConversion"/>
  </si>
  <si>
    <t>AMR laboratory network and coordination capacity F.2</t>
    <phoneticPr fontId="7" type="noConversion"/>
  </si>
  <si>
    <t>Antimicrobial control and optimization F.3</t>
    <phoneticPr fontId="7" type="noConversion"/>
  </si>
  <si>
    <t>Improve awareness and understanding F.4</t>
    <phoneticPr fontId="7" type="noConversion"/>
  </si>
  <si>
    <t>F.5.1.1</t>
    <phoneticPr fontId="7" type="noConversion"/>
  </si>
  <si>
    <t>*Antimicrobial resistance rate for important antibiotics F.5</t>
    <phoneticPr fontId="7" type="noConversion"/>
  </si>
  <si>
    <t>F.5.1.2</t>
  </si>
  <si>
    <t>F.5.1.3</t>
  </si>
  <si>
    <t>F.5.1.4</t>
  </si>
  <si>
    <t>F.5.2.1</t>
    <phoneticPr fontId="7" type="noConversion"/>
  </si>
  <si>
    <t>F.5.2.2</t>
  </si>
  <si>
    <t>F.5.3.1</t>
    <phoneticPr fontId="7" type="noConversion"/>
  </si>
  <si>
    <t>F.5.3.2</t>
  </si>
  <si>
    <t>F.5.3.3</t>
  </si>
  <si>
    <t>F.5.3.4</t>
  </si>
  <si>
    <t>F.5.3.5</t>
  </si>
  <si>
    <t>F.5.4.1</t>
    <phoneticPr fontId="7" type="noConversion"/>
  </si>
  <si>
    <t>F.5.5.1</t>
    <phoneticPr fontId="7" type="noConversion"/>
  </si>
  <si>
    <t>F.5.5.2</t>
  </si>
  <si>
    <t>F.5.6.1</t>
    <phoneticPr fontId="7" type="noConversion"/>
  </si>
  <si>
    <t>F.5.6.2</t>
  </si>
  <si>
    <t>F.5.6.3</t>
  </si>
  <si>
    <t>2.5th percentage</t>
    <phoneticPr fontId="7" type="noConversion"/>
  </si>
  <si>
    <t>97.5th percentage</t>
    <phoneticPr fontId="7" type="noConversion"/>
  </si>
  <si>
    <t>F.3.3.1</t>
    <phoneticPr fontId="7" type="noConversion"/>
  </si>
  <si>
    <t>F.3.3.2</t>
  </si>
  <si>
    <t>F.3.3.3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</si>
</sst>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等线"/>
      <charset val="134"/>
      <scheme val="minor"/>
    </font>
    <font>
      <sz val="12"/>
      <name val="Arial"/>
      <family val="2"/>
    </font>
    <font>
      <sz val="12"/>
      <color theme="1"/>
      <name val="Arial"/>
      <family val="2"/>
    </font>
    <font>
      <sz val="12"/>
      <color theme="0" tint="-0.499984740745262"/>
      <name val="Arial"/>
      <family val="2"/>
    </font>
    <font>
      <sz val="12"/>
      <color rgb="FF333333"/>
      <name val="Arial"/>
      <family val="2"/>
    </font>
    <font>
      <sz val="12"/>
      <color rgb="FF000000"/>
      <name val="Helvetica"/>
      <family val="2"/>
    </font>
    <font>
      <u/>
      <sz val="12"/>
      <color theme="1"/>
      <name val="Arial"/>
      <family val="2"/>
    </font>
    <font>
      <sz val="9"/>
      <name val="等线"/>
      <family val="3"/>
      <charset val="134"/>
      <scheme val="minor"/>
    </font>
    <font>
      <b/>
      <i/>
      <sz val="12"/>
      <name val="Arial"/>
      <family val="2"/>
    </font>
    <font>
      <b/>
      <sz val="12"/>
      <name val="Arial"/>
      <family val="2"/>
    </font>
    <font>
      <b/>
      <i/>
      <sz val="12"/>
      <color theme="1"/>
      <name val="Arial"/>
      <family val="2"/>
    </font>
    <font>
      <i/>
      <sz val="12"/>
      <color theme="1"/>
      <name val="Arial"/>
      <family val="2"/>
    </font>
    <font>
      <i/>
      <sz val="12"/>
      <name val="Arial"/>
      <family val="2"/>
    </font>
    <font>
      <b/>
      <sz val="12"/>
      <color theme="0" tint="-0.499984740745262"/>
      <name val="Arial"/>
      <family val="2"/>
    </font>
  </fonts>
  <fills count="7">
    <fill>
      <patternFill patternType="none"/>
    </fill>
    <fill>
      <patternFill patternType="gray125"/>
    </fill>
    <fill>
      <patternFill patternType="solid">
        <fgColor theme="9" tint="0.59999389629810485"/>
        <bgColor indexed="64"/>
      </patternFill>
    </fill>
    <fill>
      <patternFill patternType="solid">
        <fgColor rgb="FFFF99CC"/>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s>
  <cellStyleXfs count="1">
    <xf numFmtId="0" fontId="0" fillId="0" borderId="0"/>
  </cellStyleXfs>
  <cellXfs count="116">
    <xf numFmtId="0" fontId="0" fillId="0" borderId="0" xfId="0"/>
    <xf numFmtId="0" fontId="1" fillId="2" borderId="0" xfId="0" applyFont="1" applyFill="1" applyAlignment="1">
      <alignment horizontal="left" vertical="top"/>
    </xf>
    <xf numFmtId="0" fontId="1" fillId="2" borderId="0" xfId="0" applyFont="1" applyFill="1" applyBorder="1" applyAlignment="1">
      <alignment horizontal="left" vertical="top"/>
    </xf>
    <xf numFmtId="0" fontId="1" fillId="3" borderId="1" xfId="0" applyFont="1" applyFill="1" applyBorder="1" applyAlignment="1">
      <alignment horizontal="left" vertical="top"/>
    </xf>
    <xf numFmtId="0" fontId="1" fillId="3" borderId="0" xfId="0" applyFont="1" applyFill="1" applyAlignment="1">
      <alignment horizontal="left" vertical="top"/>
    </xf>
    <xf numFmtId="0" fontId="2" fillId="3" borderId="0" xfId="0" applyFont="1" applyFill="1" applyAlignment="1">
      <alignment vertical="top"/>
    </xf>
    <xf numFmtId="0" fontId="1" fillId="0" borderId="0" xfId="0" applyFont="1" applyAlignment="1">
      <alignment horizontal="left" vertical="top"/>
    </xf>
    <xf numFmtId="0" fontId="1" fillId="0" borderId="0" xfId="0" applyFont="1" applyFill="1" applyAlignment="1">
      <alignment horizontal="left" vertical="top"/>
    </xf>
    <xf numFmtId="0" fontId="1" fillId="0" borderId="0" xfId="0" applyFont="1" applyAlignment="1">
      <alignment vertical="top"/>
    </xf>
    <xf numFmtId="0" fontId="3" fillId="0" borderId="0" xfId="0" applyFont="1" applyAlignment="1">
      <alignment vertical="top"/>
    </xf>
    <xf numFmtId="0" fontId="1" fillId="0" borderId="0" xfId="0" applyFont="1" applyFill="1" applyBorder="1" applyAlignment="1">
      <alignment vertical="top" wrapText="1"/>
    </xf>
    <xf numFmtId="0" fontId="1" fillId="0" borderId="0" xfId="0" applyFont="1" applyBorder="1" applyAlignment="1">
      <alignment vertical="top"/>
    </xf>
    <xf numFmtId="0" fontId="1" fillId="5" borderId="0" xfId="0" applyFont="1" applyFill="1" applyAlignment="1">
      <alignment horizontal="left" vertical="top"/>
    </xf>
    <xf numFmtId="0" fontId="1" fillId="5" borderId="2" xfId="0" applyFont="1" applyFill="1" applyBorder="1" applyAlignment="1">
      <alignment horizontal="left" vertical="top" wrapText="1"/>
    </xf>
    <xf numFmtId="9" fontId="2" fillId="5" borderId="2" xfId="0" applyNumberFormat="1" applyFont="1" applyFill="1" applyBorder="1" applyAlignment="1">
      <alignment horizontal="left" vertical="top"/>
    </xf>
    <xf numFmtId="0" fontId="1" fillId="2" borderId="2" xfId="0" applyFont="1" applyFill="1" applyBorder="1" applyAlignment="1">
      <alignment horizontal="left" vertical="top" wrapText="1"/>
    </xf>
    <xf numFmtId="9" fontId="2" fillId="2" borderId="2" xfId="0" applyNumberFormat="1" applyFont="1" applyFill="1" applyBorder="1" applyAlignment="1">
      <alignment horizontal="left" vertical="top"/>
    </xf>
    <xf numFmtId="0" fontId="1" fillId="2" borderId="0" xfId="0" applyFont="1" applyFill="1" applyAlignment="1">
      <alignment horizontal="left" vertical="top" wrapText="1"/>
    </xf>
    <xf numFmtId="9" fontId="1" fillId="2" borderId="2" xfId="0" applyNumberFormat="1" applyFont="1" applyFill="1" applyBorder="1" applyAlignment="1">
      <alignment horizontal="left" vertical="top" wrapText="1"/>
    </xf>
    <xf numFmtId="0" fontId="1" fillId="2" borderId="2"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3" xfId="0" applyFont="1" applyFill="1" applyBorder="1" applyAlignment="1">
      <alignment horizontal="left" vertical="top" wrapText="1"/>
    </xf>
    <xf numFmtId="9" fontId="2" fillId="2" borderId="3" xfId="0" applyNumberFormat="1" applyFont="1" applyFill="1" applyBorder="1" applyAlignment="1">
      <alignment horizontal="left" vertical="top"/>
    </xf>
    <xf numFmtId="0" fontId="1" fillId="2" borderId="4"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2" xfId="0" applyFont="1" applyFill="1" applyBorder="1" applyAlignment="1">
      <alignment horizontal="left" vertical="top"/>
    </xf>
    <xf numFmtId="9" fontId="1" fillId="3" borderId="2" xfId="0" applyNumberFormat="1" applyFont="1" applyFill="1" applyBorder="1" applyAlignment="1">
      <alignment horizontal="left" vertical="top"/>
    </xf>
    <xf numFmtId="9" fontId="2" fillId="3" borderId="2" xfId="0" applyNumberFormat="1" applyFont="1" applyFill="1" applyBorder="1" applyAlignment="1">
      <alignment horizontal="left" vertical="top"/>
    </xf>
    <xf numFmtId="0" fontId="2" fillId="3" borderId="2" xfId="0" applyFont="1" applyFill="1" applyBorder="1" applyAlignment="1">
      <alignment vertical="top" wrapText="1"/>
    </xf>
    <xf numFmtId="0" fontId="1" fillId="3" borderId="5" xfId="0" applyFont="1" applyFill="1" applyBorder="1" applyAlignment="1">
      <alignment horizontal="left" vertical="top" wrapText="1"/>
    </xf>
    <xf numFmtId="0" fontId="2" fillId="3" borderId="5" xfId="0" applyFont="1" applyFill="1" applyBorder="1" applyAlignment="1">
      <alignment vertical="top" wrapText="1"/>
    </xf>
    <xf numFmtId="0" fontId="1" fillId="3" borderId="5" xfId="0" applyFont="1" applyFill="1" applyBorder="1" applyAlignment="1">
      <alignment vertical="top" wrapText="1"/>
    </xf>
    <xf numFmtId="0" fontId="2" fillId="3" borderId="2" xfId="0" applyFont="1" applyFill="1" applyBorder="1" applyAlignment="1">
      <alignment horizontal="left" vertical="top" wrapText="1"/>
    </xf>
    <xf numFmtId="0" fontId="2" fillId="5" borderId="6" xfId="0" applyFont="1" applyFill="1" applyBorder="1" applyAlignment="1">
      <alignment horizontal="left" vertical="center" wrapText="1"/>
    </xf>
    <xf numFmtId="9" fontId="1" fillId="5" borderId="2" xfId="0" applyNumberFormat="1" applyFont="1" applyFill="1" applyBorder="1" applyAlignment="1">
      <alignment horizontal="left" vertical="top" wrapText="1"/>
    </xf>
    <xf numFmtId="0" fontId="2" fillId="5" borderId="2" xfId="0" applyFont="1" applyFill="1" applyBorder="1" applyAlignment="1">
      <alignment horizontal="left" vertical="top" wrapText="1"/>
    </xf>
    <xf numFmtId="0" fontId="1" fillId="5" borderId="2" xfId="0" applyFont="1" applyFill="1" applyBorder="1" applyAlignment="1">
      <alignment horizontal="left" vertical="top"/>
    </xf>
    <xf numFmtId="0" fontId="1" fillId="0" borderId="2" xfId="0" applyFont="1" applyBorder="1" applyAlignment="1">
      <alignment horizontal="left" vertical="top"/>
    </xf>
    <xf numFmtId="0" fontId="1" fillId="5" borderId="2" xfId="0" applyFont="1" applyFill="1" applyBorder="1" applyAlignment="1">
      <alignment horizontal="center" vertical="top"/>
    </xf>
    <xf numFmtId="0" fontId="1" fillId="5" borderId="2" xfId="0" applyFont="1" applyFill="1" applyBorder="1" applyAlignment="1">
      <alignment horizontal="center" vertical="top" wrapText="1"/>
    </xf>
    <xf numFmtId="0" fontId="1" fillId="5" borderId="6"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6" xfId="0" applyFont="1" applyFill="1" applyBorder="1" applyAlignment="1">
      <alignment horizontal="left" vertical="top"/>
    </xf>
    <xf numFmtId="0" fontId="2" fillId="5" borderId="6" xfId="0" applyFont="1" applyFill="1" applyBorder="1" applyAlignment="1">
      <alignment horizontal="left" vertical="top"/>
    </xf>
    <xf numFmtId="0" fontId="1" fillId="2" borderId="7" xfId="0" applyFont="1" applyFill="1" applyBorder="1" applyAlignment="1">
      <alignment horizontal="left" vertical="top" wrapText="1"/>
    </xf>
    <xf numFmtId="0" fontId="2" fillId="3" borderId="6" xfId="0" applyFont="1" applyFill="1" applyBorder="1" applyAlignment="1">
      <alignment vertical="top" wrapText="1"/>
    </xf>
    <xf numFmtId="49" fontId="1" fillId="5" borderId="2" xfId="0" applyNumberFormat="1" applyFont="1" applyFill="1" applyBorder="1" applyAlignment="1">
      <alignment horizontal="center" vertical="top"/>
    </xf>
    <xf numFmtId="0" fontId="1" fillId="2" borderId="2" xfId="0" applyFont="1" applyFill="1" applyBorder="1" applyAlignment="1">
      <alignment horizontal="center" vertical="top"/>
    </xf>
    <xf numFmtId="0" fontId="1" fillId="3" borderId="2" xfId="0" applyFont="1" applyFill="1" applyBorder="1" applyAlignment="1">
      <alignment horizontal="center" vertical="top"/>
    </xf>
    <xf numFmtId="0" fontId="1" fillId="0" borderId="2" xfId="0" applyFont="1" applyBorder="1" applyAlignment="1">
      <alignment horizontal="center" vertical="top"/>
    </xf>
    <xf numFmtId="0" fontId="1" fillId="5" borderId="2"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3" borderId="2" xfId="0" applyFont="1" applyFill="1" applyBorder="1" applyAlignment="1">
      <alignment vertical="top" wrapText="1"/>
    </xf>
    <xf numFmtId="0" fontId="1" fillId="5" borderId="2" xfId="0" applyFont="1" applyFill="1" applyBorder="1" applyAlignment="1">
      <alignment vertical="top" wrapText="1"/>
    </xf>
    <xf numFmtId="0" fontId="1" fillId="3" borderId="2" xfId="0" applyFont="1" applyFill="1" applyBorder="1" applyAlignment="1">
      <alignment horizontal="left" vertical="top"/>
    </xf>
    <xf numFmtId="0" fontId="1" fillId="2" borderId="2" xfId="0" applyFont="1" applyFill="1" applyBorder="1" applyAlignment="1">
      <alignment horizontal="left" vertical="top" wrapText="1"/>
    </xf>
    <xf numFmtId="0" fontId="1" fillId="5" borderId="2" xfId="0" applyFont="1" applyFill="1" applyBorder="1" applyAlignment="1">
      <alignment horizontal="left" vertical="top"/>
    </xf>
    <xf numFmtId="0" fontId="1" fillId="0" borderId="2" xfId="0" applyFont="1" applyFill="1" applyBorder="1" applyAlignment="1">
      <alignment horizontal="left" vertical="top"/>
    </xf>
    <xf numFmtId="0" fontId="1" fillId="0" borderId="2" xfId="0" applyFont="1" applyBorder="1" applyAlignment="1">
      <alignment horizontal="left" vertical="top"/>
    </xf>
    <xf numFmtId="0" fontId="4" fillId="5" borderId="2" xfId="0" applyFont="1" applyFill="1" applyBorder="1" applyAlignment="1">
      <alignment vertical="top" wrapText="1"/>
    </xf>
    <xf numFmtId="0" fontId="1" fillId="2" borderId="2" xfId="0" applyFont="1" applyFill="1" applyBorder="1" applyAlignment="1">
      <alignment vertical="top" wrapText="1"/>
    </xf>
    <xf numFmtId="0" fontId="4" fillId="5" borderId="2" xfId="0" applyFont="1" applyFill="1" applyBorder="1" applyAlignment="1">
      <alignment vertical="top" wrapText="1"/>
    </xf>
    <xf numFmtId="0" fontId="1" fillId="0" borderId="2" xfId="0" applyFont="1" applyBorder="1" applyAlignment="1">
      <alignment vertical="top"/>
    </xf>
    <xf numFmtId="49" fontId="1" fillId="2" borderId="2" xfId="0" applyNumberFormat="1" applyFont="1" applyFill="1" applyBorder="1" applyAlignment="1">
      <alignment horizontal="center" vertical="top"/>
    </xf>
    <xf numFmtId="0" fontId="2" fillId="2" borderId="2" xfId="0" applyFont="1" applyFill="1" applyBorder="1" applyAlignment="1">
      <alignment horizontal="left" vertical="top" wrapText="1"/>
    </xf>
    <xf numFmtId="0" fontId="2" fillId="2" borderId="2" xfId="0" applyFont="1" applyFill="1" applyBorder="1" applyAlignment="1">
      <alignment horizontal="left" vertical="top"/>
    </xf>
    <xf numFmtId="9" fontId="2" fillId="2" borderId="6" xfId="0" applyNumberFormat="1" applyFont="1" applyFill="1" applyBorder="1" applyAlignment="1">
      <alignment horizontal="left" vertical="top" wrapText="1"/>
    </xf>
    <xf numFmtId="0" fontId="2" fillId="2" borderId="6" xfId="0" applyFont="1" applyFill="1" applyBorder="1" applyAlignment="1">
      <alignment horizontal="left" vertical="top" wrapText="1"/>
    </xf>
    <xf numFmtId="49" fontId="1" fillId="3" borderId="2" xfId="0" applyNumberFormat="1" applyFont="1" applyFill="1" applyBorder="1" applyAlignment="1">
      <alignment horizontal="center" vertical="top"/>
    </xf>
    <xf numFmtId="0" fontId="1" fillId="6" borderId="2" xfId="0" applyFont="1" applyFill="1" applyBorder="1" applyAlignment="1">
      <alignment horizontal="left" vertical="top" wrapText="1"/>
    </xf>
    <xf numFmtId="9" fontId="2" fillId="6" borderId="2" xfId="0" applyNumberFormat="1" applyFont="1" applyFill="1" applyBorder="1" applyAlignment="1">
      <alignment horizontal="left" vertical="top"/>
    </xf>
    <xf numFmtId="0" fontId="1" fillId="6" borderId="6" xfId="0" applyFont="1" applyFill="1" applyBorder="1" applyAlignment="1">
      <alignment horizontal="left" vertical="top" wrapText="1"/>
    </xf>
    <xf numFmtId="0" fontId="1" fillId="6" borderId="2" xfId="0" applyFont="1" applyFill="1" applyBorder="1" applyAlignment="1">
      <alignment horizontal="left" vertical="top"/>
    </xf>
    <xf numFmtId="0" fontId="1" fillId="6" borderId="2" xfId="0" applyFont="1" applyFill="1" applyBorder="1" applyAlignment="1">
      <alignment horizontal="center" vertical="top"/>
    </xf>
    <xf numFmtId="49" fontId="1" fillId="6" borderId="2" xfId="0" applyNumberFormat="1" applyFont="1" applyFill="1" applyBorder="1" applyAlignment="1">
      <alignment horizontal="center" vertical="top"/>
    </xf>
    <xf numFmtId="0" fontId="1" fillId="6" borderId="0" xfId="0" applyFont="1" applyFill="1" applyAlignment="1">
      <alignment horizontal="left" vertical="top"/>
    </xf>
    <xf numFmtId="0" fontId="1" fillId="6" borderId="0" xfId="0" applyFont="1" applyFill="1" applyAlignment="1">
      <alignment horizontal="left" vertical="top" wrapText="1"/>
    </xf>
    <xf numFmtId="0" fontId="1" fillId="6" borderId="2" xfId="0" applyFont="1" applyFill="1" applyBorder="1" applyAlignment="1">
      <alignment vertical="top"/>
    </xf>
    <xf numFmtId="9" fontId="3" fillId="5" borderId="2" xfId="0" applyNumberFormat="1" applyFont="1" applyFill="1" applyBorder="1" applyAlignment="1">
      <alignment vertical="top"/>
    </xf>
    <xf numFmtId="9" fontId="3" fillId="6" borderId="2" xfId="0" applyNumberFormat="1" applyFont="1" applyFill="1" applyBorder="1" applyAlignment="1">
      <alignment vertical="top"/>
    </xf>
    <xf numFmtId="0" fontId="1" fillId="6" borderId="2" xfId="0" applyFont="1" applyFill="1" applyBorder="1" applyAlignment="1">
      <alignment vertical="top" wrapText="1"/>
    </xf>
    <xf numFmtId="0" fontId="1" fillId="5" borderId="5" xfId="0" applyFont="1" applyFill="1" applyBorder="1" applyAlignment="1">
      <alignment horizontal="left" vertical="top" wrapText="1"/>
    </xf>
    <xf numFmtId="0" fontId="1" fillId="6" borderId="5" xfId="0" applyFont="1" applyFill="1" applyBorder="1" applyAlignment="1">
      <alignment horizontal="left" vertical="top" wrapText="1"/>
    </xf>
    <xf numFmtId="0" fontId="2" fillId="2" borderId="5" xfId="0" applyFont="1" applyFill="1" applyBorder="1" applyAlignment="1">
      <alignment horizontal="left" vertical="top" wrapText="1"/>
    </xf>
    <xf numFmtId="0" fontId="4" fillId="5" borderId="2" xfId="0" applyFont="1" applyFill="1" applyBorder="1" applyAlignment="1">
      <alignment horizontal="left" vertical="top" wrapText="1"/>
    </xf>
    <xf numFmtId="9" fontId="3" fillId="2" borderId="2" xfId="0" applyNumberFormat="1" applyFont="1" applyFill="1" applyBorder="1" applyAlignment="1">
      <alignment vertical="top"/>
    </xf>
    <xf numFmtId="0" fontId="1" fillId="2" borderId="2" xfId="0" applyFont="1" applyFill="1" applyBorder="1" applyAlignment="1">
      <alignment horizontal="center" vertical="top" wrapText="1"/>
    </xf>
    <xf numFmtId="0" fontId="3" fillId="5" borderId="2" xfId="0" applyFont="1" applyFill="1" applyBorder="1" applyAlignment="1">
      <alignment vertical="top"/>
    </xf>
    <xf numFmtId="0" fontId="5" fillId="3" borderId="2" xfId="0" applyFont="1" applyFill="1" applyBorder="1" applyAlignment="1">
      <alignment vertical="top"/>
    </xf>
    <xf numFmtId="9" fontId="3" fillId="3" borderId="2" xfId="0" applyNumberFormat="1" applyFont="1" applyFill="1" applyBorder="1" applyAlignment="1">
      <alignment vertical="top"/>
    </xf>
    <xf numFmtId="0" fontId="5" fillId="3" borderId="2" xfId="0" applyFont="1" applyFill="1" applyBorder="1" applyAlignment="1">
      <alignment horizontal="left" vertical="top"/>
    </xf>
    <xf numFmtId="0" fontId="3" fillId="3" borderId="2" xfId="0" applyFont="1" applyFill="1" applyBorder="1" applyAlignment="1">
      <alignment vertical="top"/>
    </xf>
    <xf numFmtId="0" fontId="6" fillId="3" borderId="2" xfId="0" applyFont="1" applyFill="1" applyBorder="1" applyAlignment="1">
      <alignment vertical="top" wrapText="1"/>
    </xf>
    <xf numFmtId="9" fontId="1" fillId="5" borderId="2" xfId="0" applyNumberFormat="1" applyFont="1" applyFill="1" applyBorder="1" applyAlignment="1">
      <alignment vertical="top" wrapText="1"/>
    </xf>
    <xf numFmtId="9" fontId="1" fillId="2" borderId="2" xfId="0" applyNumberFormat="1" applyFont="1" applyFill="1" applyBorder="1" applyAlignment="1">
      <alignment vertical="top" wrapText="1"/>
    </xf>
    <xf numFmtId="9" fontId="1" fillId="3" borderId="2" xfId="0" applyNumberFormat="1" applyFont="1" applyFill="1" applyBorder="1" applyAlignment="1">
      <alignment vertical="top" wrapText="1"/>
    </xf>
    <xf numFmtId="0" fontId="9" fillId="4" borderId="2" xfId="0" applyFont="1" applyFill="1" applyBorder="1" applyAlignment="1">
      <alignment horizontal="center" vertical="top"/>
    </xf>
    <xf numFmtId="0" fontId="9" fillId="4" borderId="2" xfId="0" applyFont="1" applyFill="1" applyBorder="1" applyAlignment="1">
      <alignment horizontal="center" vertical="top" wrapText="1"/>
    </xf>
    <xf numFmtId="0" fontId="13" fillId="4" borderId="2" xfId="0" applyFont="1" applyFill="1" applyBorder="1" applyAlignment="1">
      <alignment horizontal="center" vertical="top"/>
    </xf>
    <xf numFmtId="0" fontId="9" fillId="5" borderId="5" xfId="0" applyFont="1" applyFill="1" applyBorder="1" applyAlignment="1">
      <alignment horizontal="center" vertical="top"/>
    </xf>
    <xf numFmtId="0" fontId="9" fillId="5" borderId="2" xfId="0" applyFont="1" applyFill="1" applyBorder="1" applyAlignment="1">
      <alignment horizontal="center" vertical="top"/>
    </xf>
    <xf numFmtId="0" fontId="9" fillId="5" borderId="2" xfId="0" applyFont="1" applyFill="1" applyBorder="1" applyAlignment="1">
      <alignment horizontal="center" vertical="top" wrapText="1"/>
    </xf>
    <xf numFmtId="0" fontId="13" fillId="5" borderId="2" xfId="0" applyFont="1" applyFill="1" applyBorder="1" applyAlignment="1">
      <alignment horizontal="center" vertical="top"/>
    </xf>
    <xf numFmtId="0" fontId="9" fillId="5" borderId="6" xfId="0" applyFont="1" applyFill="1" applyBorder="1" applyAlignment="1">
      <alignment horizontal="center" vertical="top"/>
    </xf>
    <xf numFmtId="0" fontId="9" fillId="5" borderId="0" xfId="0" applyFont="1" applyFill="1" applyAlignment="1">
      <alignment horizontal="center" vertical="top"/>
    </xf>
    <xf numFmtId="10" fontId="0" fillId="5" borderId="0" xfId="0" applyNumberFormat="1" applyFill="1"/>
    <xf numFmtId="10" fontId="3" fillId="6" borderId="2" xfId="0" applyNumberFormat="1" applyFont="1" applyFill="1" applyBorder="1" applyAlignment="1">
      <alignment vertical="top"/>
    </xf>
    <xf numFmtId="10" fontId="3" fillId="2" borderId="2" xfId="0" applyNumberFormat="1" applyFont="1" applyFill="1" applyBorder="1" applyAlignment="1">
      <alignment vertical="top"/>
    </xf>
    <xf numFmtId="10" fontId="3" fillId="5" borderId="2" xfId="0" applyNumberFormat="1" applyFont="1" applyFill="1" applyBorder="1" applyAlignment="1">
      <alignment vertical="top"/>
    </xf>
    <xf numFmtId="10" fontId="3" fillId="2" borderId="2" xfId="0" applyNumberFormat="1" applyFont="1" applyFill="1" applyBorder="1" applyAlignment="1">
      <alignment horizontal="left" vertical="top"/>
    </xf>
    <xf numFmtId="10" fontId="3" fillId="3" borderId="2" xfId="0" applyNumberFormat="1" applyFont="1" applyFill="1" applyBorder="1" applyAlignment="1">
      <alignment vertical="top"/>
    </xf>
    <xf numFmtId="10" fontId="1" fillId="0" borderId="2" xfId="0" applyNumberFormat="1" applyFont="1" applyBorder="1" applyAlignment="1">
      <alignment vertical="top"/>
    </xf>
    <xf numFmtId="49" fontId="1" fillId="3" borderId="2" xfId="0" applyNumberFormat="1" applyFont="1" applyFill="1" applyBorder="1" applyAlignment="1">
      <alignment horizontal="left" vertical="top"/>
    </xf>
  </cellXfs>
  <cellStyles count="1">
    <cellStyle name="常规"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an%20Zhou\Desktop\Index%20framework&#35814;&#34920;-AMR&#23436;&#25972;&#2925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
    </sheetNames>
    <sheetDataSet>
      <sheetData sheetId="0">
        <row r="39">
          <cell r="K39" t="str">
            <v>National plan for AMR priority pathogens</v>
          </cell>
          <cell r="L39" t="str">
            <v>NPP</v>
          </cell>
          <cell r="M39" t="str">
            <v>A national AMR plan for the surveillance, detection and reporting of priority AMR pathogens</v>
          </cell>
          <cell r="O39" t="str">
            <v>1.00, (194/194)</v>
          </cell>
          <cell r="P39" t="str">
            <v xml:space="preserve">Is there a national AMR plan for the surveillance, detection and reporting of priority AMR pathogens  (Y or N) </v>
          </cell>
          <cell r="Q39" t="str">
            <v>NPP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0"/>
  <sheetViews>
    <sheetView tabSelected="1" topLeftCell="K26" zoomScale="70" zoomScaleNormal="70" workbookViewId="0">
      <selection activeCell="R37" sqref="R37:S53"/>
    </sheetView>
  </sheetViews>
  <sheetFormatPr defaultColWidth="11" defaultRowHeight="15.5" x14ac:dyDescent="0.35"/>
  <cols>
    <col min="1" max="1" width="31.07421875" style="61" customWidth="1"/>
    <col min="2" max="2" width="12.69140625" style="61" customWidth="1"/>
    <col min="3" max="3" width="26.15234375" style="61" customWidth="1"/>
    <col min="4" max="4" width="14.15234375" style="61" customWidth="1"/>
    <col min="5" max="5" width="17.3828125" style="61" customWidth="1"/>
    <col min="6" max="6" width="14" style="60" customWidth="1"/>
    <col min="7" max="7" width="11.69140625" style="61" customWidth="1"/>
    <col min="8" max="8" width="20.69140625" style="65" customWidth="1"/>
    <col min="9" max="9" width="12.69140625" style="65" customWidth="1"/>
    <col min="10" max="10" width="17.4609375" style="65" customWidth="1"/>
    <col min="11" max="11" width="24.61328125" style="8" customWidth="1"/>
    <col min="12" max="12" width="11.69140625" style="6" customWidth="1"/>
    <col min="13" max="13" width="34" style="8" customWidth="1"/>
    <col min="14" max="14" width="12.69140625" style="9" customWidth="1"/>
    <col min="15" max="15" width="18.84375" style="8" customWidth="1"/>
    <col min="16" max="16" width="44.15234375" style="7" customWidth="1"/>
    <col min="17" max="17" width="14" style="6" customWidth="1"/>
    <col min="18" max="18" width="28.23046875" style="38" customWidth="1"/>
    <col min="19" max="19" width="29.23046875" style="38" customWidth="1"/>
    <col min="20" max="20" width="13.84375" style="51" customWidth="1"/>
    <col min="21" max="16384" width="11" style="6"/>
  </cols>
  <sheetData>
    <row r="1" spans="1:21" s="107" customFormat="1" x14ac:dyDescent="0.35">
      <c r="A1" s="99" t="s">
        <v>0</v>
      </c>
      <c r="B1" s="99" t="s">
        <v>1</v>
      </c>
      <c r="C1" s="99" t="s">
        <v>2</v>
      </c>
      <c r="D1" s="99" t="s">
        <v>3</v>
      </c>
      <c r="E1" s="99" t="s">
        <v>4</v>
      </c>
      <c r="F1" s="99" t="s">
        <v>5</v>
      </c>
      <c r="G1" s="99" t="s">
        <v>1</v>
      </c>
      <c r="H1" s="100" t="s">
        <v>2</v>
      </c>
      <c r="I1" s="101" t="s">
        <v>3</v>
      </c>
      <c r="J1" s="99" t="s">
        <v>4</v>
      </c>
      <c r="K1" s="102" t="s">
        <v>6</v>
      </c>
      <c r="L1" s="103" t="s">
        <v>1</v>
      </c>
      <c r="M1" s="104" t="s">
        <v>2</v>
      </c>
      <c r="N1" s="105" t="s">
        <v>3</v>
      </c>
      <c r="O1" s="103" t="s">
        <v>4</v>
      </c>
      <c r="P1" s="103" t="s">
        <v>7</v>
      </c>
      <c r="Q1" s="106" t="s">
        <v>1</v>
      </c>
      <c r="R1" s="103" t="s">
        <v>268</v>
      </c>
      <c r="S1" s="103" t="s">
        <v>266</v>
      </c>
      <c r="T1" s="103" t="s">
        <v>267</v>
      </c>
      <c r="U1" s="107" t="s">
        <v>287</v>
      </c>
    </row>
    <row r="2" spans="1:21" s="12" customFormat="1" ht="19.5" customHeight="1" x14ac:dyDescent="0.35">
      <c r="A2" s="56" t="s">
        <v>320</v>
      </c>
      <c r="B2" s="52" t="s">
        <v>8</v>
      </c>
      <c r="C2" s="56" t="s">
        <v>196</v>
      </c>
      <c r="D2" s="96">
        <v>0.2</v>
      </c>
      <c r="E2" s="56" t="s">
        <v>218</v>
      </c>
      <c r="F2" s="62" t="s">
        <v>9</v>
      </c>
      <c r="G2" s="62" t="s">
        <v>10</v>
      </c>
      <c r="H2" s="64" t="s">
        <v>197</v>
      </c>
      <c r="I2" s="108">
        <v>0.27575745857648681</v>
      </c>
      <c r="J2" s="52" t="s">
        <v>218</v>
      </c>
      <c r="K2" s="84" t="s">
        <v>11</v>
      </c>
      <c r="L2" s="13" t="s">
        <v>12</v>
      </c>
      <c r="M2" s="13" t="s">
        <v>13</v>
      </c>
      <c r="N2" s="14">
        <v>0.4</v>
      </c>
      <c r="O2" s="13" t="s">
        <v>14</v>
      </c>
      <c r="P2" s="13" t="s">
        <v>15</v>
      </c>
      <c r="Q2" s="41" t="s">
        <v>12</v>
      </c>
      <c r="R2" s="37">
        <v>4</v>
      </c>
      <c r="S2" s="37">
        <v>0</v>
      </c>
      <c r="T2" s="48" t="s">
        <v>269</v>
      </c>
      <c r="U2" s="48" t="s">
        <v>288</v>
      </c>
    </row>
    <row r="3" spans="1:21" s="12" customFormat="1" ht="18.5" customHeight="1" x14ac:dyDescent="0.35">
      <c r="A3" s="56"/>
      <c r="B3" s="52"/>
      <c r="C3" s="56"/>
      <c r="D3" s="56"/>
      <c r="E3" s="56"/>
      <c r="F3" s="62"/>
      <c r="G3" s="62"/>
      <c r="H3" s="64"/>
      <c r="I3" s="108"/>
      <c r="J3" s="52"/>
      <c r="K3" s="84" t="s">
        <v>16</v>
      </c>
      <c r="L3" s="13" t="s">
        <v>17</v>
      </c>
      <c r="M3" s="13" t="s">
        <v>18</v>
      </c>
      <c r="N3" s="14">
        <v>0.3</v>
      </c>
      <c r="O3" s="13" t="s">
        <v>19</v>
      </c>
      <c r="P3" s="13" t="s">
        <v>20</v>
      </c>
      <c r="Q3" s="41" t="s">
        <v>17</v>
      </c>
      <c r="R3" s="37">
        <v>4</v>
      </c>
      <c r="S3" s="37">
        <v>0</v>
      </c>
      <c r="T3" s="48" t="s">
        <v>269</v>
      </c>
      <c r="U3" s="48" t="s">
        <v>289</v>
      </c>
    </row>
    <row r="4" spans="1:21" s="12" customFormat="1" ht="17.5" customHeight="1" x14ac:dyDescent="0.35">
      <c r="A4" s="56"/>
      <c r="B4" s="52"/>
      <c r="C4" s="56"/>
      <c r="D4" s="56"/>
      <c r="E4" s="56"/>
      <c r="F4" s="62"/>
      <c r="G4" s="62"/>
      <c r="H4" s="64"/>
      <c r="I4" s="108"/>
      <c r="J4" s="52"/>
      <c r="K4" s="84" t="s">
        <v>21</v>
      </c>
      <c r="L4" s="13" t="s">
        <v>22</v>
      </c>
      <c r="M4" s="13" t="s">
        <v>23</v>
      </c>
      <c r="N4" s="14">
        <v>0.3</v>
      </c>
      <c r="O4" s="13" t="s">
        <v>24</v>
      </c>
      <c r="P4" s="13" t="s">
        <v>25</v>
      </c>
      <c r="Q4" s="41" t="s">
        <v>22</v>
      </c>
      <c r="R4" s="37">
        <v>4</v>
      </c>
      <c r="S4" s="37">
        <v>0</v>
      </c>
      <c r="T4" s="48" t="s">
        <v>269</v>
      </c>
      <c r="U4" s="48" t="s">
        <v>290</v>
      </c>
    </row>
    <row r="5" spans="1:21" s="12" customFormat="1" ht="18.5" customHeight="1" x14ac:dyDescent="0.35">
      <c r="A5" s="40"/>
      <c r="B5" s="52"/>
      <c r="C5" s="56"/>
      <c r="D5" s="56"/>
      <c r="E5" s="56"/>
      <c r="F5" s="62" t="s">
        <v>26</v>
      </c>
      <c r="G5" s="62" t="s">
        <v>27</v>
      </c>
      <c r="H5" s="64" t="s">
        <v>198</v>
      </c>
      <c r="I5" s="108">
        <v>0.41632826385815669</v>
      </c>
      <c r="J5" s="52" t="s">
        <v>218</v>
      </c>
      <c r="K5" s="84" t="s">
        <v>28</v>
      </c>
      <c r="L5" s="13" t="s">
        <v>29</v>
      </c>
      <c r="M5" s="13" t="s">
        <v>30</v>
      </c>
      <c r="N5" s="14">
        <v>0.4</v>
      </c>
      <c r="O5" s="13" t="s">
        <v>31</v>
      </c>
      <c r="P5" s="13" t="s">
        <v>32</v>
      </c>
      <c r="Q5" s="41" t="s">
        <v>29</v>
      </c>
      <c r="R5" s="37">
        <v>4</v>
      </c>
      <c r="S5" s="37">
        <v>0</v>
      </c>
      <c r="T5" s="48" t="s">
        <v>269</v>
      </c>
      <c r="U5" s="48" t="s">
        <v>291</v>
      </c>
    </row>
    <row r="6" spans="1:21" s="12" customFormat="1" ht="18" customHeight="1" x14ac:dyDescent="0.35">
      <c r="A6" s="56"/>
      <c r="B6" s="52"/>
      <c r="C6" s="56"/>
      <c r="D6" s="56"/>
      <c r="E6" s="56"/>
      <c r="F6" s="62"/>
      <c r="G6" s="62"/>
      <c r="H6" s="64"/>
      <c r="I6" s="108"/>
      <c r="J6" s="52"/>
      <c r="K6" s="84" t="s">
        <v>33</v>
      </c>
      <c r="L6" s="13" t="s">
        <v>34</v>
      </c>
      <c r="M6" s="13" t="s">
        <v>35</v>
      </c>
      <c r="N6" s="14">
        <v>0.35</v>
      </c>
      <c r="O6" s="13" t="s">
        <v>36</v>
      </c>
      <c r="P6" s="13" t="s">
        <v>37</v>
      </c>
      <c r="Q6" s="41" t="s">
        <v>34</v>
      </c>
      <c r="R6" s="37">
        <v>4</v>
      </c>
      <c r="S6" s="37">
        <v>0</v>
      </c>
      <c r="T6" s="48" t="s">
        <v>269</v>
      </c>
      <c r="U6" s="48" t="s">
        <v>292</v>
      </c>
    </row>
    <row r="7" spans="1:21" s="12" customFormat="1" ht="18.5" customHeight="1" x14ac:dyDescent="0.35">
      <c r="A7" s="56"/>
      <c r="B7" s="52"/>
      <c r="C7" s="56"/>
      <c r="D7" s="56"/>
      <c r="E7" s="56"/>
      <c r="F7" s="62"/>
      <c r="G7" s="62"/>
      <c r="H7" s="64"/>
      <c r="I7" s="108"/>
      <c r="J7" s="52"/>
      <c r="K7" s="84" t="s">
        <v>38</v>
      </c>
      <c r="L7" s="13" t="s">
        <v>39</v>
      </c>
      <c r="M7" s="13" t="s">
        <v>40</v>
      </c>
      <c r="N7" s="14">
        <v>0.25</v>
      </c>
      <c r="O7" s="13" t="s">
        <v>31</v>
      </c>
      <c r="P7" s="13" t="s">
        <v>41</v>
      </c>
      <c r="Q7" s="41" t="s">
        <v>39</v>
      </c>
      <c r="R7" s="37">
        <v>4</v>
      </c>
      <c r="S7" s="37">
        <v>0</v>
      </c>
      <c r="T7" s="48" t="s">
        <v>269</v>
      </c>
      <c r="U7" s="48" t="s">
        <v>293</v>
      </c>
    </row>
    <row r="8" spans="1:21" s="12" customFormat="1" ht="18.5" customHeight="1" x14ac:dyDescent="0.35">
      <c r="A8" s="56"/>
      <c r="B8" s="52"/>
      <c r="C8" s="56"/>
      <c r="D8" s="56"/>
      <c r="E8" s="56"/>
      <c r="F8" s="62" t="s">
        <v>42</v>
      </c>
      <c r="G8" s="87" t="s">
        <v>43</v>
      </c>
      <c r="H8" s="62" t="s">
        <v>199</v>
      </c>
      <c r="I8" s="108">
        <v>0.30791427756535661</v>
      </c>
      <c r="J8" s="52" t="s">
        <v>218</v>
      </c>
      <c r="K8" s="84" t="s">
        <v>44</v>
      </c>
      <c r="L8" s="13" t="s">
        <v>45</v>
      </c>
      <c r="M8" s="13" t="s">
        <v>46</v>
      </c>
      <c r="N8" s="14">
        <v>1</v>
      </c>
      <c r="O8" s="13" t="s">
        <v>47</v>
      </c>
      <c r="P8" s="13" t="s">
        <v>48</v>
      </c>
      <c r="Q8" s="41" t="s">
        <v>45</v>
      </c>
      <c r="R8" s="37">
        <v>1</v>
      </c>
      <c r="S8" s="37">
        <v>0</v>
      </c>
      <c r="T8" s="48" t="s">
        <v>269</v>
      </c>
      <c r="U8" s="48" t="s">
        <v>294</v>
      </c>
    </row>
    <row r="9" spans="1:21" s="78" customFormat="1" ht="20" customHeight="1" x14ac:dyDescent="0.35">
      <c r="A9" s="63" t="s">
        <v>321</v>
      </c>
      <c r="B9" s="53" t="s">
        <v>49</v>
      </c>
      <c r="C9" s="63" t="s">
        <v>208</v>
      </c>
      <c r="D9" s="97">
        <v>0.2</v>
      </c>
      <c r="E9" s="63" t="s">
        <v>219</v>
      </c>
      <c r="F9" s="83" t="s">
        <v>50</v>
      </c>
      <c r="G9" s="83" t="s">
        <v>51</v>
      </c>
      <c r="H9" s="83" t="s">
        <v>209</v>
      </c>
      <c r="I9" s="109">
        <v>0.37063862108677809</v>
      </c>
      <c r="J9" s="80" t="s">
        <v>219</v>
      </c>
      <c r="K9" s="85" t="s">
        <v>52</v>
      </c>
      <c r="L9" s="72" t="s">
        <v>53</v>
      </c>
      <c r="M9" s="72" t="s">
        <v>54</v>
      </c>
      <c r="N9" s="73">
        <v>0.25</v>
      </c>
      <c r="O9" s="72" t="e">
        <v>#N/A</v>
      </c>
      <c r="P9" s="72" t="s">
        <v>55</v>
      </c>
      <c r="Q9" s="74" t="s">
        <v>53</v>
      </c>
      <c r="R9" s="75" t="s">
        <v>343</v>
      </c>
      <c r="S9" s="75" t="s">
        <v>342</v>
      </c>
      <c r="T9" s="76" t="s">
        <v>270</v>
      </c>
      <c r="U9" s="77" t="s">
        <v>295</v>
      </c>
    </row>
    <row r="10" spans="1:21" s="78" customFormat="1" ht="19" customHeight="1" x14ac:dyDescent="0.35">
      <c r="A10" s="63"/>
      <c r="B10" s="53"/>
      <c r="C10" s="63"/>
      <c r="D10" s="63"/>
      <c r="E10" s="63"/>
      <c r="F10" s="83"/>
      <c r="G10" s="83"/>
      <c r="H10" s="83"/>
      <c r="I10" s="82"/>
      <c r="J10" s="80"/>
      <c r="K10" s="85" t="s">
        <v>56</v>
      </c>
      <c r="L10" s="72" t="s">
        <v>57</v>
      </c>
      <c r="M10" s="72" t="s">
        <v>58</v>
      </c>
      <c r="N10" s="73">
        <v>0.25</v>
      </c>
      <c r="O10" s="72" t="e">
        <v>#N/A</v>
      </c>
      <c r="P10" s="79" t="s">
        <v>59</v>
      </c>
      <c r="Q10" s="74" t="s">
        <v>57</v>
      </c>
      <c r="R10" s="75" t="s">
        <v>343</v>
      </c>
      <c r="S10" s="75" t="s">
        <v>342</v>
      </c>
      <c r="T10" s="76" t="s">
        <v>271</v>
      </c>
      <c r="U10" s="77" t="s">
        <v>296</v>
      </c>
    </row>
    <row r="11" spans="1:21" s="78" customFormat="1" ht="19" customHeight="1" x14ac:dyDescent="0.35">
      <c r="A11" s="63"/>
      <c r="B11" s="53"/>
      <c r="C11" s="63"/>
      <c r="D11" s="63"/>
      <c r="E11" s="63"/>
      <c r="F11" s="83"/>
      <c r="G11" s="83"/>
      <c r="H11" s="83"/>
      <c r="I11" s="82"/>
      <c r="J11" s="80"/>
      <c r="K11" s="85" t="s">
        <v>60</v>
      </c>
      <c r="L11" s="72" t="s">
        <v>61</v>
      </c>
      <c r="M11" s="72" t="s">
        <v>62</v>
      </c>
      <c r="N11" s="73">
        <v>0.25</v>
      </c>
      <c r="O11" s="72" t="e">
        <v>#N/A</v>
      </c>
      <c r="P11" s="72" t="s">
        <v>63</v>
      </c>
      <c r="Q11" s="74" t="s">
        <v>61</v>
      </c>
      <c r="R11" s="75" t="s">
        <v>343</v>
      </c>
      <c r="S11" s="75" t="s">
        <v>342</v>
      </c>
      <c r="T11" s="76" t="s">
        <v>271</v>
      </c>
      <c r="U11" s="77" t="s">
        <v>297</v>
      </c>
    </row>
    <row r="12" spans="1:21" s="78" customFormat="1" ht="18" customHeight="1" x14ac:dyDescent="0.35">
      <c r="A12" s="63"/>
      <c r="B12" s="53"/>
      <c r="C12" s="63"/>
      <c r="D12" s="63"/>
      <c r="E12" s="63"/>
      <c r="F12" s="83"/>
      <c r="G12" s="83"/>
      <c r="H12" s="83"/>
      <c r="I12" s="82"/>
      <c r="J12" s="80"/>
      <c r="K12" s="85" t="s">
        <v>64</v>
      </c>
      <c r="L12" s="72" t="s">
        <v>65</v>
      </c>
      <c r="M12" s="72" t="s">
        <v>66</v>
      </c>
      <c r="N12" s="73">
        <v>0.25</v>
      </c>
      <c r="O12" s="72" t="e">
        <v>#N/A</v>
      </c>
      <c r="P12" s="72" t="s">
        <v>67</v>
      </c>
      <c r="Q12" s="74" t="s">
        <v>65</v>
      </c>
      <c r="R12" s="75" t="s">
        <v>343</v>
      </c>
      <c r="S12" s="75" t="s">
        <v>342</v>
      </c>
      <c r="T12" s="76" t="s">
        <v>271</v>
      </c>
      <c r="U12" s="77" t="s">
        <v>298</v>
      </c>
    </row>
    <row r="13" spans="1:21" s="12" customFormat="1" ht="19" customHeight="1" x14ac:dyDescent="0.35">
      <c r="A13" s="63"/>
      <c r="B13" s="53"/>
      <c r="C13" s="63"/>
      <c r="D13" s="63"/>
      <c r="E13" s="63"/>
      <c r="F13" s="63" t="s">
        <v>68</v>
      </c>
      <c r="G13" s="63" t="s">
        <v>69</v>
      </c>
      <c r="H13" s="63" t="s">
        <v>210</v>
      </c>
      <c r="I13" s="110">
        <v>0.30223801912812481</v>
      </c>
      <c r="J13" s="53" t="s">
        <v>219</v>
      </c>
      <c r="K13" s="21" t="s">
        <v>70</v>
      </c>
      <c r="L13" s="58" t="s">
        <v>71</v>
      </c>
      <c r="M13" s="58" t="s">
        <v>72</v>
      </c>
      <c r="N13" s="16">
        <v>0.2</v>
      </c>
      <c r="O13" s="58" t="s">
        <v>73</v>
      </c>
      <c r="P13" s="58" t="s">
        <v>74</v>
      </c>
      <c r="Q13" s="42" t="s">
        <v>71</v>
      </c>
      <c r="R13" s="19">
        <v>4</v>
      </c>
      <c r="S13" s="19">
        <v>0</v>
      </c>
      <c r="T13" s="49" t="s">
        <v>271</v>
      </c>
      <c r="U13" s="66" t="s">
        <v>299</v>
      </c>
    </row>
    <row r="14" spans="1:21" s="12" customFormat="1" ht="18" customHeight="1" x14ac:dyDescent="0.35">
      <c r="A14" s="63"/>
      <c r="B14" s="53"/>
      <c r="C14" s="63"/>
      <c r="D14" s="63"/>
      <c r="E14" s="63"/>
      <c r="F14" s="89"/>
      <c r="G14" s="63"/>
      <c r="H14" s="63"/>
      <c r="I14" s="88"/>
      <c r="J14" s="53"/>
      <c r="K14" s="21" t="s">
        <v>75</v>
      </c>
      <c r="L14" s="58" t="s">
        <v>76</v>
      </c>
      <c r="M14" s="58" t="s">
        <v>77</v>
      </c>
      <c r="N14" s="16">
        <v>0.2</v>
      </c>
      <c r="O14" s="58" t="s">
        <v>78</v>
      </c>
      <c r="P14" s="58" t="s">
        <v>79</v>
      </c>
      <c r="Q14" s="42" t="s">
        <v>76</v>
      </c>
      <c r="R14" s="19">
        <v>4</v>
      </c>
      <c r="S14" s="19">
        <v>0</v>
      </c>
      <c r="T14" s="49" t="s">
        <v>271</v>
      </c>
      <c r="U14" s="66" t="s">
        <v>300</v>
      </c>
    </row>
    <row r="15" spans="1:21" s="12" customFormat="1" ht="16.5" customHeight="1" x14ac:dyDescent="0.35">
      <c r="A15" s="63"/>
      <c r="B15" s="53"/>
      <c r="C15" s="63"/>
      <c r="D15" s="63"/>
      <c r="E15" s="63"/>
      <c r="F15" s="63"/>
      <c r="G15" s="63"/>
      <c r="H15" s="63"/>
      <c r="I15" s="88"/>
      <c r="J15" s="53"/>
      <c r="K15" s="21" t="s">
        <v>80</v>
      </c>
      <c r="L15" s="58" t="s">
        <v>81</v>
      </c>
      <c r="M15" s="58" t="s">
        <v>82</v>
      </c>
      <c r="N15" s="16">
        <v>0.2</v>
      </c>
      <c r="O15" s="58" t="s">
        <v>31</v>
      </c>
      <c r="P15" s="58" t="s">
        <v>83</v>
      </c>
      <c r="Q15" s="42" t="s">
        <v>81</v>
      </c>
      <c r="R15" s="19">
        <v>4</v>
      </c>
      <c r="S15" s="19">
        <v>0</v>
      </c>
      <c r="T15" s="49" t="s">
        <v>271</v>
      </c>
      <c r="U15" s="66" t="s">
        <v>301</v>
      </c>
    </row>
    <row r="16" spans="1:21" s="12" customFormat="1" ht="18.5" customHeight="1" x14ac:dyDescent="0.35">
      <c r="A16" s="63"/>
      <c r="B16" s="53"/>
      <c r="C16" s="63"/>
      <c r="D16" s="63"/>
      <c r="E16" s="63"/>
      <c r="F16" s="63"/>
      <c r="G16" s="63"/>
      <c r="H16" s="63"/>
      <c r="I16" s="88"/>
      <c r="J16" s="53"/>
      <c r="K16" s="21" t="s">
        <v>84</v>
      </c>
      <c r="L16" s="58" t="s">
        <v>85</v>
      </c>
      <c r="M16" s="58" t="s">
        <v>86</v>
      </c>
      <c r="N16" s="16">
        <v>0.2</v>
      </c>
      <c r="O16" s="58" t="s">
        <v>36</v>
      </c>
      <c r="P16" s="58" t="s">
        <v>87</v>
      </c>
      <c r="Q16" s="42" t="s">
        <v>85</v>
      </c>
      <c r="R16" s="19">
        <v>4</v>
      </c>
      <c r="S16" s="19">
        <v>0</v>
      </c>
      <c r="T16" s="49" t="s">
        <v>271</v>
      </c>
      <c r="U16" s="66" t="s">
        <v>302</v>
      </c>
    </row>
    <row r="17" spans="1:21" s="12" customFormat="1" ht="17" customHeight="1" x14ac:dyDescent="0.35">
      <c r="A17" s="63"/>
      <c r="B17" s="53"/>
      <c r="C17" s="63"/>
      <c r="D17" s="63"/>
      <c r="E17" s="63"/>
      <c r="F17" s="63"/>
      <c r="G17" s="63"/>
      <c r="H17" s="63"/>
      <c r="I17" s="88"/>
      <c r="J17" s="53"/>
      <c r="K17" s="21" t="s">
        <v>88</v>
      </c>
      <c r="L17" s="58" t="s">
        <v>89</v>
      </c>
      <c r="M17" s="17" t="s">
        <v>90</v>
      </c>
      <c r="N17" s="16">
        <v>0.2</v>
      </c>
      <c r="O17" s="58" t="s">
        <v>36</v>
      </c>
      <c r="P17" s="58" t="s">
        <v>91</v>
      </c>
      <c r="Q17" s="42" t="s">
        <v>89</v>
      </c>
      <c r="R17" s="19">
        <v>4</v>
      </c>
      <c r="S17" s="19">
        <v>0</v>
      </c>
      <c r="T17" s="49" t="s">
        <v>271</v>
      </c>
      <c r="U17" s="66" t="s">
        <v>303</v>
      </c>
    </row>
    <row r="18" spans="1:21" s="12" customFormat="1" ht="18" customHeight="1" x14ac:dyDescent="0.35">
      <c r="A18" s="63"/>
      <c r="B18" s="53"/>
      <c r="C18" s="63"/>
      <c r="D18" s="63"/>
      <c r="E18" s="63"/>
      <c r="F18" s="63" t="s">
        <v>92</v>
      </c>
      <c r="G18" s="63" t="s">
        <v>93</v>
      </c>
      <c r="H18" s="63" t="s">
        <v>211</v>
      </c>
      <c r="I18" s="110">
        <v>0.32712335978509721</v>
      </c>
      <c r="J18" s="53" t="s">
        <v>218</v>
      </c>
      <c r="K18" s="86" t="str">
        <f>[1]总!K39</f>
        <v>National plan for AMR priority pathogens</v>
      </c>
      <c r="L18" s="68" t="str">
        <f>[1]总!L39</f>
        <v>NPP</v>
      </c>
      <c r="M18" s="67" t="str">
        <f>[1]总!M39</f>
        <v>A national AMR plan for the surveillance, detection and reporting of priority AMR pathogens</v>
      </c>
      <c r="N18" s="69">
        <v>0.25</v>
      </c>
      <c r="O18" s="70" t="str">
        <f>[1]总!O39</f>
        <v>1.00, (194/194)</v>
      </c>
      <c r="P18" s="58" t="str">
        <f>[1]总!P39</f>
        <v xml:space="preserve">Is there a national AMR plan for the surveillance, detection and reporting of priority AMR pathogens  (Y or N) </v>
      </c>
      <c r="Q18" s="42" t="str">
        <f>[1]总!Q39</f>
        <v>NPP</v>
      </c>
      <c r="R18" s="19">
        <v>2</v>
      </c>
      <c r="S18" s="19">
        <v>0</v>
      </c>
      <c r="T18" s="49" t="s">
        <v>271</v>
      </c>
      <c r="U18" s="66" t="s">
        <v>304</v>
      </c>
    </row>
    <row r="19" spans="1:21" s="12" customFormat="1" ht="19.5" customHeight="1" x14ac:dyDescent="0.35">
      <c r="A19" s="63"/>
      <c r="B19" s="53"/>
      <c r="C19" s="63"/>
      <c r="D19" s="63"/>
      <c r="E19" s="63"/>
      <c r="F19" s="63"/>
      <c r="G19" s="63"/>
      <c r="H19" s="63"/>
      <c r="I19" s="88"/>
      <c r="J19" s="53"/>
      <c r="K19" s="21" t="s">
        <v>94</v>
      </c>
      <c r="L19" s="58" t="s">
        <v>95</v>
      </c>
      <c r="M19" s="58" t="s">
        <v>96</v>
      </c>
      <c r="N19" s="16">
        <v>0.25</v>
      </c>
      <c r="O19" s="58" t="s">
        <v>73</v>
      </c>
      <c r="P19" s="58" t="s">
        <v>97</v>
      </c>
      <c r="Q19" s="42" t="s">
        <v>95</v>
      </c>
      <c r="R19" s="19">
        <v>4</v>
      </c>
      <c r="S19" s="19">
        <v>0</v>
      </c>
      <c r="T19" s="49" t="s">
        <v>271</v>
      </c>
      <c r="U19" s="66" t="s">
        <v>305</v>
      </c>
    </row>
    <row r="20" spans="1:21" s="12" customFormat="1" ht="19.5" customHeight="1" x14ac:dyDescent="0.35">
      <c r="A20" s="63"/>
      <c r="B20" s="53"/>
      <c r="C20" s="63"/>
      <c r="D20" s="63"/>
      <c r="E20" s="63"/>
      <c r="F20" s="63"/>
      <c r="G20" s="63"/>
      <c r="H20" s="63"/>
      <c r="I20" s="88"/>
      <c r="J20" s="53"/>
      <c r="K20" s="21" t="s">
        <v>98</v>
      </c>
      <c r="L20" s="58" t="s">
        <v>99</v>
      </c>
      <c r="M20" s="58" t="s">
        <v>100</v>
      </c>
      <c r="N20" s="16">
        <v>0.25</v>
      </c>
      <c r="O20" s="58" t="s">
        <v>73</v>
      </c>
      <c r="P20" s="58" t="s">
        <v>101</v>
      </c>
      <c r="Q20" s="42" t="s">
        <v>99</v>
      </c>
      <c r="R20" s="19">
        <v>4</v>
      </c>
      <c r="S20" s="19">
        <v>0</v>
      </c>
      <c r="T20" s="49" t="s">
        <v>271</v>
      </c>
      <c r="U20" s="66" t="s">
        <v>306</v>
      </c>
    </row>
    <row r="21" spans="1:21" s="12" customFormat="1" ht="18.5" customHeight="1" x14ac:dyDescent="0.35">
      <c r="A21" s="63"/>
      <c r="B21" s="53"/>
      <c r="C21" s="63"/>
      <c r="D21" s="63"/>
      <c r="E21" s="63"/>
      <c r="F21" s="63"/>
      <c r="G21" s="63"/>
      <c r="H21" s="63"/>
      <c r="I21" s="88"/>
      <c r="J21" s="53"/>
      <c r="K21" s="21" t="s">
        <v>102</v>
      </c>
      <c r="L21" s="1" t="s">
        <v>103</v>
      </c>
      <c r="M21" s="58" t="s">
        <v>104</v>
      </c>
      <c r="N21" s="16">
        <v>0.25</v>
      </c>
      <c r="O21" s="58" t="s">
        <v>105</v>
      </c>
      <c r="P21" s="58" t="s">
        <v>106</v>
      </c>
      <c r="Q21" s="42" t="s">
        <v>103</v>
      </c>
      <c r="R21" s="19">
        <v>4</v>
      </c>
      <c r="S21" s="19">
        <v>0</v>
      </c>
      <c r="T21" s="49" t="s">
        <v>271</v>
      </c>
      <c r="U21" s="66" t="s">
        <v>307</v>
      </c>
    </row>
    <row r="22" spans="1:21" s="12" customFormat="1" ht="19.5" customHeight="1" x14ac:dyDescent="0.35">
      <c r="A22" s="56" t="s">
        <v>322</v>
      </c>
      <c r="B22" s="52" t="s">
        <v>107</v>
      </c>
      <c r="C22" s="56" t="s">
        <v>204</v>
      </c>
      <c r="D22" s="96">
        <v>0.2</v>
      </c>
      <c r="E22" s="56" t="s">
        <v>218</v>
      </c>
      <c r="F22" s="56" t="s">
        <v>108</v>
      </c>
      <c r="G22" s="52" t="s">
        <v>109</v>
      </c>
      <c r="H22" s="56" t="s">
        <v>205</v>
      </c>
      <c r="I22" s="111">
        <v>0.38330246129434831</v>
      </c>
      <c r="J22" s="52" t="s">
        <v>218</v>
      </c>
      <c r="K22" s="84" t="s">
        <v>110</v>
      </c>
      <c r="L22" s="13" t="s">
        <v>264</v>
      </c>
      <c r="M22" s="13" t="s">
        <v>111</v>
      </c>
      <c r="N22" s="14">
        <v>0.25</v>
      </c>
      <c r="O22" s="13" t="s">
        <v>112</v>
      </c>
      <c r="P22" s="13" t="s">
        <v>113</v>
      </c>
      <c r="Q22" s="41" t="s">
        <v>264</v>
      </c>
      <c r="R22" s="37">
        <v>1</v>
      </c>
      <c r="S22" s="37">
        <v>0</v>
      </c>
      <c r="T22" s="39" t="s">
        <v>271</v>
      </c>
      <c r="U22" s="48" t="s">
        <v>308</v>
      </c>
    </row>
    <row r="23" spans="1:21" s="12" customFormat="1" ht="16.5" customHeight="1" x14ac:dyDescent="0.35">
      <c r="A23" s="56"/>
      <c r="B23" s="52"/>
      <c r="C23" s="56"/>
      <c r="D23" s="56"/>
      <c r="E23" s="56"/>
      <c r="F23" s="56"/>
      <c r="G23" s="52"/>
      <c r="H23" s="56"/>
      <c r="I23" s="81"/>
      <c r="J23" s="52"/>
      <c r="K23" s="84" t="s">
        <v>114</v>
      </c>
      <c r="L23" s="13" t="s">
        <v>265</v>
      </c>
      <c r="M23" s="13" t="s">
        <v>115</v>
      </c>
      <c r="N23" s="14">
        <v>0.25</v>
      </c>
      <c r="O23" s="13" t="s">
        <v>112</v>
      </c>
      <c r="P23" s="34" t="s">
        <v>116</v>
      </c>
      <c r="Q23" s="41" t="s">
        <v>265</v>
      </c>
      <c r="R23" s="37">
        <v>1</v>
      </c>
      <c r="S23" s="37">
        <v>0</v>
      </c>
      <c r="T23" s="39" t="s">
        <v>271</v>
      </c>
      <c r="U23" s="48" t="s">
        <v>309</v>
      </c>
    </row>
    <row r="24" spans="1:21" s="12" customFormat="1" ht="22.5" customHeight="1" x14ac:dyDescent="0.35">
      <c r="A24" s="56"/>
      <c r="B24" s="52"/>
      <c r="C24" s="56"/>
      <c r="D24" s="56"/>
      <c r="E24" s="56"/>
      <c r="F24" s="56"/>
      <c r="G24" s="52"/>
      <c r="H24" s="56"/>
      <c r="I24" s="81"/>
      <c r="J24" s="52"/>
      <c r="K24" s="84" t="s">
        <v>117</v>
      </c>
      <c r="L24" s="13" t="s">
        <v>118</v>
      </c>
      <c r="M24" s="13" t="s">
        <v>119</v>
      </c>
      <c r="N24" s="14">
        <v>0.25</v>
      </c>
      <c r="O24" s="35" t="s">
        <v>73</v>
      </c>
      <c r="P24" s="13" t="s">
        <v>120</v>
      </c>
      <c r="Q24" s="41" t="s">
        <v>118</v>
      </c>
      <c r="R24" s="37">
        <v>4</v>
      </c>
      <c r="S24" s="37">
        <v>0</v>
      </c>
      <c r="T24" s="39" t="s">
        <v>271</v>
      </c>
      <c r="U24" s="48" t="s">
        <v>310</v>
      </c>
    </row>
    <row r="25" spans="1:21" s="12" customFormat="1" ht="19.5" customHeight="1" x14ac:dyDescent="0.35">
      <c r="A25" s="56"/>
      <c r="B25" s="52"/>
      <c r="C25" s="56"/>
      <c r="D25" s="56"/>
      <c r="E25" s="56"/>
      <c r="F25" s="56"/>
      <c r="G25" s="52"/>
      <c r="H25" s="56"/>
      <c r="I25" s="81"/>
      <c r="J25" s="52"/>
      <c r="K25" s="84" t="s">
        <v>121</v>
      </c>
      <c r="L25" s="13" t="s">
        <v>122</v>
      </c>
      <c r="M25" s="13" t="s">
        <v>123</v>
      </c>
      <c r="N25" s="14">
        <v>0.25</v>
      </c>
      <c r="O25" s="35" t="s">
        <v>73</v>
      </c>
      <c r="P25" s="36" t="s">
        <v>124</v>
      </c>
      <c r="Q25" s="45" t="s">
        <v>122</v>
      </c>
      <c r="R25" s="37">
        <v>4</v>
      </c>
      <c r="S25" s="37">
        <v>0</v>
      </c>
      <c r="T25" s="39" t="s">
        <v>271</v>
      </c>
      <c r="U25" s="48" t="s">
        <v>311</v>
      </c>
    </row>
    <row r="26" spans="1:21" s="12" customFormat="1" ht="18" customHeight="1" x14ac:dyDescent="0.35">
      <c r="A26" s="56"/>
      <c r="B26" s="52"/>
      <c r="C26" s="56"/>
      <c r="D26" s="56"/>
      <c r="E26" s="56"/>
      <c r="F26" s="56" t="s">
        <v>125</v>
      </c>
      <c r="G26" s="56" t="s">
        <v>126</v>
      </c>
      <c r="H26" s="56" t="s">
        <v>206</v>
      </c>
      <c r="I26" s="111">
        <v>0.30209343562941388</v>
      </c>
      <c r="J26" s="52" t="s">
        <v>218</v>
      </c>
      <c r="K26" s="84" t="s">
        <v>127</v>
      </c>
      <c r="L26" s="13" t="s">
        <v>128</v>
      </c>
      <c r="M26" s="13" t="s">
        <v>129</v>
      </c>
      <c r="N26" s="14">
        <v>0.4</v>
      </c>
      <c r="O26" s="35" t="s">
        <v>14</v>
      </c>
      <c r="P26" s="13" t="s">
        <v>130</v>
      </c>
      <c r="Q26" s="41" t="s">
        <v>128</v>
      </c>
      <c r="R26" s="37">
        <v>4</v>
      </c>
      <c r="S26" s="37">
        <v>0</v>
      </c>
      <c r="T26" s="39" t="s">
        <v>271</v>
      </c>
      <c r="U26" s="48" t="s">
        <v>312</v>
      </c>
    </row>
    <row r="27" spans="1:21" s="12" customFormat="1" ht="17.5" customHeight="1" x14ac:dyDescent="0.35">
      <c r="A27" s="56"/>
      <c r="B27" s="52"/>
      <c r="C27" s="56"/>
      <c r="D27" s="56"/>
      <c r="E27" s="56"/>
      <c r="F27" s="56"/>
      <c r="G27" s="56"/>
      <c r="H27" s="56"/>
      <c r="I27" s="90"/>
      <c r="J27" s="52"/>
      <c r="K27" s="84" t="s">
        <v>131</v>
      </c>
      <c r="L27" s="13" t="s">
        <v>132</v>
      </c>
      <c r="M27" s="13" t="s">
        <v>133</v>
      </c>
      <c r="N27" s="14">
        <v>0.3</v>
      </c>
      <c r="O27" s="35" t="s">
        <v>78</v>
      </c>
      <c r="P27" s="13" t="s">
        <v>134</v>
      </c>
      <c r="Q27" s="41" t="s">
        <v>132</v>
      </c>
      <c r="R27" s="37">
        <v>4</v>
      </c>
      <c r="S27" s="37">
        <v>0</v>
      </c>
      <c r="T27" s="39" t="s">
        <v>271</v>
      </c>
      <c r="U27" s="48" t="s">
        <v>313</v>
      </c>
    </row>
    <row r="28" spans="1:21" s="12" customFormat="1" ht="17.5" customHeight="1" x14ac:dyDescent="0.35">
      <c r="A28" s="56"/>
      <c r="B28" s="52"/>
      <c r="C28" s="56"/>
      <c r="D28" s="56"/>
      <c r="E28" s="56"/>
      <c r="F28" s="56"/>
      <c r="G28" s="56"/>
      <c r="H28" s="56"/>
      <c r="I28" s="90"/>
      <c r="J28" s="52"/>
      <c r="K28" s="84" t="s">
        <v>135</v>
      </c>
      <c r="L28" s="13" t="s">
        <v>136</v>
      </c>
      <c r="M28" s="13" t="s">
        <v>137</v>
      </c>
      <c r="N28" s="14">
        <v>0.3</v>
      </c>
      <c r="O28" s="13" t="s">
        <v>138</v>
      </c>
      <c r="P28" s="13" t="s">
        <v>139</v>
      </c>
      <c r="Q28" s="41" t="s">
        <v>136</v>
      </c>
      <c r="R28" s="37">
        <v>4</v>
      </c>
      <c r="S28" s="37">
        <v>0</v>
      </c>
      <c r="T28" s="39" t="s">
        <v>271</v>
      </c>
      <c r="U28" s="48" t="s">
        <v>314</v>
      </c>
    </row>
    <row r="29" spans="1:21" s="1" customFormat="1" ht="18.5" customHeight="1" x14ac:dyDescent="0.35">
      <c r="A29" s="56"/>
      <c r="B29" s="52"/>
      <c r="C29" s="56"/>
      <c r="D29" s="56"/>
      <c r="E29" s="56"/>
      <c r="F29" s="56" t="s">
        <v>140</v>
      </c>
      <c r="G29" s="56" t="s">
        <v>141</v>
      </c>
      <c r="H29" s="56" t="s">
        <v>207</v>
      </c>
      <c r="I29" s="111">
        <v>0.31460410307623787</v>
      </c>
      <c r="J29" s="52" t="s">
        <v>218</v>
      </c>
      <c r="K29" s="84" t="s">
        <v>142</v>
      </c>
      <c r="L29" s="13" t="s">
        <v>143</v>
      </c>
      <c r="M29" s="13" t="s">
        <v>144</v>
      </c>
      <c r="N29" s="14">
        <v>0.4</v>
      </c>
      <c r="O29" s="13" t="s">
        <v>14</v>
      </c>
      <c r="P29" s="13" t="s">
        <v>145</v>
      </c>
      <c r="Q29" s="41" t="s">
        <v>143</v>
      </c>
      <c r="R29" s="59">
        <v>4</v>
      </c>
      <c r="S29" s="59">
        <v>0</v>
      </c>
      <c r="T29" s="39" t="s">
        <v>271</v>
      </c>
      <c r="U29" s="48" t="s">
        <v>344</v>
      </c>
    </row>
    <row r="30" spans="1:21" s="1" customFormat="1" ht="18.5" customHeight="1" x14ac:dyDescent="0.35">
      <c r="A30" s="56"/>
      <c r="B30" s="52"/>
      <c r="C30" s="56"/>
      <c r="D30" s="56"/>
      <c r="E30" s="56"/>
      <c r="F30" s="56"/>
      <c r="G30" s="56"/>
      <c r="H30" s="56"/>
      <c r="I30" s="90"/>
      <c r="J30" s="52"/>
      <c r="K30" s="84" t="s">
        <v>146</v>
      </c>
      <c r="L30" s="13" t="s">
        <v>147</v>
      </c>
      <c r="M30" s="13" t="s">
        <v>148</v>
      </c>
      <c r="N30" s="14">
        <v>0.3</v>
      </c>
      <c r="O30" s="13" t="s">
        <v>78</v>
      </c>
      <c r="P30" s="13" t="s">
        <v>149</v>
      </c>
      <c r="Q30" s="41" t="s">
        <v>150</v>
      </c>
      <c r="R30" s="59">
        <v>4</v>
      </c>
      <c r="S30" s="59">
        <v>0</v>
      </c>
      <c r="T30" s="39" t="s">
        <v>271</v>
      </c>
      <c r="U30" s="48" t="s">
        <v>345</v>
      </c>
    </row>
    <row r="31" spans="1:21" s="1" customFormat="1" ht="19.5" customHeight="1" x14ac:dyDescent="0.35">
      <c r="A31" s="56"/>
      <c r="B31" s="52"/>
      <c r="C31" s="56"/>
      <c r="D31" s="56"/>
      <c r="E31" s="56"/>
      <c r="F31" s="56"/>
      <c r="G31" s="56"/>
      <c r="H31" s="56"/>
      <c r="I31" s="90"/>
      <c r="J31" s="52"/>
      <c r="K31" s="84" t="s">
        <v>151</v>
      </c>
      <c r="L31" s="13" t="s">
        <v>152</v>
      </c>
      <c r="M31" s="13" t="s">
        <v>153</v>
      </c>
      <c r="N31" s="14">
        <v>0.3</v>
      </c>
      <c r="O31" s="13" t="s">
        <v>78</v>
      </c>
      <c r="P31" s="13" t="s">
        <v>154</v>
      </c>
      <c r="Q31" s="41" t="s">
        <v>155</v>
      </c>
      <c r="R31" s="59">
        <v>4</v>
      </c>
      <c r="S31" s="59">
        <v>0</v>
      </c>
      <c r="T31" s="39" t="s">
        <v>271</v>
      </c>
      <c r="U31" s="48" t="s">
        <v>346</v>
      </c>
    </row>
    <row r="32" spans="1:21" s="1" customFormat="1" ht="17.5" customHeight="1" x14ac:dyDescent="0.35">
      <c r="A32" s="63" t="s">
        <v>323</v>
      </c>
      <c r="B32" s="53" t="s">
        <v>156</v>
      </c>
      <c r="C32" s="63" t="s">
        <v>201</v>
      </c>
      <c r="D32" s="97">
        <v>0.2</v>
      </c>
      <c r="E32" s="63" t="s">
        <v>218</v>
      </c>
      <c r="F32" s="53" t="s">
        <v>157</v>
      </c>
      <c r="G32" s="58" t="s">
        <v>158</v>
      </c>
      <c r="H32" s="63" t="s">
        <v>202</v>
      </c>
      <c r="I32" s="112">
        <v>0.5</v>
      </c>
      <c r="J32" s="53" t="s">
        <v>218</v>
      </c>
      <c r="K32" s="21" t="s">
        <v>159</v>
      </c>
      <c r="L32" s="15" t="s">
        <v>160</v>
      </c>
      <c r="M32" s="15" t="s">
        <v>161</v>
      </c>
      <c r="N32" s="16">
        <v>1</v>
      </c>
      <c r="O32" s="18" t="s">
        <v>73</v>
      </c>
      <c r="P32" s="15" t="s">
        <v>162</v>
      </c>
      <c r="Q32" s="42" t="s">
        <v>160</v>
      </c>
      <c r="R32" s="19">
        <v>4</v>
      </c>
      <c r="S32" s="19">
        <v>0</v>
      </c>
      <c r="T32" s="49" t="s">
        <v>271</v>
      </c>
      <c r="U32" s="66" t="s">
        <v>315</v>
      </c>
    </row>
    <row r="33" spans="1:21" s="2" customFormat="1" ht="18" customHeight="1" x14ac:dyDescent="0.35">
      <c r="A33" s="63"/>
      <c r="B33" s="53"/>
      <c r="C33" s="63"/>
      <c r="D33" s="63"/>
      <c r="E33" s="63"/>
      <c r="F33" s="53" t="s">
        <v>163</v>
      </c>
      <c r="G33" s="63" t="s">
        <v>164</v>
      </c>
      <c r="H33" s="63" t="s">
        <v>203</v>
      </c>
      <c r="I33" s="112">
        <v>0.5</v>
      </c>
      <c r="J33" s="53" t="s">
        <v>218</v>
      </c>
      <c r="K33" s="20" t="s">
        <v>165</v>
      </c>
      <c r="L33" s="15" t="s">
        <v>166</v>
      </c>
      <c r="M33" s="20" t="s">
        <v>167</v>
      </c>
      <c r="N33" s="16">
        <v>0.25</v>
      </c>
      <c r="O33" s="21" t="s">
        <v>14</v>
      </c>
      <c r="P33" s="21" t="s">
        <v>168</v>
      </c>
      <c r="Q33" s="42" t="s">
        <v>166</v>
      </c>
      <c r="R33" s="19">
        <v>4</v>
      </c>
      <c r="S33" s="19">
        <v>0</v>
      </c>
      <c r="T33" s="49" t="s">
        <v>271</v>
      </c>
      <c r="U33" s="66" t="s">
        <v>316</v>
      </c>
    </row>
    <row r="34" spans="1:21" s="1" customFormat="1" ht="18.5" customHeight="1" x14ac:dyDescent="0.35">
      <c r="A34" s="63"/>
      <c r="B34" s="53"/>
      <c r="C34" s="63"/>
      <c r="D34" s="63"/>
      <c r="E34" s="63"/>
      <c r="F34" s="53"/>
      <c r="G34" s="63"/>
      <c r="H34" s="63"/>
      <c r="I34" s="88"/>
      <c r="J34" s="53"/>
      <c r="K34" s="20" t="s">
        <v>169</v>
      </c>
      <c r="L34" s="22" t="s">
        <v>170</v>
      </c>
      <c r="M34" s="20" t="s">
        <v>171</v>
      </c>
      <c r="N34" s="23">
        <v>0.25</v>
      </c>
      <c r="O34" s="24" t="s">
        <v>78</v>
      </c>
      <c r="P34" s="24" t="s">
        <v>172</v>
      </c>
      <c r="Q34" s="46" t="s">
        <v>170</v>
      </c>
      <c r="R34" s="19">
        <v>4</v>
      </c>
      <c r="S34" s="19">
        <v>0</v>
      </c>
      <c r="T34" s="49" t="s">
        <v>271</v>
      </c>
      <c r="U34" s="66" t="s">
        <v>317</v>
      </c>
    </row>
    <row r="35" spans="1:21" s="1" customFormat="1" ht="18.5" customHeight="1" x14ac:dyDescent="0.35">
      <c r="A35" s="63"/>
      <c r="B35" s="53"/>
      <c r="C35" s="63"/>
      <c r="D35" s="63"/>
      <c r="E35" s="63"/>
      <c r="F35" s="53"/>
      <c r="G35" s="63"/>
      <c r="H35" s="63"/>
      <c r="I35" s="88"/>
      <c r="J35" s="53"/>
      <c r="K35" s="20" t="s">
        <v>173</v>
      </c>
      <c r="L35" s="22" t="s">
        <v>174</v>
      </c>
      <c r="M35" s="20" t="s">
        <v>175</v>
      </c>
      <c r="N35" s="23">
        <v>0.25</v>
      </c>
      <c r="O35" s="24" t="s">
        <v>36</v>
      </c>
      <c r="P35" s="24" t="s">
        <v>176</v>
      </c>
      <c r="Q35" s="46" t="s">
        <v>174</v>
      </c>
      <c r="R35" s="19">
        <v>4</v>
      </c>
      <c r="S35" s="19">
        <v>0</v>
      </c>
      <c r="T35" s="49" t="s">
        <v>271</v>
      </c>
      <c r="U35" s="66" t="s">
        <v>318</v>
      </c>
    </row>
    <row r="36" spans="1:21" s="1" customFormat="1" ht="18" customHeight="1" x14ac:dyDescent="0.35">
      <c r="A36" s="63"/>
      <c r="B36" s="53"/>
      <c r="C36" s="63"/>
      <c r="D36" s="63"/>
      <c r="E36" s="63"/>
      <c r="F36" s="53"/>
      <c r="G36" s="63"/>
      <c r="H36" s="63"/>
      <c r="I36" s="88"/>
      <c r="J36" s="53"/>
      <c r="K36" s="20" t="s">
        <v>177</v>
      </c>
      <c r="L36" s="22" t="s">
        <v>178</v>
      </c>
      <c r="M36" s="20" t="s">
        <v>179</v>
      </c>
      <c r="N36" s="23">
        <v>0.25</v>
      </c>
      <c r="O36" s="24" t="s">
        <v>78</v>
      </c>
      <c r="P36" s="24" t="s">
        <v>180</v>
      </c>
      <c r="Q36" s="46" t="s">
        <v>178</v>
      </c>
      <c r="R36" s="19">
        <v>4</v>
      </c>
      <c r="S36" s="19">
        <v>0</v>
      </c>
      <c r="T36" s="49" t="s">
        <v>271</v>
      </c>
      <c r="U36" s="66" t="s">
        <v>319</v>
      </c>
    </row>
    <row r="37" spans="1:21" s="3" customFormat="1" ht="18.5" customHeight="1" x14ac:dyDescent="0.35">
      <c r="A37" s="55" t="s">
        <v>325</v>
      </c>
      <c r="B37" s="54" t="s">
        <v>273</v>
      </c>
      <c r="C37" s="55" t="s">
        <v>181</v>
      </c>
      <c r="D37" s="98">
        <v>0.2</v>
      </c>
      <c r="E37" s="55" t="s">
        <v>219</v>
      </c>
      <c r="F37" s="54" t="s">
        <v>182</v>
      </c>
      <c r="G37" s="54" t="s">
        <v>272</v>
      </c>
      <c r="H37" s="55" t="s">
        <v>260</v>
      </c>
      <c r="I37" s="113">
        <v>0.19317601634607889</v>
      </c>
      <c r="J37" s="54" t="s">
        <v>219</v>
      </c>
      <c r="K37" s="30" t="s">
        <v>214</v>
      </c>
      <c r="L37" s="26" t="s">
        <v>247</v>
      </c>
      <c r="M37" s="25" t="s">
        <v>228</v>
      </c>
      <c r="N37" s="27">
        <v>0.25</v>
      </c>
      <c r="O37" s="3" t="s">
        <v>183</v>
      </c>
      <c r="P37" s="25" t="s">
        <v>236</v>
      </c>
      <c r="Q37" s="44" t="s">
        <v>184</v>
      </c>
      <c r="R37" s="115">
        <v>0</v>
      </c>
      <c r="S37" s="115">
        <v>0.48299999999999998</v>
      </c>
      <c r="T37" s="50" t="s">
        <v>286</v>
      </c>
      <c r="U37" s="71" t="s">
        <v>324</v>
      </c>
    </row>
    <row r="38" spans="1:21" s="4" customFormat="1" ht="19" customHeight="1" x14ac:dyDescent="0.35">
      <c r="A38" s="55"/>
      <c r="B38" s="54"/>
      <c r="C38" s="55"/>
      <c r="D38" s="55"/>
      <c r="E38" s="55"/>
      <c r="F38" s="54"/>
      <c r="G38" s="54"/>
      <c r="H38" s="55"/>
      <c r="I38" s="92"/>
      <c r="J38" s="54"/>
      <c r="K38" s="30" t="s">
        <v>213</v>
      </c>
      <c r="L38" s="25" t="s">
        <v>248</v>
      </c>
      <c r="M38" s="25" t="s">
        <v>229</v>
      </c>
      <c r="N38" s="28">
        <v>0.25</v>
      </c>
      <c r="O38" s="3" t="s">
        <v>183</v>
      </c>
      <c r="P38" s="25" t="s">
        <v>237</v>
      </c>
      <c r="Q38" s="43" t="s">
        <v>185</v>
      </c>
      <c r="R38" s="115">
        <v>1.2999999999999999E-2</v>
      </c>
      <c r="S38" s="115">
        <v>0.90300000000000002</v>
      </c>
      <c r="T38" s="50" t="s">
        <v>286</v>
      </c>
      <c r="U38" s="71" t="s">
        <v>326</v>
      </c>
    </row>
    <row r="39" spans="1:21" s="4" customFormat="1" ht="17.5" customHeight="1" x14ac:dyDescent="0.35">
      <c r="A39" s="55"/>
      <c r="B39" s="54"/>
      <c r="C39" s="55"/>
      <c r="D39" s="55"/>
      <c r="E39" s="55"/>
      <c r="F39" s="54"/>
      <c r="G39" s="54"/>
      <c r="H39" s="55"/>
      <c r="I39" s="92"/>
      <c r="J39" s="54"/>
      <c r="K39" s="31" t="s">
        <v>215</v>
      </c>
      <c r="L39" s="29" t="s">
        <v>250</v>
      </c>
      <c r="M39" s="29" t="s">
        <v>230</v>
      </c>
      <c r="N39" s="28">
        <v>0.25</v>
      </c>
      <c r="O39" s="3" t="s">
        <v>183</v>
      </c>
      <c r="P39" s="33" t="s">
        <v>238</v>
      </c>
      <c r="Q39" s="47" t="s">
        <v>186</v>
      </c>
      <c r="R39" s="115">
        <v>0</v>
      </c>
      <c r="S39" s="115">
        <v>0.1779</v>
      </c>
      <c r="T39" s="50" t="s">
        <v>286</v>
      </c>
      <c r="U39" s="71" t="s">
        <v>327</v>
      </c>
    </row>
    <row r="40" spans="1:21" s="5" customFormat="1" ht="17" customHeight="1" x14ac:dyDescent="0.35">
      <c r="A40" s="55"/>
      <c r="B40" s="54"/>
      <c r="C40" s="55"/>
      <c r="D40" s="55"/>
      <c r="E40" s="55"/>
      <c r="F40" s="54"/>
      <c r="G40" s="54"/>
      <c r="H40" s="55"/>
      <c r="I40" s="92"/>
      <c r="J40" s="54"/>
      <c r="K40" s="32" t="s">
        <v>274</v>
      </c>
      <c r="L40" s="29" t="s">
        <v>249</v>
      </c>
      <c r="M40" s="29" t="s">
        <v>231</v>
      </c>
      <c r="N40" s="28">
        <v>0.25</v>
      </c>
      <c r="O40" s="3" t="s">
        <v>183</v>
      </c>
      <c r="P40" s="25" t="s">
        <v>239</v>
      </c>
      <c r="Q40" s="47" t="s">
        <v>187</v>
      </c>
      <c r="R40" s="115">
        <v>4.2999999999999997E-2</v>
      </c>
      <c r="S40" s="115">
        <v>0.439</v>
      </c>
      <c r="T40" s="50" t="s">
        <v>286</v>
      </c>
      <c r="U40" s="71" t="s">
        <v>328</v>
      </c>
    </row>
    <row r="41" spans="1:21" s="4" customFormat="1" ht="19" customHeight="1" x14ac:dyDescent="0.35">
      <c r="A41" s="55"/>
      <c r="B41" s="54"/>
      <c r="C41" s="55"/>
      <c r="D41" s="55"/>
      <c r="E41" s="55"/>
      <c r="F41" s="54" t="s">
        <v>188</v>
      </c>
      <c r="G41" s="55" t="s">
        <v>220</v>
      </c>
      <c r="H41" s="55" t="s">
        <v>261</v>
      </c>
      <c r="I41" s="113">
        <v>0.15106867376310379</v>
      </c>
      <c r="J41" s="54" t="s">
        <v>219</v>
      </c>
      <c r="K41" s="30" t="s">
        <v>216</v>
      </c>
      <c r="L41" s="25" t="s">
        <v>245</v>
      </c>
      <c r="M41" s="25" t="s">
        <v>190</v>
      </c>
      <c r="N41" s="28">
        <v>0.5</v>
      </c>
      <c r="O41" s="3" t="s">
        <v>183</v>
      </c>
      <c r="P41" s="25" t="s">
        <v>240</v>
      </c>
      <c r="Q41" s="43" t="s">
        <v>189</v>
      </c>
      <c r="R41" s="115">
        <v>4.0000000000000001E-3</v>
      </c>
      <c r="S41" s="115">
        <v>0.41799999999999998</v>
      </c>
      <c r="T41" s="50" t="s">
        <v>286</v>
      </c>
      <c r="U41" s="71" t="s">
        <v>329</v>
      </c>
    </row>
    <row r="42" spans="1:21" s="4" customFormat="1" ht="18" customHeight="1" x14ac:dyDescent="0.35">
      <c r="A42" s="55"/>
      <c r="B42" s="54"/>
      <c r="C42" s="55"/>
      <c r="D42" s="55"/>
      <c r="E42" s="55"/>
      <c r="F42" s="54"/>
      <c r="G42" s="55"/>
      <c r="H42" s="55"/>
      <c r="I42" s="92"/>
      <c r="J42" s="54"/>
      <c r="K42" s="31" t="s">
        <v>275</v>
      </c>
      <c r="L42" s="29" t="s">
        <v>246</v>
      </c>
      <c r="M42" s="29" t="s">
        <v>232</v>
      </c>
      <c r="N42" s="28">
        <v>0.5</v>
      </c>
      <c r="O42" s="3" t="s">
        <v>183</v>
      </c>
      <c r="P42" s="33" t="s">
        <v>241</v>
      </c>
      <c r="Q42" s="47" t="s">
        <v>191</v>
      </c>
      <c r="R42" s="115">
        <v>0</v>
      </c>
      <c r="S42" s="115">
        <v>3.3000000000000002E-2</v>
      </c>
      <c r="T42" s="50" t="s">
        <v>286</v>
      </c>
      <c r="U42" s="71" t="s">
        <v>330</v>
      </c>
    </row>
    <row r="43" spans="1:21" s="4" customFormat="1" ht="17" customHeight="1" x14ac:dyDescent="0.35">
      <c r="A43" s="55"/>
      <c r="B43" s="54"/>
      <c r="C43" s="55"/>
      <c r="D43" s="55"/>
      <c r="E43" s="55"/>
      <c r="F43" s="54" t="s">
        <v>192</v>
      </c>
      <c r="G43" s="55" t="s">
        <v>221</v>
      </c>
      <c r="H43" s="55" t="s">
        <v>212</v>
      </c>
      <c r="I43" s="113">
        <v>0.17759266778849761</v>
      </c>
      <c r="J43" s="54" t="s">
        <v>219</v>
      </c>
      <c r="K43" s="32" t="s">
        <v>217</v>
      </c>
      <c r="L43" s="29" t="s">
        <v>276</v>
      </c>
      <c r="M43" s="29" t="s">
        <v>233</v>
      </c>
      <c r="N43" s="28">
        <v>0.2</v>
      </c>
      <c r="O43" s="3" t="s">
        <v>183</v>
      </c>
      <c r="P43" s="25" t="s">
        <v>242</v>
      </c>
      <c r="Q43" s="47" t="s">
        <v>193</v>
      </c>
      <c r="R43" s="115">
        <v>0.03</v>
      </c>
      <c r="S43" s="115">
        <v>0.55989999999999995</v>
      </c>
      <c r="T43" s="50" t="s">
        <v>286</v>
      </c>
      <c r="U43" s="71" t="s">
        <v>331</v>
      </c>
    </row>
    <row r="44" spans="1:21" s="4" customFormat="1" ht="16.5" customHeight="1" x14ac:dyDescent="0.35">
      <c r="A44" s="55"/>
      <c r="B44" s="54"/>
      <c r="C44" s="55"/>
      <c r="D44" s="55"/>
      <c r="E44" s="55"/>
      <c r="F44" s="54"/>
      <c r="G44" s="55"/>
      <c r="H44" s="55"/>
      <c r="I44" s="92"/>
      <c r="J44" s="54"/>
      <c r="K44" s="30" t="s">
        <v>225</v>
      </c>
      <c r="L44" s="26" t="s">
        <v>251</v>
      </c>
      <c r="M44" s="25" t="s">
        <v>228</v>
      </c>
      <c r="N44" s="27">
        <v>0.2</v>
      </c>
      <c r="O44" s="3" t="s">
        <v>183</v>
      </c>
      <c r="P44" s="25" t="s">
        <v>236</v>
      </c>
      <c r="Q44" s="44" t="s">
        <v>184</v>
      </c>
      <c r="R44" s="115">
        <v>7.8E-2</v>
      </c>
      <c r="S44" s="115">
        <v>0.86</v>
      </c>
      <c r="T44" s="50" t="s">
        <v>286</v>
      </c>
      <c r="U44" s="71" t="s">
        <v>332</v>
      </c>
    </row>
    <row r="45" spans="1:21" s="4" customFormat="1" ht="15.5" customHeight="1" x14ac:dyDescent="0.35">
      <c r="A45" s="55"/>
      <c r="B45" s="54"/>
      <c r="C45" s="55"/>
      <c r="D45" s="55"/>
      <c r="E45" s="55"/>
      <c r="F45" s="54"/>
      <c r="G45" s="55"/>
      <c r="H45" s="55"/>
      <c r="I45" s="92"/>
      <c r="J45" s="54"/>
      <c r="K45" s="31" t="s">
        <v>226</v>
      </c>
      <c r="L45" s="29" t="s">
        <v>252</v>
      </c>
      <c r="M45" s="29" t="s">
        <v>230</v>
      </c>
      <c r="N45" s="28">
        <v>0.2</v>
      </c>
      <c r="O45" s="3" t="s">
        <v>183</v>
      </c>
      <c r="P45" s="33" t="s">
        <v>238</v>
      </c>
      <c r="Q45" s="47" t="s">
        <v>186</v>
      </c>
      <c r="R45" s="115">
        <v>7.9500000000000001E-2</v>
      </c>
      <c r="S45" s="115">
        <v>0.72799999999999998</v>
      </c>
      <c r="T45" s="50" t="s">
        <v>286</v>
      </c>
      <c r="U45" s="71" t="s">
        <v>333</v>
      </c>
    </row>
    <row r="46" spans="1:21" s="4" customFormat="1" ht="16.5" customHeight="1" x14ac:dyDescent="0.35">
      <c r="A46" s="55"/>
      <c r="B46" s="54"/>
      <c r="C46" s="55"/>
      <c r="D46" s="55"/>
      <c r="E46" s="55"/>
      <c r="F46" s="54"/>
      <c r="G46" s="55"/>
      <c r="H46" s="55"/>
      <c r="I46" s="92"/>
      <c r="J46" s="54"/>
      <c r="K46" s="32" t="s">
        <v>227</v>
      </c>
      <c r="L46" s="29" t="s">
        <v>253</v>
      </c>
      <c r="M46" s="29" t="s">
        <v>233</v>
      </c>
      <c r="N46" s="28">
        <v>0.2</v>
      </c>
      <c r="O46" s="3" t="s">
        <v>183</v>
      </c>
      <c r="P46" s="25" t="s">
        <v>242</v>
      </c>
      <c r="Q46" s="47" t="s">
        <v>193</v>
      </c>
      <c r="R46" s="115">
        <v>0</v>
      </c>
      <c r="S46" s="115">
        <v>0.27500000000000002</v>
      </c>
      <c r="T46" s="50" t="s">
        <v>286</v>
      </c>
      <c r="U46" s="71" t="s">
        <v>334</v>
      </c>
    </row>
    <row r="47" spans="1:21" s="4" customFormat="1" ht="17.5" customHeight="1" x14ac:dyDescent="0.35">
      <c r="A47" s="55"/>
      <c r="B47" s="54"/>
      <c r="C47" s="55"/>
      <c r="D47" s="55"/>
      <c r="E47" s="55"/>
      <c r="F47" s="54"/>
      <c r="G47" s="55"/>
      <c r="H47" s="55"/>
      <c r="I47" s="92"/>
      <c r="J47" s="54"/>
      <c r="K47" s="32" t="s">
        <v>277</v>
      </c>
      <c r="L47" s="29" t="s">
        <v>254</v>
      </c>
      <c r="M47" s="29" t="s">
        <v>231</v>
      </c>
      <c r="N47" s="28">
        <v>0.2</v>
      </c>
      <c r="O47" s="3" t="s">
        <v>183</v>
      </c>
      <c r="P47" s="25" t="s">
        <v>239</v>
      </c>
      <c r="Q47" s="47" t="s">
        <v>187</v>
      </c>
      <c r="R47" s="115">
        <v>4.7E-2</v>
      </c>
      <c r="S47" s="115">
        <v>0.32700000000000001</v>
      </c>
      <c r="T47" s="50" t="s">
        <v>286</v>
      </c>
      <c r="U47" s="71" t="s">
        <v>335</v>
      </c>
    </row>
    <row r="48" spans="1:21" s="4" customFormat="1" ht="15.5" customHeight="1" x14ac:dyDescent="0.35">
      <c r="A48" s="55"/>
      <c r="B48" s="54"/>
      <c r="C48" s="55"/>
      <c r="D48" s="55"/>
      <c r="E48" s="55"/>
      <c r="F48" s="93" t="s">
        <v>255</v>
      </c>
      <c r="G48" s="57" t="s">
        <v>222</v>
      </c>
      <c r="H48" s="55" t="s">
        <v>262</v>
      </c>
      <c r="I48" s="113">
        <v>0.14013064139769679</v>
      </c>
      <c r="J48" s="29" t="s">
        <v>219</v>
      </c>
      <c r="K48" s="32" t="s">
        <v>281</v>
      </c>
      <c r="L48" s="29" t="s">
        <v>282</v>
      </c>
      <c r="M48" s="29" t="s">
        <v>233</v>
      </c>
      <c r="N48" s="28">
        <v>1</v>
      </c>
      <c r="O48" s="3" t="s">
        <v>183</v>
      </c>
      <c r="P48" s="25" t="s">
        <v>242</v>
      </c>
      <c r="Q48" s="47" t="s">
        <v>193</v>
      </c>
      <c r="R48" s="115">
        <v>3.6999999999999998E-2</v>
      </c>
      <c r="S48" s="115">
        <v>0.438</v>
      </c>
      <c r="T48" s="50" t="s">
        <v>286</v>
      </c>
      <c r="U48" s="71" t="s">
        <v>336</v>
      </c>
    </row>
    <row r="49" spans="1:21" s="4" customFormat="1" ht="17.5" customHeight="1" x14ac:dyDescent="0.35">
      <c r="A49" s="55"/>
      <c r="B49" s="54"/>
      <c r="C49" s="55"/>
      <c r="D49" s="55"/>
      <c r="E49" s="55"/>
      <c r="F49" s="91" t="s">
        <v>194</v>
      </c>
      <c r="G49" s="54" t="s">
        <v>223</v>
      </c>
      <c r="H49" s="55" t="s">
        <v>263</v>
      </c>
      <c r="I49" s="113">
        <v>0.16511673034265939</v>
      </c>
      <c r="J49" s="95" t="s">
        <v>219</v>
      </c>
      <c r="K49" s="30" t="s">
        <v>283</v>
      </c>
      <c r="L49" s="26" t="s">
        <v>256</v>
      </c>
      <c r="M49" s="25" t="s">
        <v>228</v>
      </c>
      <c r="N49" s="27">
        <v>0.5</v>
      </c>
      <c r="O49" s="3" t="s">
        <v>183</v>
      </c>
      <c r="P49" s="25" t="s">
        <v>236</v>
      </c>
      <c r="Q49" s="44" t="s">
        <v>184</v>
      </c>
      <c r="R49" s="115">
        <v>3.6999999999999998E-2</v>
      </c>
      <c r="S49" s="115">
        <v>0.66700000000000004</v>
      </c>
      <c r="T49" s="50" t="s">
        <v>286</v>
      </c>
      <c r="U49" s="71" t="s">
        <v>337</v>
      </c>
    </row>
    <row r="50" spans="1:21" s="4" customFormat="1" ht="18.5" customHeight="1" x14ac:dyDescent="0.35">
      <c r="A50" s="55"/>
      <c r="B50" s="54"/>
      <c r="C50" s="55"/>
      <c r="D50" s="55"/>
      <c r="E50" s="55"/>
      <c r="F50" s="91"/>
      <c r="G50" s="54"/>
      <c r="H50" s="55"/>
      <c r="I50" s="94"/>
      <c r="J50" s="95"/>
      <c r="K50" s="30" t="s">
        <v>278</v>
      </c>
      <c r="L50" s="25" t="s">
        <v>257</v>
      </c>
      <c r="M50" s="25" t="s">
        <v>229</v>
      </c>
      <c r="N50" s="28">
        <v>0.5</v>
      </c>
      <c r="O50" s="3" t="s">
        <v>183</v>
      </c>
      <c r="P50" s="25" t="s">
        <v>243</v>
      </c>
      <c r="Q50" s="43" t="s">
        <v>185</v>
      </c>
      <c r="R50" s="115">
        <v>2.7E-2</v>
      </c>
      <c r="S50" s="115">
        <v>0.86299999999999999</v>
      </c>
      <c r="T50" s="50" t="s">
        <v>286</v>
      </c>
      <c r="U50" s="71" t="s">
        <v>338</v>
      </c>
    </row>
    <row r="51" spans="1:21" s="4" customFormat="1" ht="16.5" customHeight="1" x14ac:dyDescent="0.35">
      <c r="A51" s="55"/>
      <c r="B51" s="54"/>
      <c r="C51" s="55"/>
      <c r="D51" s="55"/>
      <c r="E51" s="55"/>
      <c r="F51" s="91" t="s">
        <v>195</v>
      </c>
      <c r="G51" s="54" t="s">
        <v>224</v>
      </c>
      <c r="H51" s="55" t="s">
        <v>200</v>
      </c>
      <c r="I51" s="113">
        <v>0.1729152703619635</v>
      </c>
      <c r="J51" s="55" t="s">
        <v>219</v>
      </c>
      <c r="K51" s="30" t="s">
        <v>279</v>
      </c>
      <c r="L51" s="26" t="s">
        <v>284</v>
      </c>
      <c r="M51" s="25" t="s">
        <v>228</v>
      </c>
      <c r="N51" s="27">
        <v>0.35</v>
      </c>
      <c r="O51" s="3" t="s">
        <v>183</v>
      </c>
      <c r="P51" s="25" t="s">
        <v>236</v>
      </c>
      <c r="Q51" s="44" t="s">
        <v>184</v>
      </c>
      <c r="R51" s="115">
        <v>0.10199999999999999</v>
      </c>
      <c r="S51" s="115">
        <v>0.7258</v>
      </c>
      <c r="T51" s="50" t="s">
        <v>286</v>
      </c>
      <c r="U51" s="71" t="s">
        <v>339</v>
      </c>
    </row>
    <row r="52" spans="1:21" s="4" customFormat="1" ht="19" customHeight="1" x14ac:dyDescent="0.35">
      <c r="A52" s="55"/>
      <c r="B52" s="54"/>
      <c r="C52" s="55"/>
      <c r="D52" s="55"/>
      <c r="E52" s="55"/>
      <c r="F52" s="91"/>
      <c r="G52" s="54"/>
      <c r="H52" s="55"/>
      <c r="I52" s="94"/>
      <c r="J52" s="55"/>
      <c r="K52" s="31" t="s">
        <v>285</v>
      </c>
      <c r="L52" s="29" t="s">
        <v>258</v>
      </c>
      <c r="M52" s="29" t="s">
        <v>234</v>
      </c>
      <c r="N52" s="28">
        <v>0.35</v>
      </c>
      <c r="O52" s="3" t="s">
        <v>183</v>
      </c>
      <c r="P52" s="33" t="s">
        <v>244</v>
      </c>
      <c r="Q52" s="47" t="s">
        <v>186</v>
      </c>
      <c r="R52" s="115">
        <v>0.14099999999999999</v>
      </c>
      <c r="S52" s="115">
        <v>0.64290000000000003</v>
      </c>
      <c r="T52" s="50" t="s">
        <v>286</v>
      </c>
      <c r="U52" s="71" t="s">
        <v>340</v>
      </c>
    </row>
    <row r="53" spans="1:21" s="4" customFormat="1" ht="17.5" customHeight="1" x14ac:dyDescent="0.35">
      <c r="A53" s="55"/>
      <c r="B53" s="54"/>
      <c r="C53" s="55"/>
      <c r="D53" s="55"/>
      <c r="E53" s="55"/>
      <c r="F53" s="91"/>
      <c r="G53" s="54"/>
      <c r="H53" s="55"/>
      <c r="I53" s="94"/>
      <c r="J53" s="55"/>
      <c r="K53" s="30" t="s">
        <v>280</v>
      </c>
      <c r="L53" s="25" t="s">
        <v>259</v>
      </c>
      <c r="M53" s="25" t="s">
        <v>235</v>
      </c>
      <c r="N53" s="28">
        <v>0.3</v>
      </c>
      <c r="O53" s="3" t="s">
        <v>183</v>
      </c>
      <c r="P53" s="25" t="s">
        <v>237</v>
      </c>
      <c r="Q53" s="43" t="s">
        <v>185</v>
      </c>
      <c r="R53" s="115">
        <v>3.6999999999999998E-2</v>
      </c>
      <c r="S53" s="115">
        <v>0.95699999999999996</v>
      </c>
      <c r="T53" s="50" t="s">
        <v>286</v>
      </c>
      <c r="U53" s="71" t="s">
        <v>341</v>
      </c>
    </row>
    <row r="54" spans="1:21" x14ac:dyDescent="0.35">
      <c r="I54" s="114"/>
      <c r="O54" s="10"/>
    </row>
    <row r="55" spans="1:21" x14ac:dyDescent="0.35">
      <c r="O55" s="10"/>
    </row>
    <row r="56" spans="1:21" x14ac:dyDescent="0.35">
      <c r="O56" s="10"/>
    </row>
    <row r="57" spans="1:21" x14ac:dyDescent="0.35">
      <c r="O57" s="10"/>
    </row>
    <row r="58" spans="1:21" x14ac:dyDescent="0.35">
      <c r="O58" s="10"/>
    </row>
    <row r="59" spans="1:21" x14ac:dyDescent="0.35">
      <c r="O59" s="10"/>
    </row>
    <row r="60" spans="1:21" x14ac:dyDescent="0.35">
      <c r="O60" s="10"/>
    </row>
    <row r="61" spans="1:21" x14ac:dyDescent="0.35">
      <c r="O61" s="10"/>
    </row>
    <row r="62" spans="1:21" x14ac:dyDescent="0.35">
      <c r="O62" s="10"/>
    </row>
    <row r="63" spans="1:21" x14ac:dyDescent="0.35">
      <c r="O63" s="10"/>
    </row>
    <row r="64" spans="1:21" x14ac:dyDescent="0.35">
      <c r="O64" s="10"/>
    </row>
    <row r="65" spans="15:15" x14ac:dyDescent="0.35">
      <c r="O65" s="10"/>
    </row>
    <row r="66" spans="15:15" x14ac:dyDescent="0.35">
      <c r="O66" s="10"/>
    </row>
    <row r="67" spans="15:15" x14ac:dyDescent="0.35">
      <c r="O67" s="10"/>
    </row>
    <row r="68" spans="15:15" x14ac:dyDescent="0.35">
      <c r="O68" s="10"/>
    </row>
    <row r="69" spans="15:15" x14ac:dyDescent="0.35">
      <c r="O69" s="10"/>
    </row>
    <row r="70" spans="15:15" x14ac:dyDescent="0.35">
      <c r="O70" s="11"/>
    </row>
  </sheetData>
  <phoneticPr fontId="7" type="noConversion"/>
  <pageMargins left="0.7" right="0.7" top="0.75" bottom="0.75" header="0.3" footer="0.3"/>
  <pageSetup paperSize="9" scale="32"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晓溪</dc:creator>
  <cp:lastModifiedBy>丫头</cp:lastModifiedBy>
  <cp:lastPrinted>2021-10-04T13:30:00Z</cp:lastPrinted>
  <dcterms:created xsi:type="dcterms:W3CDTF">2021-09-19T07:52:00Z</dcterms:created>
  <dcterms:modified xsi:type="dcterms:W3CDTF">2021-12-15T09:22:17Z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0F97BD1B31A34A59AC75277A2C8A3FE4</vt:lpwstr>
  </property>
  <property fmtid="{D5CDD505-2E9C-101B-9397-08002B2CF9AE}" pid="3" name="KSOProductBuildVer">
    <vt:lpwstr>2052-11.1.0.11045</vt:lpwstr>
  </property>
</Properties>
</file>