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E:\F6核心群体宏基因组测序\文章修改\Code\Pre-processed_Files\"/>
    </mc:Choice>
  </mc:AlternateContent>
  <xr:revisionPtr revIDLastSave="0" documentId="13_ncr:1_{6A896649-FA2D-4092-8219-F6272A68619F}" xr6:coauthVersionLast="45" xr6:coauthVersionMax="45" xr10:uidLastSave="{00000000-0000-0000-0000-000000000000}"/>
  <bookViews>
    <workbookView xWindow="-120" yWindow="-120" windowWidth="20730" windowHeight="11160" activeTab="2" xr2:uid="{00000000-000D-0000-FFFF-FFFF00000000}"/>
  </bookViews>
  <sheets>
    <sheet name="data1" sheetId="1" r:id="rId1"/>
    <sheet name="data2" sheetId="2" r:id="rId2"/>
    <sheet name="taxa" sheetId="3" r:id="rId3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8" i="3" l="1"/>
  <c r="C8" i="3"/>
  <c r="D7" i="3"/>
  <c r="C7" i="3"/>
  <c r="D6" i="3"/>
  <c r="C6" i="3"/>
  <c r="D5" i="3"/>
  <c r="C5" i="3"/>
  <c r="D4" i="3"/>
  <c r="C4" i="3"/>
  <c r="D3" i="3"/>
  <c r="C3" i="3"/>
  <c r="D2" i="3"/>
  <c r="C2" i="3"/>
</calcChain>
</file>

<file path=xl/sharedStrings.xml><?xml version="1.0" encoding="utf-8"?>
<sst xmlns="http://schemas.openxmlformats.org/spreadsheetml/2006/main" count="25" uniqueCount="24">
  <si>
    <t>Item</t>
    <phoneticPr fontId="3" type="noConversion"/>
  </si>
  <si>
    <t>PIGC100</t>
    <phoneticPr fontId="3" type="noConversion"/>
  </si>
  <si>
    <t>PIGC90</t>
    <phoneticPr fontId="3" type="noConversion"/>
  </si>
  <si>
    <t>PIGC50</t>
    <phoneticPr fontId="3" type="noConversion"/>
  </si>
  <si>
    <t>Predicted genes (unique)</t>
    <phoneticPr fontId="3" type="noConversion"/>
  </si>
  <si>
    <t>Known protein (unique)</t>
    <phoneticPr fontId="3" type="noConversion"/>
  </si>
  <si>
    <t>Known taxa (unique)</t>
    <phoneticPr fontId="3" type="noConversion"/>
  </si>
  <si>
    <t>Item</t>
  </si>
  <si>
    <t>PIGC100</t>
  </si>
  <si>
    <t>PIGC90</t>
  </si>
  <si>
    <t>PIGC50</t>
  </si>
  <si>
    <t>Predicted genes (unique)</t>
  </si>
  <si>
    <t>Known protein (unique)</t>
  </si>
  <si>
    <t>Known taxa (unique)</t>
  </si>
  <si>
    <t>Known taxa</t>
    <phoneticPr fontId="3" type="noConversion"/>
  </si>
  <si>
    <t>Unknown taxa</t>
    <phoneticPr fontId="3" type="noConversion"/>
  </si>
  <si>
    <t>Known percent</t>
    <phoneticPr fontId="3" type="noConversion"/>
  </si>
  <si>
    <t>Kingdom</t>
    <phoneticPr fontId="3" type="noConversion"/>
  </si>
  <si>
    <t>Phylum</t>
    <phoneticPr fontId="3" type="noConversion"/>
  </si>
  <si>
    <t>Class</t>
    <phoneticPr fontId="3" type="noConversion"/>
  </si>
  <si>
    <t>Order</t>
    <phoneticPr fontId="3" type="noConversion"/>
  </si>
  <si>
    <t>Family</t>
    <phoneticPr fontId="3" type="noConversion"/>
  </si>
  <si>
    <t>Genus</t>
    <phoneticPr fontId="3" type="noConversion"/>
  </si>
  <si>
    <t>Species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</si>
</sst>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8" formatCode="0_ "/>
  </numFmts>
  <fonts count="4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6">
    <xf numFmtId="0" fontId="0" fillId="0" borderId="0" xfId="0"/>
    <xf numFmtId="0" fontId="2" fillId="0" borderId="0" xfId="0" applyFont="1"/>
    <xf numFmtId="176" fontId="2" fillId="0" borderId="0" xfId="0" applyNumberFormat="1" applyFont="1"/>
    <xf numFmtId="178" fontId="0" fillId="0" borderId="0" xfId="0" applyNumberFormat="1"/>
    <xf numFmtId="3" fontId="0" fillId="0" borderId="0" xfId="0" applyNumberFormat="1"/>
    <xf numFmtId="10" fontId="0" fillId="0" borderId="0" xfId="1" applyNumberFormat="1" applyFont="1" applyAlignment="1"/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"/>
  <sheetViews>
    <sheetView workbookViewId="0">
      <selection sqref="A1:D4"/>
    </sheetView>
  </sheetViews>
  <sheetFormatPr defaultRowHeight="14.25" x14ac:dyDescent="0.2"/>
  <cols>
    <col min="1" max="1" width="22.875" bestFit="1" customWidth="1"/>
    <col min="2" max="3" width="10" bestFit="1" customWidth="1"/>
  </cols>
  <sheetData>
    <row r="1" spans="1:4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">
      <c r="A2" s="1" t="s">
        <v>4</v>
      </c>
      <c r="B2" s="2">
        <v>48697887</v>
      </c>
      <c r="C2" s="2">
        <v>17237052</v>
      </c>
      <c r="D2" s="2">
        <v>7246447</v>
      </c>
    </row>
    <row r="3" spans="1:4" x14ac:dyDescent="0.2">
      <c r="A3" s="1" t="s">
        <v>5</v>
      </c>
      <c r="B3" s="2">
        <v>4230985</v>
      </c>
      <c r="C3" s="2">
        <v>3756771</v>
      </c>
      <c r="D3" s="2">
        <v>2168991</v>
      </c>
    </row>
    <row r="4" spans="1:4" x14ac:dyDescent="0.2">
      <c r="A4" s="1" t="s">
        <v>6</v>
      </c>
      <c r="B4" s="2">
        <v>2339</v>
      </c>
      <c r="C4" s="2">
        <v>2279</v>
      </c>
      <c r="D4" s="2">
        <v>1814</v>
      </c>
    </row>
  </sheetData>
  <phoneticPr fontId="3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ABCBC-EE00-447D-84CB-CCC649A7E7BC}">
  <dimension ref="A1:D4"/>
  <sheetViews>
    <sheetView workbookViewId="0">
      <selection activeCell="D11" sqref="D11"/>
    </sheetView>
  </sheetViews>
  <sheetFormatPr defaultRowHeight="14.25" x14ac:dyDescent="0.2"/>
  <cols>
    <col min="1" max="1" width="22.875" bestFit="1" customWidth="1"/>
    <col min="3" max="4" width="12.75" bestFit="1" customWidth="1"/>
  </cols>
  <sheetData>
    <row r="1" spans="1:4" x14ac:dyDescent="0.2">
      <c r="A1" t="s">
        <v>7</v>
      </c>
      <c r="B1" t="s">
        <v>8</v>
      </c>
      <c r="C1" t="s">
        <v>9</v>
      </c>
      <c r="D1" t="s">
        <v>10</v>
      </c>
    </row>
    <row r="2" spans="1:4" x14ac:dyDescent="0.2">
      <c r="A2" t="s">
        <v>11</v>
      </c>
      <c r="B2">
        <v>1</v>
      </c>
      <c r="C2">
        <v>0.35395893049733351</v>
      </c>
      <c r="D2">
        <v>0.14880413599875494</v>
      </c>
    </row>
    <row r="3" spans="1:4" x14ac:dyDescent="0.2">
      <c r="A3" t="s">
        <v>12</v>
      </c>
      <c r="B3">
        <v>1</v>
      </c>
      <c r="C3">
        <v>0.88791877068814939</v>
      </c>
      <c r="D3">
        <v>0.51264445513278822</v>
      </c>
    </row>
    <row r="4" spans="1:4" x14ac:dyDescent="0.2">
      <c r="A4" t="s">
        <v>13</v>
      </c>
      <c r="B4">
        <v>1</v>
      </c>
      <c r="C4">
        <v>0.9743480119709278</v>
      </c>
      <c r="D4">
        <v>0.79596314172882843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7A6527-72AB-4377-A0D8-B6B66F675D92}">
  <dimension ref="A1:D8"/>
  <sheetViews>
    <sheetView tabSelected="1" workbookViewId="0">
      <selection activeCell="E10" sqref="E10"/>
    </sheetView>
  </sheetViews>
  <sheetFormatPr defaultRowHeight="14.25" x14ac:dyDescent="0.2"/>
  <cols>
    <col min="2" max="2" width="11.125" bestFit="1" customWidth="1"/>
    <col min="3" max="3" width="13.5" bestFit="1" customWidth="1"/>
    <col min="4" max="4" width="14.125" bestFit="1" customWidth="1"/>
  </cols>
  <sheetData>
    <row r="1" spans="1:4" x14ac:dyDescent="0.2">
      <c r="A1" t="s">
        <v>9</v>
      </c>
      <c r="B1" t="s">
        <v>14</v>
      </c>
      <c r="C1" t="s">
        <v>15</v>
      </c>
      <c r="D1" t="s">
        <v>16</v>
      </c>
    </row>
    <row r="2" spans="1:4" x14ac:dyDescent="0.2">
      <c r="A2" t="s">
        <v>17</v>
      </c>
      <c r="B2" s="3">
        <v>1745932</v>
      </c>
      <c r="C2" s="4">
        <f>$B$2-B2</f>
        <v>0</v>
      </c>
      <c r="D2" s="5">
        <f>B2/$B$2</f>
        <v>1</v>
      </c>
    </row>
    <row r="3" spans="1:4" x14ac:dyDescent="0.2">
      <c r="A3" t="s">
        <v>18</v>
      </c>
      <c r="B3" s="3">
        <v>1712866</v>
      </c>
      <c r="C3" s="4">
        <f t="shared" ref="C3:C8" si="0">$B$2-B3</f>
        <v>33066</v>
      </c>
      <c r="D3" s="5">
        <f t="shared" ref="D3:D8" si="1">B3/$B$2</f>
        <v>0.98106111807332708</v>
      </c>
    </row>
    <row r="4" spans="1:4" x14ac:dyDescent="0.2">
      <c r="A4" t="s">
        <v>19</v>
      </c>
      <c r="B4" s="3">
        <v>1653539</v>
      </c>
      <c r="C4" s="4">
        <f t="shared" si="0"/>
        <v>92393</v>
      </c>
      <c r="D4" s="5">
        <f t="shared" si="1"/>
        <v>0.94708098597196222</v>
      </c>
    </row>
    <row r="5" spans="1:4" x14ac:dyDescent="0.2">
      <c r="A5" t="s">
        <v>20</v>
      </c>
      <c r="B5" s="3">
        <v>1631264</v>
      </c>
      <c r="C5" s="4">
        <f t="shared" si="0"/>
        <v>114668</v>
      </c>
      <c r="D5" s="5">
        <f t="shared" si="1"/>
        <v>0.93432275712914359</v>
      </c>
    </row>
    <row r="6" spans="1:4" x14ac:dyDescent="0.2">
      <c r="A6" t="s">
        <v>21</v>
      </c>
      <c r="B6" s="3">
        <v>1263789</v>
      </c>
      <c r="C6" s="4">
        <f t="shared" si="0"/>
        <v>482143</v>
      </c>
      <c r="D6" s="5">
        <f t="shared" si="1"/>
        <v>0.72384777872219541</v>
      </c>
    </row>
    <row r="7" spans="1:4" x14ac:dyDescent="0.2">
      <c r="A7" t="s">
        <v>22</v>
      </c>
      <c r="B7" s="3">
        <v>980027</v>
      </c>
      <c r="C7" s="4">
        <f t="shared" si="0"/>
        <v>765905</v>
      </c>
      <c r="D7" s="5">
        <f t="shared" si="1"/>
        <v>0.56132025760453441</v>
      </c>
    </row>
    <row r="8" spans="1:4" x14ac:dyDescent="0.2">
      <c r="A8" t="s">
        <v>23</v>
      </c>
      <c r="B8" s="3">
        <v>275747</v>
      </c>
      <c r="C8" s="4">
        <f t="shared" si="0"/>
        <v>1470185</v>
      </c>
      <c r="D8" s="5">
        <f t="shared" si="1"/>
        <v>0.15793684977421801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data1</vt:lpstr>
      <vt:lpstr>data2</vt:lpstr>
      <vt:lpstr>taxa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zyy</cp:lastModifiedBy>
  <dcterms:created xsi:type="dcterms:W3CDTF">2015-06-05T18:19:34Z</dcterms:created>
  <dcterms:modified xsi:type="dcterms:W3CDTF">2020-09-15T14:14:47Z</dcterms:modified>
</cp:coreProperties>
</file>