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sheets/sheet7.xml" ContentType="application/vnd.openxmlformats-officedocument.spreadsheetml.worksheet+xml"/>
  <Override PartName="/xl/drawings/drawing5.xml" ContentType="application/vnd.openxmlformats-officedocument.drawing+xml"/>
  <Override PartName="/xl/worksheets/sheet8.xml" ContentType="application/vnd.openxmlformats-officedocument.spreadsheetml.worksheet+xml"/>
  <Override PartName="/xl/drawings/drawing6.xml" ContentType="application/vnd.openxmlformats-officedocument.drawing+xml"/>
  <Override PartName="/xl/worksheets/sheet9.xml" ContentType="application/vnd.openxmlformats-officedocument.spreadsheetml.worksheet+xml"/>
  <Override PartName="/xl/drawings/drawing7.xml" ContentType="application/vnd.openxmlformats-officedocument.drawing+xml"/>
  <Override PartName="/xl/worksheets/sheet10.xml" ContentType="application/vnd.openxmlformats-officedocument.spreadsheetml.worksheet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drawings/drawing9.xml" ContentType="application/vnd.openxmlformats-officedocument.drawing+xml"/>
  <Override PartName="/xl/worksheets/sheet12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0005" yWindow="0" windowWidth="18720" windowHeight="21000" tabRatio="600" firstSheet="0" activeTab="0" autoFilterDateGrouping="1"/>
  </bookViews>
  <sheets>
    <sheet name="RESUMEN" sheetId="1" state="visible" r:id="rId1"/>
    <sheet name="PBASE" sheetId="2" state="hidden" r:id="rId2"/>
    <sheet name="AUX" sheetId="3" state="hidden" r:id="rId3"/>
    <sheet name="P03488" sheetId="4" state="visible" r:id="rId4"/>
    <sheet name="P03489" sheetId="5" state="visible" r:id="rId5"/>
    <sheet name="P03490" sheetId="6" state="visible" r:id="rId6"/>
    <sheet name="P03491" sheetId="7" state="visible" r:id="rId7"/>
    <sheet name="P03492" sheetId="8" state="visible" r:id="rId8"/>
    <sheet name="P03493" sheetId="9" state="visible" r:id="rId9"/>
    <sheet name="P03495" sheetId="10" state="visible" r:id="rId10"/>
    <sheet name="P03497" sheetId="11" state="visible" r:id="rId11"/>
    <sheet name="P03498" sheetId="12" state="visible" r:id="rId12"/>
  </sheets>
  <definedNames>
    <definedName name="_xlnm.Print_Area" localSheetId="0">'RESUMEN'!$A$2:$I$72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b val="1"/>
      <color theme="1"/>
      <sz val="10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color rgb="FF000000"/>
      <sz val="10"/>
    </font>
    <font>
      <name val="Arial"/>
      <family val="2"/>
      <b val="1"/>
      <color rgb="FFFFFFFF"/>
      <sz val="10"/>
    </font>
    <font>
      <name val="Arial"/>
      <family val="2"/>
      <color theme="1"/>
      <sz val="11"/>
    </font>
    <font>
      <name val="Calibri"/>
      <family val="2"/>
      <i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color rgb="FFFF0000"/>
      <sz val="10"/>
    </font>
    <font>
      <name val="Arial"/>
      <family val="2"/>
      <b val="1"/>
      <color rgb="FFFF0000"/>
      <sz val="10"/>
    </font>
    <font>
      <name val="Arial"/>
      <family val="2"/>
      <b val="1"/>
      <color theme="0"/>
      <sz val="10"/>
    </font>
  </fonts>
  <fills count="4">
    <fill>
      <patternFill/>
    </fill>
    <fill>
      <patternFill patternType="gray125"/>
    </fill>
    <fill>
      <patternFill patternType="solid">
        <fgColor rgb="FF00314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0" fillId="0" borderId="0"/>
  </cellStyleXfs>
  <cellXfs count="196">
    <xf numFmtId="0" fontId="0" fillId="0" borderId="0" pivotButton="0" quotePrefix="0" xfId="0"/>
    <xf numFmtId="0" fontId="1" fillId="0" borderId="6" applyAlignment="1" pivotButton="0" quotePrefix="0" xfId="0">
      <alignment vertical="center"/>
    </xf>
    <xf numFmtId="0" fontId="1" fillId="0" borderId="5" applyAlignment="1" pivotButton="0" quotePrefix="0" xfId="0">
      <alignment vertical="center"/>
    </xf>
    <xf numFmtId="0" fontId="1" fillId="0" borderId="10" applyAlignment="1" pivotButton="0" quotePrefix="0" xfId="0">
      <alignment vertical="center"/>
    </xf>
    <xf numFmtId="0" fontId="2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4" fillId="0" borderId="1" applyAlignment="1" pivotButton="0" quotePrefix="0" xfId="0">
      <alignment horizontal="center" vertical="center" wrapText="1"/>
    </xf>
    <xf numFmtId="0" fontId="5" fillId="0" borderId="1" applyAlignment="1" pivotButton="0" quotePrefix="0" xfId="0">
      <alignment vertical="center" wrapText="1"/>
    </xf>
    <xf numFmtId="0" fontId="3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0" fontId="3" fillId="0" borderId="1" applyAlignment="1" pivotButton="0" quotePrefix="0" xfId="0">
      <alignment vertical="center"/>
    </xf>
    <xf numFmtId="0" fontId="6" fillId="0" borderId="1" applyAlignment="1" pivotButton="0" quotePrefix="0" xfId="0">
      <alignment horizontal="center" vertical="center" wrapText="1"/>
    </xf>
    <xf numFmtId="0" fontId="2" fillId="0" borderId="4" applyAlignment="1" pivotButton="0" quotePrefix="0" xfId="0">
      <alignment vertical="center"/>
    </xf>
    <xf numFmtId="0" fontId="3" fillId="0" borderId="2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2" fillId="0" borderId="7" applyAlignment="1" pivotButton="0" quotePrefix="0" xfId="0">
      <alignment vertical="center"/>
    </xf>
    <xf numFmtId="0" fontId="0" fillId="0" borderId="7" applyAlignment="1" pivotButton="0" quotePrefix="0" xfId="0">
      <alignment vertical="center"/>
    </xf>
    <xf numFmtId="0" fontId="0" fillId="0" borderId="9" applyAlignment="1" pivotButton="0" quotePrefix="0" xfId="0">
      <alignment vertical="center"/>
    </xf>
    <xf numFmtId="0" fontId="0" fillId="0" borderId="11" applyAlignment="1" pivotButton="0" quotePrefix="0" xfId="0">
      <alignment vertical="center"/>
    </xf>
    <xf numFmtId="0" fontId="2" fillId="0" borderId="8" applyAlignment="1" pivotButton="0" quotePrefix="0" xfId="0">
      <alignment horizontal="center" vertical="center"/>
    </xf>
    <xf numFmtId="0" fontId="7" fillId="2" borderId="4" applyAlignment="1" pivotButton="0" quotePrefix="0" xfId="0">
      <alignment horizontal="left" vertical="center" wrapText="1"/>
    </xf>
    <xf numFmtId="0" fontId="2" fillId="0" borderId="0" applyAlignment="1" pivotButton="0" quotePrefix="0" xfId="0">
      <alignment horizontal="center" vertical="center"/>
    </xf>
    <xf numFmtId="0" fontId="2" fillId="0" borderId="0" pivotButton="0" quotePrefix="0" xfId="0"/>
    <xf numFmtId="0" fontId="7" fillId="2" borderId="0" applyAlignment="1" pivotButton="0" quotePrefix="0" xfId="0">
      <alignment horizontal="left" vertical="top" wrapText="1"/>
    </xf>
    <xf numFmtId="0" fontId="5" fillId="0" borderId="0" applyAlignment="1" pivotButton="0" quotePrefix="0" xfId="0">
      <alignment vertical="top" wrapText="1"/>
    </xf>
    <xf numFmtId="0" fontId="4" fillId="0" borderId="0" applyAlignment="1" pivotButton="0" quotePrefix="0" xfId="0">
      <alignment horizontal="center" vertical="top" wrapText="1"/>
    </xf>
    <xf numFmtId="0" fontId="3" fillId="0" borderId="1" applyAlignment="1" pivotButton="0" quotePrefix="0" xfId="0">
      <alignment horizontal="center"/>
    </xf>
    <xf numFmtId="0" fontId="11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left"/>
    </xf>
    <xf numFmtId="0" fontId="2" fillId="0" borderId="5" applyAlignment="1" pivotButton="0" quotePrefix="0" xfId="0">
      <alignment horizontal="center" vertical="center"/>
    </xf>
    <xf numFmtId="0" fontId="12" fillId="0" borderId="0" applyAlignment="1" pivotButton="0" quotePrefix="0" xfId="0">
      <alignment horizontal="center" vertical="center" wrapText="1"/>
    </xf>
    <xf numFmtId="0" fontId="5" fillId="0" borderId="0" applyAlignment="1" pivotButton="0" quotePrefix="0" xfId="0">
      <alignment horizontal="center" vertical="center" wrapText="1"/>
    </xf>
    <xf numFmtId="0" fontId="12" fillId="0" borderId="0" applyAlignment="1" pivotButton="0" quotePrefix="0" xfId="0">
      <alignment horizontal="left" vertical="center"/>
    </xf>
    <xf numFmtId="0" fontId="2" fillId="0" borderId="0" applyAlignment="1" pivotButton="0" quotePrefix="0" xfId="0">
      <alignment horizontal="center"/>
    </xf>
    <xf numFmtId="0" fontId="3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center" vertical="center"/>
    </xf>
    <xf numFmtId="0" fontId="0" fillId="3" borderId="0" applyAlignment="1" pivotButton="0" quotePrefix="0" xfId="0">
      <alignment vertical="center"/>
    </xf>
    <xf numFmtId="0" fontId="2" fillId="3" borderId="0" applyAlignment="1" pivotButton="0" quotePrefix="0" xfId="0">
      <alignment vertical="center"/>
    </xf>
    <xf numFmtId="0" fontId="4" fillId="0" borderId="1" applyAlignment="1" pivotButton="0" quotePrefix="0" xfId="0">
      <alignment horizontal="center"/>
    </xf>
    <xf numFmtId="0" fontId="4" fillId="0" borderId="0" pivotButton="0" quotePrefix="0" xfId="0"/>
    <xf numFmtId="0" fontId="2" fillId="0" borderId="7" applyAlignment="1" pivotButton="0" quotePrefix="0" xfId="0">
      <alignment horizontal="center" vertical="center"/>
    </xf>
    <xf numFmtId="0" fontId="5" fillId="0" borderId="3" applyAlignment="1" pivotButton="0" quotePrefix="0" xfId="0">
      <alignment horizontal="center" vertical="top" wrapText="1"/>
    </xf>
    <xf numFmtId="0" fontId="4" fillId="0" borderId="4" applyAlignment="1" pivotButton="0" quotePrefix="0" xfId="0">
      <alignment horizontal="center" vertical="center" wrapText="1"/>
    </xf>
    <xf numFmtId="0" fontId="5" fillId="0" borderId="1" applyAlignment="1" pivotButton="0" quotePrefix="0" xfId="0">
      <alignment horizontal="center" vertical="center" wrapText="1"/>
    </xf>
    <xf numFmtId="0" fontId="3" fillId="0" borderId="6" applyAlignment="1" pivotButton="0" quotePrefix="0" xfId="0">
      <alignment horizontal="center" vertical="center"/>
    </xf>
    <xf numFmtId="0" fontId="5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/>
    </xf>
    <xf numFmtId="0" fontId="3" fillId="0" borderId="12" applyAlignment="1" pivotButton="0" quotePrefix="0" xfId="0">
      <alignment horizontal="center" vertical="center"/>
    </xf>
    <xf numFmtId="0" fontId="2" fillId="0" borderId="12" applyAlignment="1" pivotButton="0" quotePrefix="0" xfId="0">
      <alignment horizontal="center" vertical="center"/>
    </xf>
    <xf numFmtId="0" fontId="8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2" fillId="3" borderId="1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top" wrapText="1"/>
    </xf>
    <xf numFmtId="0" fontId="5" fillId="0" borderId="0" applyAlignment="1" pivotButton="0" quotePrefix="0" xfId="0">
      <alignment vertical="center" wrapText="1"/>
    </xf>
    <xf numFmtId="0" fontId="4" fillId="0" borderId="0" applyAlignment="1" pivotButton="0" quotePrefix="0" xfId="0">
      <alignment horizontal="center"/>
    </xf>
    <xf numFmtId="0" fontId="3" fillId="0" borderId="8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2" fillId="0" borderId="1" applyAlignment="1" pivotButton="0" quotePrefix="0" xfId="0">
      <alignment vertical="center"/>
    </xf>
    <xf numFmtId="0" fontId="2" fillId="0" borderId="4" applyAlignment="1" pivotButton="0" quotePrefix="0" xfId="0">
      <alignment vertical="center" wrapText="1"/>
    </xf>
    <xf numFmtId="0" fontId="2" fillId="0" borderId="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left" vertical="center" shrinkToFit="1"/>
    </xf>
    <xf numFmtId="0" fontId="0" fillId="0" borderId="9" applyAlignment="1" pivotButton="0" quotePrefix="0" xfId="0">
      <alignment horizontal="left" vertical="center" shrinkToFit="1"/>
    </xf>
    <xf numFmtId="0" fontId="2" fillId="0" borderId="2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/>
    </xf>
    <xf numFmtId="0" fontId="2" fillId="0" borderId="4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0" fontId="5" fillId="0" borderId="2" applyAlignment="1" pivotButton="0" quotePrefix="0" xfId="0">
      <alignment horizontal="center" vertical="center" wrapText="1"/>
    </xf>
    <xf numFmtId="0" fontId="5" fillId="0" borderId="4" applyAlignment="1" pivotButton="0" quotePrefix="0" xfId="0">
      <alignment horizontal="center" vertical="center" wrapText="1"/>
    </xf>
    <xf numFmtId="0" fontId="5" fillId="0" borderId="1" applyAlignment="1" pivotButton="0" quotePrefix="0" xfId="0">
      <alignment horizontal="center" vertical="center" wrapText="1"/>
    </xf>
    <xf numFmtId="0" fontId="2" fillId="0" borderId="1" applyAlignment="1" pivotButton="0" quotePrefix="0" xfId="0">
      <alignment horizontal="left" vertical="center"/>
    </xf>
    <xf numFmtId="0" fontId="5" fillId="0" borderId="8" applyAlignment="1" pivotButton="0" quotePrefix="0" xfId="0">
      <alignment horizontal="center" vertical="center" wrapText="1"/>
    </xf>
    <xf numFmtId="0" fontId="3" fillId="0" borderId="1" applyAlignment="1" pivotButton="0" quotePrefix="0" xfId="0">
      <alignment horizontal="center" vertical="center"/>
    </xf>
    <xf numFmtId="0" fontId="7" fillId="3" borderId="0" applyAlignment="1" pivotButton="0" quotePrefix="0" xfId="0">
      <alignment horizontal="left" vertical="center" wrapText="1"/>
    </xf>
    <xf numFmtId="0" fontId="3" fillId="0" borderId="0" applyAlignment="1" pivotButton="0" quotePrefix="0" xfId="0">
      <alignment horizontal="left" vertical="center"/>
    </xf>
    <xf numFmtId="0" fontId="7" fillId="2" borderId="2" applyAlignment="1" pivotButton="0" quotePrefix="0" xfId="0">
      <alignment horizontal="left" vertical="center" wrapText="1"/>
    </xf>
    <xf numFmtId="0" fontId="7" fillId="2" borderId="3" applyAlignment="1" pivotButton="0" quotePrefix="0" xfId="0">
      <alignment horizontal="left" vertical="center" wrapText="1"/>
    </xf>
    <xf numFmtId="0" fontId="7" fillId="2" borderId="4" applyAlignment="1" pivotButton="0" quotePrefix="0" xfId="0">
      <alignment horizontal="left" vertical="center" wrapText="1"/>
    </xf>
    <xf numFmtId="0" fontId="5" fillId="0" borderId="0" applyAlignment="1" pivotButton="0" quotePrefix="0" xfId="0">
      <alignment horizontal="center" vertical="center" wrapText="1"/>
    </xf>
    <xf numFmtId="0" fontId="7" fillId="2" borderId="12" applyAlignment="1" pivotButton="0" quotePrefix="0" xfId="0">
      <alignment horizontal="left" vertical="center" wrapText="1"/>
    </xf>
    <xf numFmtId="0" fontId="7" fillId="2" borderId="7" applyAlignment="1" pivotButton="0" quotePrefix="0" xfId="0">
      <alignment horizontal="left" vertical="center" wrapText="1"/>
    </xf>
    <xf numFmtId="0" fontId="5" fillId="0" borderId="3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3" fillId="3" borderId="0" applyAlignment="1" pivotButton="0" quotePrefix="0" xfId="0">
      <alignment horizontal="left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3" fillId="0" borderId="4" applyAlignment="1" pivotButton="0" quotePrefix="0" xfId="0">
      <alignment horizontal="center" vertical="center"/>
    </xf>
    <xf numFmtId="0" fontId="0" fillId="0" borderId="4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/>
    </xf>
    <xf numFmtId="0" fontId="2" fillId="0" borderId="8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/>
    </xf>
    <xf numFmtId="0" fontId="1" fillId="0" borderId="6" applyAlignment="1" pivotButton="0" quotePrefix="0" xfId="0">
      <alignment horizontal="center" vertical="center"/>
    </xf>
    <xf numFmtId="0" fontId="1" fillId="0" borderId="12" applyAlignment="1" pivotButton="0" quotePrefix="0" xfId="0">
      <alignment horizontal="center" vertical="center"/>
    </xf>
    <xf numFmtId="0" fontId="1" fillId="0" borderId="7" applyAlignment="1" pivotButton="0" quotePrefix="0" xfId="0">
      <alignment horizontal="center" vertical="center"/>
    </xf>
    <xf numFmtId="0" fontId="1" fillId="0" borderId="5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1" fillId="0" borderId="9" applyAlignment="1" pivotButton="0" quotePrefix="0" xfId="0">
      <alignment horizontal="center" vertical="center"/>
    </xf>
    <xf numFmtId="0" fontId="1" fillId="0" borderId="10" applyAlignment="1" pivotButton="0" quotePrefix="0" xfId="0">
      <alignment horizontal="center" vertical="center"/>
    </xf>
    <xf numFmtId="0" fontId="1" fillId="0" borderId="13" applyAlignment="1" pivotButton="0" quotePrefix="0" xfId="0">
      <alignment horizontal="center" vertical="center"/>
    </xf>
    <xf numFmtId="0" fontId="1" fillId="0" borderId="11" applyAlignment="1" pivotButton="0" quotePrefix="0" xfId="0">
      <alignment horizontal="center" vertical="center"/>
    </xf>
    <xf numFmtId="0" fontId="7" fillId="2" borderId="11" applyAlignment="1" pivotButton="0" quotePrefix="0" xfId="0">
      <alignment horizontal="left" vertical="center" wrapText="1"/>
    </xf>
    <xf numFmtId="0" fontId="4" fillId="0" borderId="1" applyAlignment="1" pivotButton="0" quotePrefix="0" xfId="0">
      <alignment horizontal="center" vertical="center" wrapText="1"/>
    </xf>
    <xf numFmtId="0" fontId="3" fillId="3" borderId="8" applyAlignment="1" pivotButton="0" quotePrefix="0" xfId="0">
      <alignment horizontal="center" vertical="center" wrapText="1"/>
    </xf>
    <xf numFmtId="0" fontId="3" fillId="3" borderId="14" applyAlignment="1" pivotButton="0" quotePrefix="0" xfId="0">
      <alignment horizontal="center" vertical="center" wrapText="1"/>
    </xf>
    <xf numFmtId="0" fontId="8" fillId="0" borderId="1" applyAlignment="1" pivotButton="0" quotePrefix="0" xfId="0">
      <alignment horizontal="center" vertical="center"/>
    </xf>
    <xf numFmtId="0" fontId="0" fillId="0" borderId="10" applyAlignment="1" pivotButton="0" quotePrefix="0" xfId="0">
      <alignment horizontal="left" vertical="center" shrinkToFit="1"/>
    </xf>
    <xf numFmtId="0" fontId="0" fillId="0" borderId="13" applyAlignment="1" pivotButton="0" quotePrefix="0" xfId="0">
      <alignment horizontal="left" vertical="center" shrinkToFit="1"/>
    </xf>
    <xf numFmtId="0" fontId="0" fillId="0" borderId="11" applyAlignment="1" pivotButton="0" quotePrefix="0" xfId="0">
      <alignment horizontal="left" vertical="center" shrinkToFit="1"/>
    </xf>
    <xf numFmtId="0" fontId="3" fillId="0" borderId="6" applyAlignment="1" pivotButton="0" quotePrefix="0" xfId="0">
      <alignment horizontal="center" vertical="center"/>
    </xf>
    <xf numFmtId="0" fontId="3" fillId="0" borderId="7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7" fillId="2" borderId="6" applyAlignment="1" pivotButton="0" quotePrefix="0" xfId="0">
      <alignment horizontal="left" vertical="center" wrapText="1"/>
    </xf>
    <xf numFmtId="0" fontId="10" fillId="0" borderId="2" applyAlignment="1" pivotButton="0" quotePrefix="0" xfId="1">
      <alignment horizontal="center"/>
    </xf>
    <xf numFmtId="0" fontId="10" fillId="0" borderId="3" applyAlignment="1" pivotButton="0" quotePrefix="0" xfId="1">
      <alignment horizontal="center"/>
    </xf>
    <xf numFmtId="0" fontId="10" fillId="0" borderId="4" applyAlignment="1" pivotButton="0" quotePrefix="0" xfId="1">
      <alignment horizontal="center"/>
    </xf>
    <xf numFmtId="0" fontId="5" fillId="0" borderId="1" applyAlignment="1" pivotButton="0" quotePrefix="0" xfId="0">
      <alignment horizontal="center" vertical="top" wrapText="1"/>
    </xf>
    <xf numFmtId="0" fontId="2" fillId="0" borderId="1" applyAlignment="1" pivotButton="0" quotePrefix="0" xfId="0">
      <alignment horizontal="left"/>
    </xf>
    <xf numFmtId="0" fontId="5" fillId="0" borderId="2" applyAlignment="1" pivotButton="0" quotePrefix="0" xfId="0">
      <alignment horizontal="center" vertical="top" wrapText="1"/>
    </xf>
    <xf numFmtId="0" fontId="5" fillId="0" borderId="3" applyAlignment="1" pivotButton="0" quotePrefix="0" xfId="0">
      <alignment horizontal="center" vertical="top" wrapText="1"/>
    </xf>
    <xf numFmtId="0" fontId="5" fillId="0" borderId="4" applyAlignment="1" pivotButton="0" quotePrefix="0" xfId="0">
      <alignment horizontal="center" vertical="top" wrapText="1"/>
    </xf>
    <xf numFmtId="0" fontId="2" fillId="0" borderId="2" applyAlignment="1" pivotButton="0" quotePrefix="0" xfId="0">
      <alignment horizontal="center"/>
    </xf>
    <xf numFmtId="0" fontId="2" fillId="0" borderId="4" applyAlignment="1" pivotButton="0" quotePrefix="0" xfId="0">
      <alignment horizontal="center"/>
    </xf>
    <xf numFmtId="0" fontId="4" fillId="0" borderId="2" applyAlignment="1" pivotButton="0" quotePrefix="0" xfId="0">
      <alignment horizontal="center"/>
    </xf>
    <xf numFmtId="0" fontId="4" fillId="0" borderId="3" applyAlignment="1" pivotButton="0" quotePrefix="0" xfId="0">
      <alignment horizontal="center"/>
    </xf>
    <xf numFmtId="0" fontId="4" fillId="0" borderId="4" applyAlignment="1" pivotButton="0" quotePrefix="0" xfId="0">
      <alignment horizontal="center"/>
    </xf>
    <xf numFmtId="0" fontId="7" fillId="2" borderId="0" applyAlignment="1" pivotButton="0" quotePrefix="0" xfId="0">
      <alignment horizontal="left" vertical="top" wrapText="1"/>
    </xf>
    <xf numFmtId="0" fontId="5" fillId="0" borderId="2" applyAlignment="1" pivotButton="0" quotePrefix="0" xfId="0">
      <alignment horizontal="center"/>
    </xf>
    <xf numFmtId="0" fontId="5" fillId="0" borderId="4" applyAlignment="1" pivotButton="0" quotePrefix="0" xfId="0">
      <alignment horizontal="center"/>
    </xf>
    <xf numFmtId="0" fontId="3" fillId="0" borderId="1" applyAlignment="1" pivotButton="0" quotePrefix="0" xfId="0">
      <alignment horizontal="center"/>
    </xf>
    <xf numFmtId="0" fontId="2" fillId="0" borderId="2" applyAlignment="1" pivotButton="0" quotePrefix="0" xfId="0">
      <alignment horizontal="center" vertical="center" wrapText="1"/>
    </xf>
    <xf numFmtId="0" fontId="2" fillId="0" borderId="3" applyAlignment="1" pivotButton="0" quotePrefix="0" xfId="0">
      <alignment horizontal="center" vertical="center" wrapText="1"/>
    </xf>
    <xf numFmtId="0" fontId="2" fillId="0" borderId="4" applyAlignment="1" pivotButton="0" quotePrefix="0" xfId="0">
      <alignment horizontal="center" vertical="center" wrapText="1"/>
    </xf>
    <xf numFmtId="0" fontId="9" fillId="0" borderId="12" applyAlignment="1" pivotButton="0" quotePrefix="0" xfId="0">
      <alignment horizontal="center"/>
    </xf>
    <xf numFmtId="0" fontId="9" fillId="0" borderId="0" applyAlignment="1" pivotButton="0" quotePrefix="0" xfId="0">
      <alignment horizontal="center"/>
    </xf>
    <xf numFmtId="0" fontId="2" fillId="0" borderId="1" applyAlignment="1" pivotButton="0" quotePrefix="0" xfId="0">
      <alignment horizontal="center" vertical="center" wrapText="1"/>
    </xf>
    <xf numFmtId="0" fontId="3" fillId="0" borderId="10" applyAlignment="1" pivotButton="0" quotePrefix="0" xfId="0">
      <alignment horizontal="center" vertical="center"/>
    </xf>
    <xf numFmtId="0" fontId="3" fillId="0" borderId="13" applyAlignment="1" pivotButton="0" quotePrefix="0" xfId="0">
      <alignment horizontal="center" vertical="center"/>
    </xf>
    <xf numFmtId="0" fontId="3" fillId="0" borderId="11" applyAlignment="1" pivotButton="0" quotePrefix="0" xfId="0">
      <alignment horizontal="center" vertical="center"/>
    </xf>
    <xf numFmtId="0" fontId="13" fillId="2" borderId="0" applyAlignment="1" pivotButton="0" quotePrefix="0" xfId="0">
      <alignment horizontal="left" vertical="top" wrapText="1"/>
    </xf>
    <xf numFmtId="0" fontId="7" fillId="2" borderId="5" applyAlignment="1" pivotButton="0" quotePrefix="0" xfId="0">
      <alignment horizontal="left" vertical="center" wrapText="1"/>
    </xf>
    <xf numFmtId="0" fontId="7" fillId="2" borderId="0" applyAlignment="1" pivotButton="0" quotePrefix="0" xfId="0">
      <alignment horizontal="left" vertical="center" wrapText="1"/>
    </xf>
    <xf numFmtId="0" fontId="4" fillId="0" borderId="2" applyAlignment="1" pivotButton="0" quotePrefix="0" xfId="0">
      <alignment horizontal="center" vertical="center" wrapText="1"/>
    </xf>
    <xf numFmtId="0" fontId="4" fillId="0" borderId="3" applyAlignment="1" pivotButton="0" quotePrefix="0" xfId="0">
      <alignment horizontal="center" vertical="center" wrapText="1"/>
    </xf>
    <xf numFmtId="0" fontId="4" fillId="0" borderId="4" applyAlignment="1" pivotButton="0" quotePrefix="0" xfId="0">
      <alignment horizontal="center" vertical="center" wrapText="1"/>
    </xf>
    <xf numFmtId="0" fontId="2" fillId="3" borderId="2" applyAlignment="1" pivotButton="0" quotePrefix="0" xfId="0">
      <alignment horizontal="center" vertical="center" wrapText="1"/>
    </xf>
    <xf numFmtId="0" fontId="2" fillId="3" borderId="3" applyAlignment="1" pivotButton="0" quotePrefix="0" xfId="0">
      <alignment horizontal="center" vertical="center" wrapText="1"/>
    </xf>
    <xf numFmtId="0" fontId="2" fillId="3" borderId="4" applyAlignment="1" pivotButton="0" quotePrefix="0" xfId="0">
      <alignment horizontal="center" vertical="center" wrapText="1"/>
    </xf>
    <xf numFmtId="0" fontId="3" fillId="3" borderId="6" applyAlignment="1" pivotButton="0" quotePrefix="0" xfId="0">
      <alignment horizontal="center" vertical="center" wrapText="1"/>
    </xf>
    <xf numFmtId="0" fontId="3" fillId="3" borderId="7" applyAlignment="1" pivotButton="0" quotePrefix="0" xfId="0">
      <alignment horizontal="center" vertical="center" wrapText="1"/>
    </xf>
    <xf numFmtId="0" fontId="3" fillId="3" borderId="10" applyAlignment="1" pivotButton="0" quotePrefix="0" xfId="0">
      <alignment horizontal="center" vertical="center" wrapText="1"/>
    </xf>
    <xf numFmtId="0" fontId="3" fillId="3" borderId="11" applyAlignment="1" pivotButton="0" quotePrefix="0" xfId="0">
      <alignment horizontal="center" vertical="center" wrapText="1"/>
    </xf>
    <xf numFmtId="0" fontId="4" fillId="0" borderId="10" applyAlignment="1" pivotButton="0" quotePrefix="0" xfId="0">
      <alignment horizontal="center" vertical="center" wrapText="1"/>
    </xf>
    <xf numFmtId="0" fontId="4" fillId="0" borderId="11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top" wrapText="1"/>
    </xf>
    <xf numFmtId="0" fontId="4" fillId="0" borderId="4" applyAlignment="1" pivotButton="0" quotePrefix="0" xfId="0">
      <alignment horizontal="center" vertical="top" wrapText="1"/>
    </xf>
    <xf numFmtId="0" fontId="2" fillId="0" borderId="3" applyAlignment="1" pivotButton="0" quotePrefix="0" xfId="0">
      <alignment horizontal="center"/>
    </xf>
    <xf numFmtId="0" fontId="2" fillId="0" borderId="0" applyAlignment="1" pivotButton="0" quotePrefix="0" xfId="0">
      <alignment horizontal="left" shrinkToFit="1"/>
    </xf>
    <xf numFmtId="0" fontId="2" fillId="0" borderId="9" applyAlignment="1" pivotButton="0" quotePrefix="0" xfId="0">
      <alignment horizontal="left" shrinkToFit="1"/>
    </xf>
    <xf numFmtId="0" fontId="2" fillId="0" borderId="10" applyAlignment="1" pivotButton="0" quotePrefix="0" xfId="0">
      <alignment horizontal="left" shrinkToFit="1"/>
    </xf>
    <xf numFmtId="0" fontId="2" fillId="0" borderId="13" applyAlignment="1" pivotButton="0" quotePrefix="0" xfId="0">
      <alignment horizontal="left" shrinkToFit="1"/>
    </xf>
    <xf numFmtId="0" fontId="2" fillId="0" borderId="11" applyAlignment="1" pivotButton="0" quotePrefix="0" xfId="0">
      <alignment horizontal="left" shrinkToFit="1"/>
    </xf>
    <xf numFmtId="0" fontId="2" fillId="0" borderId="6" applyAlignment="1" pivotButton="0" quotePrefix="0" xfId="0">
      <alignment horizontal="left" shrinkToFit="1"/>
    </xf>
    <xf numFmtId="0" fontId="2" fillId="0" borderId="12" applyAlignment="1" pivotButton="0" quotePrefix="0" xfId="0">
      <alignment horizontal="left" shrinkToFit="1"/>
    </xf>
    <xf numFmtId="0" fontId="2" fillId="0" borderId="7" applyAlignment="1" pivotButton="0" quotePrefix="0" xfId="0">
      <alignment horizontal="left" shrinkToFit="1"/>
    </xf>
    <xf numFmtId="0" fontId="2" fillId="0" borderId="4" applyAlignment="1" pivotButton="0" quotePrefix="0" xfId="0">
      <alignment horizontal="left" vertical="center"/>
    </xf>
    <xf numFmtId="0" fontId="5" fillId="0" borderId="14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left" vertical="center" wrapText="1" shrinkToFit="1"/>
    </xf>
    <xf numFmtId="0" fontId="0" fillId="0" borderId="3" pivotButton="0" quotePrefix="0" xfId="0"/>
    <xf numFmtId="0" fontId="0" fillId="0" borderId="4" pivotButton="0" quotePrefix="0" xfId="0"/>
    <xf numFmtId="0" fontId="3" fillId="3" borderId="1" applyAlignment="1" pivotButton="0" quotePrefix="0" xfId="0">
      <alignment horizontal="center" vertical="center" wrapText="1"/>
    </xf>
    <xf numFmtId="0" fontId="0" fillId="0" borderId="7" pivotButton="0" quotePrefix="0" xfId="0"/>
    <xf numFmtId="0" fontId="0" fillId="0" borderId="14" pivotButton="0" quotePrefix="0" xfId="0"/>
    <xf numFmtId="0" fontId="7" fillId="2" borderId="1" applyAlignment="1" pivotButton="0" quotePrefix="0" xfId="0">
      <alignment horizontal="left" vertical="center" wrapText="1"/>
    </xf>
    <xf numFmtId="0" fontId="3" fillId="0" borderId="1" applyAlignment="1" pivotButton="0" quotePrefix="0" xfId="0">
      <alignment horizontal="left" vertical="center"/>
    </xf>
    <xf numFmtId="0" fontId="0" fillId="0" borderId="5" pivotButton="0" quotePrefix="0" xfId="0"/>
    <xf numFmtId="0" fontId="0" fillId="0" borderId="9" pivotButton="0" quotePrefix="0" xfId="0"/>
    <xf numFmtId="0" fontId="1" fillId="0" borderId="1" applyAlignment="1" pivotButton="0" quotePrefix="0" xfId="0">
      <alignment horizontal="center" vertical="center"/>
    </xf>
    <xf numFmtId="0" fontId="0" fillId="0" borderId="12" pivotButton="0" quotePrefix="0" xfId="0"/>
    <xf numFmtId="0" fontId="0" fillId="0" borderId="10" pivotButton="0" quotePrefix="0" xfId="0"/>
    <xf numFmtId="0" fontId="0" fillId="0" borderId="13" pivotButton="0" quotePrefix="0" xfId="0"/>
    <xf numFmtId="0" fontId="0" fillId="0" borderId="11" pivotButton="0" quotePrefix="0" xfId="0"/>
    <xf numFmtId="0" fontId="7" fillId="2" borderId="8" applyAlignment="1" pivotButton="0" quotePrefix="0" xfId="0">
      <alignment horizontal="left" vertical="center" wrapText="1"/>
    </xf>
    <xf numFmtId="0" fontId="0" fillId="0" borderId="9" applyAlignment="1" pivotButton="0" quotePrefix="0" xfId="0">
      <alignment horizontal="left" vertical="center" wrapText="1" shrinkToFit="1"/>
    </xf>
    <xf numFmtId="0" fontId="0" fillId="0" borderId="14" applyAlignment="1" pivotButton="0" quotePrefix="0" xfId="0">
      <alignment horizontal="left" vertical="center" shrinkToFit="1"/>
    </xf>
    <xf numFmtId="0" fontId="2" fillId="3" borderId="1" applyAlignment="1" pivotButton="0" quotePrefix="0" xfId="0">
      <alignment horizontal="center" vertical="center" wrapText="1"/>
    </xf>
    <xf numFmtId="0" fontId="4" fillId="0" borderId="14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top" wrapText="1"/>
    </xf>
    <xf numFmtId="0" fontId="2" fillId="0" borderId="1" applyAlignment="1" pivotButton="0" quotePrefix="0" xfId="0">
      <alignment horizontal="center"/>
    </xf>
    <xf numFmtId="0" fontId="10" fillId="0" borderId="1" applyAlignment="1" pivotButton="0" quotePrefix="0" xfId="1">
      <alignment horizontal="center"/>
    </xf>
    <xf numFmtId="0" fontId="3" fillId="0" borderId="14" applyAlignment="1" pivotButton="0" quotePrefix="0" xfId="0">
      <alignment horizontal="center" vertical="center"/>
    </xf>
    <xf numFmtId="0" fontId="2" fillId="0" borderId="8" applyAlignment="1" pivotButton="0" quotePrefix="0" xfId="0">
      <alignment horizontal="left" shrinkToFit="1"/>
    </xf>
    <xf numFmtId="0" fontId="2" fillId="0" borderId="14" applyAlignment="1" pivotButton="0" quotePrefix="0" xfId="0">
      <alignment horizontal="left" shrinkToFit="1"/>
    </xf>
  </cellXfs>
  <cellStyles count="2">
    <cellStyle name="Normal" xfId="0" builtinId="0"/>
    <cellStyle name="Hipervínculo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 /><Relationship Type="http://schemas.openxmlformats.org/officeDocument/2006/relationships/image" Target="/xl/media/image4.jpeg" Id="rId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jpeg" Id="rId2" 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 /><Relationship Type="http://schemas.openxmlformats.org/officeDocument/2006/relationships/image" Target="/xl/media/image8.jpeg" Id="rId2" 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 /><Relationship Type="http://schemas.openxmlformats.org/officeDocument/2006/relationships/image" Target="/xl/media/image10.jpeg" Id="rId2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 /><Relationship Type="http://schemas.openxmlformats.org/officeDocument/2006/relationships/image" Target="/xl/media/image12.jpeg" Id="rId2" 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jpeg" Id="rId2" 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 /><Relationship Type="http://schemas.openxmlformats.org/officeDocument/2006/relationships/image" Target="/xl/media/image16.jpeg" Id="rId2" 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 /><Relationship Type="http://schemas.openxmlformats.org/officeDocument/2006/relationships/image" Target="/xl/media/image18.jpeg" Id="rId2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 /><Relationship Type="http://schemas.openxmlformats.org/officeDocument/2006/relationships/image" Target="/xl/media/image20.jpe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95250</colOff>
      <row>0</row>
      <rowOff>95250</rowOff>
    </from>
    <to>
      <col>2</col>
      <colOff>85725</colOff>
      <row>2</row>
      <rowOff>133350</rowOff>
    </to>
    <pic>
      <nvPicPr>
        <cNvPr id="2" name="LogoClient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</col>
      <colOff>219075</colOff>
      <row>69</row>
      <rowOff>47625</rowOff>
    </from>
    <to>
      <col>6</col>
      <colOff>1093463</colOff>
      <row>73</row>
      <rowOff>142875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6296025" y="13192125"/>
          <a:ext cx="1617338" cy="857250"/>
        </a:xfrm>
        <a:prstGeom prst="rect">
          <avLst/>
        </a:prstGeom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95250</colOff>
      <row>0</row>
      <rowOff>95250</rowOff>
    </from>
    <to>
      <col>3</col>
      <colOff>114300</colOff>
      <row>2</row>
      <rowOff>133350</rowOff>
    </to>
    <pic>
      <nvPicPr>
        <cNvPr id="2" name="LogoClient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104775</colOff>
      <row>43</row>
      <rowOff>104775</rowOff>
    </from>
    <to>
      <col>5</col>
      <colOff>447675</colOff>
      <row>58</row>
      <rowOff>104775</rowOff>
    </to>
    <pic>
      <nvPicPr>
        <cNvPr id="3" name="FotoInstalacio"/>
        <cNvPicPr>
          <a:picLocks noChangeAspect="1"/>
        </cNvPicPr>
      </nvPicPr>
      <blipFill>
        <a:blip cstate="print" r:embed="rId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95250</colOff>
      <row>0</row>
      <rowOff>95250</rowOff>
    </from>
    <to>
      <col>3</col>
      <colOff>114300</colOff>
      <row>2</row>
      <rowOff>133350</rowOff>
    </to>
    <pic>
      <nvPicPr>
        <cNvPr id="3" name="LogoClient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104775</colOff>
      <row>43</row>
      <rowOff>104775</rowOff>
    </from>
    <to>
      <col>5</col>
      <colOff>447675</colOff>
      <row>58</row>
      <rowOff>104775</rowOff>
    </to>
    <pic>
      <nvPicPr>
        <cNvPr id="4" name="FotoInstalacio"/>
        <cNvPicPr>
          <a:picLocks noChangeAspect="1"/>
        </cNvPicPr>
      </nvPicPr>
      <blipFill>
        <a:blip cstate="print" r:embed="rId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95250</colOff>
      <row>0</row>
      <rowOff>95250</rowOff>
    </from>
    <to>
      <col>3</col>
      <colOff>114300</colOff>
      <row>2</row>
      <rowOff>133350</rowOff>
    </to>
    <pic>
      <nvPicPr>
        <cNvPr id="5" name="LogoClient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104775</colOff>
      <row>43</row>
      <rowOff>104775</rowOff>
    </from>
    <to>
      <col>5</col>
      <colOff>447675</colOff>
      <row>58</row>
      <rowOff>104775</rowOff>
    </to>
    <pic>
      <nvPicPr>
        <cNvPr id="6" name="FotoInstalacio"/>
        <cNvPicPr>
          <a:picLocks noChangeAspect="1"/>
        </cNvPicPr>
      </nvPicPr>
      <blipFill>
        <a:blip cstate="print" r:embed="rId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95250</colOff>
      <row>0</row>
      <rowOff>95250</rowOff>
    </from>
    <to>
      <col>3</col>
      <colOff>114300</colOff>
      <row>2</row>
      <rowOff>133350</rowOff>
    </to>
    <pic>
      <nvPicPr>
        <cNvPr id="7" name="LogoClient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104775</colOff>
      <row>43</row>
      <rowOff>104775</rowOff>
    </from>
    <to>
      <col>5</col>
      <colOff>447675</colOff>
      <row>58</row>
      <rowOff>104775</rowOff>
    </to>
    <pic>
      <nvPicPr>
        <cNvPr id="8" name="FotoInstalacio"/>
        <cNvPicPr>
          <a:picLocks noChangeAspect="1"/>
        </cNvPicPr>
      </nvPicPr>
      <blipFill>
        <a:blip cstate="print" r:embed="rId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95250</colOff>
      <row>0</row>
      <rowOff>95250</rowOff>
    </from>
    <to>
      <col>3</col>
      <colOff>114300</colOff>
      <row>2</row>
      <rowOff>133350</rowOff>
    </to>
    <pic>
      <nvPicPr>
        <cNvPr id="9" name="LogoClient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104775</colOff>
      <row>43</row>
      <rowOff>104775</rowOff>
    </from>
    <to>
      <col>5</col>
      <colOff>447675</colOff>
      <row>58</row>
      <rowOff>104775</rowOff>
    </to>
    <pic>
      <nvPicPr>
        <cNvPr id="10" name="FotoInstalacio"/>
        <cNvPicPr>
          <a:picLocks noChangeAspect="1"/>
        </cNvPicPr>
      </nvPicPr>
      <blipFill>
        <a:blip cstate="print" r:embed="rId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95250</colOff>
      <row>0</row>
      <rowOff>95250</rowOff>
    </from>
    <to>
      <col>3</col>
      <colOff>114300</colOff>
      <row>2</row>
      <rowOff>133350</rowOff>
    </to>
    <pic>
      <nvPicPr>
        <cNvPr id="11" name="LogoClient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104775</colOff>
      <row>43</row>
      <rowOff>104775</rowOff>
    </from>
    <to>
      <col>5</col>
      <colOff>447675</colOff>
      <row>58</row>
      <rowOff>104775</rowOff>
    </to>
    <pic>
      <nvPicPr>
        <cNvPr id="12" name="FotoInstalacio"/>
        <cNvPicPr>
          <a:picLocks noChangeAspect="1"/>
        </cNvPicPr>
      </nvPicPr>
      <blipFill>
        <a:blip cstate="print" r:embed="rId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95250</colOff>
      <row>0</row>
      <rowOff>95250</rowOff>
    </from>
    <to>
      <col>3</col>
      <colOff>114300</colOff>
      <row>2</row>
      <rowOff>133350</rowOff>
    </to>
    <pic>
      <nvPicPr>
        <cNvPr id="13" name="LogoClient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104775</colOff>
      <row>43</row>
      <rowOff>104775</rowOff>
    </from>
    <to>
      <col>5</col>
      <colOff>447675</colOff>
      <row>58</row>
      <rowOff>104775</rowOff>
    </to>
    <pic>
      <nvPicPr>
        <cNvPr id="14" name="FotoInstalacio"/>
        <cNvPicPr>
          <a:picLocks noChangeAspect="1"/>
        </cNvPicPr>
      </nvPicPr>
      <blipFill>
        <a:blip cstate="print" r:embed="rId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95250</colOff>
      <row>0</row>
      <rowOff>95250</rowOff>
    </from>
    <to>
      <col>3</col>
      <colOff>114300</colOff>
      <row>2</row>
      <rowOff>133350</rowOff>
    </to>
    <pic>
      <nvPicPr>
        <cNvPr id="15" name="LogoClient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104775</colOff>
      <row>43</row>
      <rowOff>104775</rowOff>
    </from>
    <to>
      <col>5</col>
      <colOff>447675</colOff>
      <row>58</row>
      <rowOff>104775</rowOff>
    </to>
    <pic>
      <nvPicPr>
        <cNvPr id="16" name="FotoInstalacio"/>
        <cNvPicPr>
          <a:picLocks noChangeAspect="1"/>
        </cNvPicPr>
      </nvPicPr>
      <blipFill>
        <a:blip cstate="print" r:embed="rId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95250</colOff>
      <row>0</row>
      <rowOff>95250</rowOff>
    </from>
    <to>
      <col>3</col>
      <colOff>114300</colOff>
      <row>2</row>
      <rowOff>133350</rowOff>
    </to>
    <pic>
      <nvPicPr>
        <cNvPr id="17" name="LogoClient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104775</colOff>
      <row>43</row>
      <rowOff>104775</rowOff>
    </from>
    <to>
      <col>5</col>
      <colOff>447675</colOff>
      <row>58</row>
      <rowOff>104775</rowOff>
    </to>
    <pic>
      <nvPicPr>
        <cNvPr id="18" name="FotoInstalacio"/>
        <cNvPicPr>
          <a:picLocks noChangeAspect="1"/>
        </cNvPicPr>
      </nvPicPr>
      <blipFill>
        <a:blip cstate="print" r:embed="rId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J89"/>
  <sheetViews>
    <sheetView showGridLines="0" tabSelected="1" workbookViewId="0">
      <selection activeCell="A78" sqref="A78:I78"/>
    </sheetView>
  </sheetViews>
  <sheetFormatPr baseColWidth="10" defaultColWidth="11.42578125" defaultRowHeight="15"/>
  <cols>
    <col width="9.140625" customWidth="1" style="5" min="1" max="1"/>
    <col width="30.5703125" customWidth="1" style="5" min="2" max="2"/>
    <col width="26" customWidth="1" style="5" min="3" max="3"/>
    <col width="15.85546875" customWidth="1" style="5" min="4" max="4"/>
    <col width="9.5703125" customWidth="1" style="5" min="5" max="5"/>
    <col width="11.140625" customWidth="1" style="5" min="6" max="6"/>
    <col width="22.7109375" customWidth="1" style="5" min="7" max="7"/>
    <col width="15.85546875" customWidth="1" style="5" min="8" max="8"/>
    <col width="25.7109375" customWidth="1" style="5" min="9" max="9"/>
    <col width="11.42578125" customWidth="1" style="5" min="10" max="10"/>
    <col width="11.42578125" customWidth="1" style="5" min="11" max="16384"/>
  </cols>
  <sheetData>
    <row r="2">
      <c r="A2" s="4" t="n"/>
      <c r="B2" s="4" t="n"/>
      <c r="C2" s="4" t="n"/>
      <c r="D2" s="4" t="n"/>
      <c r="E2" s="4" t="n"/>
      <c r="F2" s="4" t="n"/>
      <c r="G2" s="4" t="n"/>
      <c r="H2" s="4" t="n"/>
      <c r="I2" s="4" t="n"/>
      <c r="J2" s="4" t="n"/>
    </row>
    <row r="3">
      <c r="A3" s="4" t="n"/>
      <c r="B3" s="4" t="n"/>
      <c r="C3" s="4" t="n"/>
      <c r="D3" s="4" t="n"/>
      <c r="E3" s="4" t="n"/>
      <c r="F3" s="4" t="n"/>
      <c r="G3" s="4" t="n"/>
      <c r="H3" s="4" t="n"/>
      <c r="I3" s="4" t="n"/>
      <c r="J3" s="4" t="n"/>
    </row>
    <row r="4">
      <c r="A4" s="4" t="n"/>
      <c r="B4" s="4" t="n"/>
      <c r="C4" s="4" t="n"/>
      <c r="D4" s="4" t="n"/>
      <c r="E4" s="4" t="n"/>
      <c r="F4" s="4" t="n"/>
      <c r="G4" s="4" t="n"/>
      <c r="H4" s="4" t="n"/>
      <c r="I4" s="4" t="n"/>
      <c r="J4" s="4" t="n"/>
    </row>
    <row r="5">
      <c r="A5" s="4" t="n"/>
      <c r="B5" s="4" t="n"/>
      <c r="C5" s="4" t="n"/>
      <c r="D5" s="4" t="n"/>
      <c r="E5" s="4" t="n"/>
      <c r="F5" s="4" t="n"/>
      <c r="G5" s="4" t="n"/>
      <c r="H5" s="4" t="n"/>
      <c r="I5" s="4" t="n"/>
      <c r="J5" s="4" t="n"/>
    </row>
    <row r="7">
      <c r="A7" s="76" t="inlineStr">
        <is>
          <t>PETICIÓ</t>
        </is>
      </c>
      <c r="B7" s="171" t="n"/>
      <c r="C7" s="171" t="n"/>
      <c r="D7" s="171" t="n"/>
      <c r="E7" s="77" t="n"/>
      <c r="F7" s="171" t="n"/>
      <c r="G7" s="171" t="n"/>
      <c r="H7" s="171" t="n"/>
      <c r="I7" s="78" t="n"/>
    </row>
    <row r="8">
      <c r="A8" s="70" t="inlineStr">
        <is>
          <t>PETICIÓ</t>
        </is>
      </c>
      <c r="B8" s="172" t="n"/>
      <c r="C8" s="105" t="n">
        <v>763312</v>
      </c>
      <c r="D8" s="173" t="inlineStr">
        <is>
          <t>ACTUACIÓ</t>
        </is>
      </c>
      <c r="E8" s="105" t="inlineStr">
        <is>
          <t>Desplegament Panells Digitals 23-24</t>
        </is>
      </c>
      <c r="F8" s="171" t="n"/>
      <c r="G8" s="172" t="n"/>
      <c r="H8" s="70" t="inlineStr">
        <is>
          <t>EXPEDIENT</t>
        </is>
      </c>
      <c r="I8" s="147" t="inlineStr">
        <is>
          <t>CTTI-2023-76/4</t>
        </is>
      </c>
    </row>
    <row r="9">
      <c r="A9" s="57" t="inlineStr">
        <is>
          <t>CODI DE REPLANTEIG</t>
        </is>
      </c>
      <c r="B9" s="174" t="n"/>
      <c r="C9" s="93" t="n">
        <v>718822</v>
      </c>
      <c r="D9" s="175" t="n"/>
      <c r="E9" s="67" t="inlineStr">
        <is>
          <t>Replanteig Panells Digitals 23-24</t>
        </is>
      </c>
      <c r="F9" s="171" t="n"/>
      <c r="G9" s="172" t="n"/>
      <c r="H9" s="57" t="inlineStr">
        <is>
          <t>PROVEÏDOR</t>
        </is>
      </c>
      <c r="I9" s="92" t="inlineStr">
        <is>
          <t>SEIDOR</t>
        </is>
      </c>
    </row>
    <row r="10">
      <c r="A10" s="73" t="inlineStr">
        <is>
          <t>DATA</t>
        </is>
      </c>
      <c r="B10" s="172" t="n"/>
      <c r="C10" s="50" t="inlineStr">
        <is>
          <t>08/02/2024</t>
        </is>
      </c>
      <c r="D10" s="108" t="n"/>
      <c r="E10" s="171" t="n"/>
      <c r="F10" s="171" t="n"/>
      <c r="G10" s="171" t="n"/>
      <c r="H10" s="171" t="n"/>
      <c r="I10" s="172" t="n"/>
    </row>
    <row r="11">
      <c r="A11" s="112" t="n"/>
      <c r="B11" s="49" t="n"/>
      <c r="C11" s="50" t="n"/>
      <c r="D11" s="51" t="n"/>
      <c r="G11" s="52" t="n"/>
      <c r="H11" s="21" t="n"/>
      <c r="I11" s="21" t="n"/>
    </row>
    <row r="12">
      <c r="A12" s="176" t="inlineStr">
        <is>
          <t>CENTRE</t>
        </is>
      </c>
      <c r="B12" s="171" t="n"/>
      <c r="C12" s="171" t="n"/>
      <c r="D12" s="171" t="n"/>
      <c r="E12" s="171" t="n"/>
      <c r="F12" s="171" t="n"/>
      <c r="G12" s="171" t="n"/>
      <c r="H12" s="171" t="n"/>
      <c r="I12" s="172" t="n"/>
    </row>
    <row r="13">
      <c r="A13" s="70" t="inlineStr">
        <is>
          <t>CODI</t>
        </is>
      </c>
      <c r="B13" s="172" t="n"/>
      <c r="C13" s="105" t="inlineStr">
        <is>
          <t>43008912</t>
        </is>
      </c>
      <c r="D13" s="70" t="inlineStr">
        <is>
          <t>NOM CENTRE</t>
        </is>
      </c>
      <c r="E13" s="172" t="n"/>
      <c r="F13" s="67" t="inlineStr">
        <is>
          <t>ESCOLA CINTA CURTO</t>
        </is>
      </c>
      <c r="G13" s="171" t="n"/>
      <c r="H13" s="172" t="n"/>
      <c r="I13" s="11" t="inlineStr">
        <is>
          <t>SEU.013290</t>
        </is>
      </c>
    </row>
    <row r="14">
      <c r="A14" s="70" t="inlineStr">
        <is>
          <t>ADREÇA</t>
        </is>
      </c>
      <c r="B14" s="172" t="n"/>
      <c r="C14" s="71" t="inlineStr">
        <is>
          <t>C. DE JUAN SEBASTIAN ELCANO, S/N</t>
        </is>
      </c>
      <c r="D14" s="171" t="n"/>
      <c r="E14" s="171" t="n"/>
      <c r="F14" s="171" t="n"/>
      <c r="G14" s="172" t="n"/>
      <c r="H14" s="73" t="inlineStr">
        <is>
          <t>CP</t>
        </is>
      </c>
      <c r="I14" s="11" t="inlineStr">
        <is>
          <t>43500</t>
        </is>
      </c>
    </row>
    <row r="15">
      <c r="A15" s="70" t="inlineStr">
        <is>
          <t>MUNICIPI</t>
        </is>
      </c>
      <c r="B15" s="172" t="n"/>
      <c r="C15" s="71" t="inlineStr">
        <is>
          <t>TORTOSA</t>
        </is>
      </c>
      <c r="D15" s="171" t="n"/>
      <c r="E15" s="171" t="n"/>
      <c r="F15" s="171" t="n"/>
      <c r="G15" s="172" t="n"/>
      <c r="H15" s="73" t="inlineStr">
        <is>
          <t>ZONA</t>
        </is>
      </c>
      <c r="I15" s="11" t="inlineStr">
        <is>
          <t>TEB</t>
        </is>
      </c>
    </row>
    <row r="16">
      <c r="A16" s="72" t="inlineStr">
        <is>
          <t>TELÈFON</t>
        </is>
      </c>
      <c r="B16" s="174" t="n"/>
      <c r="C16" s="93" t="inlineStr">
        <is>
          <t>977588831</t>
        </is>
      </c>
      <c r="D16" s="72" t="inlineStr">
        <is>
          <t>EMAIL</t>
        </is>
      </c>
      <c r="E16" s="174" t="n"/>
      <c r="F16" s="67" t="inlineStr">
        <is>
          <t>e3008912@xtec.cat</t>
        </is>
      </c>
      <c r="G16" s="171" t="n"/>
      <c r="H16" s="171" t="n"/>
      <c r="I16" s="172" t="n"/>
    </row>
    <row r="17">
      <c r="A17" s="73" t="inlineStr">
        <is>
          <t>CONTACTE EQUIP DIRECTIU</t>
        </is>
      </c>
      <c r="B17" s="171" t="n"/>
      <c r="C17" s="172" t="n"/>
      <c r="D17" s="67" t="inlineStr">
        <is>
          <t>CRISTIAN CABANES PASCUAL</t>
        </is>
      </c>
      <c r="E17" s="171" t="n"/>
      <c r="F17" s="172" t="n"/>
      <c r="G17" s="59" t="n"/>
      <c r="H17" s="67" t="inlineStr">
        <is>
          <t>ccabanes@xtec.cat</t>
        </is>
      </c>
      <c r="I17" s="172" t="n"/>
    </row>
    <row r="19">
      <c r="A19" s="176" t="inlineStr">
        <is>
          <t>INSTAL·LACIÓ DE PANELLS</t>
        </is>
      </c>
      <c r="B19" s="171" t="n"/>
      <c r="C19" s="171" t="n"/>
      <c r="D19" s="171" t="n"/>
      <c r="E19" s="171" t="n"/>
      <c r="F19" s="171" t="n"/>
      <c r="G19" s="171" t="n"/>
      <c r="H19" s="171" t="n"/>
      <c r="I19" s="172" t="n"/>
    </row>
    <row r="20">
      <c r="A20" s="70" t="inlineStr">
        <is>
          <t>AULA</t>
        </is>
      </c>
      <c r="B20" s="172" t="n"/>
      <c r="C20" s="70" t="inlineStr">
        <is>
          <t>DESCRIPCIÓ</t>
        </is>
      </c>
      <c r="D20" s="70" t="inlineStr">
        <is>
          <t>MARCA I MODEL</t>
        </is>
      </c>
      <c r="E20" s="171" t="n"/>
      <c r="F20" s="172" t="n"/>
      <c r="G20" s="69" t="inlineStr">
        <is>
          <t>NÚMERO DE SÈRIE</t>
        </is>
      </c>
      <c r="H20" s="70" t="inlineStr">
        <is>
          <t>CODI SACE</t>
        </is>
      </c>
      <c r="I20" s="172" t="n"/>
    </row>
    <row r="21">
      <c r="A21" s="70" t="inlineStr">
        <is>
          <t>ED01-PL00-P03488</t>
        </is>
      </c>
      <c r="B21" s="172" t="n"/>
      <c r="C21" s="70" t="inlineStr">
        <is>
          <t>Panel Interactiu</t>
        </is>
      </c>
      <c r="D21" s="70" t="inlineStr">
        <is>
          <t>NEWLINE LYRA 75”</t>
        </is>
      </c>
      <c r="E21" s="171" t="n"/>
      <c r="F21" s="172" t="n"/>
      <c r="G21" s="70" t="inlineStr">
        <is>
          <t>DFMC1DCMDC0253</t>
        </is>
      </c>
      <c r="H21" s="70" t="inlineStr">
        <is>
          <t>254600011984</t>
        </is>
      </c>
      <c r="I21" s="172" t="n"/>
    </row>
    <row r="22">
      <c r="A22" s="70" t="inlineStr">
        <is>
          <t>ED01-PL01-P03489</t>
        </is>
      </c>
      <c r="B22" s="172" t="n"/>
      <c r="C22" s="70" t="inlineStr">
        <is>
          <t>Panel Interactiu</t>
        </is>
      </c>
      <c r="D22" s="70" t="inlineStr">
        <is>
          <t>NEWLINE LYRA 75”</t>
        </is>
      </c>
      <c r="E22" s="171" t="n"/>
      <c r="F22" s="172" t="n"/>
      <c r="G22" s="70" t="inlineStr">
        <is>
          <t>DFMC1DCMDC0255</t>
        </is>
      </c>
      <c r="H22" s="70" t="inlineStr">
        <is>
          <t>254600120635</t>
        </is>
      </c>
      <c r="I22" s="172" t="n"/>
    </row>
    <row r="23">
      <c r="A23" s="70" t="inlineStr">
        <is>
          <t>ED01-PL01-P03490</t>
        </is>
      </c>
      <c r="B23" s="172" t="n"/>
      <c r="C23" s="70" t="inlineStr">
        <is>
          <t>Panel Interactiu</t>
        </is>
      </c>
      <c r="D23" s="70" t="inlineStr">
        <is>
          <t>NEWLINE LYRA 75”</t>
        </is>
      </c>
      <c r="E23" s="171" t="n"/>
      <c r="F23" s="172" t="n"/>
      <c r="G23" s="70" t="inlineStr">
        <is>
          <t>DFMC1DCMDC0254</t>
        </is>
      </c>
      <c r="H23" s="70" t="inlineStr">
        <is>
          <t>254600120628</t>
        </is>
      </c>
      <c r="I23" s="172" t="n"/>
    </row>
    <row r="24">
      <c r="A24" s="70" t="inlineStr">
        <is>
          <t>ED01-PL00-P03491</t>
        </is>
      </c>
      <c r="B24" s="172" t="n"/>
      <c r="C24" s="70" t="inlineStr">
        <is>
          <t>Panel Interactiu</t>
        </is>
      </c>
      <c r="D24" s="70" t="inlineStr">
        <is>
          <t>NEWLINE LYRA 75”</t>
        </is>
      </c>
      <c r="E24" s="171" t="n"/>
      <c r="F24" s="172" t="n"/>
      <c r="G24" s="70" t="inlineStr">
        <is>
          <t>DFMC1DCMDC0028</t>
        </is>
      </c>
      <c r="H24" s="70" t="inlineStr">
        <is>
          <t>254600011960</t>
        </is>
      </c>
      <c r="I24" s="172" t="n"/>
    </row>
    <row r="25">
      <c r="A25" s="70" t="inlineStr">
        <is>
          <t>ED01-PL00-P03492</t>
        </is>
      </c>
      <c r="B25" s="172" t="n"/>
      <c r="C25" s="70" t="inlineStr">
        <is>
          <t>Panel Interactiu</t>
        </is>
      </c>
      <c r="D25" s="70" t="inlineStr">
        <is>
          <t>NEWLINE LYRA 75”</t>
        </is>
      </c>
      <c r="E25" s="171" t="n"/>
      <c r="F25" s="172" t="n"/>
      <c r="G25" s="70" t="inlineStr">
        <is>
          <t>DFMC1DCMDC0027</t>
        </is>
      </c>
      <c r="H25" s="70" t="inlineStr">
        <is>
          <t>254600011953</t>
        </is>
      </c>
      <c r="I25" s="172" t="n"/>
    </row>
    <row r="26">
      <c r="A26" s="70" t="inlineStr">
        <is>
          <t>ED01-PL00-P03493</t>
        </is>
      </c>
      <c r="B26" s="172" t="n"/>
      <c r="C26" s="70" t="inlineStr">
        <is>
          <t>Panel Interactiu</t>
        </is>
      </c>
      <c r="D26" s="70" t="inlineStr">
        <is>
          <t>NEWLINE LYRA 75”</t>
        </is>
      </c>
      <c r="E26" s="171" t="n"/>
      <c r="F26" s="172" t="n"/>
      <c r="G26" s="70" t="inlineStr">
        <is>
          <t>DFMC1DCMDC0026</t>
        </is>
      </c>
      <c r="H26" s="70" t="inlineStr">
        <is>
          <t>254600011977</t>
        </is>
      </c>
      <c r="I26" s="172" t="n"/>
    </row>
    <row r="27">
      <c r="A27" s="70" t="inlineStr">
        <is>
          <t>ED01-PL01-P03495</t>
        </is>
      </c>
      <c r="B27" s="172" t="n"/>
      <c r="C27" s="70" t="inlineStr">
        <is>
          <t>Panel Interactiu</t>
        </is>
      </c>
      <c r="D27" s="70" t="inlineStr">
        <is>
          <t>NEWLINE LYRA 75”</t>
        </is>
      </c>
      <c r="E27" s="171" t="n"/>
      <c r="F27" s="172" t="n"/>
      <c r="G27" s="70" t="inlineStr">
        <is>
          <t>DFMC1DCMDC0248</t>
        </is>
      </c>
      <c r="H27" s="70" t="inlineStr">
        <is>
          <t>254600011991</t>
        </is>
      </c>
      <c r="I27" s="172" t="n"/>
    </row>
    <row r="28">
      <c r="A28" s="70" t="inlineStr">
        <is>
          <t>ED01-PL00-P03497</t>
        </is>
      </c>
      <c r="B28" s="172" t="n"/>
      <c r="C28" s="70" t="inlineStr">
        <is>
          <t>Panel Interactiu</t>
        </is>
      </c>
      <c r="D28" s="70" t="inlineStr">
        <is>
          <t>NEWLINE LYRA 75”</t>
        </is>
      </c>
      <c r="E28" s="171" t="n"/>
      <c r="F28" s="172" t="n"/>
      <c r="G28" s="70" t="inlineStr">
        <is>
          <t>DFMC1DCMDC0251</t>
        </is>
      </c>
      <c r="H28" s="70" t="inlineStr">
        <is>
          <t>254600001354</t>
        </is>
      </c>
      <c r="I28" s="172" t="n"/>
    </row>
    <row r="29">
      <c r="A29" s="70" t="inlineStr">
        <is>
          <t>ED01-PL00-P03498</t>
        </is>
      </c>
      <c r="B29" s="172" t="n"/>
      <c r="C29" s="70" t="inlineStr">
        <is>
          <t>Panel Interactiu</t>
        </is>
      </c>
      <c r="D29" s="70" t="inlineStr">
        <is>
          <t>NEWLINE LYRA 75”</t>
        </is>
      </c>
      <c r="E29" s="171" t="n"/>
      <c r="F29" s="172" t="n"/>
      <c r="G29" s="70" t="inlineStr">
        <is>
          <t>DFMC1DCMDC0250</t>
        </is>
      </c>
      <c r="H29" s="70" t="inlineStr">
        <is>
          <t>254600001378</t>
        </is>
      </c>
      <c r="I29" s="172" t="n"/>
    </row>
    <row r="31">
      <c r="A31" s="176" t="inlineStr">
        <is>
          <t>RESUM INSTAL·LACIÓ DE PANELLS</t>
        </is>
      </c>
      <c r="B31" s="171" t="n"/>
      <c r="C31" s="171" t="n"/>
      <c r="D31" s="171" t="n"/>
      <c r="E31" s="171" t="n"/>
      <c r="F31" s="171" t="n"/>
      <c r="G31" s="171" t="n"/>
      <c r="H31" s="171" t="n"/>
      <c r="I31" s="172" t="n"/>
    </row>
    <row r="32">
      <c r="A32" s="68" t="inlineStr">
        <is>
          <t>MODEL</t>
        </is>
      </c>
      <c r="B32" s="171" t="n"/>
      <c r="C32" s="70" t="inlineStr">
        <is>
          <t>QUANTITAT</t>
        </is>
      </c>
      <c r="D32" s="79" t="n"/>
      <c r="G32" s="79" t="n"/>
      <c r="H32" s="79" t="n"/>
    </row>
    <row r="33">
      <c r="A33" s="114" t="inlineStr">
        <is>
          <t>REGULABLE PARET</t>
        </is>
      </c>
      <c r="B33" s="172" t="n"/>
      <c r="C33" s="114" t="n">
        <v>5</v>
      </c>
      <c r="D33" s="79" t="n"/>
      <c r="E33" s="79" t="n"/>
      <c r="F33" s="79" t="n"/>
      <c r="G33" s="79" t="n"/>
      <c r="H33" s="79" t="n"/>
      <c r="I33" s="79" t="n"/>
    </row>
    <row r="34">
      <c r="A34" s="114" t="inlineStr">
        <is>
          <t>SUPORT FIX PARET</t>
        </is>
      </c>
      <c r="B34" s="172" t="n"/>
      <c r="C34" s="114" t="n">
        <v>4</v>
      </c>
      <c r="D34" s="37" t="n"/>
      <c r="E34" s="38" t="n"/>
      <c r="F34" s="36" t="n"/>
      <c r="G34" s="37" t="n"/>
      <c r="H34" s="37" t="n"/>
      <c r="I34" s="37" t="n"/>
    </row>
    <row r="35">
      <c r="A35" s="114" t="inlineStr">
        <is>
          <t>LYRA 75”</t>
        </is>
      </c>
      <c r="B35" s="172" t="n"/>
      <c r="C35" s="114" t="n">
        <v>9</v>
      </c>
      <c r="D35" s="37" t="n"/>
      <c r="E35" s="38" t="n"/>
      <c r="F35" s="36" t="n"/>
      <c r="G35" s="37" t="n"/>
      <c r="H35" s="37" t="n"/>
      <c r="I35" s="37" t="n"/>
    </row>
    <row r="36">
      <c r="A36" s="36" t="n"/>
      <c r="B36" s="36" t="n"/>
      <c r="C36" s="36" t="n"/>
      <c r="D36" s="37" t="n"/>
      <c r="E36" s="38" t="n"/>
      <c r="F36" s="36" t="n"/>
      <c r="G36" s="37" t="n"/>
      <c r="H36" s="37" t="n"/>
      <c r="I36" s="37" t="n"/>
    </row>
    <row r="37">
      <c r="A37" s="176" t="inlineStr">
        <is>
          <t>COMPROVACIÓ DOCUMENTACIÓ</t>
        </is>
      </c>
      <c r="B37" s="171" t="n"/>
      <c r="C37" s="171" t="n"/>
      <c r="D37" s="171" t="n"/>
      <c r="E37" s="171" t="n"/>
      <c r="F37" s="171" t="n"/>
      <c r="G37" s="171" t="n"/>
      <c r="H37" s="171" t="n"/>
      <c r="I37" s="172" t="n"/>
    </row>
    <row r="38">
      <c r="A38" s="70" t="inlineStr">
        <is>
          <t>APORTACIÓ D'ALBARÀ</t>
        </is>
      </c>
      <c r="B38" s="171" t="n"/>
      <c r="C38" s="172" t="n"/>
      <c r="D38" s="70" t="inlineStr">
        <is>
          <t>OK</t>
        </is>
      </c>
      <c r="F38" s="70" t="inlineStr">
        <is>
          <t>INVENTARI CMDB</t>
        </is>
      </c>
      <c r="G38" s="172" t="n"/>
      <c r="H38" s="70" t="inlineStr">
        <is>
          <t>OK</t>
        </is>
      </c>
      <c r="I38" s="55" t="n"/>
    </row>
    <row r="40">
      <c r="A40" s="176" t="inlineStr">
        <is>
          <t>SERVEIS</t>
        </is>
      </c>
      <c r="B40" s="171" t="n"/>
      <c r="C40" s="171" t="n"/>
      <c r="D40" s="171" t="n"/>
      <c r="E40" s="171" t="n"/>
      <c r="F40" s="171" t="n"/>
      <c r="G40" s="171" t="n"/>
      <c r="H40" s="171" t="n"/>
      <c r="I40" s="172" t="n"/>
    </row>
    <row r="41">
      <c r="A41" s="177" t="n"/>
      <c r="B41" s="171" t="n"/>
      <c r="C41" s="172" t="n"/>
      <c r="D41" s="10" t="n"/>
      <c r="E41" s="75" t="n"/>
    </row>
    <row r="43">
      <c r="A43" s="176" t="inlineStr">
        <is>
          <t>RETIRADA EQUIPAMENT</t>
        </is>
      </c>
      <c r="B43" s="171" t="n"/>
      <c r="C43" s="171" t="n"/>
      <c r="D43" s="171" t="n"/>
      <c r="E43" s="171" t="n"/>
      <c r="F43" s="171" t="n"/>
      <c r="G43" s="171" t="n"/>
      <c r="H43" s="171" t="n"/>
      <c r="I43" s="172" t="n"/>
    </row>
    <row r="44">
      <c r="A44" s="73" t="inlineStr">
        <is>
          <t>TIPUS</t>
        </is>
      </c>
      <c r="B44" s="172" t="n"/>
      <c r="C44" s="73" t="inlineStr">
        <is>
          <t>DESTINACIÓ</t>
        </is>
      </c>
      <c r="D44" s="73" t="inlineStr">
        <is>
          <t>MARCA</t>
        </is>
      </c>
      <c r="E44" s="73" t="inlineStr">
        <is>
          <t>MODEL</t>
        </is>
      </c>
      <c r="F44" s="171" t="n"/>
      <c r="G44" s="172" t="n"/>
      <c r="H44" s="73" t="inlineStr">
        <is>
          <t>SACE</t>
        </is>
      </c>
      <c r="I44" s="89" t="inlineStr">
        <is>
          <t>UBICACIO</t>
        </is>
      </c>
    </row>
    <row r="45">
      <c r="A45" s="67" t="inlineStr">
        <is>
          <t>KIT PROJECCIÓ</t>
        </is>
      </c>
      <c r="B45" s="172" t="n"/>
      <c r="C45" s="67" t="inlineStr">
        <is>
          <t>CENTRE (SENSE TRASLLAT)</t>
        </is>
      </c>
      <c r="D45" s="67" t="inlineStr">
        <is>
          <t>-</t>
        </is>
      </c>
      <c r="E45" s="67" t="inlineStr">
        <is>
          <t>-</t>
        </is>
      </c>
      <c r="F45" s="171" t="n"/>
      <c r="G45" s="172" t="n"/>
      <c r="H45" s="59" t="inlineStr">
        <is>
          <t>-</t>
        </is>
      </c>
      <c r="I45" s="60" t="inlineStr"/>
    </row>
    <row r="46">
      <c r="A46" s="67" t="inlineStr">
        <is>
          <t>KIT PROJECCIÓ</t>
        </is>
      </c>
      <c r="B46" s="172" t="n"/>
      <c r="C46" s="67" t="inlineStr">
        <is>
          <t>CENTRE (SENSE TRASLLAT)</t>
        </is>
      </c>
      <c r="D46" s="67" t="inlineStr">
        <is>
          <t>-</t>
        </is>
      </c>
      <c r="E46" s="67" t="inlineStr">
        <is>
          <t>-</t>
        </is>
      </c>
      <c r="F46" s="171" t="n"/>
      <c r="G46" s="172" t="n"/>
      <c r="H46" s="59" t="inlineStr">
        <is>
          <t>-</t>
        </is>
      </c>
      <c r="I46" s="60" t="inlineStr"/>
    </row>
    <row r="47">
      <c r="A47" s="67" t="inlineStr">
        <is>
          <t>KIT PROJECCIÓ</t>
        </is>
      </c>
      <c r="B47" s="172" t="n"/>
      <c r="C47" s="67" t="inlineStr">
        <is>
          <t>CENTRE (SENSE TRASLLAT)</t>
        </is>
      </c>
      <c r="D47" s="67" t="inlineStr">
        <is>
          <t>-</t>
        </is>
      </c>
      <c r="E47" s="67" t="inlineStr">
        <is>
          <t>-</t>
        </is>
      </c>
      <c r="F47" s="171" t="n"/>
      <c r="G47" s="172" t="n"/>
      <c r="H47" s="59" t="inlineStr">
        <is>
          <t>-</t>
        </is>
      </c>
      <c r="I47" s="60" t="inlineStr"/>
    </row>
    <row r="48">
      <c r="A48" s="67" t="inlineStr">
        <is>
          <t>KIT PROJECCIÓ</t>
        </is>
      </c>
      <c r="B48" s="172" t="n"/>
      <c r="C48" s="67" t="inlineStr">
        <is>
          <t>CENTRE (SENSE TRASLLAT)</t>
        </is>
      </c>
      <c r="D48" s="67" t="inlineStr">
        <is>
          <t>-</t>
        </is>
      </c>
      <c r="E48" s="67" t="inlineStr">
        <is>
          <t>-</t>
        </is>
      </c>
      <c r="F48" s="171" t="n"/>
      <c r="G48" s="172" t="n"/>
      <c r="H48" s="59" t="inlineStr">
        <is>
          <t>-</t>
        </is>
      </c>
      <c r="I48" s="60" t="inlineStr"/>
    </row>
    <row r="49">
      <c r="A49" s="67" t="inlineStr">
        <is>
          <t>KIT PROJECCIÓ</t>
        </is>
      </c>
      <c r="B49" s="172" t="n"/>
      <c r="C49" s="67" t="inlineStr">
        <is>
          <t>CENTRE (SENSE TRASLLAT)</t>
        </is>
      </c>
      <c r="D49" s="67" t="inlineStr">
        <is>
          <t>-</t>
        </is>
      </c>
      <c r="E49" s="67" t="inlineStr">
        <is>
          <t>-</t>
        </is>
      </c>
      <c r="F49" s="171" t="n"/>
      <c r="G49" s="172" t="n"/>
      <c r="H49" s="59" t="inlineStr">
        <is>
          <t>-</t>
        </is>
      </c>
      <c r="I49" s="60" t="inlineStr"/>
    </row>
    <row r="50">
      <c r="A50" s="67" t="inlineStr">
        <is>
          <t>KIT PROJECCIÓ</t>
        </is>
      </c>
      <c r="B50" s="172" t="n"/>
      <c r="C50" s="67" t="inlineStr">
        <is>
          <t>CENTRE (SENSE TRASLLAT)</t>
        </is>
      </c>
      <c r="D50" s="67" t="inlineStr">
        <is>
          <t>-</t>
        </is>
      </c>
      <c r="E50" s="67" t="inlineStr">
        <is>
          <t>-</t>
        </is>
      </c>
      <c r="F50" s="171" t="n"/>
      <c r="G50" s="172" t="n"/>
      <c r="H50" s="59" t="inlineStr">
        <is>
          <t>-</t>
        </is>
      </c>
      <c r="I50" s="60" t="inlineStr"/>
    </row>
    <row r="51">
      <c r="A51" s="67" t="inlineStr">
        <is>
          <t>KIT PROJECCIÓ</t>
        </is>
      </c>
      <c r="B51" s="172" t="n"/>
      <c r="C51" s="67" t="inlineStr">
        <is>
          <t>CENTRE (SENSE TRASLLAT)</t>
        </is>
      </c>
      <c r="D51" s="67" t="inlineStr">
        <is>
          <t>-</t>
        </is>
      </c>
      <c r="E51" s="67" t="inlineStr">
        <is>
          <t>-</t>
        </is>
      </c>
      <c r="F51" s="171" t="n"/>
      <c r="G51" s="172" t="n"/>
      <c r="H51" s="59" t="inlineStr">
        <is>
          <t>-</t>
        </is>
      </c>
      <c r="I51" s="60" t="inlineStr"/>
    </row>
    <row r="52">
      <c r="A52" s="67" t="inlineStr">
        <is>
          <t>KIT PROJECCIÓ</t>
        </is>
      </c>
      <c r="B52" s="172" t="n"/>
      <c r="C52" s="67" t="inlineStr">
        <is>
          <t>CENTRE (SENSE TRASLLAT)</t>
        </is>
      </c>
      <c r="D52" s="67" t="inlineStr">
        <is>
          <t>-</t>
        </is>
      </c>
      <c r="E52" s="67" t="inlineStr">
        <is>
          <t>-</t>
        </is>
      </c>
      <c r="F52" s="171" t="n"/>
      <c r="G52" s="172" t="n"/>
      <c r="H52" s="59" t="inlineStr">
        <is>
          <t>-</t>
        </is>
      </c>
      <c r="I52" s="60" t="inlineStr"/>
    </row>
    <row r="53">
      <c r="A53" s="67" t="inlineStr">
        <is>
          <t>KIT PROJECCIÓ</t>
        </is>
      </c>
      <c r="B53" s="172" t="n"/>
      <c r="C53" s="67" t="inlineStr">
        <is>
          <t>CENTRE (SENSE TRASLLAT)</t>
        </is>
      </c>
      <c r="D53" s="67" t="inlineStr">
        <is>
          <t>-</t>
        </is>
      </c>
      <c r="E53" s="67" t="inlineStr">
        <is>
          <t>-</t>
        </is>
      </c>
      <c r="F53" s="171" t="n"/>
      <c r="G53" s="172" t="n"/>
      <c r="H53" s="59" t="inlineStr">
        <is>
          <t>-</t>
        </is>
      </c>
      <c r="I53" s="60" t="inlineStr"/>
    </row>
    <row r="55">
      <c r="A55" s="74" t="n"/>
    </row>
    <row r="56">
      <c r="A56" s="86" t="n"/>
      <c r="F56" s="36" t="n"/>
      <c r="G56" s="37" t="n"/>
      <c r="H56" s="86" t="n"/>
      <c r="I56" s="36" t="n"/>
    </row>
    <row r="57">
      <c r="A57" s="86" t="n"/>
      <c r="F57" s="36" t="n"/>
      <c r="G57" s="37" t="n"/>
      <c r="H57" s="86" t="n"/>
      <c r="I57" s="36" t="n"/>
    </row>
    <row r="58">
      <c r="A58" s="86" t="n"/>
      <c r="F58" s="36" t="n"/>
      <c r="G58" s="37" t="n"/>
      <c r="H58" s="86" t="n"/>
      <c r="I58" s="36" t="n"/>
    </row>
    <row r="59">
      <c r="A59" s="37" t="n"/>
      <c r="B59" s="37" t="n"/>
      <c r="C59" s="37" t="n"/>
      <c r="D59" s="37" t="n"/>
      <c r="E59" s="37" t="n"/>
      <c r="F59" s="37" t="n"/>
      <c r="G59" s="37" t="n"/>
      <c r="H59" s="37" t="n"/>
      <c r="I59" s="37" t="n"/>
    </row>
    <row r="60">
      <c r="A60" s="74" t="n"/>
    </row>
    <row r="61">
      <c r="A61" s="86" t="n"/>
      <c r="C61" s="38" t="n"/>
      <c r="D61" s="37" t="n"/>
      <c r="E61" s="37" t="n"/>
      <c r="F61" s="86" t="n"/>
      <c r="H61" s="38" t="n"/>
      <c r="I61" s="37" t="n"/>
    </row>
    <row r="63">
      <c r="A63" s="176" t="inlineStr">
        <is>
          <t>SIGNATURA DEL RESPONSABLE I SEGELL DEL CENTRE           SIGNATURA DEL TÈCNIC</t>
        </is>
      </c>
      <c r="B63" s="171" t="n"/>
      <c r="C63" s="171" t="n"/>
      <c r="D63" s="171" t="n"/>
      <c r="E63" s="171" t="n"/>
      <c r="F63" s="171" t="n"/>
      <c r="G63" s="171" t="n"/>
      <c r="H63" s="171" t="n"/>
      <c r="I63" s="172" t="n"/>
    </row>
    <row r="64">
      <c r="A64" s="13" t="inlineStr">
        <is>
          <t>DNI</t>
        </is>
      </c>
      <c r="B64" s="66" t="inlineStr">
        <is>
          <t>47820142Z</t>
        </is>
      </c>
      <c r="C64" s="172" t="n"/>
      <c r="D64" s="91" t="n"/>
      <c r="E64" s="174" t="n"/>
      <c r="F64" s="13" t="inlineStr">
        <is>
          <t>DNI</t>
        </is>
      </c>
      <c r="G64" s="12" t="inlineStr">
        <is>
          <t>45489700R</t>
        </is>
      </c>
      <c r="H64" s="90" t="n"/>
      <c r="I64" s="174" t="n"/>
    </row>
    <row r="65">
      <c r="A65" s="13" t="inlineStr">
        <is>
          <t>NOM</t>
        </is>
      </c>
      <c r="B65" s="66" t="inlineStr">
        <is>
          <t>CRISTIAN CABANES PASCUAL</t>
        </is>
      </c>
      <c r="C65" s="172" t="n"/>
      <c r="D65" s="178" t="n"/>
      <c r="E65" s="179" t="n"/>
      <c r="F65" s="13" t="inlineStr">
        <is>
          <t>NOM</t>
        </is>
      </c>
      <c r="G65" s="12" t="inlineStr">
        <is>
          <t>David Quiñonero</t>
        </is>
      </c>
      <c r="I65" s="179" t="n"/>
    </row>
    <row r="66">
      <c r="A66" s="13" t="inlineStr">
        <is>
          <t>DATA</t>
        </is>
      </c>
      <c r="B66" s="92" t="inlineStr">
        <is>
          <t>08/02/2024</t>
        </is>
      </c>
      <c r="C66" s="174" t="n"/>
      <c r="D66" s="178" t="n"/>
      <c r="E66" s="179" t="n"/>
      <c r="F66" s="13" t="inlineStr">
        <is>
          <t>DATA</t>
        </is>
      </c>
      <c r="G66" s="12">
        <f>IF(B66=0,"",B66)</f>
        <v/>
      </c>
      <c r="I66" s="179" t="n"/>
    </row>
    <row r="67">
      <c r="A67" s="14" t="inlineStr">
        <is>
          <t>CÀRREC</t>
        </is>
      </c>
      <c r="B67" s="66" t="inlineStr">
        <is>
          <t>Director/a</t>
        </is>
      </c>
      <c r="C67" s="172" t="n"/>
      <c r="D67" s="178" t="n"/>
      <c r="E67" s="179" t="n"/>
      <c r="F67" s="14" t="inlineStr">
        <is>
          <t>CÀRREC</t>
        </is>
      </c>
      <c r="G67" s="168" t="inlineStr">
        <is>
          <t>Tècnic</t>
        </is>
      </c>
      <c r="I67" s="179" t="n"/>
    </row>
    <row r="68">
      <c r="A68" s="14" t="inlineStr">
        <is>
          <t>TELÈFON</t>
        </is>
      </c>
      <c r="B68" s="66" t="inlineStr"/>
      <c r="C68" s="172" t="n"/>
      <c r="D68" s="178" t="n"/>
      <c r="E68" s="179" t="n"/>
      <c r="F68" s="14" t="inlineStr">
        <is>
          <t>TELÈFON</t>
        </is>
      </c>
      <c r="G68" s="168" t="n">
        <v>647999633</v>
      </c>
      <c r="I68" s="179" t="n"/>
    </row>
    <row r="69">
      <c r="A69" s="14" t="inlineStr">
        <is>
          <t>EMAIL</t>
        </is>
      </c>
      <c r="B69" s="66" t="inlineStr">
        <is>
          <t>ccabanes@xtec.cat</t>
        </is>
      </c>
      <c r="C69" s="172" t="n"/>
      <c r="D69" s="178" t="n"/>
      <c r="E69" s="179" t="n"/>
      <c r="F69" s="14" t="inlineStr">
        <is>
          <t>EMAIL</t>
        </is>
      </c>
      <c r="G69" s="15" t="n"/>
      <c r="I69" s="179" t="n"/>
    </row>
    <row r="70">
      <c r="A70" s="180" t="n"/>
      <c r="B70" s="181" t="n"/>
      <c r="C70" s="174" t="n"/>
      <c r="D70" s="178" t="n"/>
      <c r="E70" s="179" t="n"/>
      <c r="F70" s="1" t="n"/>
      <c r="G70" s="16" t="n"/>
      <c r="I70" s="179" t="n"/>
    </row>
    <row r="71">
      <c r="A71" s="178" t="n"/>
      <c r="C71" s="179" t="n"/>
      <c r="D71" s="178" t="n"/>
      <c r="E71" s="179" t="n"/>
      <c r="F71" s="2" t="n"/>
      <c r="G71" s="17" t="n"/>
      <c r="I71" s="179" t="n"/>
    </row>
    <row r="72">
      <c r="A72" s="178" t="n"/>
      <c r="C72" s="179" t="n"/>
      <c r="D72" s="178" t="n"/>
      <c r="E72" s="179" t="n"/>
      <c r="F72" s="2" t="n"/>
      <c r="G72" s="17" t="n"/>
      <c r="I72" s="179" t="n"/>
    </row>
    <row r="73">
      <c r="A73" s="178" t="n"/>
      <c r="C73" s="179" t="n"/>
      <c r="D73" s="178" t="n"/>
      <c r="E73" s="179" t="n"/>
      <c r="F73" s="2" t="n"/>
      <c r="G73" s="17" t="n"/>
      <c r="I73" s="179" t="n"/>
    </row>
    <row r="74">
      <c r="A74" s="182" t="n"/>
      <c r="B74" s="183" t="n"/>
      <c r="C74" s="184" t="n"/>
      <c r="D74" s="182" t="n"/>
      <c r="E74" s="184" t="n"/>
      <c r="F74" s="3" t="n"/>
      <c r="G74" s="18" t="n"/>
      <c r="H74" s="183" t="n"/>
      <c r="I74" s="184" t="n"/>
    </row>
    <row r="76">
      <c r="A76" s="185" t="inlineStr">
        <is>
          <t>OBSERVACIONS</t>
        </is>
      </c>
      <c r="B76" s="181" t="n"/>
      <c r="C76" s="181" t="n"/>
      <c r="D76" s="181" t="n"/>
      <c r="E76" s="181" t="n"/>
      <c r="F76" s="181" t="n"/>
      <c r="G76" s="181" t="n"/>
      <c r="H76" s="181" t="n"/>
      <c r="I76" s="174" t="n"/>
    </row>
    <row r="77">
      <c r="A77" s="186" t="inlineStr">
        <is>
          <t>Instal·lació de punt de xarxa: 9</t>
        </is>
      </c>
      <c r="I77" s="179" t="n"/>
    </row>
    <row r="78">
      <c r="A78" s="170" t="inlineStr">
        <is>
          <t>Instal·lació de punt elèctric: 9</t>
        </is>
      </c>
    </row>
    <row r="79">
      <c r="A79" s="63" t="n"/>
      <c r="I79" s="179" t="n"/>
    </row>
    <row r="80">
      <c r="A80" s="63" t="n"/>
      <c r="I80" s="179" t="n"/>
    </row>
    <row r="81">
      <c r="A81" s="63" t="n"/>
      <c r="I81" s="179" t="n"/>
    </row>
    <row r="82">
      <c r="A82" s="63" t="n"/>
      <c r="I82" s="179" t="n"/>
    </row>
    <row r="83">
      <c r="A83" s="63" t="n"/>
      <c r="I83" s="179" t="n"/>
    </row>
    <row r="84">
      <c r="A84" s="63" t="n"/>
      <c r="I84" s="179" t="n"/>
    </row>
    <row r="85">
      <c r="A85" s="63" t="n"/>
      <c r="I85" s="179" t="n"/>
    </row>
    <row r="86">
      <c r="A86" s="63" t="n"/>
      <c r="I86" s="179" t="n"/>
    </row>
    <row r="87">
      <c r="A87" s="63" t="n"/>
      <c r="I87" s="179" t="n"/>
    </row>
    <row r="88">
      <c r="A88" s="63" t="n"/>
      <c r="I88" s="179" t="n"/>
    </row>
    <row r="89">
      <c r="A89" s="187" t="n"/>
      <c r="B89" s="183" t="n"/>
      <c r="C89" s="183" t="n"/>
      <c r="D89" s="183" t="n"/>
      <c r="E89" s="183" t="n"/>
      <c r="F89" s="183" t="n"/>
      <c r="G89" s="183" t="n"/>
      <c r="H89" s="183" t="n"/>
      <c r="I89" s="184" t="n"/>
    </row>
  </sheetData>
  <mergeCells count="119">
    <mergeCell ref="A15:B15"/>
    <mergeCell ref="A51:B51"/>
    <mergeCell ref="C14:G14"/>
    <mergeCell ref="D28:F28"/>
    <mergeCell ref="D64:E74"/>
    <mergeCell ref="A85:I85"/>
    <mergeCell ref="D13:E13"/>
    <mergeCell ref="B67:C67"/>
    <mergeCell ref="F16:I16"/>
    <mergeCell ref="A27:B27"/>
    <mergeCell ref="B69:C69"/>
    <mergeCell ref="D29:F29"/>
    <mergeCell ref="A19:I19"/>
    <mergeCell ref="A57:E57"/>
    <mergeCell ref="D23:F23"/>
    <mergeCell ref="A33:B33"/>
    <mergeCell ref="D8:D9"/>
    <mergeCell ref="A7:D7"/>
    <mergeCell ref="A22:B22"/>
    <mergeCell ref="A53:B53"/>
    <mergeCell ref="A35:B35"/>
    <mergeCell ref="B64:C64"/>
    <mergeCell ref="A28:B28"/>
    <mergeCell ref="A79:I79"/>
    <mergeCell ref="H23:I23"/>
    <mergeCell ref="E44:G44"/>
    <mergeCell ref="A9:B9"/>
    <mergeCell ref="A87:I87"/>
    <mergeCell ref="A48:B48"/>
    <mergeCell ref="D27:F27"/>
    <mergeCell ref="A37:I37"/>
    <mergeCell ref="A89:I89"/>
    <mergeCell ref="A45:B45"/>
    <mergeCell ref="B66:C66"/>
    <mergeCell ref="D17:F17"/>
    <mergeCell ref="A61:B61"/>
    <mergeCell ref="E46:G46"/>
    <mergeCell ref="H25:I25"/>
    <mergeCell ref="A76:I76"/>
    <mergeCell ref="A46:B46"/>
    <mergeCell ref="D25:F25"/>
    <mergeCell ref="A38:C38"/>
    <mergeCell ref="H17:I17"/>
    <mergeCell ref="A26:B26"/>
    <mergeCell ref="A63:I63"/>
    <mergeCell ref="E47:G47"/>
    <mergeCell ref="H28:I28"/>
    <mergeCell ref="A77:I77"/>
    <mergeCell ref="A83:I83"/>
    <mergeCell ref="A8:B8"/>
    <mergeCell ref="F61:G61"/>
    <mergeCell ref="A52:B52"/>
    <mergeCell ref="E8:G8"/>
    <mergeCell ref="A10:B10"/>
    <mergeCell ref="E41:I41"/>
    <mergeCell ref="D21:F21"/>
    <mergeCell ref="A58:E58"/>
    <mergeCell ref="A78:I78"/>
    <mergeCell ref="A34:B34"/>
    <mergeCell ref="A49:B49"/>
    <mergeCell ref="A70:C74"/>
    <mergeCell ref="D32:F32"/>
    <mergeCell ref="A80:I80"/>
    <mergeCell ref="E9:G9"/>
    <mergeCell ref="A55:I55"/>
    <mergeCell ref="A12:I12"/>
    <mergeCell ref="H21:I21"/>
    <mergeCell ref="F13:H13"/>
    <mergeCell ref="E45:G45"/>
    <mergeCell ref="A21:B21"/>
    <mergeCell ref="A43:I43"/>
    <mergeCell ref="A32:B32"/>
    <mergeCell ref="A40:I40"/>
    <mergeCell ref="A14:B14"/>
    <mergeCell ref="H22:I22"/>
    <mergeCell ref="A23:B23"/>
    <mergeCell ref="D20:F20"/>
    <mergeCell ref="A82:I82"/>
    <mergeCell ref="D10:I10"/>
    <mergeCell ref="H64:I74"/>
    <mergeCell ref="D22:F22"/>
    <mergeCell ref="E51:G51"/>
    <mergeCell ref="A24:B24"/>
    <mergeCell ref="A41:C41"/>
    <mergeCell ref="H20:I20"/>
    <mergeCell ref="H29:I29"/>
    <mergeCell ref="A84:I84"/>
    <mergeCell ref="C15:G15"/>
    <mergeCell ref="E7:H7"/>
    <mergeCell ref="A86:I86"/>
    <mergeCell ref="A16:B16"/>
    <mergeCell ref="E49:G49"/>
    <mergeCell ref="A25:B25"/>
    <mergeCell ref="A17:C17"/>
    <mergeCell ref="A56:E56"/>
    <mergeCell ref="D24:F24"/>
    <mergeCell ref="A50:B50"/>
    <mergeCell ref="D16:E16"/>
    <mergeCell ref="A81:I81"/>
    <mergeCell ref="F38:G38"/>
    <mergeCell ref="H32:I32"/>
    <mergeCell ref="E53:G53"/>
    <mergeCell ref="A47:B47"/>
    <mergeCell ref="D26:F26"/>
    <mergeCell ref="E50:G50"/>
    <mergeCell ref="A31:I31"/>
    <mergeCell ref="B65:C65"/>
    <mergeCell ref="H27:I27"/>
    <mergeCell ref="A20:B20"/>
    <mergeCell ref="B68:C68"/>
    <mergeCell ref="A29:B29"/>
    <mergeCell ref="E52:G52"/>
    <mergeCell ref="A60:I60"/>
    <mergeCell ref="H24:I24"/>
    <mergeCell ref="A88:I88"/>
    <mergeCell ref="E48:G48"/>
    <mergeCell ref="A13:B13"/>
    <mergeCell ref="A44:B44"/>
    <mergeCell ref="H26:I26"/>
  </mergeCells>
  <pageMargins left="0.7086614173228347" right="0.7086614173228347" top="0.7480314960629921" bottom="0.7480314960629921" header="0.3149606299212598" footer="0.3149606299212598"/>
  <pageSetup orientation="portrait" paperSize="9" scale="7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2:O201"/>
  <sheetViews>
    <sheetView showGridLines="0" topLeftCell="A10" workbookViewId="0">
      <selection activeCell="A35" sqref="A35:C35"/>
    </sheetView>
  </sheetViews>
  <sheetFormatPr baseColWidth="10" defaultRowHeight="15"/>
  <cols>
    <col width="13" customWidth="1" min="1" max="1"/>
    <col width="13.140625" customWidth="1" min="2" max="3"/>
    <col width="5.7109375" customWidth="1" min="4" max="4"/>
    <col width="3.42578125" customWidth="1" min="5" max="5"/>
    <col width="15.5703125" customWidth="1" min="6" max="6"/>
    <col width="9" customWidth="1" min="7" max="7"/>
    <col width="9.5703125" customWidth="1" min="8" max="8"/>
    <col width="6.140625" customWidth="1" min="9" max="9"/>
    <col width="3.140625" customWidth="1" min="10" max="10"/>
    <col width="13.5703125" customWidth="1" min="11" max="11"/>
    <col width="12.7109375" customWidth="1" min="12" max="12"/>
    <col width="9.140625" customWidth="1" min="13" max="13"/>
    <col width="3.28515625" customWidth="1" min="14" max="14"/>
    <col width="6.42578125" customWidth="1" min="15" max="15"/>
  </cols>
  <sheetData>
    <row r="2">
      <c r="A2" s="22" t="n"/>
      <c r="B2" s="22" t="n"/>
      <c r="C2" s="22" t="n"/>
      <c r="D2" s="22" t="n"/>
      <c r="E2" s="22" t="n"/>
      <c r="F2" s="22" t="n"/>
      <c r="G2" s="22" t="n"/>
      <c r="H2" s="22" t="n"/>
      <c r="I2" s="22" t="n"/>
      <c r="J2" s="22" t="n"/>
      <c r="K2" s="22" t="n"/>
      <c r="L2" s="22" t="n"/>
      <c r="M2" s="22" t="n"/>
      <c r="N2" s="22" t="n"/>
      <c r="O2" s="22" t="n"/>
    </row>
    <row r="3">
      <c r="A3" s="22" t="n"/>
      <c r="B3" s="22" t="n"/>
      <c r="C3" s="22" t="n"/>
      <c r="D3" s="22" t="n"/>
      <c r="E3" s="22" t="n"/>
      <c r="F3" s="22" t="n"/>
      <c r="G3" s="22" t="n"/>
      <c r="H3" s="22" t="n"/>
      <c r="I3" s="22" t="n"/>
      <c r="J3" s="22" t="n"/>
      <c r="K3" s="22" t="n"/>
      <c r="L3" s="22" t="n"/>
      <c r="M3" s="22" t="n"/>
      <c r="N3" s="22" t="n"/>
      <c r="O3" s="22" t="n"/>
    </row>
    <row r="4">
      <c r="A4" s="22" t="n"/>
      <c r="B4" s="22" t="n"/>
      <c r="C4" s="22" t="n"/>
      <c r="D4" s="22" t="n"/>
      <c r="E4" s="22" t="n"/>
      <c r="F4" s="22" t="n"/>
      <c r="G4" s="22" t="n"/>
      <c r="H4" s="22" t="n"/>
      <c r="I4" s="22" t="n"/>
      <c r="J4" s="22" t="n"/>
      <c r="K4" s="22" t="n"/>
      <c r="L4" s="22" t="n"/>
      <c r="M4" s="22" t="n"/>
      <c r="N4" s="22" t="n"/>
      <c r="O4" s="22" t="n"/>
    </row>
    <row r="5">
      <c r="A5" s="22" t="n"/>
      <c r="B5" s="22" t="n"/>
      <c r="C5" s="22" t="n"/>
      <c r="D5" s="22" t="n"/>
      <c r="E5" s="22" t="n"/>
      <c r="F5" s="22" t="n"/>
      <c r="G5" s="22" t="n"/>
      <c r="H5" s="22" t="n"/>
      <c r="I5" s="22" t="n"/>
      <c r="J5" s="22" t="n"/>
      <c r="K5" s="22" t="n"/>
      <c r="L5" s="22" t="n"/>
      <c r="M5" s="22" t="n"/>
      <c r="N5" s="22" t="n"/>
      <c r="O5" s="22" t="n"/>
    </row>
    <row r="7">
      <c r="A7" s="129" t="inlineStr">
        <is>
          <t>PETICIÓ</t>
        </is>
      </c>
      <c r="G7" s="129" t="n"/>
      <c r="H7" s="129" t="n"/>
      <c r="N7" s="129" t="n"/>
      <c r="O7" s="129" t="n"/>
    </row>
    <row r="8">
      <c r="A8" s="70" t="inlineStr">
        <is>
          <t>PETICIÓ DESPLEGAMENT</t>
        </is>
      </c>
      <c r="B8" s="172" t="n"/>
      <c r="C8" s="105">
        <f>IF(RESUMEN!C8=0,"",RESUMEN!C8)</f>
        <v/>
      </c>
      <c r="D8" s="172" t="n"/>
      <c r="E8" s="173" t="inlineStr">
        <is>
          <t>ACTUACIÓ</t>
        </is>
      </c>
      <c r="F8" s="174" t="n"/>
      <c r="G8" s="188">
        <f>IF(RESUMEN!E8=0,"",RESUMEN!E8)</f>
        <v/>
      </c>
      <c r="H8" s="171" t="n"/>
      <c r="I8" s="171" t="n"/>
      <c r="J8" s="171" t="n"/>
      <c r="K8" s="172" t="n"/>
      <c r="L8" s="7" t="inlineStr">
        <is>
          <t>EXPEDIENT</t>
        </is>
      </c>
      <c r="M8" s="105">
        <f>IF(RESUMEN!I8=0,"",RESUMEN!I8)</f>
        <v/>
      </c>
      <c r="N8" s="171" t="n"/>
      <c r="O8" s="172" t="n"/>
    </row>
    <row r="9">
      <c r="A9" s="70" t="inlineStr">
        <is>
          <t>CODI DE REPLANTEIG</t>
        </is>
      </c>
      <c r="B9" s="172" t="n"/>
      <c r="C9" s="189">
        <f>IF(RESUMEN!C9=0,"",RESUMEN!C9)</f>
        <v/>
      </c>
      <c r="D9" s="184" t="n"/>
      <c r="E9" s="182" t="n"/>
      <c r="F9" s="184" t="n"/>
      <c r="G9" s="67">
        <f>IF(RESUMEN!E9=0,"",RESUMEN!E9)</f>
        <v/>
      </c>
      <c r="H9" s="171" t="n"/>
      <c r="I9" s="171" t="n"/>
      <c r="J9" s="171" t="n"/>
      <c r="K9" s="172" t="n"/>
      <c r="L9" s="7" t="inlineStr">
        <is>
          <t>PROVEÏDOR</t>
        </is>
      </c>
      <c r="M9" s="105">
        <f>IF(RESUMEN!I9=0,"",RESUMEN!I9)</f>
        <v/>
      </c>
      <c r="N9" s="171" t="n"/>
      <c r="O9" s="172" t="n"/>
    </row>
    <row r="10">
      <c r="A10" s="22" t="n"/>
      <c r="B10" s="22" t="n"/>
      <c r="C10" s="22" t="n"/>
      <c r="D10" s="22" t="n"/>
      <c r="E10" s="22" t="n"/>
      <c r="F10" s="22" t="n"/>
      <c r="G10" s="22" t="n"/>
      <c r="H10" s="22" t="n"/>
      <c r="I10" s="22" t="n"/>
      <c r="J10" s="22" t="n"/>
      <c r="K10" s="22" t="n"/>
      <c r="L10" s="24" t="n"/>
      <c r="M10" s="25" t="n"/>
      <c r="N10" s="25" t="n"/>
      <c r="O10" s="25" t="n"/>
    </row>
    <row r="11">
      <c r="A11" s="129" t="inlineStr">
        <is>
          <t>CENTRE</t>
        </is>
      </c>
    </row>
    <row r="12">
      <c r="A12" s="119" t="inlineStr">
        <is>
          <t>CODI</t>
        </is>
      </c>
      <c r="B12" s="172" t="n"/>
      <c r="C12" s="190">
        <f>IF(RESUMEN!C13=0,"",RESUMEN!C13)</f>
        <v/>
      </c>
      <c r="D12" s="172" t="n"/>
      <c r="E12" s="119" t="inlineStr">
        <is>
          <t>NOM CENTRE</t>
        </is>
      </c>
      <c r="F12" s="171" t="n"/>
      <c r="G12" s="171" t="n"/>
      <c r="H12" s="171" t="n"/>
      <c r="I12" s="172" t="n"/>
      <c r="J12" s="191">
        <f>IF(RESUMEN!F13=0,"",RESUMEN!F13)</f>
        <v/>
      </c>
      <c r="K12" s="171" t="n"/>
      <c r="L12" s="171" t="n"/>
      <c r="M12" s="171" t="n"/>
      <c r="N12" s="171" t="n"/>
      <c r="O12" s="172" t="n"/>
    </row>
    <row r="13">
      <c r="A13" s="119" t="inlineStr">
        <is>
          <t>ADREÇA</t>
        </is>
      </c>
      <c r="B13" s="172" t="n"/>
      <c r="C13" s="120">
        <f>IF(RESUMEN!C14=0,"",RESUMEN!C14)</f>
        <v/>
      </c>
      <c r="D13" s="171" t="n"/>
      <c r="E13" s="171" t="n"/>
      <c r="F13" s="171" t="n"/>
      <c r="G13" s="171" t="n"/>
      <c r="H13" s="171" t="n"/>
      <c r="I13" s="171" t="n"/>
      <c r="J13" s="171" t="n"/>
      <c r="K13" s="171" t="n"/>
      <c r="L13" s="172" t="n"/>
      <c r="M13" s="132" t="inlineStr">
        <is>
          <t>CP</t>
        </is>
      </c>
      <c r="N13" s="191">
        <f>IF(RESUMEN!I14=0,"",RESUMEN!I14)</f>
        <v/>
      </c>
      <c r="O13" s="172" t="n"/>
    </row>
    <row r="14">
      <c r="A14" s="119" t="inlineStr">
        <is>
          <t>MUNICIPI</t>
        </is>
      </c>
      <c r="B14" s="172" t="n"/>
      <c r="C14" s="120">
        <f>IF(RESUMEN!C15=0,"",RESUMEN!C15)</f>
        <v/>
      </c>
      <c r="D14" s="171" t="n"/>
      <c r="E14" s="171" t="n"/>
      <c r="F14" s="171" t="n"/>
      <c r="G14" s="171" t="n"/>
      <c r="H14" s="171" t="n"/>
      <c r="I14" s="171" t="n"/>
      <c r="J14" s="171" t="n"/>
      <c r="K14" s="171" t="n"/>
      <c r="L14" s="172" t="n"/>
      <c r="M14" s="132" t="inlineStr">
        <is>
          <t>ZONA</t>
        </is>
      </c>
      <c r="N14" s="191">
        <f>IF(RESUMEN!I15=0,"",RESUMEN!I15)</f>
        <v/>
      </c>
      <c r="O14" s="172" t="n"/>
    </row>
    <row r="15">
      <c r="A15" s="119" t="inlineStr">
        <is>
          <t>TELÈFON</t>
        </is>
      </c>
      <c r="B15" s="172" t="n"/>
      <c r="C15" s="191">
        <f>IF(RESUMEN!C16=0,"",RESUMEN!C16)</f>
        <v/>
      </c>
      <c r="D15" s="172" t="n"/>
      <c r="E15" s="119" t="inlineStr">
        <is>
          <t>EMAIL</t>
        </is>
      </c>
      <c r="F15" s="171" t="n"/>
      <c r="G15" s="171" t="n"/>
      <c r="H15" s="171" t="n"/>
      <c r="I15" s="172" t="n"/>
      <c r="J15" s="192">
        <f>IF(RESUMEN!F16=0,"",RESUMEN!F16)</f>
        <v/>
      </c>
      <c r="K15" s="171" t="n"/>
      <c r="L15" s="172" t="n"/>
      <c r="M15" s="22" t="n"/>
      <c r="N15" s="22" t="n"/>
      <c r="O15" s="22" t="n"/>
    </row>
    <row r="16">
      <c r="A16" s="119" t="inlineStr">
        <is>
          <t>NOM RESPONSABLE</t>
        </is>
      </c>
      <c r="B16" s="172" t="n"/>
      <c r="C16" s="120">
        <f>IF(RESUMEN!D17=0,"",RESUMEN!D17)</f>
        <v/>
      </c>
      <c r="D16" s="171" t="n"/>
      <c r="E16" s="171" t="n"/>
      <c r="F16" s="171" t="n"/>
      <c r="G16" s="171" t="n"/>
      <c r="H16" s="171" t="n"/>
      <c r="I16" s="172" t="n"/>
      <c r="J16" s="29" t="n"/>
      <c r="K16" s="22" t="n"/>
      <c r="L16" s="22" t="n"/>
    </row>
    <row r="17">
      <c r="A17" s="54" t="n"/>
      <c r="B17" s="54" t="n"/>
      <c r="C17" s="29" t="n"/>
      <c r="D17" s="29" t="n"/>
      <c r="E17" s="29" t="n"/>
      <c r="F17" s="29" t="n"/>
      <c r="G17" s="29" t="n"/>
      <c r="H17" s="29" t="n"/>
      <c r="I17" s="29" t="n"/>
      <c r="J17" s="29" t="n"/>
      <c r="K17" s="22" t="n"/>
      <c r="L17" s="22" t="n"/>
    </row>
    <row r="18">
      <c r="A18" s="129" t="inlineStr">
        <is>
          <t>AULA</t>
        </is>
      </c>
    </row>
    <row r="19">
      <c r="A19" s="119" t="inlineStr">
        <is>
          <t>CODI D'AULA</t>
        </is>
      </c>
      <c r="B19" s="172" t="n"/>
      <c r="C19" s="39" t="n"/>
      <c r="D19" s="171" t="n"/>
      <c r="E19" s="172" t="n"/>
      <c r="F19" s="48" t="inlineStr">
        <is>
          <t>EDIFICI</t>
        </is>
      </c>
      <c r="G19" s="39" t="n"/>
      <c r="H19" s="48" t="inlineStr">
        <is>
          <t>PLANTA</t>
        </is>
      </c>
      <c r="I19" s="191" t="n"/>
      <c r="J19" s="172" t="n"/>
      <c r="K19" s="48" t="inlineStr">
        <is>
          <t>ÀLIES</t>
        </is>
      </c>
      <c r="L19" s="172" t="n"/>
      <c r="M19" s="132" t="n"/>
      <c r="N19" s="171" t="n"/>
      <c r="O19" s="172" t="n"/>
    </row>
    <row r="20">
      <c r="A20" s="119" t="inlineStr">
        <is>
          <t>EDIFICI AMB MÒDULS</t>
        </is>
      </c>
      <c r="B20" s="172" t="n"/>
      <c r="C20" s="39" t="n"/>
      <c r="D20" s="56" t="n"/>
      <c r="E20" s="56" t="n"/>
      <c r="F20" s="40" t="n"/>
      <c r="G20" s="40" t="n"/>
      <c r="H20" s="40" t="n"/>
      <c r="I20" s="29" t="n"/>
      <c r="J20" s="29" t="n"/>
      <c r="K20" s="27" t="n"/>
      <c r="L20" s="22" t="n"/>
      <c r="M20" s="28" t="n"/>
      <c r="N20" s="28" t="n"/>
      <c r="O20" s="29" t="n"/>
    </row>
    <row r="21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</row>
    <row r="22">
      <c r="A22" s="129" t="inlineStr">
        <is>
          <t>EQUIPAMENT INSTAL·LAT</t>
        </is>
      </c>
    </row>
    <row r="23">
      <c r="A23" s="119" t="inlineStr">
        <is>
          <t>DESCRIPCIÓ</t>
        </is>
      </c>
      <c r="B23" s="172" t="n"/>
      <c r="C23" s="119" t="inlineStr">
        <is>
          <t>MARCA I MODEL</t>
        </is>
      </c>
      <c r="D23" s="171" t="n"/>
      <c r="E23" s="171" t="n"/>
      <c r="F23" s="172" t="n"/>
      <c r="G23" s="121" t="inlineStr">
        <is>
          <t>NÚMERO DE SÈRIE</t>
        </is>
      </c>
      <c r="H23" s="171" t="n"/>
      <c r="I23" s="171" t="n"/>
      <c r="J23" s="122" t="n"/>
      <c r="K23" s="119" t="inlineStr">
        <is>
          <t>CODI SACE</t>
        </is>
      </c>
      <c r="L23" s="172" t="n"/>
      <c r="M23" s="24" t="n"/>
      <c r="N23" s="24" t="n"/>
      <c r="O23" s="24" t="n"/>
    </row>
    <row r="24">
      <c r="A24" s="67" t="n"/>
      <c r="B24" s="172" t="n"/>
      <c r="C24" s="67" t="n"/>
      <c r="D24" s="171" t="n"/>
      <c r="E24" s="171" t="n"/>
      <c r="F24" s="172" t="n"/>
      <c r="G24" s="67" t="n"/>
      <c r="H24" s="171" t="n"/>
      <c r="I24" s="171" t="n"/>
      <c r="J24" s="172" t="n"/>
      <c r="K24" s="67" t="n"/>
      <c r="L24" s="172" t="n"/>
      <c r="M24" s="4" t="n"/>
      <c r="N24" s="4" t="n"/>
      <c r="O24" s="4" t="n"/>
    </row>
    <row r="25">
      <c r="A25" s="21" t="n"/>
      <c r="B25" s="21" t="n"/>
      <c r="C25" s="21" t="n"/>
      <c r="D25" s="21" t="n"/>
      <c r="E25" s="21" t="n"/>
      <c r="F25" s="21" t="n"/>
      <c r="G25" s="21" t="n"/>
      <c r="H25" s="21" t="n"/>
      <c r="I25" s="21" t="n"/>
      <c r="J25" s="21" t="n"/>
      <c r="K25" s="21" t="n"/>
      <c r="L25" s="21" t="n"/>
      <c r="M25" s="21" t="n"/>
      <c r="N25" s="21" t="n"/>
      <c r="O25" s="21" t="n"/>
    </row>
    <row r="26">
      <c r="A26" s="129" t="inlineStr">
        <is>
          <t>DADES INSTAL·LACIÓ</t>
        </is>
      </c>
    </row>
    <row r="27">
      <c r="A27" s="30" t="n"/>
      <c r="B27" s="21" t="n"/>
      <c r="C27" s="21" t="n"/>
      <c r="D27" s="21" t="n"/>
      <c r="E27" s="21" t="n"/>
      <c r="F27" s="21" t="n"/>
      <c r="G27" s="21" t="n"/>
      <c r="H27" s="21" t="n"/>
      <c r="I27" s="21" t="n"/>
      <c r="J27" s="21" t="n"/>
      <c r="M27" s="21" t="n"/>
      <c r="N27" s="21" t="n"/>
      <c r="O27" s="21" t="n"/>
    </row>
    <row r="28" ht="14.45" customHeight="1">
      <c r="A28" s="70" t="inlineStr">
        <is>
          <t>CONNECTIVITAT</t>
        </is>
      </c>
      <c r="B28" s="174" t="n"/>
      <c r="C28" s="73" t="inlineStr">
        <is>
          <t>XARXA</t>
        </is>
      </c>
      <c r="D28" s="67" t="n">
        <v>2</v>
      </c>
      <c r="E28" s="21" t="n"/>
      <c r="F28" s="70" t="inlineStr">
        <is>
          <t>ACTUALITZACIONS INSTAL·LADES</t>
        </is>
      </c>
      <c r="G28" s="171" t="n"/>
      <c r="H28" s="172" t="n"/>
      <c r="I28" s="67" t="n">
        <v>2</v>
      </c>
      <c r="J28" s="21" t="n"/>
      <c r="K28" s="70" t="inlineStr">
        <is>
          <t>PROVA DE CONTINGUTS</t>
        </is>
      </c>
      <c r="L28" s="70" t="inlineStr">
        <is>
          <t>DISPOSITIU A PANELL</t>
        </is>
      </c>
      <c r="M28" s="171" t="n"/>
      <c r="N28" s="172" t="n"/>
      <c r="O28" s="67" t="n">
        <v>2</v>
      </c>
    </row>
    <row r="29" ht="14.45" customHeight="1">
      <c r="A29" s="182" t="n"/>
      <c r="B29" s="184" t="n"/>
      <c r="C29" s="73" t="inlineStr">
        <is>
          <t>WIFI</t>
        </is>
      </c>
      <c r="D29" s="67" t="n">
        <v>2</v>
      </c>
      <c r="E29" s="21" t="n"/>
      <c r="F29" s="70" t="inlineStr">
        <is>
          <t>REGISTRE RADIX</t>
        </is>
      </c>
      <c r="G29" s="171" t="n"/>
      <c r="H29" s="172" t="n"/>
      <c r="I29" s="67" t="n">
        <v>2</v>
      </c>
      <c r="J29" s="30" t="n"/>
      <c r="K29" s="175" t="n"/>
      <c r="L29" s="70" t="inlineStr">
        <is>
          <t>PANELL A DISPOSITIU</t>
        </is>
      </c>
      <c r="M29" s="171" t="n"/>
      <c r="N29" s="172" t="n"/>
      <c r="O29" s="67" t="n">
        <v>2</v>
      </c>
    </row>
    <row r="30" ht="15.95" customHeight="1">
      <c r="A30" s="79" t="n"/>
      <c r="C30" s="21" t="n"/>
      <c r="D30" s="21" t="n"/>
      <c r="E30" s="21" t="n"/>
      <c r="F30" s="4" t="n"/>
      <c r="G30" s="55" t="n"/>
      <c r="H30" s="55" t="n"/>
      <c r="I30" s="4" t="n"/>
      <c r="J30" s="21" t="n"/>
      <c r="K30" s="55" t="n"/>
      <c r="L30" s="55" t="n"/>
      <c r="M30" s="4" t="n"/>
      <c r="N30" s="4" t="n"/>
    </row>
    <row r="31" ht="14.45" customHeight="1">
      <c r="A31" s="70" t="inlineStr">
        <is>
          <t>PROVA FUNCIONAMENT</t>
        </is>
      </c>
      <c r="B31" s="174" t="n"/>
      <c r="C31" s="73" t="inlineStr">
        <is>
          <t>TÀCTIL</t>
        </is>
      </c>
      <c r="D31" s="67" t="n">
        <v>2</v>
      </c>
      <c r="E31" s="21" t="n"/>
      <c r="F31" s="21" t="n"/>
      <c r="H31" s="31" t="n"/>
      <c r="I31" s="79" t="n"/>
      <c r="J31" s="79" t="n"/>
      <c r="K31" s="21" t="n"/>
      <c r="L31" s="79" t="n"/>
      <c r="M31" s="79" t="n"/>
      <c r="N31" s="79" t="n"/>
      <c r="O31" s="21" t="n"/>
    </row>
    <row r="32" ht="14.45" customHeight="1">
      <c r="A32" s="182" t="n"/>
      <c r="B32" s="184" t="n"/>
      <c r="C32" s="73" t="inlineStr">
        <is>
          <t>BOTONERA</t>
        </is>
      </c>
      <c r="D32" s="67" t="n">
        <v>2</v>
      </c>
      <c r="E32" s="21" t="n"/>
      <c r="F32" s="21" t="n"/>
      <c r="G32" s="79" t="n"/>
      <c r="H32" s="31" t="n"/>
      <c r="I32" s="79" t="n"/>
      <c r="J32" s="79" t="n"/>
      <c r="K32" s="21" t="n"/>
      <c r="L32" s="79" t="n"/>
      <c r="M32" s="79" t="n"/>
      <c r="N32" s="79" t="n"/>
      <c r="O32" s="21" t="n"/>
    </row>
    <row r="33" ht="14.45" customHeight="1">
      <c r="A33" s="79" t="n"/>
      <c r="B33" s="79" t="n"/>
      <c r="C33" s="58" t="n"/>
      <c r="D33" s="21" t="n"/>
      <c r="E33" s="21" t="n"/>
      <c r="F33" s="21" t="n"/>
      <c r="G33" s="79" t="n"/>
      <c r="H33" s="31" t="n"/>
      <c r="I33" s="79" t="n"/>
      <c r="J33" s="79" t="n"/>
      <c r="K33" s="21" t="n"/>
      <c r="L33" s="79" t="n"/>
      <c r="M33" s="79" t="n"/>
      <c r="N33" s="79" t="n"/>
      <c r="O33" s="21" t="n"/>
    </row>
    <row r="34" customFormat="1" s="5">
      <c r="A34" s="143" t="inlineStr">
        <is>
          <t>SERVEIS</t>
        </is>
      </c>
    </row>
    <row r="35" customFormat="1" s="5">
      <c r="A35" s="177" t="n"/>
      <c r="B35" s="171" t="n"/>
      <c r="C35" s="172" t="n"/>
      <c r="D35" s="52" t="n"/>
      <c r="E35" s="52" t="n"/>
      <c r="F35" s="52" t="n"/>
      <c r="G35" s="52" t="n"/>
      <c r="H35" s="52" t="n"/>
      <c r="I35" s="52" t="n"/>
    </row>
    <row r="36">
      <c r="A36" s="33" t="n"/>
      <c r="B36" s="79" t="n"/>
      <c r="C36" s="21" t="n"/>
      <c r="D36" s="21" t="n"/>
      <c r="E36" s="21" t="n"/>
      <c r="F36" s="21" t="n"/>
      <c r="G36" s="79" t="n"/>
      <c r="H36" s="31" t="n"/>
      <c r="I36" s="79" t="n"/>
      <c r="J36" s="79" t="n"/>
      <c r="K36" s="21" t="n"/>
      <c r="L36" s="79" t="n"/>
      <c r="M36" s="79" t="n"/>
      <c r="N36" s="79" t="n"/>
      <c r="O36" s="21" t="n"/>
    </row>
    <row r="37">
      <c r="A37" s="142" t="inlineStr">
        <is>
          <t>DESINSTAL·LACIÓ</t>
        </is>
      </c>
    </row>
    <row r="38">
      <c r="A38" s="73" t="inlineStr">
        <is>
          <t>TIPUS</t>
        </is>
      </c>
      <c r="B38" s="73" t="inlineStr">
        <is>
          <t>DESTINACIÓ</t>
        </is>
      </c>
      <c r="C38" s="172" t="n"/>
      <c r="D38" s="89" t="inlineStr">
        <is>
          <t>MARCA</t>
        </is>
      </c>
      <c r="E38" s="171" t="n"/>
      <c r="F38" s="172" t="n"/>
      <c r="G38" s="73" t="inlineStr">
        <is>
          <t>MODEL</t>
        </is>
      </c>
      <c r="H38" s="171" t="n"/>
      <c r="I38" s="172" t="n"/>
      <c r="J38" s="193" t="inlineStr">
        <is>
          <t>SACE</t>
        </is>
      </c>
      <c r="K38" s="183" t="n"/>
      <c r="L38" s="184" t="n"/>
      <c r="M38" s="73" t="inlineStr">
        <is>
          <t>UBICACIÓ</t>
        </is>
      </c>
      <c r="N38" s="171" t="n"/>
      <c r="O38" s="172" t="n"/>
    </row>
    <row r="39" ht="35.25" customHeight="1">
      <c r="A39" s="138" t="n"/>
      <c r="B39" s="138" t="n"/>
      <c r="C39" s="172" t="n"/>
      <c r="D39" s="135" t="n"/>
      <c r="E39" s="171" t="n"/>
      <c r="F39" s="172" t="n"/>
      <c r="G39" s="138" t="n"/>
      <c r="H39" s="171" t="n"/>
      <c r="I39" s="172" t="n"/>
      <c r="J39" s="138" t="n"/>
      <c r="K39" s="171" t="n"/>
      <c r="L39" s="172" t="n"/>
      <c r="M39" s="138" t="inlineStr"/>
      <c r="N39" s="171" t="n"/>
      <c r="O39" s="172" t="n"/>
    </row>
    <row r="40" ht="15.95" customHeight="1">
      <c r="A40" s="7" t="inlineStr">
        <is>
          <t>RETIRADA</t>
        </is>
      </c>
      <c r="B40" s="39" t="n"/>
      <c r="C40" s="70" t="inlineStr">
        <is>
          <t>REINSTAL·LACIÓ CENTRE</t>
        </is>
      </c>
      <c r="D40" s="171" t="n"/>
      <c r="E40" s="171" t="n"/>
      <c r="F40" s="172" t="n"/>
      <c r="G40" s="39" t="n"/>
      <c r="H40" s="69" t="inlineStr">
        <is>
          <t>PROVA DE FUNCIONAMENT</t>
        </is>
      </c>
      <c r="I40" s="171" t="n"/>
      <c r="J40" s="171" t="n"/>
      <c r="K40" s="172" t="n"/>
      <c r="L40" s="70" t="n"/>
      <c r="M40" s="4" t="n"/>
      <c r="N40" s="4" t="n"/>
      <c r="O40" s="4" t="n"/>
    </row>
    <row r="41">
      <c r="A41" s="34" t="n"/>
      <c r="B41" s="34" t="n"/>
      <c r="C41" s="22" t="n"/>
      <c r="D41" s="22" t="n"/>
      <c r="E41" s="22" t="n"/>
      <c r="F41" s="34" t="n"/>
      <c r="G41" s="34" t="n"/>
      <c r="H41" s="22" t="n"/>
      <c r="K41" s="22" t="n"/>
      <c r="L41" s="22" t="n"/>
      <c r="M41" s="22" t="n"/>
      <c r="N41" s="22" t="n"/>
      <c r="O41" s="22" t="n"/>
    </row>
    <row r="42">
      <c r="A42" s="129" t="inlineStr">
        <is>
          <t>FOTO INSTAL·LACIÓ</t>
        </is>
      </c>
    </row>
    <row r="43">
      <c r="A43" s="136" t="n"/>
      <c r="B43" s="181" t="n"/>
      <c r="C43" s="181" t="n"/>
      <c r="D43" s="181" t="n"/>
      <c r="E43" s="181" t="n"/>
      <c r="F43" s="181" t="n"/>
      <c r="G43" s="181" t="n"/>
      <c r="H43" s="181" t="n"/>
      <c r="I43" s="181" t="n"/>
      <c r="J43" s="181" t="n"/>
      <c r="K43" s="181" t="n"/>
      <c r="L43" s="181" t="n"/>
      <c r="M43" s="181" t="n"/>
      <c r="N43" s="181" t="n"/>
      <c r="O43" s="181" t="n"/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>
      <c r="A60" s="129" t="inlineStr">
        <is>
          <t>OBSERVACIONS</t>
        </is>
      </c>
    </row>
    <row r="61">
      <c r="A61" s="194" t="n"/>
      <c r="B61" s="181" t="n"/>
      <c r="C61" s="181" t="n"/>
      <c r="D61" s="181" t="n"/>
      <c r="E61" s="181" t="n"/>
      <c r="F61" s="181" t="n"/>
      <c r="G61" s="181" t="n"/>
      <c r="H61" s="181" t="n"/>
      <c r="I61" s="181" t="n"/>
      <c r="J61" s="181" t="n"/>
      <c r="K61" s="181" t="n"/>
      <c r="L61" s="181" t="n"/>
      <c r="M61" s="181" t="n"/>
      <c r="N61" s="181" t="n"/>
      <c r="O61" s="174" t="n"/>
    </row>
    <row r="62">
      <c r="A62" s="161" t="n"/>
      <c r="O62" s="179" t="n"/>
    </row>
    <row r="63">
      <c r="A63" s="161" t="n"/>
      <c r="O63" s="179" t="n"/>
    </row>
    <row r="64">
      <c r="A64" s="161" t="n"/>
      <c r="O64" s="179" t="n"/>
    </row>
    <row r="65">
      <c r="A65" s="161" t="n"/>
      <c r="O65" s="179" t="n"/>
    </row>
    <row r="66">
      <c r="A66" s="161" t="n"/>
      <c r="O66" s="179" t="n"/>
    </row>
    <row r="67">
      <c r="A67" s="195" t="n"/>
      <c r="B67" s="183" t="n"/>
      <c r="C67" s="183" t="n"/>
      <c r="D67" s="183" t="n"/>
      <c r="E67" s="183" t="n"/>
      <c r="F67" s="183" t="n"/>
      <c r="G67" s="183" t="n"/>
      <c r="H67" s="183" t="n"/>
      <c r="I67" s="183" t="n"/>
      <c r="J67" s="183" t="n"/>
      <c r="K67" s="183" t="n"/>
      <c r="L67" s="183" t="n"/>
      <c r="M67" s="183" t="n"/>
      <c r="N67" s="183" t="n"/>
      <c r="O67" s="184" t="n"/>
    </row>
    <row r="6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</row>
    <row r="69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</row>
    <row r="70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</row>
    <row r="71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</row>
    <row r="72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</row>
    <row r="73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</row>
    <row r="74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</row>
    <row r="75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</row>
    <row r="76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</row>
    <row r="77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</row>
    <row r="7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</row>
    <row r="79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</row>
    <row r="80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</row>
    <row r="81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</row>
    <row r="82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</row>
    <row r="83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</row>
    <row r="84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</row>
    <row r="85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</row>
    <row r="86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</row>
    <row r="87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</row>
    <row r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</row>
    <row r="89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</row>
    <row r="90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</row>
    <row r="91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</row>
    <row r="92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</row>
    <row r="93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</row>
    <row r="94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</row>
    <row r="95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</row>
    <row r="96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</row>
    <row r="97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</row>
    <row r="9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</row>
    <row r="99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</row>
    <row r="100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</row>
    <row r="101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</row>
    <row r="102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</row>
    <row r="103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</row>
    <row r="104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</row>
    <row r="105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</row>
    <row r="106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</row>
    <row r="107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</row>
    <row r="10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</row>
    <row r="109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</row>
    <row r="110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</row>
    <row r="111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</row>
    <row r="112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</row>
    <row r="113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</row>
    <row r="114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</row>
    <row r="115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</row>
    <row r="116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</row>
    <row r="117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</row>
    <row r="11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</row>
    <row r="119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</row>
    <row r="120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</row>
    <row r="121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</row>
    <row r="122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</row>
    <row r="123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</row>
    <row r="124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</row>
    <row r="125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</row>
    <row r="126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</row>
    <row r="127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</row>
    <row r="12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</row>
    <row r="129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</row>
    <row r="130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</row>
    <row r="131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</row>
    <row r="132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</row>
    <row r="133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</row>
    <row r="134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</row>
    <row r="135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</row>
    <row r="136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</row>
    <row r="137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</row>
    <row r="13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</row>
    <row r="139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</row>
    <row r="140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</row>
    <row r="141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</row>
    <row r="142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</row>
    <row r="143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</row>
    <row r="144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</row>
    <row r="145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</row>
    <row r="146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</row>
    <row r="147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</row>
    <row r="14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</row>
    <row r="149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</row>
    <row r="150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</row>
    <row r="151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</row>
    <row r="152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</row>
    <row r="153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</row>
    <row r="154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</row>
    <row r="155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</row>
    <row r="156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</row>
    <row r="157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</row>
    <row r="15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</row>
    <row r="159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</row>
    <row r="160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</row>
    <row r="161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</row>
    <row r="162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</row>
    <row r="163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</row>
    <row r="164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</row>
    <row r="165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</row>
    <row r="166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</row>
    <row r="167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</row>
    <row r="16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</row>
    <row r="169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</row>
    <row r="170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</row>
    <row r="171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</row>
    <row r="172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</row>
    <row r="173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</row>
    <row r="174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</row>
    <row r="175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</row>
    <row r="176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</row>
    <row r="177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</row>
    <row r="17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</row>
    <row r="179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</row>
    <row r="180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</row>
    <row r="181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</row>
    <row r="182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</row>
    <row r="183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</row>
    <row r="184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</row>
    <row r="185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</row>
    <row r="186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</row>
    <row r="187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</row>
    <row r="1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</row>
    <row r="189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</row>
    <row r="190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</row>
    <row r="191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</row>
    <row r="192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</row>
    <row r="193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</row>
    <row r="194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</row>
    <row r="195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</row>
    <row r="196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</row>
    <row r="197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</row>
    <row r="19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</row>
    <row r="199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</row>
    <row r="200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</row>
    <row r="201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</row>
  </sheetData>
  <mergeCells count="78">
    <mergeCell ref="G38:I38"/>
    <mergeCell ref="E12:I12"/>
    <mergeCell ref="A15:B15"/>
    <mergeCell ref="C15:D15"/>
    <mergeCell ref="K24:L24"/>
    <mergeCell ref="A66:O66"/>
    <mergeCell ref="H7:M7"/>
    <mergeCell ref="C24:F24"/>
    <mergeCell ref="D39:F39"/>
    <mergeCell ref="N14:O14"/>
    <mergeCell ref="B38:C38"/>
    <mergeCell ref="E15:I15"/>
    <mergeCell ref="J39:L39"/>
    <mergeCell ref="A67:O67"/>
    <mergeCell ref="J38:L38"/>
    <mergeCell ref="A60:O60"/>
    <mergeCell ref="M9:O9"/>
    <mergeCell ref="A19:B19"/>
    <mergeCell ref="M39:O39"/>
    <mergeCell ref="A9:B9"/>
    <mergeCell ref="A7:F7"/>
    <mergeCell ref="G9:K9"/>
    <mergeCell ref="J15:L15"/>
    <mergeCell ref="A30:B30"/>
    <mergeCell ref="A18:O18"/>
    <mergeCell ref="C13:L13"/>
    <mergeCell ref="A43:O59"/>
    <mergeCell ref="A42:O42"/>
    <mergeCell ref="A22:O22"/>
    <mergeCell ref="A62:O62"/>
    <mergeCell ref="M38:O38"/>
    <mergeCell ref="A31:B32"/>
    <mergeCell ref="E8:F9"/>
    <mergeCell ref="A8:B8"/>
    <mergeCell ref="N13:O13"/>
    <mergeCell ref="F29:H29"/>
    <mergeCell ref="C8:D8"/>
    <mergeCell ref="K28:K29"/>
    <mergeCell ref="C40:F40"/>
    <mergeCell ref="A64:O64"/>
    <mergeCell ref="L28:N28"/>
    <mergeCell ref="I19:J19"/>
    <mergeCell ref="K19:L19"/>
    <mergeCell ref="G24:J24"/>
    <mergeCell ref="A61:O61"/>
    <mergeCell ref="G8:K8"/>
    <mergeCell ref="J12:O12"/>
    <mergeCell ref="C14:L14"/>
    <mergeCell ref="A12:B12"/>
    <mergeCell ref="C12:D12"/>
    <mergeCell ref="A28:B29"/>
    <mergeCell ref="H40:K40"/>
    <mergeCell ref="A63:O63"/>
    <mergeCell ref="M19:O19"/>
    <mergeCell ref="A14:B14"/>
    <mergeCell ref="C16:I16"/>
    <mergeCell ref="A23:B23"/>
    <mergeCell ref="K23:L23"/>
    <mergeCell ref="A34:O34"/>
    <mergeCell ref="A11:O11"/>
    <mergeCell ref="G23:I23"/>
    <mergeCell ref="A65:O65"/>
    <mergeCell ref="A24:B24"/>
    <mergeCell ref="C23:F23"/>
    <mergeCell ref="A37:O37"/>
    <mergeCell ref="L29:N29"/>
    <mergeCell ref="B39:C39"/>
    <mergeCell ref="A26:O26"/>
    <mergeCell ref="A16:B16"/>
    <mergeCell ref="F28:H28"/>
    <mergeCell ref="M8:O8"/>
    <mergeCell ref="C9:D9"/>
    <mergeCell ref="A35:C35"/>
    <mergeCell ref="D38:F38"/>
    <mergeCell ref="C19:E19"/>
    <mergeCell ref="A20:B20"/>
    <mergeCell ref="G39:I39"/>
    <mergeCell ref="A13:B13"/>
  </mergeCells>
  <conditionalFormatting sqref="D27:O35">
    <cfRule type="iconSet" priority="8">
      <iconSet iconSet="3Symbols2" showValue="0">
        <cfvo type="percent" val="0"/>
        <cfvo type="num" val="1"/>
        <cfvo type="num" val="2"/>
      </iconSet>
    </cfRule>
  </conditionalFormatting>
  <pageMargins left="0.7" right="0.7" top="0.75" bottom="0.75" header="0.3" footer="0.3"/>
  <pageSetup orientation="portrait" paperSize="9" scale="67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6:O32"/>
  <sheetViews>
    <sheetView topLeftCell="A3" workbookViewId="0">
      <selection activeCell="B6" sqref="B6"/>
    </sheetView>
  </sheetViews>
  <sheetFormatPr baseColWidth="10" defaultRowHeight="15"/>
  <sheetData>
    <row r="6">
      <c r="B6" t="inlineStr">
        <is>
          <t>OK</t>
        </is>
      </c>
      <c r="C6" t="inlineStr">
        <is>
          <t>SI</t>
        </is>
      </c>
      <c r="D6" t="n">
        <v>0</v>
      </c>
    </row>
    <row r="7">
      <c r="B7" t="inlineStr">
        <is>
          <t>KO</t>
        </is>
      </c>
      <c r="C7" t="inlineStr">
        <is>
          <t>NO</t>
        </is>
      </c>
      <c r="D7" t="n">
        <v>1</v>
      </c>
    </row>
    <row r="8">
      <c r="D8" t="n">
        <v>2</v>
      </c>
    </row>
    <row r="28">
      <c r="D28" t="n">
        <v>2</v>
      </c>
      <c r="I28" t="n">
        <v>2</v>
      </c>
      <c r="O28" t="n">
        <v>2</v>
      </c>
    </row>
    <row r="29">
      <c r="D29" t="n">
        <v>2</v>
      </c>
      <c r="I29" t="n">
        <v>2</v>
      </c>
      <c r="O29" t="n">
        <v>2</v>
      </c>
    </row>
    <row r="31">
      <c r="D31" t="n">
        <v>2</v>
      </c>
    </row>
    <row r="32">
      <c r="D32" t="n">
        <v>2</v>
      </c>
    </row>
  </sheetData>
  <pageMargins left="0.7" right="0.7" top="0.75" bottom="0.75" header="0.3" footer="0.3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O201"/>
  <sheetViews>
    <sheetView showGridLines="0" topLeftCell="A10" workbookViewId="0">
      <selection activeCell="C28" sqref="C28:O32"/>
    </sheetView>
  </sheetViews>
  <sheetFormatPr baseColWidth="10" defaultRowHeight="15"/>
  <cols>
    <col width="13" customWidth="1" min="1" max="1"/>
    <col width="13.140625" customWidth="1" min="2" max="3"/>
    <col width="5.7109375" customWidth="1" min="4" max="4"/>
    <col width="3.42578125" customWidth="1" min="5" max="5"/>
    <col width="15.5703125" customWidth="1" min="6" max="6"/>
    <col width="9" customWidth="1" min="7" max="7"/>
    <col width="9.5703125" customWidth="1" min="8" max="8"/>
    <col width="6.140625" customWidth="1" min="9" max="9"/>
    <col width="3.140625" customWidth="1" min="10" max="10"/>
    <col width="13.5703125" customWidth="1" min="11" max="11"/>
    <col width="12.7109375" customWidth="1" min="12" max="12"/>
    <col width="9.140625" customWidth="1" min="13" max="13"/>
    <col width="3.28515625" customWidth="1" min="14" max="14"/>
    <col width="6.42578125" customWidth="1" min="15" max="15"/>
  </cols>
  <sheetData>
    <row r="2">
      <c r="A2" s="22" t="n"/>
      <c r="B2" s="22" t="n"/>
      <c r="C2" s="22" t="n"/>
      <c r="D2" s="22" t="n"/>
      <c r="E2" s="22" t="n"/>
      <c r="F2" s="22" t="n"/>
      <c r="G2" s="22" t="n"/>
      <c r="H2" s="22" t="n"/>
      <c r="I2" s="22" t="n"/>
      <c r="J2" s="22" t="n"/>
      <c r="K2" s="22" t="n"/>
      <c r="L2" s="22" t="n"/>
      <c r="M2" s="22" t="n"/>
      <c r="N2" s="22" t="n"/>
      <c r="O2" s="22" t="n"/>
    </row>
    <row r="3">
      <c r="A3" s="22" t="n"/>
      <c r="B3" s="22" t="n"/>
      <c r="C3" s="22" t="n"/>
      <c r="D3" s="22" t="n"/>
      <c r="E3" s="22" t="n"/>
      <c r="F3" s="22" t="n"/>
      <c r="G3" s="22" t="n"/>
      <c r="H3" s="22" t="n"/>
      <c r="I3" s="22" t="n"/>
      <c r="J3" s="22" t="n"/>
      <c r="K3" s="22" t="n"/>
      <c r="L3" s="22" t="n"/>
      <c r="M3" s="22" t="n"/>
      <c r="N3" s="22" t="n"/>
      <c r="O3" s="22" t="n"/>
    </row>
    <row r="4">
      <c r="A4" s="22" t="n"/>
      <c r="B4" s="22" t="n"/>
      <c r="C4" s="22" t="n"/>
      <c r="D4" s="22" t="n"/>
      <c r="E4" s="22" t="n"/>
      <c r="F4" s="22" t="n"/>
      <c r="G4" s="22" t="n"/>
      <c r="H4" s="22" t="n"/>
      <c r="I4" s="22" t="n"/>
      <c r="J4" s="22" t="n"/>
      <c r="K4" s="22" t="n"/>
      <c r="L4" s="22" t="n"/>
      <c r="M4" s="22" t="n"/>
      <c r="N4" s="22" t="n"/>
      <c r="O4" s="22" t="n"/>
    </row>
    <row r="5">
      <c r="A5" s="22" t="n"/>
      <c r="B5" s="22" t="n"/>
      <c r="C5" s="22" t="n"/>
      <c r="D5" s="22" t="n"/>
      <c r="E5" s="22" t="n"/>
      <c r="F5" s="22" t="n"/>
      <c r="G5" s="22" t="n"/>
      <c r="H5" s="22" t="n"/>
      <c r="I5" s="22" t="n"/>
      <c r="J5" s="22" t="n"/>
      <c r="K5" s="22" t="n"/>
      <c r="L5" s="22" t="n"/>
      <c r="M5" s="22" t="n"/>
      <c r="N5" s="22" t="n"/>
      <c r="O5" s="22" t="n"/>
    </row>
    <row r="7">
      <c r="A7" s="129" t="inlineStr">
        <is>
          <t>PETICIÓ</t>
        </is>
      </c>
      <c r="G7" s="129" t="n"/>
      <c r="H7" s="129" t="n"/>
      <c r="N7" s="129" t="n"/>
      <c r="O7" s="129" t="n"/>
    </row>
    <row r="8">
      <c r="A8" s="70" t="inlineStr">
        <is>
          <t>PETICIÓ DESPLEGAMENT</t>
        </is>
      </c>
      <c r="B8" s="172" t="n"/>
      <c r="C8" s="105">
        <f>IF(RESUMEN!C8=0,"",RESUMEN!C8)</f>
        <v/>
      </c>
      <c r="D8" s="172" t="n"/>
      <c r="E8" s="173" t="inlineStr">
        <is>
          <t>ACTUACIÓ</t>
        </is>
      </c>
      <c r="F8" s="174" t="n"/>
      <c r="G8" s="188">
        <f>IF(RESUMEN!E8=0,"",RESUMEN!E8)</f>
        <v/>
      </c>
      <c r="H8" s="171" t="n"/>
      <c r="I8" s="171" t="n"/>
      <c r="J8" s="171" t="n"/>
      <c r="K8" s="172" t="n"/>
      <c r="L8" s="7" t="inlineStr">
        <is>
          <t>EXPEDIENT</t>
        </is>
      </c>
      <c r="M8" s="105">
        <f>IF(RESUMEN!I8=0,"",RESUMEN!I8)</f>
        <v/>
      </c>
      <c r="N8" s="171" t="n"/>
      <c r="O8" s="172" t="n"/>
    </row>
    <row r="9">
      <c r="A9" s="70" t="inlineStr">
        <is>
          <t>CODI DE REPLANTEIG</t>
        </is>
      </c>
      <c r="B9" s="172" t="n"/>
      <c r="C9" s="189">
        <f>IF(RESUMEN!C9=0,"",RESUMEN!C9)</f>
        <v/>
      </c>
      <c r="D9" s="184" t="n"/>
      <c r="E9" s="182" t="n"/>
      <c r="F9" s="184" t="n"/>
      <c r="G9" s="67">
        <f>IF(RESUMEN!E9=0,"",RESUMEN!E9)</f>
        <v/>
      </c>
      <c r="H9" s="171" t="n"/>
      <c r="I9" s="171" t="n"/>
      <c r="J9" s="171" t="n"/>
      <c r="K9" s="172" t="n"/>
      <c r="L9" s="7" t="inlineStr">
        <is>
          <t>PROVEÏDOR</t>
        </is>
      </c>
      <c r="M9" s="105">
        <f>IF(RESUMEN!I9=0,"",RESUMEN!I9)</f>
        <v/>
      </c>
      <c r="N9" s="171" t="n"/>
      <c r="O9" s="172" t="n"/>
    </row>
    <row r="10">
      <c r="A10" s="22" t="n"/>
      <c r="B10" s="22" t="n"/>
      <c r="C10" s="22" t="n"/>
      <c r="D10" s="22" t="n"/>
      <c r="E10" s="22" t="n"/>
      <c r="F10" s="22" t="n"/>
      <c r="G10" s="22" t="n"/>
      <c r="H10" s="22" t="n"/>
      <c r="I10" s="22" t="n"/>
      <c r="J10" s="22" t="n"/>
      <c r="K10" s="22" t="n"/>
      <c r="L10" s="24" t="n"/>
      <c r="M10" s="25" t="n"/>
      <c r="N10" s="25" t="n"/>
      <c r="O10" s="25" t="n"/>
    </row>
    <row r="11">
      <c r="A11" s="129" t="inlineStr">
        <is>
          <t>CENTRE</t>
        </is>
      </c>
    </row>
    <row r="12">
      <c r="A12" s="119" t="inlineStr">
        <is>
          <t>CODI</t>
        </is>
      </c>
      <c r="B12" s="172" t="n"/>
      <c r="C12" s="190">
        <f>IF(RESUMEN!C13=0,"",RESUMEN!C13)</f>
        <v/>
      </c>
      <c r="D12" s="172" t="n"/>
      <c r="E12" s="119" t="inlineStr">
        <is>
          <t>NOM CENTRE</t>
        </is>
      </c>
      <c r="F12" s="171" t="n"/>
      <c r="G12" s="171" t="n"/>
      <c r="H12" s="171" t="n"/>
      <c r="I12" s="172" t="n"/>
      <c r="J12" s="191">
        <f>IF(RESUMEN!F13=0,"",RESUMEN!F13)</f>
        <v/>
      </c>
      <c r="K12" s="171" t="n"/>
      <c r="L12" s="171" t="n"/>
      <c r="M12" s="171" t="n"/>
      <c r="N12" s="171" t="n"/>
      <c r="O12" s="172" t="n"/>
    </row>
    <row r="13">
      <c r="A13" s="119" t="inlineStr">
        <is>
          <t>ADREÇA</t>
        </is>
      </c>
      <c r="B13" s="172" t="n"/>
      <c r="C13" s="120">
        <f>IF(RESUMEN!C14=0,"",RESUMEN!C14)</f>
        <v/>
      </c>
      <c r="D13" s="171" t="n"/>
      <c r="E13" s="171" t="n"/>
      <c r="F13" s="171" t="n"/>
      <c r="G13" s="171" t="n"/>
      <c r="H13" s="171" t="n"/>
      <c r="I13" s="171" t="n"/>
      <c r="J13" s="171" t="n"/>
      <c r="K13" s="171" t="n"/>
      <c r="L13" s="172" t="n"/>
      <c r="M13" s="132" t="inlineStr">
        <is>
          <t>CP</t>
        </is>
      </c>
      <c r="N13" s="191">
        <f>IF(RESUMEN!I14=0,"",RESUMEN!I14)</f>
        <v/>
      </c>
      <c r="O13" s="172" t="n"/>
    </row>
    <row r="14">
      <c r="A14" s="119" t="inlineStr">
        <is>
          <t>MUNICIPI</t>
        </is>
      </c>
      <c r="B14" s="172" t="n"/>
      <c r="C14" s="120">
        <f>IF(RESUMEN!C15=0,"",RESUMEN!C15)</f>
        <v/>
      </c>
      <c r="D14" s="171" t="n"/>
      <c r="E14" s="171" t="n"/>
      <c r="F14" s="171" t="n"/>
      <c r="G14" s="171" t="n"/>
      <c r="H14" s="171" t="n"/>
      <c r="I14" s="171" t="n"/>
      <c r="J14" s="171" t="n"/>
      <c r="K14" s="171" t="n"/>
      <c r="L14" s="172" t="n"/>
      <c r="M14" s="132" t="inlineStr">
        <is>
          <t>ZONA</t>
        </is>
      </c>
      <c r="N14" s="191">
        <f>IF(RESUMEN!I15=0,"",RESUMEN!I15)</f>
        <v/>
      </c>
      <c r="O14" s="172" t="n"/>
    </row>
    <row r="15">
      <c r="A15" s="119" t="inlineStr">
        <is>
          <t>TELÈFON</t>
        </is>
      </c>
      <c r="B15" s="172" t="n"/>
      <c r="C15" s="191">
        <f>IF(RESUMEN!C16=0,"",RESUMEN!C16)</f>
        <v/>
      </c>
      <c r="D15" s="172" t="n"/>
      <c r="E15" s="119" t="inlineStr">
        <is>
          <t>EMAIL</t>
        </is>
      </c>
      <c r="F15" s="171" t="n"/>
      <c r="G15" s="171" t="n"/>
      <c r="H15" s="171" t="n"/>
      <c r="I15" s="172" t="n"/>
      <c r="J15" s="192">
        <f>IF(RESUMEN!F16=0,"",RESUMEN!F16)</f>
        <v/>
      </c>
      <c r="K15" s="171" t="n"/>
      <c r="L15" s="172" t="n"/>
      <c r="M15" s="22" t="n"/>
      <c r="N15" s="22" t="n"/>
      <c r="O15" s="22" t="n"/>
    </row>
    <row r="16">
      <c r="A16" s="119" t="inlineStr">
        <is>
          <t>NOM RESPONSABLE</t>
        </is>
      </c>
      <c r="B16" s="172" t="n"/>
      <c r="C16" s="120">
        <f>IF(RESUMEN!D17=0,"",RESUMEN!D17)</f>
        <v/>
      </c>
      <c r="D16" s="171" t="n"/>
      <c r="E16" s="171" t="n"/>
      <c r="F16" s="171" t="n"/>
      <c r="G16" s="171" t="n"/>
      <c r="H16" s="171" t="n"/>
      <c r="I16" s="172" t="n"/>
      <c r="J16" s="29" t="n"/>
      <c r="K16" s="22" t="n"/>
      <c r="L16" s="22" t="n"/>
    </row>
    <row r="17">
      <c r="A17" s="54" t="n"/>
      <c r="B17" s="54" t="n"/>
      <c r="C17" s="29" t="n"/>
      <c r="D17" s="29" t="n"/>
      <c r="E17" s="29" t="n"/>
      <c r="F17" s="29" t="n"/>
      <c r="G17" s="29" t="n"/>
      <c r="H17" s="29" t="n"/>
      <c r="I17" s="29" t="n"/>
      <c r="J17" s="29" t="n"/>
      <c r="K17" s="22" t="n"/>
      <c r="L17" s="22" t="n"/>
    </row>
    <row r="18">
      <c r="A18" s="129" t="inlineStr">
        <is>
          <t>AULA</t>
        </is>
      </c>
    </row>
    <row r="19">
      <c r="A19" s="119" t="inlineStr">
        <is>
          <t>CODI D'AULA</t>
        </is>
      </c>
      <c r="B19" s="172" t="n"/>
      <c r="C19" s="39" t="inlineStr">
        <is>
          <t>ED01-PL00-P03488</t>
        </is>
      </c>
      <c r="D19" s="171" t="n"/>
      <c r="E19" s="172" t="n"/>
      <c r="F19" s="48" t="inlineStr">
        <is>
          <t>EDIFICI</t>
        </is>
      </c>
      <c r="G19" s="39" t="inlineStr">
        <is>
          <t>1</t>
        </is>
      </c>
      <c r="H19" s="48" t="inlineStr">
        <is>
          <t>PLANTA</t>
        </is>
      </c>
      <c r="I19" s="191" t="inlineStr">
        <is>
          <t>0</t>
        </is>
      </c>
      <c r="J19" s="172" t="n"/>
      <c r="K19" s="48" t="inlineStr">
        <is>
          <t>ÀLIES</t>
        </is>
      </c>
      <c r="L19" s="172" t="n"/>
      <c r="M19" s="132" t="inlineStr">
        <is>
          <t>39</t>
        </is>
      </c>
      <c r="N19" s="171" t="n"/>
      <c r="O19" s="172" t="n"/>
    </row>
    <row r="20">
      <c r="A20" s="119" t="inlineStr">
        <is>
          <t>EDIFICI AMB MÒDULS</t>
        </is>
      </c>
      <c r="B20" s="172" t="n"/>
      <c r="C20" s="39" t="inlineStr">
        <is>
          <t>NO</t>
        </is>
      </c>
      <c r="D20" s="56" t="n"/>
      <c r="E20" s="56" t="n"/>
      <c r="F20" s="40" t="n"/>
      <c r="G20" s="40" t="n"/>
      <c r="H20" s="40" t="n"/>
      <c r="I20" s="29" t="n"/>
      <c r="J20" s="29" t="n"/>
      <c r="K20" s="27" t="n"/>
      <c r="L20" s="22" t="n"/>
      <c r="M20" s="28" t="n"/>
      <c r="N20" s="28" t="n"/>
      <c r="O20" s="29" t="n"/>
    </row>
    <row r="21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</row>
    <row r="22">
      <c r="A22" s="129" t="inlineStr">
        <is>
          <t>EQUIPAMENT INSTAL·LAT</t>
        </is>
      </c>
    </row>
    <row r="23">
      <c r="A23" s="119" t="inlineStr">
        <is>
          <t>DESCRIPCIÓ</t>
        </is>
      </c>
      <c r="B23" s="172" t="n"/>
      <c r="C23" s="119" t="inlineStr">
        <is>
          <t>MARCA I MODEL</t>
        </is>
      </c>
      <c r="D23" s="171" t="n"/>
      <c r="E23" s="171" t="n"/>
      <c r="F23" s="172" t="n"/>
      <c r="G23" s="121" t="inlineStr">
        <is>
          <t>NÚMERO DE SÈRIE</t>
        </is>
      </c>
      <c r="H23" s="171" t="n"/>
      <c r="I23" s="171" t="n"/>
      <c r="J23" s="122" t="n"/>
      <c r="K23" s="119" t="inlineStr">
        <is>
          <t>CODI SACE</t>
        </is>
      </c>
      <c r="L23" s="172" t="n"/>
      <c r="M23" s="24" t="n"/>
      <c r="N23" s="24" t="n"/>
      <c r="O23" s="24" t="n"/>
    </row>
    <row r="24">
      <c r="A24" s="67" t="inlineStr">
        <is>
          <t>Panel Interactiu</t>
        </is>
      </c>
      <c r="B24" s="172" t="n"/>
      <c r="C24" s="67" t="inlineStr">
        <is>
          <t>NEWLINE LYRA 75”</t>
        </is>
      </c>
      <c r="D24" s="171" t="n"/>
      <c r="E24" s="171" t="n"/>
      <c r="F24" s="172" t="n"/>
      <c r="G24" s="67" t="inlineStr">
        <is>
          <t>DFMC1DCMDC0253</t>
        </is>
      </c>
      <c r="H24" s="171" t="n"/>
      <c r="I24" s="171" t="n"/>
      <c r="J24" s="172" t="n"/>
      <c r="K24" s="67" t="inlineStr">
        <is>
          <t>254600011984</t>
        </is>
      </c>
      <c r="L24" s="172" t="n"/>
      <c r="M24" s="4" t="n"/>
      <c r="N24" s="4" t="n"/>
      <c r="O24" s="4" t="n"/>
    </row>
    <row r="25">
      <c r="A25" s="21" t="n"/>
      <c r="B25" s="21" t="n"/>
      <c r="C25" s="21" t="n"/>
      <c r="D25" s="21" t="n"/>
      <c r="E25" s="21" t="n"/>
      <c r="F25" s="21" t="n"/>
      <c r="G25" s="21" t="n"/>
      <c r="H25" s="21" t="n"/>
      <c r="I25" s="21" t="n"/>
      <c r="J25" s="21" t="n"/>
      <c r="K25" s="21" t="n"/>
      <c r="L25" s="21" t="n"/>
      <c r="M25" s="21" t="n"/>
      <c r="N25" s="21" t="n"/>
      <c r="O25" s="21" t="n"/>
    </row>
    <row r="26">
      <c r="A26" s="129" t="inlineStr">
        <is>
          <t>DADES INSTAL·LACIÓ</t>
        </is>
      </c>
    </row>
    <row r="27">
      <c r="A27" s="30" t="n"/>
      <c r="B27" s="21" t="n"/>
      <c r="C27" s="21" t="n"/>
      <c r="D27" s="21" t="n"/>
      <c r="E27" s="21" t="n"/>
      <c r="F27" s="21" t="n"/>
      <c r="G27" s="21" t="n"/>
      <c r="H27" s="21" t="n"/>
      <c r="I27" s="21" t="n"/>
      <c r="J27" s="21" t="n"/>
      <c r="M27" s="21" t="n"/>
      <c r="N27" s="21" t="n"/>
      <c r="O27" s="21" t="n"/>
    </row>
    <row r="28" ht="14.45" customHeight="1">
      <c r="A28" s="70" t="inlineStr">
        <is>
          <t>CONNECTIVITAT</t>
        </is>
      </c>
      <c r="B28" s="174" t="n"/>
      <c r="C28" s="73" t="inlineStr">
        <is>
          <t>XARXA</t>
        </is>
      </c>
      <c r="D28" s="67" t="n">
        <v>2</v>
      </c>
      <c r="E28" s="21" t="n"/>
      <c r="F28" s="70" t="inlineStr">
        <is>
          <t>ACTUALITZACIONS INSTAL·LADES</t>
        </is>
      </c>
      <c r="G28" s="171" t="n"/>
      <c r="H28" s="172" t="n"/>
      <c r="I28" s="67" t="n">
        <v>2</v>
      </c>
      <c r="J28" s="21" t="n"/>
      <c r="K28" s="70" t="inlineStr">
        <is>
          <t>PROVA DE CONTINGUTS</t>
        </is>
      </c>
      <c r="L28" s="70" t="inlineStr">
        <is>
          <t>DISPOSITIU A PANELL</t>
        </is>
      </c>
      <c r="M28" s="171" t="n"/>
      <c r="N28" s="172" t="n"/>
      <c r="O28" s="67" t="n">
        <v>2</v>
      </c>
    </row>
    <row r="29" ht="14.45" customHeight="1">
      <c r="A29" s="182" t="n"/>
      <c r="B29" s="184" t="n"/>
      <c r="C29" s="73" t="inlineStr">
        <is>
          <t>WIFI</t>
        </is>
      </c>
      <c r="D29" s="67" t="n">
        <v>2</v>
      </c>
      <c r="E29" s="21" t="n"/>
      <c r="F29" s="70" t="inlineStr">
        <is>
          <t>REGISTRE RADIX</t>
        </is>
      </c>
      <c r="G29" s="171" t="n"/>
      <c r="H29" s="172" t="n"/>
      <c r="I29" s="67" t="n">
        <v>2</v>
      </c>
      <c r="J29" s="30" t="n"/>
      <c r="K29" s="175" t="n"/>
      <c r="L29" s="70" t="inlineStr">
        <is>
          <t>PANELL A DISPOSITIU</t>
        </is>
      </c>
      <c r="M29" s="171" t="n"/>
      <c r="N29" s="172" t="n"/>
      <c r="O29" s="67" t="n">
        <v>2</v>
      </c>
    </row>
    <row r="30" ht="15.95" customHeight="1">
      <c r="A30" s="79" t="n"/>
      <c r="C30" s="21" t="n"/>
      <c r="D30" s="21" t="n"/>
      <c r="E30" s="21" t="n"/>
      <c r="F30" s="4" t="n"/>
      <c r="G30" s="55" t="n"/>
      <c r="H30" s="55" t="n"/>
      <c r="I30" s="4" t="n"/>
      <c r="J30" s="21" t="n"/>
      <c r="K30" s="55" t="n"/>
      <c r="L30" s="55" t="n"/>
      <c r="M30" s="4" t="n"/>
      <c r="N30" s="4" t="n"/>
    </row>
    <row r="31" ht="14.45" customHeight="1">
      <c r="A31" s="70" t="inlineStr">
        <is>
          <t>PROVA FUNCIONAMENT</t>
        </is>
      </c>
      <c r="B31" s="174" t="n"/>
      <c r="C31" s="73" t="inlineStr">
        <is>
          <t>TÀCTIL</t>
        </is>
      </c>
      <c r="D31" s="67" t="n">
        <v>2</v>
      </c>
      <c r="E31" s="21" t="n"/>
      <c r="F31" s="21" t="n"/>
      <c r="H31" s="31" t="n"/>
      <c r="I31" s="79" t="n"/>
      <c r="J31" s="79" t="n"/>
      <c r="K31" s="21" t="n"/>
      <c r="L31" s="79" t="n"/>
      <c r="M31" s="79" t="n"/>
      <c r="N31" s="79" t="n"/>
      <c r="O31" s="21" t="n"/>
    </row>
    <row r="32" ht="14.45" customHeight="1">
      <c r="A32" s="182" t="n"/>
      <c r="B32" s="184" t="n"/>
      <c r="C32" s="73" t="inlineStr">
        <is>
          <t>BOTONERA</t>
        </is>
      </c>
      <c r="D32" s="67" t="n">
        <v>2</v>
      </c>
      <c r="E32" s="21" t="n"/>
      <c r="F32" s="21" t="n"/>
      <c r="G32" s="79" t="n"/>
      <c r="H32" s="31" t="n"/>
      <c r="I32" s="79" t="n"/>
      <c r="J32" s="79" t="n"/>
      <c r="K32" s="21" t="n"/>
      <c r="L32" s="79" t="n"/>
      <c r="M32" s="79" t="n"/>
      <c r="N32" s="79" t="n"/>
      <c r="O32" s="21" t="n"/>
    </row>
    <row r="33" ht="14.45" customHeight="1">
      <c r="A33" s="79" t="n"/>
      <c r="B33" s="79" t="n"/>
      <c r="C33" s="58" t="n"/>
      <c r="D33" s="21" t="n"/>
      <c r="E33" s="21" t="n"/>
      <c r="F33" s="21" t="n"/>
      <c r="G33" s="79" t="n"/>
      <c r="H33" s="31" t="n"/>
      <c r="I33" s="79" t="n"/>
      <c r="J33" s="79" t="n"/>
      <c r="K33" s="21" t="n"/>
      <c r="L33" s="79" t="n"/>
      <c r="M33" s="79" t="n"/>
      <c r="N33" s="79" t="n"/>
      <c r="O33" s="21" t="n"/>
    </row>
    <row r="34" customFormat="1" s="5">
      <c r="A34" s="143" t="inlineStr">
        <is>
          <t>SERVEIS</t>
        </is>
      </c>
    </row>
    <row r="35" customFormat="1" s="5">
      <c r="A35" s="177" t="inlineStr">
        <is>
          <t>DESINSTAL·LACIÓ PANELL/PROJECTOR</t>
        </is>
      </c>
      <c r="B35" s="171" t="n"/>
      <c r="C35" s="172" t="n"/>
      <c r="D35" s="52" t="n"/>
      <c r="E35" s="52" t="n"/>
      <c r="F35" s="52" t="n"/>
      <c r="G35" s="52" t="n"/>
      <c r="H35" s="52" t="n"/>
      <c r="I35" s="52" t="n"/>
    </row>
    <row r="36">
      <c r="A36" s="33" t="n"/>
      <c r="B36" s="79" t="n"/>
      <c r="C36" s="21" t="n"/>
      <c r="D36" s="21" t="n"/>
      <c r="E36" s="21" t="n"/>
      <c r="F36" s="21" t="n"/>
      <c r="G36" s="79" t="n"/>
      <c r="H36" s="31" t="n"/>
      <c r="I36" s="79" t="n"/>
      <c r="J36" s="79" t="n"/>
      <c r="K36" s="21" t="n"/>
      <c r="L36" s="79" t="n"/>
      <c r="M36" s="79" t="n"/>
      <c r="N36" s="79" t="n"/>
      <c r="O36" s="21" t="n"/>
    </row>
    <row r="37">
      <c r="A37" s="142" t="inlineStr">
        <is>
          <t>DESINSTAL·LACIÓ</t>
        </is>
      </c>
    </row>
    <row r="38">
      <c r="A38" s="73" t="inlineStr">
        <is>
          <t>TIPUS</t>
        </is>
      </c>
      <c r="B38" s="73" t="inlineStr">
        <is>
          <t>DESTINACIÓ</t>
        </is>
      </c>
      <c r="C38" s="172" t="n"/>
      <c r="D38" s="89" t="inlineStr">
        <is>
          <t>MARCA</t>
        </is>
      </c>
      <c r="E38" s="171" t="n"/>
      <c r="F38" s="172" t="n"/>
      <c r="G38" s="73" t="inlineStr">
        <is>
          <t>MODEL</t>
        </is>
      </c>
      <c r="H38" s="171" t="n"/>
      <c r="I38" s="172" t="n"/>
      <c r="J38" s="193" t="inlineStr">
        <is>
          <t>SACE</t>
        </is>
      </c>
      <c r="K38" s="183" t="n"/>
      <c r="L38" s="184" t="n"/>
      <c r="M38" s="73" t="inlineStr">
        <is>
          <t>UBICACIÓ</t>
        </is>
      </c>
      <c r="N38" s="171" t="n"/>
      <c r="O38" s="172" t="n"/>
    </row>
    <row r="39" ht="35.25" customHeight="1">
      <c r="A39" s="138" t="inlineStr">
        <is>
          <t>KIT PROJECCIÓ</t>
        </is>
      </c>
      <c r="B39" s="138" t="inlineStr">
        <is>
          <t>CENTRE (SENSE TRASLLAT)</t>
        </is>
      </c>
      <c r="C39" s="172" t="n"/>
      <c r="D39" s="135" t="inlineStr">
        <is>
          <t>-</t>
        </is>
      </c>
      <c r="E39" s="171" t="n"/>
      <c r="F39" s="172" t="n"/>
      <c r="G39" s="138" t="inlineStr">
        <is>
          <t>-</t>
        </is>
      </c>
      <c r="H39" s="171" t="n"/>
      <c r="I39" s="172" t="n"/>
      <c r="J39" s="138" t="inlineStr">
        <is>
          <t>-</t>
        </is>
      </c>
      <c r="K39" s="171" t="n"/>
      <c r="L39" s="172" t="n"/>
      <c r="M39" s="138" t="inlineStr"/>
      <c r="N39" s="171" t="n"/>
      <c r="O39" s="172" t="n"/>
    </row>
    <row r="40" ht="15.95" customHeight="1">
      <c r="A40" s="7" t="inlineStr">
        <is>
          <t>RETIRADA</t>
        </is>
      </c>
      <c r="B40" s="39" t="inlineStr">
        <is>
          <t>NO</t>
        </is>
      </c>
      <c r="C40" s="70" t="inlineStr">
        <is>
          <t>REINSTAL·LACIÓ CENTRE</t>
        </is>
      </c>
      <c r="D40" s="171" t="n"/>
      <c r="E40" s="171" t="n"/>
      <c r="F40" s="172" t="n"/>
      <c r="G40" s="39" t="inlineStr">
        <is>
          <t>NO</t>
        </is>
      </c>
      <c r="H40" s="69" t="inlineStr">
        <is>
          <t>PROVA DE FUNCIONAMENT</t>
        </is>
      </c>
      <c r="I40" s="171" t="n"/>
      <c r="J40" s="171" t="n"/>
      <c r="K40" s="172" t="n"/>
      <c r="L40" s="70" t="inlineStr">
        <is>
          <t>KO</t>
        </is>
      </c>
      <c r="M40" s="4" t="n"/>
      <c r="N40" s="4" t="n"/>
      <c r="O40" s="4" t="n"/>
    </row>
    <row r="41">
      <c r="A41" s="34" t="n"/>
      <c r="B41" s="34" t="n"/>
      <c r="C41" s="22" t="n"/>
      <c r="D41" s="22" t="n"/>
      <c r="E41" s="22" t="n"/>
      <c r="F41" s="34" t="n"/>
      <c r="G41" s="34" t="n"/>
      <c r="H41" s="22" t="n"/>
      <c r="K41" s="22" t="n"/>
      <c r="L41" s="22" t="n"/>
      <c r="M41" s="22" t="n"/>
      <c r="N41" s="22" t="n"/>
      <c r="O41" s="22" t="n"/>
    </row>
    <row r="42">
      <c r="A42" s="129" t="inlineStr">
        <is>
          <t>FOTO INSTAL·LACIÓ</t>
        </is>
      </c>
    </row>
    <row r="43">
      <c r="A43" s="136" t="n"/>
      <c r="B43" s="181" t="n"/>
      <c r="C43" s="181" t="n"/>
      <c r="D43" s="181" t="n"/>
      <c r="E43" s="181" t="n"/>
      <c r="F43" s="181" t="n"/>
      <c r="G43" s="181" t="n"/>
      <c r="H43" s="181" t="n"/>
      <c r="I43" s="181" t="n"/>
      <c r="J43" s="181" t="n"/>
      <c r="K43" s="181" t="n"/>
      <c r="L43" s="181" t="n"/>
      <c r="M43" s="181" t="n"/>
      <c r="N43" s="181" t="n"/>
      <c r="O43" s="181" t="n"/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>
      <c r="A60" s="129" t="inlineStr">
        <is>
          <t>OBSERVACIONS</t>
        </is>
      </c>
    </row>
    <row r="61">
      <c r="A61" s="194" t="inlineStr">
        <is>
          <t>Resum del material a retirar: Kit de projecció (projector, pantalla enrotllable i caixa de connexions), Altaveus, Pissarra blanca.</t>
        </is>
      </c>
      <c r="B61" s="181" t="n"/>
      <c r="C61" s="181" t="n"/>
      <c r="D61" s="181" t="n"/>
      <c r="E61" s="181" t="n"/>
      <c r="F61" s="181" t="n"/>
      <c r="G61" s="181" t="n"/>
      <c r="H61" s="181" t="n"/>
      <c r="I61" s="181" t="n"/>
      <c r="J61" s="181" t="n"/>
      <c r="K61" s="181" t="n"/>
      <c r="L61" s="181" t="n"/>
      <c r="M61" s="181" t="n"/>
      <c r="N61" s="181" t="n"/>
      <c r="O61" s="174" t="n"/>
    </row>
    <row r="62">
      <c r="A62" s="161" t="inlineStr">
        <is>
          <t>La destinació de tots el elements a retirar és CENTRE (SENSE TRASLLAT).</t>
        </is>
      </c>
      <c r="O62" s="179" t="n"/>
    </row>
    <row r="63">
      <c r="A63" s="161" t="n"/>
      <c r="O63" s="179" t="n"/>
    </row>
    <row r="64">
      <c r="A64" s="161" t="n"/>
      <c r="O64" s="179" t="n"/>
    </row>
    <row r="65">
      <c r="A65" s="161" t="n"/>
      <c r="O65" s="179" t="n"/>
    </row>
    <row r="66">
      <c r="A66" s="161" t="n"/>
      <c r="O66" s="179" t="n"/>
    </row>
    <row r="67">
      <c r="A67" s="195" t="n"/>
      <c r="B67" s="183" t="n"/>
      <c r="C67" s="183" t="n"/>
      <c r="D67" s="183" t="n"/>
      <c r="E67" s="183" t="n"/>
      <c r="F67" s="183" t="n"/>
      <c r="G67" s="183" t="n"/>
      <c r="H67" s="183" t="n"/>
      <c r="I67" s="183" t="n"/>
      <c r="J67" s="183" t="n"/>
      <c r="K67" s="183" t="n"/>
      <c r="L67" s="183" t="n"/>
      <c r="M67" s="183" t="n"/>
      <c r="N67" s="183" t="n"/>
      <c r="O67" s="184" t="n"/>
    </row>
    <row r="6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</row>
    <row r="69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</row>
    <row r="70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</row>
    <row r="71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</row>
    <row r="72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</row>
    <row r="73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</row>
    <row r="74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</row>
    <row r="75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</row>
    <row r="76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</row>
    <row r="77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</row>
    <row r="7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</row>
    <row r="79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</row>
    <row r="80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</row>
    <row r="81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</row>
    <row r="82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</row>
    <row r="83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</row>
    <row r="84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</row>
    <row r="85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</row>
    <row r="86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</row>
    <row r="87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</row>
    <row r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</row>
    <row r="89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</row>
    <row r="90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</row>
    <row r="91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</row>
    <row r="92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</row>
    <row r="93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</row>
    <row r="94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</row>
    <row r="95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</row>
    <row r="96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</row>
    <row r="97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</row>
    <row r="9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</row>
    <row r="99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</row>
    <row r="100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</row>
    <row r="101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</row>
    <row r="102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</row>
    <row r="103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</row>
    <row r="104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</row>
    <row r="105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</row>
    <row r="106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</row>
    <row r="107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</row>
    <row r="10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</row>
    <row r="109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</row>
    <row r="110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</row>
    <row r="111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</row>
    <row r="112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</row>
    <row r="113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</row>
    <row r="114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</row>
    <row r="115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</row>
    <row r="116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</row>
    <row r="117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</row>
    <row r="11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</row>
    <row r="119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</row>
    <row r="120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</row>
    <row r="121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</row>
    <row r="122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</row>
    <row r="123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</row>
    <row r="124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</row>
    <row r="125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</row>
    <row r="126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</row>
    <row r="127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</row>
    <row r="12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</row>
    <row r="129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</row>
    <row r="130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</row>
    <row r="131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</row>
    <row r="132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</row>
    <row r="133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</row>
    <row r="134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</row>
    <row r="135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</row>
    <row r="136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</row>
    <row r="137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</row>
    <row r="13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</row>
    <row r="139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</row>
    <row r="140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</row>
    <row r="141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</row>
    <row r="142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</row>
    <row r="143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</row>
    <row r="144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</row>
    <row r="145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</row>
    <row r="146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</row>
    <row r="147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</row>
    <row r="14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</row>
    <row r="149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</row>
    <row r="150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</row>
    <row r="151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</row>
    <row r="152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</row>
    <row r="153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</row>
    <row r="154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</row>
    <row r="155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</row>
    <row r="156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</row>
    <row r="157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</row>
    <row r="15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</row>
    <row r="159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</row>
    <row r="160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</row>
    <row r="161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</row>
    <row r="162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</row>
    <row r="163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</row>
    <row r="164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</row>
    <row r="165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</row>
    <row r="166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</row>
    <row r="167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</row>
    <row r="16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</row>
    <row r="169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</row>
    <row r="170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</row>
    <row r="171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</row>
    <row r="172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</row>
    <row r="173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</row>
    <row r="174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</row>
    <row r="175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</row>
    <row r="176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</row>
    <row r="177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</row>
    <row r="17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</row>
    <row r="179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</row>
    <row r="180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</row>
    <row r="181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</row>
    <row r="182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</row>
    <row r="183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</row>
    <row r="184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</row>
    <row r="185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</row>
    <row r="186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</row>
    <row r="187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</row>
    <row r="1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</row>
    <row r="189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</row>
    <row r="190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</row>
    <row r="191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</row>
    <row r="192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</row>
    <row r="193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</row>
    <row r="194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</row>
    <row r="195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</row>
    <row r="196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</row>
    <row r="197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</row>
    <row r="19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</row>
    <row r="199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</row>
    <row r="200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</row>
    <row r="201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</row>
  </sheetData>
  <mergeCells count="78">
    <mergeCell ref="G38:I38"/>
    <mergeCell ref="E12:I12"/>
    <mergeCell ref="A15:B15"/>
    <mergeCell ref="C15:D15"/>
    <mergeCell ref="K24:L24"/>
    <mergeCell ref="A66:O66"/>
    <mergeCell ref="H7:M7"/>
    <mergeCell ref="C24:F24"/>
    <mergeCell ref="D39:F39"/>
    <mergeCell ref="N14:O14"/>
    <mergeCell ref="B38:C38"/>
    <mergeCell ref="E15:I15"/>
    <mergeCell ref="J39:L39"/>
    <mergeCell ref="A67:O67"/>
    <mergeCell ref="J38:L38"/>
    <mergeCell ref="A60:O60"/>
    <mergeCell ref="M9:O9"/>
    <mergeCell ref="A19:B19"/>
    <mergeCell ref="M39:O39"/>
    <mergeCell ref="A9:B9"/>
    <mergeCell ref="A7:F7"/>
    <mergeCell ref="G9:K9"/>
    <mergeCell ref="J15:L15"/>
    <mergeCell ref="A30:B30"/>
    <mergeCell ref="A18:O18"/>
    <mergeCell ref="C13:L13"/>
    <mergeCell ref="A43:O59"/>
    <mergeCell ref="A42:O42"/>
    <mergeCell ref="A22:O22"/>
    <mergeCell ref="A62:O62"/>
    <mergeCell ref="M38:O38"/>
    <mergeCell ref="A31:B32"/>
    <mergeCell ref="E8:F9"/>
    <mergeCell ref="A8:B8"/>
    <mergeCell ref="N13:O13"/>
    <mergeCell ref="F29:H29"/>
    <mergeCell ref="C8:D8"/>
    <mergeCell ref="K28:K29"/>
    <mergeCell ref="C40:F40"/>
    <mergeCell ref="A64:O64"/>
    <mergeCell ref="L28:N28"/>
    <mergeCell ref="I19:J19"/>
    <mergeCell ref="K19:L19"/>
    <mergeCell ref="G24:J24"/>
    <mergeCell ref="A61:O61"/>
    <mergeCell ref="G8:K8"/>
    <mergeCell ref="J12:O12"/>
    <mergeCell ref="C14:L14"/>
    <mergeCell ref="A12:B12"/>
    <mergeCell ref="C12:D12"/>
    <mergeCell ref="A28:B29"/>
    <mergeCell ref="H40:K40"/>
    <mergeCell ref="A63:O63"/>
    <mergeCell ref="M19:O19"/>
    <mergeCell ref="A14:B14"/>
    <mergeCell ref="C16:I16"/>
    <mergeCell ref="A23:B23"/>
    <mergeCell ref="K23:L23"/>
    <mergeCell ref="A34:O34"/>
    <mergeCell ref="A11:O11"/>
    <mergeCell ref="G23:I23"/>
    <mergeCell ref="A65:O65"/>
    <mergeCell ref="A24:B24"/>
    <mergeCell ref="C23:F23"/>
    <mergeCell ref="A37:O37"/>
    <mergeCell ref="L29:N29"/>
    <mergeCell ref="B39:C39"/>
    <mergeCell ref="A26:O26"/>
    <mergeCell ref="A16:B16"/>
    <mergeCell ref="F28:H28"/>
    <mergeCell ref="M8:O8"/>
    <mergeCell ref="C9:D9"/>
    <mergeCell ref="A35:C35"/>
    <mergeCell ref="D38:F38"/>
    <mergeCell ref="C19:E19"/>
    <mergeCell ref="A20:B20"/>
    <mergeCell ref="G39:I39"/>
    <mergeCell ref="A13:B13"/>
  </mergeCells>
  <conditionalFormatting sqref="D27:O27 D33:O35">
    <cfRule type="iconSet" priority="9">
      <iconSet iconSet="3Symbols2" showValue="0">
        <cfvo type="percent" val="0"/>
        <cfvo type="num" val="1"/>
        <cfvo type="num" val="2"/>
      </iconSet>
    </cfRule>
  </conditionalFormatting>
  <conditionalFormatting sqref="D28:O32">
    <cfRule type="iconSet" priority="1">
      <iconSet iconSet="3Symbols2" showValue="0">
        <cfvo type="percent" val="0"/>
        <cfvo type="num" val="1"/>
        <cfvo type="num" val="2"/>
      </iconSet>
    </cfRule>
  </conditionalFormatting>
  <pageMargins left="0.7" right="0.7" top="0.75" bottom="0.75" header="0.3" footer="0.3"/>
  <pageSetup orientation="portrait" paperSize="9" scale="67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O201"/>
  <sheetViews>
    <sheetView showGridLines="0" topLeftCell="A10" workbookViewId="0">
      <selection activeCell="C28" sqref="C28:O32"/>
    </sheetView>
  </sheetViews>
  <sheetFormatPr baseColWidth="10" defaultRowHeight="15"/>
  <cols>
    <col width="13" customWidth="1" min="1" max="1"/>
    <col width="13.140625" customWidth="1" min="2" max="3"/>
    <col width="5.7109375" customWidth="1" min="4" max="4"/>
    <col width="3.42578125" customWidth="1" min="5" max="5"/>
    <col width="15.5703125" customWidth="1" min="6" max="6"/>
    <col width="9" customWidth="1" min="7" max="7"/>
    <col width="9.5703125" customWidth="1" min="8" max="8"/>
    <col width="6.140625" customWidth="1" min="9" max="9"/>
    <col width="3.140625" customWidth="1" min="10" max="10"/>
    <col width="13.5703125" customWidth="1" min="11" max="11"/>
    <col width="12.7109375" customWidth="1" min="12" max="12"/>
    <col width="9.140625" customWidth="1" min="13" max="13"/>
    <col width="3.28515625" customWidth="1" min="14" max="14"/>
    <col width="6.42578125" customWidth="1" min="15" max="15"/>
  </cols>
  <sheetData>
    <row r="2">
      <c r="A2" s="22" t="n"/>
      <c r="B2" s="22" t="n"/>
      <c r="C2" s="22" t="n"/>
      <c r="D2" s="22" t="n"/>
      <c r="E2" s="22" t="n"/>
      <c r="F2" s="22" t="n"/>
      <c r="G2" s="22" t="n"/>
      <c r="H2" s="22" t="n"/>
      <c r="I2" s="22" t="n"/>
      <c r="J2" s="22" t="n"/>
      <c r="K2" s="22" t="n"/>
      <c r="L2" s="22" t="n"/>
      <c r="M2" s="22" t="n"/>
      <c r="N2" s="22" t="n"/>
      <c r="O2" s="22" t="n"/>
    </row>
    <row r="3">
      <c r="A3" s="22" t="n"/>
      <c r="B3" s="22" t="n"/>
      <c r="C3" s="22" t="n"/>
      <c r="D3" s="22" t="n"/>
      <c r="E3" s="22" t="n"/>
      <c r="F3" s="22" t="n"/>
      <c r="G3" s="22" t="n"/>
      <c r="H3" s="22" t="n"/>
      <c r="I3" s="22" t="n"/>
      <c r="J3" s="22" t="n"/>
      <c r="K3" s="22" t="n"/>
      <c r="L3" s="22" t="n"/>
      <c r="M3" s="22" t="n"/>
      <c r="N3" s="22" t="n"/>
      <c r="O3" s="22" t="n"/>
    </row>
    <row r="4">
      <c r="A4" s="22" t="n"/>
      <c r="B4" s="22" t="n"/>
      <c r="C4" s="22" t="n"/>
      <c r="D4" s="22" t="n"/>
      <c r="E4" s="22" t="n"/>
      <c r="F4" s="22" t="n"/>
      <c r="G4" s="22" t="n"/>
      <c r="H4" s="22" t="n"/>
      <c r="I4" s="22" t="n"/>
      <c r="J4" s="22" t="n"/>
      <c r="K4" s="22" t="n"/>
      <c r="L4" s="22" t="n"/>
      <c r="M4" s="22" t="n"/>
      <c r="N4" s="22" t="n"/>
      <c r="O4" s="22" t="n"/>
    </row>
    <row r="5">
      <c r="A5" s="22" t="n"/>
      <c r="B5" s="22" t="n"/>
      <c r="C5" s="22" t="n"/>
      <c r="D5" s="22" t="n"/>
      <c r="E5" s="22" t="n"/>
      <c r="F5" s="22" t="n"/>
      <c r="G5" s="22" t="n"/>
      <c r="H5" s="22" t="n"/>
      <c r="I5" s="22" t="n"/>
      <c r="J5" s="22" t="n"/>
      <c r="K5" s="22" t="n"/>
      <c r="L5" s="22" t="n"/>
      <c r="M5" s="22" t="n"/>
      <c r="N5" s="22" t="n"/>
      <c r="O5" s="22" t="n"/>
    </row>
    <row r="7">
      <c r="A7" s="129" t="inlineStr">
        <is>
          <t>PETICIÓ</t>
        </is>
      </c>
      <c r="G7" s="129" t="n"/>
      <c r="H7" s="129" t="n"/>
      <c r="N7" s="129" t="n"/>
      <c r="O7" s="129" t="n"/>
    </row>
    <row r="8">
      <c r="A8" s="70" t="inlineStr">
        <is>
          <t>PETICIÓ DESPLEGAMENT</t>
        </is>
      </c>
      <c r="B8" s="172" t="n"/>
      <c r="C8" s="105">
        <f>IF(RESUMEN!C8=0,"",RESUMEN!C8)</f>
        <v/>
      </c>
      <c r="D8" s="172" t="n"/>
      <c r="E8" s="173" t="inlineStr">
        <is>
          <t>ACTUACIÓ</t>
        </is>
      </c>
      <c r="F8" s="174" t="n"/>
      <c r="G8" s="188">
        <f>IF(RESUMEN!E8=0,"",RESUMEN!E8)</f>
        <v/>
      </c>
      <c r="H8" s="171" t="n"/>
      <c r="I8" s="171" t="n"/>
      <c r="J8" s="171" t="n"/>
      <c r="K8" s="172" t="n"/>
      <c r="L8" s="7" t="inlineStr">
        <is>
          <t>EXPEDIENT</t>
        </is>
      </c>
      <c r="M8" s="105">
        <f>IF(RESUMEN!I8=0,"",RESUMEN!I8)</f>
        <v/>
      </c>
      <c r="N8" s="171" t="n"/>
      <c r="O8" s="172" t="n"/>
    </row>
    <row r="9">
      <c r="A9" s="70" t="inlineStr">
        <is>
          <t>CODI DE REPLANTEIG</t>
        </is>
      </c>
      <c r="B9" s="172" t="n"/>
      <c r="C9" s="189">
        <f>IF(RESUMEN!C9=0,"",RESUMEN!C9)</f>
        <v/>
      </c>
      <c r="D9" s="184" t="n"/>
      <c r="E9" s="182" t="n"/>
      <c r="F9" s="184" t="n"/>
      <c r="G9" s="67">
        <f>IF(RESUMEN!E9=0,"",RESUMEN!E9)</f>
        <v/>
      </c>
      <c r="H9" s="171" t="n"/>
      <c r="I9" s="171" t="n"/>
      <c r="J9" s="171" t="n"/>
      <c r="K9" s="172" t="n"/>
      <c r="L9" s="7" t="inlineStr">
        <is>
          <t>PROVEÏDOR</t>
        </is>
      </c>
      <c r="M9" s="105">
        <f>IF(RESUMEN!I9=0,"",RESUMEN!I9)</f>
        <v/>
      </c>
      <c r="N9" s="171" t="n"/>
      <c r="O9" s="172" t="n"/>
    </row>
    <row r="10">
      <c r="A10" s="22" t="n"/>
      <c r="B10" s="22" t="n"/>
      <c r="C10" s="22" t="n"/>
      <c r="D10" s="22" t="n"/>
      <c r="E10" s="22" t="n"/>
      <c r="F10" s="22" t="n"/>
      <c r="G10" s="22" t="n"/>
      <c r="H10" s="22" t="n"/>
      <c r="I10" s="22" t="n"/>
      <c r="J10" s="22" t="n"/>
      <c r="K10" s="22" t="n"/>
      <c r="L10" s="24" t="n"/>
      <c r="M10" s="25" t="n"/>
      <c r="N10" s="25" t="n"/>
      <c r="O10" s="25" t="n"/>
    </row>
    <row r="11">
      <c r="A11" s="129" t="inlineStr">
        <is>
          <t>CENTRE</t>
        </is>
      </c>
    </row>
    <row r="12">
      <c r="A12" s="119" t="inlineStr">
        <is>
          <t>CODI</t>
        </is>
      </c>
      <c r="B12" s="172" t="n"/>
      <c r="C12" s="190">
        <f>IF(RESUMEN!C13=0,"",RESUMEN!C13)</f>
        <v/>
      </c>
      <c r="D12" s="172" t="n"/>
      <c r="E12" s="119" t="inlineStr">
        <is>
          <t>NOM CENTRE</t>
        </is>
      </c>
      <c r="F12" s="171" t="n"/>
      <c r="G12" s="171" t="n"/>
      <c r="H12" s="171" t="n"/>
      <c r="I12" s="172" t="n"/>
      <c r="J12" s="191">
        <f>IF(RESUMEN!F13=0,"",RESUMEN!F13)</f>
        <v/>
      </c>
      <c r="K12" s="171" t="n"/>
      <c r="L12" s="171" t="n"/>
      <c r="M12" s="171" t="n"/>
      <c r="N12" s="171" t="n"/>
      <c r="O12" s="172" t="n"/>
    </row>
    <row r="13">
      <c r="A13" s="119" t="inlineStr">
        <is>
          <t>ADREÇA</t>
        </is>
      </c>
      <c r="B13" s="172" t="n"/>
      <c r="C13" s="120">
        <f>IF(RESUMEN!C14=0,"",RESUMEN!C14)</f>
        <v/>
      </c>
      <c r="D13" s="171" t="n"/>
      <c r="E13" s="171" t="n"/>
      <c r="F13" s="171" t="n"/>
      <c r="G13" s="171" t="n"/>
      <c r="H13" s="171" t="n"/>
      <c r="I13" s="171" t="n"/>
      <c r="J13" s="171" t="n"/>
      <c r="K13" s="171" t="n"/>
      <c r="L13" s="172" t="n"/>
      <c r="M13" s="132" t="inlineStr">
        <is>
          <t>CP</t>
        </is>
      </c>
      <c r="N13" s="191">
        <f>IF(RESUMEN!I14=0,"",RESUMEN!I14)</f>
        <v/>
      </c>
      <c r="O13" s="172" t="n"/>
    </row>
    <row r="14">
      <c r="A14" s="119" t="inlineStr">
        <is>
          <t>MUNICIPI</t>
        </is>
      </c>
      <c r="B14" s="172" t="n"/>
      <c r="C14" s="120">
        <f>IF(RESUMEN!C15=0,"",RESUMEN!C15)</f>
        <v/>
      </c>
      <c r="D14" s="171" t="n"/>
      <c r="E14" s="171" t="n"/>
      <c r="F14" s="171" t="n"/>
      <c r="G14" s="171" t="n"/>
      <c r="H14" s="171" t="n"/>
      <c r="I14" s="171" t="n"/>
      <c r="J14" s="171" t="n"/>
      <c r="K14" s="171" t="n"/>
      <c r="L14" s="172" t="n"/>
      <c r="M14" s="132" t="inlineStr">
        <is>
          <t>ZONA</t>
        </is>
      </c>
      <c r="N14" s="191">
        <f>IF(RESUMEN!I15=0,"",RESUMEN!I15)</f>
        <v/>
      </c>
      <c r="O14" s="172" t="n"/>
    </row>
    <row r="15">
      <c r="A15" s="119" t="inlineStr">
        <is>
          <t>TELÈFON</t>
        </is>
      </c>
      <c r="B15" s="172" t="n"/>
      <c r="C15" s="191">
        <f>IF(RESUMEN!C16=0,"",RESUMEN!C16)</f>
        <v/>
      </c>
      <c r="D15" s="172" t="n"/>
      <c r="E15" s="119" t="inlineStr">
        <is>
          <t>EMAIL</t>
        </is>
      </c>
      <c r="F15" s="171" t="n"/>
      <c r="G15" s="171" t="n"/>
      <c r="H15" s="171" t="n"/>
      <c r="I15" s="172" t="n"/>
      <c r="J15" s="192">
        <f>IF(RESUMEN!F16=0,"",RESUMEN!F16)</f>
        <v/>
      </c>
      <c r="K15" s="171" t="n"/>
      <c r="L15" s="172" t="n"/>
      <c r="M15" s="22" t="n"/>
      <c r="N15" s="22" t="n"/>
      <c r="O15" s="22" t="n"/>
    </row>
    <row r="16">
      <c r="A16" s="119" t="inlineStr">
        <is>
          <t>NOM RESPONSABLE</t>
        </is>
      </c>
      <c r="B16" s="172" t="n"/>
      <c r="C16" s="120">
        <f>IF(RESUMEN!D17=0,"",RESUMEN!D17)</f>
        <v/>
      </c>
      <c r="D16" s="171" t="n"/>
      <c r="E16" s="171" t="n"/>
      <c r="F16" s="171" t="n"/>
      <c r="G16" s="171" t="n"/>
      <c r="H16" s="171" t="n"/>
      <c r="I16" s="172" t="n"/>
      <c r="J16" s="29" t="n"/>
      <c r="K16" s="22" t="n"/>
      <c r="L16" s="22" t="n"/>
    </row>
    <row r="17">
      <c r="A17" s="54" t="n"/>
      <c r="B17" s="54" t="n"/>
      <c r="C17" s="29" t="n"/>
      <c r="D17" s="29" t="n"/>
      <c r="E17" s="29" t="n"/>
      <c r="F17" s="29" t="n"/>
      <c r="G17" s="29" t="n"/>
      <c r="H17" s="29" t="n"/>
      <c r="I17" s="29" t="n"/>
      <c r="J17" s="29" t="n"/>
      <c r="K17" s="22" t="n"/>
      <c r="L17" s="22" t="n"/>
    </row>
    <row r="18">
      <c r="A18" s="129" t="inlineStr">
        <is>
          <t>AULA</t>
        </is>
      </c>
    </row>
    <row r="19">
      <c r="A19" s="119" t="inlineStr">
        <is>
          <t>CODI D'AULA</t>
        </is>
      </c>
      <c r="B19" s="172" t="n"/>
      <c r="C19" s="39" t="inlineStr">
        <is>
          <t>ED01-PL01-P03489</t>
        </is>
      </c>
      <c r="D19" s="171" t="n"/>
      <c r="E19" s="172" t="n"/>
      <c r="F19" s="48" t="inlineStr">
        <is>
          <t>EDIFICI</t>
        </is>
      </c>
      <c r="G19" s="39" t="inlineStr">
        <is>
          <t>1</t>
        </is>
      </c>
      <c r="H19" s="48" t="inlineStr">
        <is>
          <t>PLANTA</t>
        </is>
      </c>
      <c r="I19" s="191" t="inlineStr">
        <is>
          <t>1</t>
        </is>
      </c>
      <c r="J19" s="172" t="n"/>
      <c r="K19" s="48" t="inlineStr">
        <is>
          <t>ÀLIES</t>
        </is>
      </c>
      <c r="L19" s="172" t="n"/>
      <c r="M19" s="132" t="inlineStr">
        <is>
          <t>12</t>
        </is>
      </c>
      <c r="N19" s="171" t="n"/>
      <c r="O19" s="172" t="n"/>
    </row>
    <row r="20">
      <c r="A20" s="119" t="inlineStr">
        <is>
          <t>EDIFICI AMB MÒDULS</t>
        </is>
      </c>
      <c r="B20" s="172" t="n"/>
      <c r="C20" s="39" t="inlineStr">
        <is>
          <t>NO</t>
        </is>
      </c>
      <c r="D20" s="56" t="n"/>
      <c r="E20" s="56" t="n"/>
      <c r="F20" s="40" t="n"/>
      <c r="G20" s="40" t="n"/>
      <c r="H20" s="40" t="n"/>
      <c r="I20" s="29" t="n"/>
      <c r="J20" s="29" t="n"/>
      <c r="K20" s="27" t="n"/>
      <c r="L20" s="22" t="n"/>
      <c r="M20" s="28" t="n"/>
      <c r="N20" s="28" t="n"/>
      <c r="O20" s="29" t="n"/>
    </row>
    <row r="21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</row>
    <row r="22">
      <c r="A22" s="129" t="inlineStr">
        <is>
          <t>EQUIPAMENT INSTAL·LAT</t>
        </is>
      </c>
    </row>
    <row r="23">
      <c r="A23" s="119" t="inlineStr">
        <is>
          <t>DESCRIPCIÓ</t>
        </is>
      </c>
      <c r="B23" s="172" t="n"/>
      <c r="C23" s="119" t="inlineStr">
        <is>
          <t>MARCA I MODEL</t>
        </is>
      </c>
      <c r="D23" s="171" t="n"/>
      <c r="E23" s="171" t="n"/>
      <c r="F23" s="172" t="n"/>
      <c r="G23" s="121" t="inlineStr">
        <is>
          <t>NÚMERO DE SÈRIE</t>
        </is>
      </c>
      <c r="H23" s="171" t="n"/>
      <c r="I23" s="171" t="n"/>
      <c r="J23" s="122" t="n"/>
      <c r="K23" s="119" t="inlineStr">
        <is>
          <t>CODI SACE</t>
        </is>
      </c>
      <c r="L23" s="172" t="n"/>
      <c r="M23" s="24" t="n"/>
      <c r="N23" s="24" t="n"/>
      <c r="O23" s="24" t="n"/>
    </row>
    <row r="24">
      <c r="A24" s="67" t="inlineStr">
        <is>
          <t>Panel Interactiu</t>
        </is>
      </c>
      <c r="B24" s="172" t="n"/>
      <c r="C24" s="67" t="inlineStr">
        <is>
          <t>NEWLINE LYRA 75”</t>
        </is>
      </c>
      <c r="D24" s="171" t="n"/>
      <c r="E24" s="171" t="n"/>
      <c r="F24" s="172" t="n"/>
      <c r="G24" s="67" t="inlineStr">
        <is>
          <t>DFMC1DCMDC0255</t>
        </is>
      </c>
      <c r="H24" s="171" t="n"/>
      <c r="I24" s="171" t="n"/>
      <c r="J24" s="172" t="n"/>
      <c r="K24" s="67" t="inlineStr">
        <is>
          <t>254600120635</t>
        </is>
      </c>
      <c r="L24" s="172" t="n"/>
      <c r="M24" s="4" t="n"/>
      <c r="N24" s="4" t="n"/>
      <c r="O24" s="4" t="n"/>
    </row>
    <row r="25">
      <c r="A25" s="21" t="n"/>
      <c r="B25" s="21" t="n"/>
      <c r="C25" s="21" t="n"/>
      <c r="D25" s="21" t="n"/>
      <c r="E25" s="21" t="n"/>
      <c r="F25" s="21" t="n"/>
      <c r="G25" s="21" t="n"/>
      <c r="H25" s="21" t="n"/>
      <c r="I25" s="21" t="n"/>
      <c r="J25" s="21" t="n"/>
      <c r="K25" s="21" t="n"/>
      <c r="L25" s="21" t="n"/>
      <c r="M25" s="21" t="n"/>
      <c r="N25" s="21" t="n"/>
      <c r="O25" s="21" t="n"/>
    </row>
    <row r="26">
      <c r="A26" s="129" t="inlineStr">
        <is>
          <t>DADES INSTAL·LACIÓ</t>
        </is>
      </c>
    </row>
    <row r="27">
      <c r="A27" s="30" t="n"/>
      <c r="B27" s="21" t="n"/>
      <c r="C27" s="21" t="n"/>
      <c r="D27" s="21" t="n"/>
      <c r="E27" s="21" t="n"/>
      <c r="F27" s="21" t="n"/>
      <c r="G27" s="21" t="n"/>
      <c r="H27" s="21" t="n"/>
      <c r="I27" s="21" t="n"/>
      <c r="J27" s="21" t="n"/>
      <c r="M27" s="21" t="n"/>
      <c r="N27" s="21" t="n"/>
      <c r="O27" s="21" t="n"/>
    </row>
    <row r="28" ht="14.45" customHeight="1">
      <c r="A28" s="70" t="inlineStr">
        <is>
          <t>CONNECTIVITAT</t>
        </is>
      </c>
      <c r="B28" s="174" t="n"/>
      <c r="C28" s="73" t="inlineStr">
        <is>
          <t>XARXA</t>
        </is>
      </c>
      <c r="D28" s="67" t="n">
        <v>2</v>
      </c>
      <c r="E28" s="21" t="n"/>
      <c r="F28" s="70" t="inlineStr">
        <is>
          <t>ACTUALITZACIONS INSTAL·LADES</t>
        </is>
      </c>
      <c r="G28" s="171" t="n"/>
      <c r="H28" s="172" t="n"/>
      <c r="I28" s="67" t="n">
        <v>2</v>
      </c>
      <c r="J28" s="21" t="n"/>
      <c r="K28" s="70" t="inlineStr">
        <is>
          <t>PROVA DE CONTINGUTS</t>
        </is>
      </c>
      <c r="L28" s="70" t="inlineStr">
        <is>
          <t>DISPOSITIU A PANELL</t>
        </is>
      </c>
      <c r="M28" s="171" t="n"/>
      <c r="N28" s="172" t="n"/>
      <c r="O28" s="67" t="n">
        <v>2</v>
      </c>
    </row>
    <row r="29" ht="14.45" customHeight="1">
      <c r="A29" s="182" t="n"/>
      <c r="B29" s="184" t="n"/>
      <c r="C29" s="73" t="inlineStr">
        <is>
          <t>WIFI</t>
        </is>
      </c>
      <c r="D29" s="67" t="n">
        <v>2</v>
      </c>
      <c r="E29" s="21" t="n"/>
      <c r="F29" s="70" t="inlineStr">
        <is>
          <t>REGISTRE RADIX</t>
        </is>
      </c>
      <c r="G29" s="171" t="n"/>
      <c r="H29" s="172" t="n"/>
      <c r="I29" s="67" t="n">
        <v>2</v>
      </c>
      <c r="J29" s="30" t="n"/>
      <c r="K29" s="175" t="n"/>
      <c r="L29" s="70" t="inlineStr">
        <is>
          <t>PANELL A DISPOSITIU</t>
        </is>
      </c>
      <c r="M29" s="171" t="n"/>
      <c r="N29" s="172" t="n"/>
      <c r="O29" s="67" t="n">
        <v>2</v>
      </c>
    </row>
    <row r="30" ht="15.95" customHeight="1">
      <c r="A30" s="79" t="n"/>
      <c r="C30" s="21" t="n"/>
      <c r="D30" s="21" t="n"/>
      <c r="E30" s="21" t="n"/>
      <c r="F30" s="4" t="n"/>
      <c r="G30" s="55" t="n"/>
      <c r="H30" s="55" t="n"/>
      <c r="I30" s="4" t="n"/>
      <c r="J30" s="21" t="n"/>
      <c r="K30" s="55" t="n"/>
      <c r="L30" s="55" t="n"/>
      <c r="M30" s="4" t="n"/>
      <c r="N30" s="4" t="n"/>
    </row>
    <row r="31" ht="14.45" customHeight="1">
      <c r="A31" s="70" t="inlineStr">
        <is>
          <t>PROVA FUNCIONAMENT</t>
        </is>
      </c>
      <c r="B31" s="174" t="n"/>
      <c r="C31" s="73" t="inlineStr">
        <is>
          <t>TÀCTIL</t>
        </is>
      </c>
      <c r="D31" s="67" t="n">
        <v>2</v>
      </c>
      <c r="E31" s="21" t="n"/>
      <c r="F31" s="21" t="n"/>
      <c r="H31" s="31" t="n"/>
      <c r="I31" s="79" t="n"/>
      <c r="J31" s="79" t="n"/>
      <c r="K31" s="21" t="n"/>
      <c r="L31" s="79" t="n"/>
      <c r="M31" s="79" t="n"/>
      <c r="N31" s="79" t="n"/>
      <c r="O31" s="21" t="n"/>
    </row>
    <row r="32" ht="14.45" customHeight="1">
      <c r="A32" s="182" t="n"/>
      <c r="B32" s="184" t="n"/>
      <c r="C32" s="73" t="inlineStr">
        <is>
          <t>BOTONERA</t>
        </is>
      </c>
      <c r="D32" s="67" t="n">
        <v>2</v>
      </c>
      <c r="E32" s="21" t="n"/>
      <c r="F32" s="21" t="n"/>
      <c r="G32" s="79" t="n"/>
      <c r="H32" s="31" t="n"/>
      <c r="I32" s="79" t="n"/>
      <c r="J32" s="79" t="n"/>
      <c r="K32" s="21" t="n"/>
      <c r="L32" s="79" t="n"/>
      <c r="M32" s="79" t="n"/>
      <c r="N32" s="79" t="n"/>
      <c r="O32" s="21" t="n"/>
    </row>
    <row r="33" ht="14.45" customHeight="1">
      <c r="A33" s="79" t="n"/>
      <c r="B33" s="79" t="n"/>
      <c r="C33" s="58" t="n"/>
      <c r="D33" s="21" t="n"/>
      <c r="E33" s="21" t="n"/>
      <c r="F33" s="21" t="n"/>
      <c r="G33" s="79" t="n"/>
      <c r="H33" s="31" t="n"/>
      <c r="I33" s="79" t="n"/>
      <c r="J33" s="79" t="n"/>
      <c r="K33" s="21" t="n"/>
      <c r="L33" s="79" t="n"/>
      <c r="M33" s="79" t="n"/>
      <c r="N33" s="79" t="n"/>
      <c r="O33" s="21" t="n"/>
    </row>
    <row r="34" customFormat="1" s="5">
      <c r="A34" s="143" t="inlineStr">
        <is>
          <t>SERVEIS</t>
        </is>
      </c>
    </row>
    <row r="35" customFormat="1" s="5">
      <c r="A35" s="177" t="inlineStr">
        <is>
          <t>DESINSTAL·LACIÓ PANELL/PROJECTOR</t>
        </is>
      </c>
      <c r="B35" s="171" t="n"/>
      <c r="C35" s="172" t="n"/>
      <c r="D35" s="52" t="n"/>
      <c r="E35" s="52" t="n"/>
      <c r="F35" s="52" t="n"/>
      <c r="G35" s="52" t="n"/>
      <c r="H35" s="52" t="n"/>
      <c r="I35" s="52" t="n"/>
    </row>
    <row r="36">
      <c r="A36" s="33" t="n"/>
      <c r="B36" s="79" t="n"/>
      <c r="C36" s="21" t="n"/>
      <c r="D36" s="21" t="n"/>
      <c r="E36" s="21" t="n"/>
      <c r="F36" s="21" t="n"/>
      <c r="G36" s="79" t="n"/>
      <c r="H36" s="31" t="n"/>
      <c r="I36" s="79" t="n"/>
      <c r="J36" s="79" t="n"/>
      <c r="K36" s="21" t="n"/>
      <c r="L36" s="79" t="n"/>
      <c r="M36" s="79" t="n"/>
      <c r="N36" s="79" t="n"/>
      <c r="O36" s="21" t="n"/>
    </row>
    <row r="37">
      <c r="A37" s="142" t="inlineStr">
        <is>
          <t>DESINSTAL·LACIÓ</t>
        </is>
      </c>
    </row>
    <row r="38">
      <c r="A38" s="73" t="inlineStr">
        <is>
          <t>TIPUS</t>
        </is>
      </c>
      <c r="B38" s="73" t="inlineStr">
        <is>
          <t>DESTINACIÓ</t>
        </is>
      </c>
      <c r="C38" s="172" t="n"/>
      <c r="D38" s="89" t="inlineStr">
        <is>
          <t>MARCA</t>
        </is>
      </c>
      <c r="E38" s="171" t="n"/>
      <c r="F38" s="172" t="n"/>
      <c r="G38" s="73" t="inlineStr">
        <is>
          <t>MODEL</t>
        </is>
      </c>
      <c r="H38" s="171" t="n"/>
      <c r="I38" s="172" t="n"/>
      <c r="J38" s="193" t="inlineStr">
        <is>
          <t>SACE</t>
        </is>
      </c>
      <c r="K38" s="183" t="n"/>
      <c r="L38" s="184" t="n"/>
      <c r="M38" s="73" t="inlineStr">
        <is>
          <t>UBICACIÓ</t>
        </is>
      </c>
      <c r="N38" s="171" t="n"/>
      <c r="O38" s="172" t="n"/>
    </row>
    <row r="39" ht="35.25" customHeight="1">
      <c r="A39" s="138" t="inlineStr">
        <is>
          <t>KIT PROJECCIÓ</t>
        </is>
      </c>
      <c r="B39" s="138" t="inlineStr">
        <is>
          <t>CENTRE (SENSE TRASLLAT)</t>
        </is>
      </c>
      <c r="C39" s="172" t="n"/>
      <c r="D39" s="135" t="inlineStr">
        <is>
          <t>-</t>
        </is>
      </c>
      <c r="E39" s="171" t="n"/>
      <c r="F39" s="172" t="n"/>
      <c r="G39" s="138" t="inlineStr">
        <is>
          <t>-</t>
        </is>
      </c>
      <c r="H39" s="171" t="n"/>
      <c r="I39" s="172" t="n"/>
      <c r="J39" s="138" t="inlineStr">
        <is>
          <t>-</t>
        </is>
      </c>
      <c r="K39" s="171" t="n"/>
      <c r="L39" s="172" t="n"/>
      <c r="M39" s="138" t="inlineStr"/>
      <c r="N39" s="171" t="n"/>
      <c r="O39" s="172" t="n"/>
    </row>
    <row r="40" ht="15.95" customHeight="1">
      <c r="A40" s="7" t="inlineStr">
        <is>
          <t>RETIRADA</t>
        </is>
      </c>
      <c r="B40" s="39" t="inlineStr">
        <is>
          <t>NO</t>
        </is>
      </c>
      <c r="C40" s="70" t="inlineStr">
        <is>
          <t>REINSTAL·LACIÓ CENTRE</t>
        </is>
      </c>
      <c r="D40" s="171" t="n"/>
      <c r="E40" s="171" t="n"/>
      <c r="F40" s="172" t="n"/>
      <c r="G40" s="39" t="inlineStr">
        <is>
          <t>NO</t>
        </is>
      </c>
      <c r="H40" s="69" t="inlineStr">
        <is>
          <t>PROVA DE FUNCIONAMENT</t>
        </is>
      </c>
      <c r="I40" s="171" t="n"/>
      <c r="J40" s="171" t="n"/>
      <c r="K40" s="172" t="n"/>
      <c r="L40" s="70" t="inlineStr">
        <is>
          <t>KO</t>
        </is>
      </c>
      <c r="M40" s="4" t="n"/>
      <c r="N40" s="4" t="n"/>
      <c r="O40" s="4" t="n"/>
    </row>
    <row r="41">
      <c r="A41" s="34" t="n"/>
      <c r="B41" s="34" t="n"/>
      <c r="C41" s="22" t="n"/>
      <c r="D41" s="22" t="n"/>
      <c r="E41" s="22" t="n"/>
      <c r="F41" s="34" t="n"/>
      <c r="G41" s="34" t="n"/>
      <c r="H41" s="22" t="n"/>
      <c r="K41" s="22" t="n"/>
      <c r="L41" s="22" t="n"/>
      <c r="M41" s="22" t="n"/>
      <c r="N41" s="22" t="n"/>
      <c r="O41" s="22" t="n"/>
    </row>
    <row r="42">
      <c r="A42" s="129" t="inlineStr">
        <is>
          <t>FOTO INSTAL·LACIÓ</t>
        </is>
      </c>
    </row>
    <row r="43">
      <c r="A43" s="136" t="n"/>
      <c r="B43" s="181" t="n"/>
      <c r="C43" s="181" t="n"/>
      <c r="D43" s="181" t="n"/>
      <c r="E43" s="181" t="n"/>
      <c r="F43" s="181" t="n"/>
      <c r="G43" s="181" t="n"/>
      <c r="H43" s="181" t="n"/>
      <c r="I43" s="181" t="n"/>
      <c r="J43" s="181" t="n"/>
      <c r="K43" s="181" t="n"/>
      <c r="L43" s="181" t="n"/>
      <c r="M43" s="181" t="n"/>
      <c r="N43" s="181" t="n"/>
      <c r="O43" s="181" t="n"/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>
      <c r="A60" s="129" t="inlineStr">
        <is>
          <t>OBSERVACIONS</t>
        </is>
      </c>
    </row>
    <row r="61">
      <c r="A61" s="194" t="inlineStr">
        <is>
          <t>Resum del material a retirar: Kit de projecció (projector, pantalla enrotllable i caixa de connexions), Altaveus, Pissarra blanca.</t>
        </is>
      </c>
      <c r="B61" s="181" t="n"/>
      <c r="C61" s="181" t="n"/>
      <c r="D61" s="181" t="n"/>
      <c r="E61" s="181" t="n"/>
      <c r="F61" s="181" t="n"/>
      <c r="G61" s="181" t="n"/>
      <c r="H61" s="181" t="n"/>
      <c r="I61" s="181" t="n"/>
      <c r="J61" s="181" t="n"/>
      <c r="K61" s="181" t="n"/>
      <c r="L61" s="181" t="n"/>
      <c r="M61" s="181" t="n"/>
      <c r="N61" s="181" t="n"/>
      <c r="O61" s="174" t="n"/>
    </row>
    <row r="62">
      <c r="A62" s="161" t="inlineStr">
        <is>
          <t>La destinació de tots el elements a retirar és CENTRE (SENSE TRASLLAT).</t>
        </is>
      </c>
      <c r="O62" s="179" t="n"/>
    </row>
    <row r="63">
      <c r="A63" s="161" t="n"/>
      <c r="O63" s="179" t="n"/>
    </row>
    <row r="64">
      <c r="A64" s="161" t="n"/>
      <c r="O64" s="179" t="n"/>
    </row>
    <row r="65">
      <c r="A65" s="161" t="n"/>
      <c r="O65" s="179" t="n"/>
    </row>
    <row r="66">
      <c r="A66" s="161" t="n"/>
      <c r="O66" s="179" t="n"/>
    </row>
    <row r="67">
      <c r="A67" s="195" t="n"/>
      <c r="B67" s="183" t="n"/>
      <c r="C67" s="183" t="n"/>
      <c r="D67" s="183" t="n"/>
      <c r="E67" s="183" t="n"/>
      <c r="F67" s="183" t="n"/>
      <c r="G67" s="183" t="n"/>
      <c r="H67" s="183" t="n"/>
      <c r="I67" s="183" t="n"/>
      <c r="J67" s="183" t="n"/>
      <c r="K67" s="183" t="n"/>
      <c r="L67" s="183" t="n"/>
      <c r="M67" s="183" t="n"/>
      <c r="N67" s="183" t="n"/>
      <c r="O67" s="184" t="n"/>
    </row>
    <row r="6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</row>
    <row r="69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</row>
    <row r="70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</row>
    <row r="71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</row>
    <row r="72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</row>
    <row r="73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</row>
    <row r="74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</row>
    <row r="75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</row>
    <row r="76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</row>
    <row r="77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</row>
    <row r="7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</row>
    <row r="79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</row>
    <row r="80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</row>
    <row r="81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</row>
    <row r="82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</row>
    <row r="83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</row>
    <row r="84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</row>
    <row r="85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</row>
    <row r="86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</row>
    <row r="87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</row>
    <row r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</row>
    <row r="89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</row>
    <row r="90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</row>
    <row r="91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</row>
    <row r="92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</row>
    <row r="93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</row>
    <row r="94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</row>
    <row r="95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</row>
    <row r="96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</row>
    <row r="97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</row>
    <row r="9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</row>
    <row r="99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</row>
    <row r="100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</row>
    <row r="101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</row>
    <row r="102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</row>
    <row r="103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</row>
    <row r="104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</row>
    <row r="105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</row>
    <row r="106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</row>
    <row r="107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</row>
    <row r="10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</row>
    <row r="109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</row>
    <row r="110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</row>
    <row r="111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</row>
    <row r="112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</row>
    <row r="113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</row>
    <row r="114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</row>
    <row r="115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</row>
    <row r="116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</row>
    <row r="117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</row>
    <row r="11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</row>
    <row r="119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</row>
    <row r="120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</row>
    <row r="121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</row>
    <row r="122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</row>
    <row r="123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</row>
    <row r="124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</row>
    <row r="125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</row>
    <row r="126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</row>
    <row r="127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</row>
    <row r="12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</row>
    <row r="129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</row>
    <row r="130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</row>
    <row r="131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</row>
    <row r="132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</row>
    <row r="133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</row>
    <row r="134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</row>
    <row r="135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</row>
    <row r="136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</row>
    <row r="137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</row>
    <row r="13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</row>
    <row r="139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</row>
    <row r="140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</row>
    <row r="141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</row>
    <row r="142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</row>
    <row r="143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</row>
    <row r="144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</row>
    <row r="145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</row>
    <row r="146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</row>
    <row r="147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</row>
    <row r="14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</row>
    <row r="149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</row>
    <row r="150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</row>
    <row r="151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</row>
    <row r="152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</row>
    <row r="153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</row>
    <row r="154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</row>
    <row r="155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</row>
    <row r="156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</row>
    <row r="157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</row>
    <row r="15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</row>
    <row r="159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</row>
    <row r="160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</row>
    <row r="161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</row>
    <row r="162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</row>
    <row r="163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</row>
    <row r="164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</row>
    <row r="165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</row>
    <row r="166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</row>
    <row r="167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</row>
    <row r="16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</row>
    <row r="169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</row>
    <row r="170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</row>
    <row r="171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</row>
    <row r="172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</row>
    <row r="173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</row>
    <row r="174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</row>
    <row r="175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</row>
    <row r="176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</row>
    <row r="177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</row>
    <row r="17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</row>
    <row r="179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</row>
    <row r="180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</row>
    <row r="181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</row>
    <row r="182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</row>
    <row r="183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</row>
    <row r="184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</row>
    <row r="185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</row>
    <row r="186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</row>
    <row r="187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</row>
    <row r="1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</row>
    <row r="189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</row>
    <row r="190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</row>
    <row r="191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</row>
    <row r="192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</row>
    <row r="193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</row>
    <row r="194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</row>
    <row r="195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</row>
    <row r="196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</row>
    <row r="197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</row>
    <row r="19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</row>
    <row r="199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</row>
    <row r="200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</row>
    <row r="201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</row>
  </sheetData>
  <mergeCells count="78">
    <mergeCell ref="G38:I38"/>
    <mergeCell ref="E12:I12"/>
    <mergeCell ref="A15:B15"/>
    <mergeCell ref="C15:D15"/>
    <mergeCell ref="K24:L24"/>
    <mergeCell ref="A66:O66"/>
    <mergeCell ref="H7:M7"/>
    <mergeCell ref="C24:F24"/>
    <mergeCell ref="D39:F39"/>
    <mergeCell ref="N14:O14"/>
    <mergeCell ref="B38:C38"/>
    <mergeCell ref="E15:I15"/>
    <mergeCell ref="J39:L39"/>
    <mergeCell ref="A67:O67"/>
    <mergeCell ref="J38:L38"/>
    <mergeCell ref="A60:O60"/>
    <mergeCell ref="M9:O9"/>
    <mergeCell ref="A19:B19"/>
    <mergeCell ref="M39:O39"/>
    <mergeCell ref="A9:B9"/>
    <mergeCell ref="A7:F7"/>
    <mergeCell ref="G9:K9"/>
    <mergeCell ref="J15:L15"/>
    <mergeCell ref="A30:B30"/>
    <mergeCell ref="A18:O18"/>
    <mergeCell ref="C13:L13"/>
    <mergeCell ref="A43:O59"/>
    <mergeCell ref="A42:O42"/>
    <mergeCell ref="A22:O22"/>
    <mergeCell ref="A62:O62"/>
    <mergeCell ref="M38:O38"/>
    <mergeCell ref="A31:B32"/>
    <mergeCell ref="E8:F9"/>
    <mergeCell ref="A8:B8"/>
    <mergeCell ref="N13:O13"/>
    <mergeCell ref="F29:H29"/>
    <mergeCell ref="C8:D8"/>
    <mergeCell ref="K28:K29"/>
    <mergeCell ref="C40:F40"/>
    <mergeCell ref="A64:O64"/>
    <mergeCell ref="L28:N28"/>
    <mergeCell ref="I19:J19"/>
    <mergeCell ref="K19:L19"/>
    <mergeCell ref="G24:J24"/>
    <mergeCell ref="A61:O61"/>
    <mergeCell ref="G8:K8"/>
    <mergeCell ref="J12:O12"/>
    <mergeCell ref="C14:L14"/>
    <mergeCell ref="A12:B12"/>
    <mergeCell ref="C12:D12"/>
    <mergeCell ref="A28:B29"/>
    <mergeCell ref="H40:K40"/>
    <mergeCell ref="A63:O63"/>
    <mergeCell ref="M19:O19"/>
    <mergeCell ref="A14:B14"/>
    <mergeCell ref="C16:I16"/>
    <mergeCell ref="A23:B23"/>
    <mergeCell ref="K23:L23"/>
    <mergeCell ref="A34:O34"/>
    <mergeCell ref="A11:O11"/>
    <mergeCell ref="G23:I23"/>
    <mergeCell ref="A65:O65"/>
    <mergeCell ref="A24:B24"/>
    <mergeCell ref="C23:F23"/>
    <mergeCell ref="A37:O37"/>
    <mergeCell ref="L29:N29"/>
    <mergeCell ref="B39:C39"/>
    <mergeCell ref="A26:O26"/>
    <mergeCell ref="A16:B16"/>
    <mergeCell ref="F28:H28"/>
    <mergeCell ref="M8:O8"/>
    <mergeCell ref="C9:D9"/>
    <mergeCell ref="A35:C35"/>
    <mergeCell ref="D38:F38"/>
    <mergeCell ref="C19:E19"/>
    <mergeCell ref="A20:B20"/>
    <mergeCell ref="G39:I39"/>
    <mergeCell ref="A13:B13"/>
  </mergeCells>
  <conditionalFormatting sqref="D27:O27 D33:O35">
    <cfRule type="iconSet" priority="9">
      <iconSet iconSet="3Symbols2" showValue="0">
        <cfvo type="percent" val="0"/>
        <cfvo type="num" val="1"/>
        <cfvo type="num" val="2"/>
      </iconSet>
    </cfRule>
  </conditionalFormatting>
  <conditionalFormatting sqref="D28:O32">
    <cfRule type="iconSet" priority="1">
      <iconSet iconSet="3Symbols2" showValue="0">
        <cfvo type="percent" val="0"/>
        <cfvo type="num" val="1"/>
        <cfvo type="num" val="2"/>
      </iconSet>
    </cfRule>
  </conditionalFormatting>
  <pageMargins left="0.7" right="0.7" top="0.75" bottom="0.75" header="0.3" footer="0.3"/>
  <pageSetup orientation="portrait" paperSize="9" scale="67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O201"/>
  <sheetViews>
    <sheetView showGridLines="0" topLeftCell="A10" workbookViewId="0">
      <selection activeCell="C28" sqref="C28:O32"/>
    </sheetView>
  </sheetViews>
  <sheetFormatPr baseColWidth="10" defaultRowHeight="15"/>
  <cols>
    <col width="13" customWidth="1" min="1" max="1"/>
    <col width="13.140625" customWidth="1" min="2" max="3"/>
    <col width="5.7109375" customWidth="1" min="4" max="4"/>
    <col width="3.42578125" customWidth="1" min="5" max="5"/>
    <col width="15.5703125" customWidth="1" min="6" max="6"/>
    <col width="9" customWidth="1" min="7" max="7"/>
    <col width="9.5703125" customWidth="1" min="8" max="8"/>
    <col width="6.140625" customWidth="1" min="9" max="9"/>
    <col width="3.140625" customWidth="1" min="10" max="10"/>
    <col width="13.5703125" customWidth="1" min="11" max="11"/>
    <col width="12.7109375" customWidth="1" min="12" max="12"/>
    <col width="9.140625" customWidth="1" min="13" max="13"/>
    <col width="3.28515625" customWidth="1" min="14" max="14"/>
    <col width="6.42578125" customWidth="1" min="15" max="15"/>
  </cols>
  <sheetData>
    <row r="2">
      <c r="A2" s="22" t="n"/>
      <c r="B2" s="22" t="n"/>
      <c r="C2" s="22" t="n"/>
      <c r="D2" s="22" t="n"/>
      <c r="E2" s="22" t="n"/>
      <c r="F2" s="22" t="n"/>
      <c r="G2" s="22" t="n"/>
      <c r="H2" s="22" t="n"/>
      <c r="I2" s="22" t="n"/>
      <c r="J2" s="22" t="n"/>
      <c r="K2" s="22" t="n"/>
      <c r="L2" s="22" t="n"/>
      <c r="M2" s="22" t="n"/>
      <c r="N2" s="22" t="n"/>
      <c r="O2" s="22" t="n"/>
    </row>
    <row r="3">
      <c r="A3" s="22" t="n"/>
      <c r="B3" s="22" t="n"/>
      <c r="C3" s="22" t="n"/>
      <c r="D3" s="22" t="n"/>
      <c r="E3" s="22" t="n"/>
      <c r="F3" s="22" t="n"/>
      <c r="G3" s="22" t="n"/>
      <c r="H3" s="22" t="n"/>
      <c r="I3" s="22" t="n"/>
      <c r="J3" s="22" t="n"/>
      <c r="K3" s="22" t="n"/>
      <c r="L3" s="22" t="n"/>
      <c r="M3" s="22" t="n"/>
      <c r="N3" s="22" t="n"/>
      <c r="O3" s="22" t="n"/>
    </row>
    <row r="4">
      <c r="A4" s="22" t="n"/>
      <c r="B4" s="22" t="n"/>
      <c r="C4" s="22" t="n"/>
      <c r="D4" s="22" t="n"/>
      <c r="E4" s="22" t="n"/>
      <c r="F4" s="22" t="n"/>
      <c r="G4" s="22" t="n"/>
      <c r="H4" s="22" t="n"/>
      <c r="I4" s="22" t="n"/>
      <c r="J4" s="22" t="n"/>
      <c r="K4" s="22" t="n"/>
      <c r="L4" s="22" t="n"/>
      <c r="M4" s="22" t="n"/>
      <c r="N4" s="22" t="n"/>
      <c r="O4" s="22" t="n"/>
    </row>
    <row r="5">
      <c r="A5" s="22" t="n"/>
      <c r="B5" s="22" t="n"/>
      <c r="C5" s="22" t="n"/>
      <c r="D5" s="22" t="n"/>
      <c r="E5" s="22" t="n"/>
      <c r="F5" s="22" t="n"/>
      <c r="G5" s="22" t="n"/>
      <c r="H5" s="22" t="n"/>
      <c r="I5" s="22" t="n"/>
      <c r="J5" s="22" t="n"/>
      <c r="K5" s="22" t="n"/>
      <c r="L5" s="22" t="n"/>
      <c r="M5" s="22" t="n"/>
      <c r="N5" s="22" t="n"/>
      <c r="O5" s="22" t="n"/>
    </row>
    <row r="7">
      <c r="A7" s="129" t="inlineStr">
        <is>
          <t>PETICIÓ</t>
        </is>
      </c>
      <c r="G7" s="129" t="n"/>
      <c r="H7" s="129" t="n"/>
      <c r="N7" s="129" t="n"/>
      <c r="O7" s="129" t="n"/>
    </row>
    <row r="8">
      <c r="A8" s="70" t="inlineStr">
        <is>
          <t>PETICIÓ DESPLEGAMENT</t>
        </is>
      </c>
      <c r="B8" s="172" t="n"/>
      <c r="C8" s="105">
        <f>IF(RESUMEN!C8=0,"",RESUMEN!C8)</f>
        <v/>
      </c>
      <c r="D8" s="172" t="n"/>
      <c r="E8" s="173" t="inlineStr">
        <is>
          <t>ACTUACIÓ</t>
        </is>
      </c>
      <c r="F8" s="174" t="n"/>
      <c r="G8" s="188">
        <f>IF(RESUMEN!E8=0,"",RESUMEN!E8)</f>
        <v/>
      </c>
      <c r="H8" s="171" t="n"/>
      <c r="I8" s="171" t="n"/>
      <c r="J8" s="171" t="n"/>
      <c r="K8" s="172" t="n"/>
      <c r="L8" s="7" t="inlineStr">
        <is>
          <t>EXPEDIENT</t>
        </is>
      </c>
      <c r="M8" s="105">
        <f>IF(RESUMEN!I8=0,"",RESUMEN!I8)</f>
        <v/>
      </c>
      <c r="N8" s="171" t="n"/>
      <c r="O8" s="172" t="n"/>
    </row>
    <row r="9">
      <c r="A9" s="70" t="inlineStr">
        <is>
          <t>CODI DE REPLANTEIG</t>
        </is>
      </c>
      <c r="B9" s="172" t="n"/>
      <c r="C9" s="189">
        <f>IF(RESUMEN!C9=0,"",RESUMEN!C9)</f>
        <v/>
      </c>
      <c r="D9" s="184" t="n"/>
      <c r="E9" s="182" t="n"/>
      <c r="F9" s="184" t="n"/>
      <c r="G9" s="67">
        <f>IF(RESUMEN!E9=0,"",RESUMEN!E9)</f>
        <v/>
      </c>
      <c r="H9" s="171" t="n"/>
      <c r="I9" s="171" t="n"/>
      <c r="J9" s="171" t="n"/>
      <c r="K9" s="172" t="n"/>
      <c r="L9" s="7" t="inlineStr">
        <is>
          <t>PROVEÏDOR</t>
        </is>
      </c>
      <c r="M9" s="105">
        <f>IF(RESUMEN!I9=0,"",RESUMEN!I9)</f>
        <v/>
      </c>
      <c r="N9" s="171" t="n"/>
      <c r="O9" s="172" t="n"/>
    </row>
    <row r="10">
      <c r="A10" s="22" t="n"/>
      <c r="B10" s="22" t="n"/>
      <c r="C10" s="22" t="n"/>
      <c r="D10" s="22" t="n"/>
      <c r="E10" s="22" t="n"/>
      <c r="F10" s="22" t="n"/>
      <c r="G10" s="22" t="n"/>
      <c r="H10" s="22" t="n"/>
      <c r="I10" s="22" t="n"/>
      <c r="J10" s="22" t="n"/>
      <c r="K10" s="22" t="n"/>
      <c r="L10" s="24" t="n"/>
      <c r="M10" s="25" t="n"/>
      <c r="N10" s="25" t="n"/>
      <c r="O10" s="25" t="n"/>
    </row>
    <row r="11">
      <c r="A11" s="129" t="inlineStr">
        <is>
          <t>CENTRE</t>
        </is>
      </c>
    </row>
    <row r="12">
      <c r="A12" s="119" t="inlineStr">
        <is>
          <t>CODI</t>
        </is>
      </c>
      <c r="B12" s="172" t="n"/>
      <c r="C12" s="190">
        <f>IF(RESUMEN!C13=0,"",RESUMEN!C13)</f>
        <v/>
      </c>
      <c r="D12" s="172" t="n"/>
      <c r="E12" s="119" t="inlineStr">
        <is>
          <t>NOM CENTRE</t>
        </is>
      </c>
      <c r="F12" s="171" t="n"/>
      <c r="G12" s="171" t="n"/>
      <c r="H12" s="171" t="n"/>
      <c r="I12" s="172" t="n"/>
      <c r="J12" s="191">
        <f>IF(RESUMEN!F13=0,"",RESUMEN!F13)</f>
        <v/>
      </c>
      <c r="K12" s="171" t="n"/>
      <c r="L12" s="171" t="n"/>
      <c r="M12" s="171" t="n"/>
      <c r="N12" s="171" t="n"/>
      <c r="O12" s="172" t="n"/>
    </row>
    <row r="13">
      <c r="A13" s="119" t="inlineStr">
        <is>
          <t>ADREÇA</t>
        </is>
      </c>
      <c r="B13" s="172" t="n"/>
      <c r="C13" s="120">
        <f>IF(RESUMEN!C14=0,"",RESUMEN!C14)</f>
        <v/>
      </c>
      <c r="D13" s="171" t="n"/>
      <c r="E13" s="171" t="n"/>
      <c r="F13" s="171" t="n"/>
      <c r="G13" s="171" t="n"/>
      <c r="H13" s="171" t="n"/>
      <c r="I13" s="171" t="n"/>
      <c r="J13" s="171" t="n"/>
      <c r="K13" s="171" t="n"/>
      <c r="L13" s="172" t="n"/>
      <c r="M13" s="132" t="inlineStr">
        <is>
          <t>CP</t>
        </is>
      </c>
      <c r="N13" s="191">
        <f>IF(RESUMEN!I14=0,"",RESUMEN!I14)</f>
        <v/>
      </c>
      <c r="O13" s="172" t="n"/>
    </row>
    <row r="14">
      <c r="A14" s="119" t="inlineStr">
        <is>
          <t>MUNICIPI</t>
        </is>
      </c>
      <c r="B14" s="172" t="n"/>
      <c r="C14" s="120">
        <f>IF(RESUMEN!C15=0,"",RESUMEN!C15)</f>
        <v/>
      </c>
      <c r="D14" s="171" t="n"/>
      <c r="E14" s="171" t="n"/>
      <c r="F14" s="171" t="n"/>
      <c r="G14" s="171" t="n"/>
      <c r="H14" s="171" t="n"/>
      <c r="I14" s="171" t="n"/>
      <c r="J14" s="171" t="n"/>
      <c r="K14" s="171" t="n"/>
      <c r="L14" s="172" t="n"/>
      <c r="M14" s="132" t="inlineStr">
        <is>
          <t>ZONA</t>
        </is>
      </c>
      <c r="N14" s="191">
        <f>IF(RESUMEN!I15=0,"",RESUMEN!I15)</f>
        <v/>
      </c>
      <c r="O14" s="172" t="n"/>
    </row>
    <row r="15">
      <c r="A15" s="119" t="inlineStr">
        <is>
          <t>TELÈFON</t>
        </is>
      </c>
      <c r="B15" s="172" t="n"/>
      <c r="C15" s="191">
        <f>IF(RESUMEN!C16=0,"",RESUMEN!C16)</f>
        <v/>
      </c>
      <c r="D15" s="172" t="n"/>
      <c r="E15" s="119" t="inlineStr">
        <is>
          <t>EMAIL</t>
        </is>
      </c>
      <c r="F15" s="171" t="n"/>
      <c r="G15" s="171" t="n"/>
      <c r="H15" s="171" t="n"/>
      <c r="I15" s="172" t="n"/>
      <c r="J15" s="192">
        <f>IF(RESUMEN!F16=0,"",RESUMEN!F16)</f>
        <v/>
      </c>
      <c r="K15" s="171" t="n"/>
      <c r="L15" s="172" t="n"/>
      <c r="M15" s="22" t="n"/>
      <c r="N15" s="22" t="n"/>
      <c r="O15" s="22" t="n"/>
    </row>
    <row r="16">
      <c r="A16" s="119" t="inlineStr">
        <is>
          <t>NOM RESPONSABLE</t>
        </is>
      </c>
      <c r="B16" s="172" t="n"/>
      <c r="C16" s="120">
        <f>IF(RESUMEN!D17=0,"",RESUMEN!D17)</f>
        <v/>
      </c>
      <c r="D16" s="171" t="n"/>
      <c r="E16" s="171" t="n"/>
      <c r="F16" s="171" t="n"/>
      <c r="G16" s="171" t="n"/>
      <c r="H16" s="171" t="n"/>
      <c r="I16" s="172" t="n"/>
      <c r="J16" s="29" t="n"/>
      <c r="K16" s="22" t="n"/>
      <c r="L16" s="22" t="n"/>
    </row>
    <row r="17">
      <c r="A17" s="54" t="n"/>
      <c r="B17" s="54" t="n"/>
      <c r="C17" s="29" t="n"/>
      <c r="D17" s="29" t="n"/>
      <c r="E17" s="29" t="n"/>
      <c r="F17" s="29" t="n"/>
      <c r="G17" s="29" t="n"/>
      <c r="H17" s="29" t="n"/>
      <c r="I17" s="29" t="n"/>
      <c r="J17" s="29" t="n"/>
      <c r="K17" s="22" t="n"/>
      <c r="L17" s="22" t="n"/>
    </row>
    <row r="18">
      <c r="A18" s="129" t="inlineStr">
        <is>
          <t>AULA</t>
        </is>
      </c>
    </row>
    <row r="19">
      <c r="A19" s="119" t="inlineStr">
        <is>
          <t>CODI D'AULA</t>
        </is>
      </c>
      <c r="B19" s="172" t="n"/>
      <c r="C19" s="39" t="inlineStr">
        <is>
          <t>ED01-PL01-P03490</t>
        </is>
      </c>
      <c r="D19" s="171" t="n"/>
      <c r="E19" s="172" t="n"/>
      <c r="F19" s="48" t="inlineStr">
        <is>
          <t>EDIFICI</t>
        </is>
      </c>
      <c r="G19" s="39" t="inlineStr">
        <is>
          <t>1</t>
        </is>
      </c>
      <c r="H19" s="48" t="inlineStr">
        <is>
          <t>PLANTA</t>
        </is>
      </c>
      <c r="I19" s="191" t="inlineStr">
        <is>
          <t>1</t>
        </is>
      </c>
      <c r="J19" s="172" t="n"/>
      <c r="K19" s="48" t="inlineStr">
        <is>
          <t>ÀLIES</t>
        </is>
      </c>
      <c r="L19" s="172" t="n"/>
      <c r="M19" s="132" t="inlineStr">
        <is>
          <t>13</t>
        </is>
      </c>
      <c r="N19" s="171" t="n"/>
      <c r="O19" s="172" t="n"/>
    </row>
    <row r="20">
      <c r="A20" s="119" t="inlineStr">
        <is>
          <t>EDIFICI AMB MÒDULS</t>
        </is>
      </c>
      <c r="B20" s="172" t="n"/>
      <c r="C20" s="39" t="inlineStr">
        <is>
          <t>NO</t>
        </is>
      </c>
      <c r="D20" s="56" t="n"/>
      <c r="E20" s="56" t="n"/>
      <c r="F20" s="40" t="n"/>
      <c r="G20" s="40" t="n"/>
      <c r="H20" s="40" t="n"/>
      <c r="I20" s="29" t="n"/>
      <c r="J20" s="29" t="n"/>
      <c r="K20" s="27" t="n"/>
      <c r="L20" s="22" t="n"/>
      <c r="M20" s="28" t="n"/>
      <c r="N20" s="28" t="n"/>
      <c r="O20" s="29" t="n"/>
    </row>
    <row r="21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</row>
    <row r="22">
      <c r="A22" s="129" t="inlineStr">
        <is>
          <t>EQUIPAMENT INSTAL·LAT</t>
        </is>
      </c>
    </row>
    <row r="23">
      <c r="A23" s="119" t="inlineStr">
        <is>
          <t>DESCRIPCIÓ</t>
        </is>
      </c>
      <c r="B23" s="172" t="n"/>
      <c r="C23" s="119" t="inlineStr">
        <is>
          <t>MARCA I MODEL</t>
        </is>
      </c>
      <c r="D23" s="171" t="n"/>
      <c r="E23" s="171" t="n"/>
      <c r="F23" s="172" t="n"/>
      <c r="G23" s="121" t="inlineStr">
        <is>
          <t>NÚMERO DE SÈRIE</t>
        </is>
      </c>
      <c r="H23" s="171" t="n"/>
      <c r="I23" s="171" t="n"/>
      <c r="J23" s="122" t="n"/>
      <c r="K23" s="119" t="inlineStr">
        <is>
          <t>CODI SACE</t>
        </is>
      </c>
      <c r="L23" s="172" t="n"/>
      <c r="M23" s="24" t="n"/>
      <c r="N23" s="24" t="n"/>
      <c r="O23" s="24" t="n"/>
    </row>
    <row r="24">
      <c r="A24" s="67" t="inlineStr">
        <is>
          <t>Panel Interactiu</t>
        </is>
      </c>
      <c r="B24" s="172" t="n"/>
      <c r="C24" s="67" t="inlineStr">
        <is>
          <t>NEWLINE LYRA 75”</t>
        </is>
      </c>
      <c r="D24" s="171" t="n"/>
      <c r="E24" s="171" t="n"/>
      <c r="F24" s="172" t="n"/>
      <c r="G24" s="67" t="inlineStr">
        <is>
          <t>DFMC1DCMDC0254</t>
        </is>
      </c>
      <c r="H24" s="171" t="n"/>
      <c r="I24" s="171" t="n"/>
      <c r="J24" s="172" t="n"/>
      <c r="K24" s="67" t="inlineStr">
        <is>
          <t>254600120628</t>
        </is>
      </c>
      <c r="L24" s="172" t="n"/>
      <c r="M24" s="4" t="n"/>
      <c r="N24" s="4" t="n"/>
      <c r="O24" s="4" t="n"/>
    </row>
    <row r="25">
      <c r="A25" s="21" t="n"/>
      <c r="B25" s="21" t="n"/>
      <c r="C25" s="21" t="n"/>
      <c r="D25" s="21" t="n"/>
      <c r="E25" s="21" t="n"/>
      <c r="F25" s="21" t="n"/>
      <c r="G25" s="21" t="n"/>
      <c r="H25" s="21" t="n"/>
      <c r="I25" s="21" t="n"/>
      <c r="J25" s="21" t="n"/>
      <c r="K25" s="21" t="n"/>
      <c r="L25" s="21" t="n"/>
      <c r="M25" s="21" t="n"/>
      <c r="N25" s="21" t="n"/>
      <c r="O25" s="21" t="n"/>
    </row>
    <row r="26">
      <c r="A26" s="129" t="inlineStr">
        <is>
          <t>DADES INSTAL·LACIÓ</t>
        </is>
      </c>
    </row>
    <row r="27">
      <c r="A27" s="30" t="n"/>
      <c r="B27" s="21" t="n"/>
      <c r="C27" s="21" t="n"/>
      <c r="D27" s="21" t="n"/>
      <c r="E27" s="21" t="n"/>
      <c r="F27" s="21" t="n"/>
      <c r="G27" s="21" t="n"/>
      <c r="H27" s="21" t="n"/>
      <c r="I27" s="21" t="n"/>
      <c r="J27" s="21" t="n"/>
      <c r="M27" s="21" t="n"/>
      <c r="N27" s="21" t="n"/>
      <c r="O27" s="21" t="n"/>
    </row>
    <row r="28" ht="14.45" customHeight="1">
      <c r="A28" s="70" t="inlineStr">
        <is>
          <t>CONNECTIVITAT</t>
        </is>
      </c>
      <c r="B28" s="174" t="n"/>
      <c r="C28" s="73" t="inlineStr">
        <is>
          <t>XARXA</t>
        </is>
      </c>
      <c r="D28" s="67" t="n">
        <v>2</v>
      </c>
      <c r="E28" s="21" t="n"/>
      <c r="F28" s="70" t="inlineStr">
        <is>
          <t>ACTUALITZACIONS INSTAL·LADES</t>
        </is>
      </c>
      <c r="G28" s="171" t="n"/>
      <c r="H28" s="172" t="n"/>
      <c r="I28" s="67" t="n">
        <v>2</v>
      </c>
      <c r="J28" s="21" t="n"/>
      <c r="K28" s="70" t="inlineStr">
        <is>
          <t>PROVA DE CONTINGUTS</t>
        </is>
      </c>
      <c r="L28" s="70" t="inlineStr">
        <is>
          <t>DISPOSITIU A PANELL</t>
        </is>
      </c>
      <c r="M28" s="171" t="n"/>
      <c r="N28" s="172" t="n"/>
      <c r="O28" s="67" t="n">
        <v>2</v>
      </c>
    </row>
    <row r="29" ht="14.45" customHeight="1">
      <c r="A29" s="182" t="n"/>
      <c r="B29" s="184" t="n"/>
      <c r="C29" s="73" t="inlineStr">
        <is>
          <t>WIFI</t>
        </is>
      </c>
      <c r="D29" s="67" t="n">
        <v>2</v>
      </c>
      <c r="E29" s="21" t="n"/>
      <c r="F29" s="70" t="inlineStr">
        <is>
          <t>REGISTRE RADIX</t>
        </is>
      </c>
      <c r="G29" s="171" t="n"/>
      <c r="H29" s="172" t="n"/>
      <c r="I29" s="67" t="n">
        <v>2</v>
      </c>
      <c r="J29" s="30" t="n"/>
      <c r="K29" s="175" t="n"/>
      <c r="L29" s="70" t="inlineStr">
        <is>
          <t>PANELL A DISPOSITIU</t>
        </is>
      </c>
      <c r="M29" s="171" t="n"/>
      <c r="N29" s="172" t="n"/>
      <c r="O29" s="67" t="n">
        <v>2</v>
      </c>
    </row>
    <row r="30" ht="15.95" customHeight="1">
      <c r="A30" s="79" t="n"/>
      <c r="C30" s="21" t="n"/>
      <c r="D30" s="21" t="n"/>
      <c r="E30" s="21" t="n"/>
      <c r="F30" s="4" t="n"/>
      <c r="G30" s="55" t="n"/>
      <c r="H30" s="55" t="n"/>
      <c r="I30" s="4" t="n"/>
      <c r="J30" s="21" t="n"/>
      <c r="K30" s="55" t="n"/>
      <c r="L30" s="55" t="n"/>
      <c r="M30" s="4" t="n"/>
      <c r="N30" s="4" t="n"/>
    </row>
    <row r="31" ht="14.45" customHeight="1">
      <c r="A31" s="70" t="inlineStr">
        <is>
          <t>PROVA FUNCIONAMENT</t>
        </is>
      </c>
      <c r="B31" s="174" t="n"/>
      <c r="C31" s="73" t="inlineStr">
        <is>
          <t>TÀCTIL</t>
        </is>
      </c>
      <c r="D31" s="67" t="n">
        <v>2</v>
      </c>
      <c r="E31" s="21" t="n"/>
      <c r="F31" s="21" t="n"/>
      <c r="H31" s="31" t="n"/>
      <c r="I31" s="79" t="n"/>
      <c r="J31" s="79" t="n"/>
      <c r="K31" s="21" t="n"/>
      <c r="L31" s="79" t="n"/>
      <c r="M31" s="79" t="n"/>
      <c r="N31" s="79" t="n"/>
      <c r="O31" s="21" t="n"/>
    </row>
    <row r="32" ht="14.45" customHeight="1">
      <c r="A32" s="182" t="n"/>
      <c r="B32" s="184" t="n"/>
      <c r="C32" s="73" t="inlineStr">
        <is>
          <t>BOTONERA</t>
        </is>
      </c>
      <c r="D32" s="67" t="n">
        <v>2</v>
      </c>
      <c r="E32" s="21" t="n"/>
      <c r="F32" s="21" t="n"/>
      <c r="G32" s="79" t="n"/>
      <c r="H32" s="31" t="n"/>
      <c r="I32" s="79" t="n"/>
      <c r="J32" s="79" t="n"/>
      <c r="K32" s="21" t="n"/>
      <c r="L32" s="79" t="n"/>
      <c r="M32" s="79" t="n"/>
      <c r="N32" s="79" t="n"/>
      <c r="O32" s="21" t="n"/>
    </row>
    <row r="33" ht="14.45" customHeight="1">
      <c r="A33" s="79" t="n"/>
      <c r="B33" s="79" t="n"/>
      <c r="C33" s="58" t="n"/>
      <c r="D33" s="21" t="n"/>
      <c r="E33" s="21" t="n"/>
      <c r="F33" s="21" t="n"/>
      <c r="G33" s="79" t="n"/>
      <c r="H33" s="31" t="n"/>
      <c r="I33" s="79" t="n"/>
      <c r="J33" s="79" t="n"/>
      <c r="K33" s="21" t="n"/>
      <c r="L33" s="79" t="n"/>
      <c r="M33" s="79" t="n"/>
      <c r="N33" s="79" t="n"/>
      <c r="O33" s="21" t="n"/>
    </row>
    <row r="34" customFormat="1" s="5">
      <c r="A34" s="143" t="inlineStr">
        <is>
          <t>SERVEIS</t>
        </is>
      </c>
    </row>
    <row r="35" customFormat="1" s="5">
      <c r="A35" s="177" t="inlineStr">
        <is>
          <t>DESINSTAL·LACIÓ PANELL/PROJECTOR</t>
        </is>
      </c>
      <c r="B35" s="171" t="n"/>
      <c r="C35" s="172" t="n"/>
      <c r="D35" s="52" t="n"/>
      <c r="E35" s="52" t="n"/>
      <c r="F35" s="52" t="n"/>
      <c r="G35" s="52" t="n"/>
      <c r="H35" s="52" t="n"/>
      <c r="I35" s="52" t="n"/>
    </row>
    <row r="36">
      <c r="A36" s="33" t="n"/>
      <c r="B36" s="79" t="n"/>
      <c r="C36" s="21" t="n"/>
      <c r="D36" s="21" t="n"/>
      <c r="E36" s="21" t="n"/>
      <c r="F36" s="21" t="n"/>
      <c r="G36" s="79" t="n"/>
      <c r="H36" s="31" t="n"/>
      <c r="I36" s="79" t="n"/>
      <c r="J36" s="79" t="n"/>
      <c r="K36" s="21" t="n"/>
      <c r="L36" s="79" t="n"/>
      <c r="M36" s="79" t="n"/>
      <c r="N36" s="79" t="n"/>
      <c r="O36" s="21" t="n"/>
    </row>
    <row r="37">
      <c r="A37" s="142" t="inlineStr">
        <is>
          <t>DESINSTAL·LACIÓ</t>
        </is>
      </c>
    </row>
    <row r="38">
      <c r="A38" s="73" t="inlineStr">
        <is>
          <t>TIPUS</t>
        </is>
      </c>
      <c r="B38" s="73" t="inlineStr">
        <is>
          <t>DESTINACIÓ</t>
        </is>
      </c>
      <c r="C38" s="172" t="n"/>
      <c r="D38" s="89" t="inlineStr">
        <is>
          <t>MARCA</t>
        </is>
      </c>
      <c r="E38" s="171" t="n"/>
      <c r="F38" s="172" t="n"/>
      <c r="G38" s="73" t="inlineStr">
        <is>
          <t>MODEL</t>
        </is>
      </c>
      <c r="H38" s="171" t="n"/>
      <c r="I38" s="172" t="n"/>
      <c r="J38" s="193" t="inlineStr">
        <is>
          <t>SACE</t>
        </is>
      </c>
      <c r="K38" s="183" t="n"/>
      <c r="L38" s="184" t="n"/>
      <c r="M38" s="73" t="inlineStr">
        <is>
          <t>UBICACIÓ</t>
        </is>
      </c>
      <c r="N38" s="171" t="n"/>
      <c r="O38" s="172" t="n"/>
    </row>
    <row r="39" ht="35.25" customHeight="1">
      <c r="A39" s="138" t="inlineStr">
        <is>
          <t>KIT PROJECCIÓ</t>
        </is>
      </c>
      <c r="B39" s="138" t="inlineStr">
        <is>
          <t>CENTRE (SENSE TRASLLAT)</t>
        </is>
      </c>
      <c r="C39" s="172" t="n"/>
      <c r="D39" s="135" t="inlineStr">
        <is>
          <t>-</t>
        </is>
      </c>
      <c r="E39" s="171" t="n"/>
      <c r="F39" s="172" t="n"/>
      <c r="G39" s="138" t="inlineStr">
        <is>
          <t>-</t>
        </is>
      </c>
      <c r="H39" s="171" t="n"/>
      <c r="I39" s="172" t="n"/>
      <c r="J39" s="138" t="inlineStr">
        <is>
          <t>-</t>
        </is>
      </c>
      <c r="K39" s="171" t="n"/>
      <c r="L39" s="172" t="n"/>
      <c r="M39" s="138" t="inlineStr"/>
      <c r="N39" s="171" t="n"/>
      <c r="O39" s="172" t="n"/>
    </row>
    <row r="40" ht="15.95" customHeight="1">
      <c r="A40" s="7" t="inlineStr">
        <is>
          <t>RETIRADA</t>
        </is>
      </c>
      <c r="B40" s="39" t="inlineStr">
        <is>
          <t>NO</t>
        </is>
      </c>
      <c r="C40" s="70" t="inlineStr">
        <is>
          <t>REINSTAL·LACIÓ CENTRE</t>
        </is>
      </c>
      <c r="D40" s="171" t="n"/>
      <c r="E40" s="171" t="n"/>
      <c r="F40" s="172" t="n"/>
      <c r="G40" s="39" t="inlineStr">
        <is>
          <t>NO</t>
        </is>
      </c>
      <c r="H40" s="69" t="inlineStr">
        <is>
          <t>PROVA DE FUNCIONAMENT</t>
        </is>
      </c>
      <c r="I40" s="171" t="n"/>
      <c r="J40" s="171" t="n"/>
      <c r="K40" s="172" t="n"/>
      <c r="L40" s="70" t="inlineStr">
        <is>
          <t>KO</t>
        </is>
      </c>
      <c r="M40" s="4" t="n"/>
      <c r="N40" s="4" t="n"/>
      <c r="O40" s="4" t="n"/>
    </row>
    <row r="41">
      <c r="A41" s="34" t="n"/>
      <c r="B41" s="34" t="n"/>
      <c r="C41" s="22" t="n"/>
      <c r="D41" s="22" t="n"/>
      <c r="E41" s="22" t="n"/>
      <c r="F41" s="34" t="n"/>
      <c r="G41" s="34" t="n"/>
      <c r="H41" s="22" t="n"/>
      <c r="K41" s="22" t="n"/>
      <c r="L41" s="22" t="n"/>
      <c r="M41" s="22" t="n"/>
      <c r="N41" s="22" t="n"/>
      <c r="O41" s="22" t="n"/>
    </row>
    <row r="42">
      <c r="A42" s="129" t="inlineStr">
        <is>
          <t>FOTO INSTAL·LACIÓ</t>
        </is>
      </c>
    </row>
    <row r="43">
      <c r="A43" s="136" t="n"/>
      <c r="B43" s="181" t="n"/>
      <c r="C43" s="181" t="n"/>
      <c r="D43" s="181" t="n"/>
      <c r="E43" s="181" t="n"/>
      <c r="F43" s="181" t="n"/>
      <c r="G43" s="181" t="n"/>
      <c r="H43" s="181" t="n"/>
      <c r="I43" s="181" t="n"/>
      <c r="J43" s="181" t="n"/>
      <c r="K43" s="181" t="n"/>
      <c r="L43" s="181" t="n"/>
      <c r="M43" s="181" t="n"/>
      <c r="N43" s="181" t="n"/>
      <c r="O43" s="181" t="n"/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>
      <c r="A60" s="129" t="inlineStr">
        <is>
          <t>OBSERVACIONS</t>
        </is>
      </c>
    </row>
    <row r="61">
      <c r="A61" s="194" t="inlineStr">
        <is>
          <t>Resum del material a retirar: Kit de projecció (projector, pantalla enrotllable i caixa de connexions), Altaveus, Pissarra blanca.</t>
        </is>
      </c>
      <c r="B61" s="181" t="n"/>
      <c r="C61" s="181" t="n"/>
      <c r="D61" s="181" t="n"/>
      <c r="E61" s="181" t="n"/>
      <c r="F61" s="181" t="n"/>
      <c r="G61" s="181" t="n"/>
      <c r="H61" s="181" t="n"/>
      <c r="I61" s="181" t="n"/>
      <c r="J61" s="181" t="n"/>
      <c r="K61" s="181" t="n"/>
      <c r="L61" s="181" t="n"/>
      <c r="M61" s="181" t="n"/>
      <c r="N61" s="181" t="n"/>
      <c r="O61" s="174" t="n"/>
    </row>
    <row r="62">
      <c r="A62" s="161" t="inlineStr">
        <is>
          <t>La destinació de tots el elements a retirar és CENTRE (SENSE TRASLLAT).&amp;#x0D;</t>
        </is>
      </c>
      <c r="O62" s="179" t="n"/>
    </row>
    <row r="63">
      <c r="A63" s="161" t="n"/>
      <c r="O63" s="179" t="n"/>
    </row>
    <row r="64">
      <c r="A64" s="161" t="n"/>
      <c r="O64" s="179" t="n"/>
    </row>
    <row r="65">
      <c r="A65" s="161" t="n"/>
      <c r="O65" s="179" t="n"/>
    </row>
    <row r="66">
      <c r="A66" s="161" t="n"/>
      <c r="O66" s="179" t="n"/>
    </row>
    <row r="67">
      <c r="A67" s="195" t="n"/>
      <c r="B67" s="183" t="n"/>
      <c r="C67" s="183" t="n"/>
      <c r="D67" s="183" t="n"/>
      <c r="E67" s="183" t="n"/>
      <c r="F67" s="183" t="n"/>
      <c r="G67" s="183" t="n"/>
      <c r="H67" s="183" t="n"/>
      <c r="I67" s="183" t="n"/>
      <c r="J67" s="183" t="n"/>
      <c r="K67" s="183" t="n"/>
      <c r="L67" s="183" t="n"/>
      <c r="M67" s="183" t="n"/>
      <c r="N67" s="183" t="n"/>
      <c r="O67" s="184" t="n"/>
    </row>
    <row r="6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</row>
    <row r="69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</row>
    <row r="70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</row>
    <row r="71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</row>
    <row r="72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</row>
    <row r="73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</row>
    <row r="74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</row>
    <row r="75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</row>
    <row r="76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</row>
    <row r="77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</row>
    <row r="7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</row>
    <row r="79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</row>
    <row r="80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</row>
    <row r="81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</row>
    <row r="82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</row>
    <row r="83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</row>
    <row r="84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</row>
    <row r="85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</row>
    <row r="86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</row>
    <row r="87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</row>
    <row r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</row>
    <row r="89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</row>
    <row r="90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</row>
    <row r="91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</row>
    <row r="92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</row>
    <row r="93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</row>
    <row r="94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</row>
    <row r="95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</row>
    <row r="96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</row>
    <row r="97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</row>
    <row r="9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</row>
    <row r="99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</row>
    <row r="100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</row>
    <row r="101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</row>
    <row r="102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</row>
    <row r="103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</row>
    <row r="104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</row>
    <row r="105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</row>
    <row r="106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</row>
    <row r="107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</row>
    <row r="10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</row>
    <row r="109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</row>
    <row r="110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</row>
    <row r="111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</row>
    <row r="112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</row>
    <row r="113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</row>
    <row r="114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</row>
    <row r="115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</row>
    <row r="116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</row>
    <row r="117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</row>
    <row r="11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</row>
    <row r="119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</row>
    <row r="120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</row>
    <row r="121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</row>
    <row r="122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</row>
    <row r="123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</row>
    <row r="124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</row>
    <row r="125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</row>
    <row r="126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</row>
    <row r="127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</row>
    <row r="12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</row>
    <row r="129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</row>
    <row r="130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</row>
    <row r="131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</row>
    <row r="132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</row>
    <row r="133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</row>
    <row r="134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</row>
    <row r="135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</row>
    <row r="136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</row>
    <row r="137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</row>
    <row r="13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</row>
    <row r="139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</row>
    <row r="140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</row>
    <row r="141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</row>
    <row r="142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</row>
    <row r="143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</row>
    <row r="144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</row>
    <row r="145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</row>
    <row r="146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</row>
    <row r="147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</row>
    <row r="14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</row>
    <row r="149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</row>
    <row r="150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</row>
    <row r="151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</row>
    <row r="152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</row>
    <row r="153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</row>
    <row r="154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</row>
    <row r="155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</row>
    <row r="156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</row>
    <row r="157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</row>
    <row r="15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</row>
    <row r="159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</row>
    <row r="160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</row>
    <row r="161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</row>
    <row r="162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</row>
    <row r="163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</row>
    <row r="164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</row>
    <row r="165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</row>
    <row r="166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</row>
    <row r="167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</row>
    <row r="16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</row>
    <row r="169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</row>
    <row r="170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</row>
    <row r="171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</row>
    <row r="172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</row>
    <row r="173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</row>
    <row r="174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</row>
    <row r="175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</row>
    <row r="176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</row>
    <row r="177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</row>
    <row r="17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</row>
    <row r="179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</row>
    <row r="180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</row>
    <row r="181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</row>
    <row r="182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</row>
    <row r="183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</row>
    <row r="184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</row>
    <row r="185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</row>
    <row r="186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</row>
    <row r="187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</row>
    <row r="1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</row>
    <row r="189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</row>
    <row r="190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</row>
    <row r="191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</row>
    <row r="192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</row>
    <row r="193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</row>
    <row r="194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</row>
    <row r="195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</row>
    <row r="196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</row>
    <row r="197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</row>
    <row r="19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</row>
    <row r="199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</row>
    <row r="200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</row>
    <row r="201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</row>
  </sheetData>
  <mergeCells count="78">
    <mergeCell ref="G38:I38"/>
    <mergeCell ref="E12:I12"/>
    <mergeCell ref="A15:B15"/>
    <mergeCell ref="C15:D15"/>
    <mergeCell ref="K24:L24"/>
    <mergeCell ref="A66:O66"/>
    <mergeCell ref="H7:M7"/>
    <mergeCell ref="C24:F24"/>
    <mergeCell ref="D39:F39"/>
    <mergeCell ref="N14:O14"/>
    <mergeCell ref="B38:C38"/>
    <mergeCell ref="E15:I15"/>
    <mergeCell ref="J39:L39"/>
    <mergeCell ref="A67:O67"/>
    <mergeCell ref="J38:L38"/>
    <mergeCell ref="A60:O60"/>
    <mergeCell ref="M9:O9"/>
    <mergeCell ref="A19:B19"/>
    <mergeCell ref="M39:O39"/>
    <mergeCell ref="A9:B9"/>
    <mergeCell ref="A7:F7"/>
    <mergeCell ref="G9:K9"/>
    <mergeCell ref="J15:L15"/>
    <mergeCell ref="A30:B30"/>
    <mergeCell ref="A18:O18"/>
    <mergeCell ref="C13:L13"/>
    <mergeCell ref="A43:O59"/>
    <mergeCell ref="A42:O42"/>
    <mergeCell ref="A22:O22"/>
    <mergeCell ref="A62:O62"/>
    <mergeCell ref="M38:O38"/>
    <mergeCell ref="A31:B32"/>
    <mergeCell ref="E8:F9"/>
    <mergeCell ref="A8:B8"/>
    <mergeCell ref="N13:O13"/>
    <mergeCell ref="F29:H29"/>
    <mergeCell ref="C8:D8"/>
    <mergeCell ref="K28:K29"/>
    <mergeCell ref="C40:F40"/>
    <mergeCell ref="A64:O64"/>
    <mergeCell ref="L28:N28"/>
    <mergeCell ref="I19:J19"/>
    <mergeCell ref="K19:L19"/>
    <mergeCell ref="G24:J24"/>
    <mergeCell ref="A61:O61"/>
    <mergeCell ref="G8:K8"/>
    <mergeCell ref="J12:O12"/>
    <mergeCell ref="C14:L14"/>
    <mergeCell ref="A12:B12"/>
    <mergeCell ref="C12:D12"/>
    <mergeCell ref="A28:B29"/>
    <mergeCell ref="H40:K40"/>
    <mergeCell ref="A63:O63"/>
    <mergeCell ref="M19:O19"/>
    <mergeCell ref="A14:B14"/>
    <mergeCell ref="C16:I16"/>
    <mergeCell ref="A23:B23"/>
    <mergeCell ref="K23:L23"/>
    <mergeCell ref="A34:O34"/>
    <mergeCell ref="A11:O11"/>
    <mergeCell ref="G23:I23"/>
    <mergeCell ref="A65:O65"/>
    <mergeCell ref="A24:B24"/>
    <mergeCell ref="C23:F23"/>
    <mergeCell ref="A37:O37"/>
    <mergeCell ref="L29:N29"/>
    <mergeCell ref="B39:C39"/>
    <mergeCell ref="A26:O26"/>
    <mergeCell ref="A16:B16"/>
    <mergeCell ref="F28:H28"/>
    <mergeCell ref="M8:O8"/>
    <mergeCell ref="C9:D9"/>
    <mergeCell ref="A35:C35"/>
    <mergeCell ref="D38:F38"/>
    <mergeCell ref="C19:E19"/>
    <mergeCell ref="A20:B20"/>
    <mergeCell ref="G39:I39"/>
    <mergeCell ref="A13:B13"/>
  </mergeCells>
  <conditionalFormatting sqref="D27:O27 D33:O35">
    <cfRule type="iconSet" priority="9">
      <iconSet iconSet="3Symbols2" showValue="0">
        <cfvo type="percent" val="0"/>
        <cfvo type="num" val="1"/>
        <cfvo type="num" val="2"/>
      </iconSet>
    </cfRule>
  </conditionalFormatting>
  <conditionalFormatting sqref="D28:O32">
    <cfRule type="iconSet" priority="1">
      <iconSet iconSet="3Symbols2" showValue="0">
        <cfvo type="percent" val="0"/>
        <cfvo type="num" val="1"/>
        <cfvo type="num" val="2"/>
      </iconSet>
    </cfRule>
  </conditionalFormatting>
  <pageMargins left="0.7" right="0.7" top="0.75" bottom="0.75" header="0.3" footer="0.3"/>
  <pageSetup orientation="portrait" paperSize="9" scale="67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O201"/>
  <sheetViews>
    <sheetView showGridLines="0" topLeftCell="A10" workbookViewId="0">
      <selection activeCell="C28" sqref="C28:O32"/>
    </sheetView>
  </sheetViews>
  <sheetFormatPr baseColWidth="10" defaultRowHeight="15"/>
  <cols>
    <col width="13" customWidth="1" min="1" max="1"/>
    <col width="13.140625" customWidth="1" min="2" max="3"/>
    <col width="5.7109375" customWidth="1" min="4" max="4"/>
    <col width="3.42578125" customWidth="1" min="5" max="5"/>
    <col width="15.5703125" customWidth="1" min="6" max="6"/>
    <col width="9" customWidth="1" min="7" max="7"/>
    <col width="9.5703125" customWidth="1" min="8" max="8"/>
    <col width="6.140625" customWidth="1" min="9" max="9"/>
    <col width="3.140625" customWidth="1" min="10" max="10"/>
    <col width="13.5703125" customWidth="1" min="11" max="11"/>
    <col width="12.7109375" customWidth="1" min="12" max="12"/>
    <col width="9.140625" customWidth="1" min="13" max="13"/>
    <col width="3.28515625" customWidth="1" min="14" max="14"/>
    <col width="6.42578125" customWidth="1" min="15" max="15"/>
  </cols>
  <sheetData>
    <row r="2">
      <c r="A2" s="22" t="n"/>
      <c r="B2" s="22" t="n"/>
      <c r="C2" s="22" t="n"/>
      <c r="D2" s="22" t="n"/>
      <c r="E2" s="22" t="n"/>
      <c r="F2" s="22" t="n"/>
      <c r="G2" s="22" t="n"/>
      <c r="H2" s="22" t="n"/>
      <c r="I2" s="22" t="n"/>
      <c r="J2" s="22" t="n"/>
      <c r="K2" s="22" t="n"/>
      <c r="L2" s="22" t="n"/>
      <c r="M2" s="22" t="n"/>
      <c r="N2" s="22" t="n"/>
      <c r="O2" s="22" t="n"/>
    </row>
    <row r="3">
      <c r="A3" s="22" t="n"/>
      <c r="B3" s="22" t="n"/>
      <c r="C3" s="22" t="n"/>
      <c r="D3" s="22" t="n"/>
      <c r="E3" s="22" t="n"/>
      <c r="F3" s="22" t="n"/>
      <c r="G3" s="22" t="n"/>
      <c r="H3" s="22" t="n"/>
      <c r="I3" s="22" t="n"/>
      <c r="J3" s="22" t="n"/>
      <c r="K3" s="22" t="n"/>
      <c r="L3" s="22" t="n"/>
      <c r="M3" s="22" t="n"/>
      <c r="N3" s="22" t="n"/>
      <c r="O3" s="22" t="n"/>
    </row>
    <row r="4">
      <c r="A4" s="22" t="n"/>
      <c r="B4" s="22" t="n"/>
      <c r="C4" s="22" t="n"/>
      <c r="D4" s="22" t="n"/>
      <c r="E4" s="22" t="n"/>
      <c r="F4" s="22" t="n"/>
      <c r="G4" s="22" t="n"/>
      <c r="H4" s="22" t="n"/>
      <c r="I4" s="22" t="n"/>
      <c r="J4" s="22" t="n"/>
      <c r="K4" s="22" t="n"/>
      <c r="L4" s="22" t="n"/>
      <c r="M4" s="22" t="n"/>
      <c r="N4" s="22" t="n"/>
      <c r="O4" s="22" t="n"/>
    </row>
    <row r="5">
      <c r="A5" s="22" t="n"/>
      <c r="B5" s="22" t="n"/>
      <c r="C5" s="22" t="n"/>
      <c r="D5" s="22" t="n"/>
      <c r="E5" s="22" t="n"/>
      <c r="F5" s="22" t="n"/>
      <c r="G5" s="22" t="n"/>
      <c r="H5" s="22" t="n"/>
      <c r="I5" s="22" t="n"/>
      <c r="J5" s="22" t="n"/>
      <c r="K5" s="22" t="n"/>
      <c r="L5" s="22" t="n"/>
      <c r="M5" s="22" t="n"/>
      <c r="N5" s="22" t="n"/>
      <c r="O5" s="22" t="n"/>
    </row>
    <row r="7">
      <c r="A7" s="129" t="inlineStr">
        <is>
          <t>PETICIÓ</t>
        </is>
      </c>
      <c r="G7" s="129" t="n"/>
      <c r="H7" s="129" t="n"/>
      <c r="N7" s="129" t="n"/>
      <c r="O7" s="129" t="n"/>
    </row>
    <row r="8">
      <c r="A8" s="70" t="inlineStr">
        <is>
          <t>PETICIÓ DESPLEGAMENT</t>
        </is>
      </c>
      <c r="B8" s="172" t="n"/>
      <c r="C8" s="105">
        <f>IF(RESUMEN!C8=0,"",RESUMEN!C8)</f>
        <v/>
      </c>
      <c r="D8" s="172" t="n"/>
      <c r="E8" s="173" t="inlineStr">
        <is>
          <t>ACTUACIÓ</t>
        </is>
      </c>
      <c r="F8" s="174" t="n"/>
      <c r="G8" s="188">
        <f>IF(RESUMEN!E8=0,"",RESUMEN!E8)</f>
        <v/>
      </c>
      <c r="H8" s="171" t="n"/>
      <c r="I8" s="171" t="n"/>
      <c r="J8" s="171" t="n"/>
      <c r="K8" s="172" t="n"/>
      <c r="L8" s="7" t="inlineStr">
        <is>
          <t>EXPEDIENT</t>
        </is>
      </c>
      <c r="M8" s="105">
        <f>IF(RESUMEN!I8=0,"",RESUMEN!I8)</f>
        <v/>
      </c>
      <c r="N8" s="171" t="n"/>
      <c r="O8" s="172" t="n"/>
    </row>
    <row r="9">
      <c r="A9" s="70" t="inlineStr">
        <is>
          <t>CODI DE REPLANTEIG</t>
        </is>
      </c>
      <c r="B9" s="172" t="n"/>
      <c r="C9" s="189">
        <f>IF(RESUMEN!C9=0,"",RESUMEN!C9)</f>
        <v/>
      </c>
      <c r="D9" s="184" t="n"/>
      <c r="E9" s="182" t="n"/>
      <c r="F9" s="184" t="n"/>
      <c r="G9" s="67">
        <f>IF(RESUMEN!E9=0,"",RESUMEN!E9)</f>
        <v/>
      </c>
      <c r="H9" s="171" t="n"/>
      <c r="I9" s="171" t="n"/>
      <c r="J9" s="171" t="n"/>
      <c r="K9" s="172" t="n"/>
      <c r="L9" s="7" t="inlineStr">
        <is>
          <t>PROVEÏDOR</t>
        </is>
      </c>
      <c r="M9" s="105">
        <f>IF(RESUMEN!I9=0,"",RESUMEN!I9)</f>
        <v/>
      </c>
      <c r="N9" s="171" t="n"/>
      <c r="O9" s="172" t="n"/>
    </row>
    <row r="10">
      <c r="A10" s="22" t="n"/>
      <c r="B10" s="22" t="n"/>
      <c r="C10" s="22" t="n"/>
      <c r="D10" s="22" t="n"/>
      <c r="E10" s="22" t="n"/>
      <c r="F10" s="22" t="n"/>
      <c r="G10" s="22" t="n"/>
      <c r="H10" s="22" t="n"/>
      <c r="I10" s="22" t="n"/>
      <c r="J10" s="22" t="n"/>
      <c r="K10" s="22" t="n"/>
      <c r="L10" s="24" t="n"/>
      <c r="M10" s="25" t="n"/>
      <c r="N10" s="25" t="n"/>
      <c r="O10" s="25" t="n"/>
    </row>
    <row r="11">
      <c r="A11" s="129" t="inlineStr">
        <is>
          <t>CENTRE</t>
        </is>
      </c>
    </row>
    <row r="12">
      <c r="A12" s="119" t="inlineStr">
        <is>
          <t>CODI</t>
        </is>
      </c>
      <c r="B12" s="172" t="n"/>
      <c r="C12" s="190">
        <f>IF(RESUMEN!C13=0,"",RESUMEN!C13)</f>
        <v/>
      </c>
      <c r="D12" s="172" t="n"/>
      <c r="E12" s="119" t="inlineStr">
        <is>
          <t>NOM CENTRE</t>
        </is>
      </c>
      <c r="F12" s="171" t="n"/>
      <c r="G12" s="171" t="n"/>
      <c r="H12" s="171" t="n"/>
      <c r="I12" s="172" t="n"/>
      <c r="J12" s="191">
        <f>IF(RESUMEN!F13=0,"",RESUMEN!F13)</f>
        <v/>
      </c>
      <c r="K12" s="171" t="n"/>
      <c r="L12" s="171" t="n"/>
      <c r="M12" s="171" t="n"/>
      <c r="N12" s="171" t="n"/>
      <c r="O12" s="172" t="n"/>
    </row>
    <row r="13">
      <c r="A13" s="119" t="inlineStr">
        <is>
          <t>ADREÇA</t>
        </is>
      </c>
      <c r="B13" s="172" t="n"/>
      <c r="C13" s="120">
        <f>IF(RESUMEN!C14=0,"",RESUMEN!C14)</f>
        <v/>
      </c>
      <c r="D13" s="171" t="n"/>
      <c r="E13" s="171" t="n"/>
      <c r="F13" s="171" t="n"/>
      <c r="G13" s="171" t="n"/>
      <c r="H13" s="171" t="n"/>
      <c r="I13" s="171" t="n"/>
      <c r="J13" s="171" t="n"/>
      <c r="K13" s="171" t="n"/>
      <c r="L13" s="172" t="n"/>
      <c r="M13" s="132" t="inlineStr">
        <is>
          <t>CP</t>
        </is>
      </c>
      <c r="N13" s="191">
        <f>IF(RESUMEN!I14=0,"",RESUMEN!I14)</f>
        <v/>
      </c>
      <c r="O13" s="172" t="n"/>
    </row>
    <row r="14">
      <c r="A14" s="119" t="inlineStr">
        <is>
          <t>MUNICIPI</t>
        </is>
      </c>
      <c r="B14" s="172" t="n"/>
      <c r="C14" s="120">
        <f>IF(RESUMEN!C15=0,"",RESUMEN!C15)</f>
        <v/>
      </c>
      <c r="D14" s="171" t="n"/>
      <c r="E14" s="171" t="n"/>
      <c r="F14" s="171" t="n"/>
      <c r="G14" s="171" t="n"/>
      <c r="H14" s="171" t="n"/>
      <c r="I14" s="171" t="n"/>
      <c r="J14" s="171" t="n"/>
      <c r="K14" s="171" t="n"/>
      <c r="L14" s="172" t="n"/>
      <c r="M14" s="132" t="inlineStr">
        <is>
          <t>ZONA</t>
        </is>
      </c>
      <c r="N14" s="191">
        <f>IF(RESUMEN!I15=0,"",RESUMEN!I15)</f>
        <v/>
      </c>
      <c r="O14" s="172" t="n"/>
    </row>
    <row r="15">
      <c r="A15" s="119" t="inlineStr">
        <is>
          <t>TELÈFON</t>
        </is>
      </c>
      <c r="B15" s="172" t="n"/>
      <c r="C15" s="191">
        <f>IF(RESUMEN!C16=0,"",RESUMEN!C16)</f>
        <v/>
      </c>
      <c r="D15" s="172" t="n"/>
      <c r="E15" s="119" t="inlineStr">
        <is>
          <t>EMAIL</t>
        </is>
      </c>
      <c r="F15" s="171" t="n"/>
      <c r="G15" s="171" t="n"/>
      <c r="H15" s="171" t="n"/>
      <c r="I15" s="172" t="n"/>
      <c r="J15" s="192">
        <f>IF(RESUMEN!F16=0,"",RESUMEN!F16)</f>
        <v/>
      </c>
      <c r="K15" s="171" t="n"/>
      <c r="L15" s="172" t="n"/>
      <c r="M15" s="22" t="n"/>
      <c r="N15" s="22" t="n"/>
      <c r="O15" s="22" t="n"/>
    </row>
    <row r="16">
      <c r="A16" s="119" t="inlineStr">
        <is>
          <t>NOM RESPONSABLE</t>
        </is>
      </c>
      <c r="B16" s="172" t="n"/>
      <c r="C16" s="120">
        <f>IF(RESUMEN!D17=0,"",RESUMEN!D17)</f>
        <v/>
      </c>
      <c r="D16" s="171" t="n"/>
      <c r="E16" s="171" t="n"/>
      <c r="F16" s="171" t="n"/>
      <c r="G16" s="171" t="n"/>
      <c r="H16" s="171" t="n"/>
      <c r="I16" s="172" t="n"/>
      <c r="J16" s="29" t="n"/>
      <c r="K16" s="22" t="n"/>
      <c r="L16" s="22" t="n"/>
    </row>
    <row r="17">
      <c r="A17" s="54" t="n"/>
      <c r="B17" s="54" t="n"/>
      <c r="C17" s="29" t="n"/>
      <c r="D17" s="29" t="n"/>
      <c r="E17" s="29" t="n"/>
      <c r="F17" s="29" t="n"/>
      <c r="G17" s="29" t="n"/>
      <c r="H17" s="29" t="n"/>
      <c r="I17" s="29" t="n"/>
      <c r="J17" s="29" t="n"/>
      <c r="K17" s="22" t="n"/>
      <c r="L17" s="22" t="n"/>
    </row>
    <row r="18">
      <c r="A18" s="129" t="inlineStr">
        <is>
          <t>AULA</t>
        </is>
      </c>
    </row>
    <row r="19">
      <c r="A19" s="119" t="inlineStr">
        <is>
          <t>CODI D'AULA</t>
        </is>
      </c>
      <c r="B19" s="172" t="n"/>
      <c r="C19" s="39" t="inlineStr">
        <is>
          <t>ED01-PL00-P03491</t>
        </is>
      </c>
      <c r="D19" s="171" t="n"/>
      <c r="E19" s="172" t="n"/>
      <c r="F19" s="48" t="inlineStr">
        <is>
          <t>EDIFICI</t>
        </is>
      </c>
      <c r="G19" s="39" t="inlineStr">
        <is>
          <t>1</t>
        </is>
      </c>
      <c r="H19" s="48" t="inlineStr">
        <is>
          <t>PLANTA</t>
        </is>
      </c>
      <c r="I19" s="191" t="inlineStr">
        <is>
          <t>0</t>
        </is>
      </c>
      <c r="J19" s="172" t="n"/>
      <c r="K19" s="48" t="inlineStr">
        <is>
          <t>ÀLIES</t>
        </is>
      </c>
      <c r="L19" s="172" t="n"/>
      <c r="M19" s="132" t="inlineStr">
        <is>
          <t>17</t>
        </is>
      </c>
      <c r="N19" s="171" t="n"/>
      <c r="O19" s="172" t="n"/>
    </row>
    <row r="20">
      <c r="A20" s="119" t="inlineStr">
        <is>
          <t>EDIFICI AMB MÒDULS</t>
        </is>
      </c>
      <c r="B20" s="172" t="n"/>
      <c r="C20" s="39" t="inlineStr">
        <is>
          <t>NO</t>
        </is>
      </c>
      <c r="D20" s="56" t="n"/>
      <c r="E20" s="56" t="n"/>
      <c r="F20" s="40" t="n"/>
      <c r="G20" s="40" t="n"/>
      <c r="H20" s="40" t="n"/>
      <c r="I20" s="29" t="n"/>
      <c r="J20" s="29" t="n"/>
      <c r="K20" s="27" t="n"/>
      <c r="L20" s="22" t="n"/>
      <c r="M20" s="28" t="n"/>
      <c r="N20" s="28" t="n"/>
      <c r="O20" s="29" t="n"/>
    </row>
    <row r="21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</row>
    <row r="22">
      <c r="A22" s="129" t="inlineStr">
        <is>
          <t>EQUIPAMENT INSTAL·LAT</t>
        </is>
      </c>
    </row>
    <row r="23">
      <c r="A23" s="119" t="inlineStr">
        <is>
          <t>DESCRIPCIÓ</t>
        </is>
      </c>
      <c r="B23" s="172" t="n"/>
      <c r="C23" s="119" t="inlineStr">
        <is>
          <t>MARCA I MODEL</t>
        </is>
      </c>
      <c r="D23" s="171" t="n"/>
      <c r="E23" s="171" t="n"/>
      <c r="F23" s="172" t="n"/>
      <c r="G23" s="121" t="inlineStr">
        <is>
          <t>NÚMERO DE SÈRIE</t>
        </is>
      </c>
      <c r="H23" s="171" t="n"/>
      <c r="I23" s="171" t="n"/>
      <c r="J23" s="122" t="n"/>
      <c r="K23" s="119" t="inlineStr">
        <is>
          <t>CODI SACE</t>
        </is>
      </c>
      <c r="L23" s="172" t="n"/>
      <c r="M23" s="24" t="n"/>
      <c r="N23" s="24" t="n"/>
      <c r="O23" s="24" t="n"/>
    </row>
    <row r="24">
      <c r="A24" s="67" t="inlineStr">
        <is>
          <t>Panel Interactiu</t>
        </is>
      </c>
      <c r="B24" s="172" t="n"/>
      <c r="C24" s="67" t="inlineStr">
        <is>
          <t>NEWLINE LYRA 75”</t>
        </is>
      </c>
      <c r="D24" s="171" t="n"/>
      <c r="E24" s="171" t="n"/>
      <c r="F24" s="172" t="n"/>
      <c r="G24" s="67" t="inlineStr">
        <is>
          <t>DFMC1DCMDC0028</t>
        </is>
      </c>
      <c r="H24" s="171" t="n"/>
      <c r="I24" s="171" t="n"/>
      <c r="J24" s="172" t="n"/>
      <c r="K24" s="67" t="inlineStr">
        <is>
          <t>254600011960</t>
        </is>
      </c>
      <c r="L24" s="172" t="n"/>
      <c r="M24" s="4" t="n"/>
      <c r="N24" s="4" t="n"/>
      <c r="O24" s="4" t="n"/>
    </row>
    <row r="25">
      <c r="A25" s="21" t="n"/>
      <c r="B25" s="21" t="n"/>
      <c r="C25" s="21" t="n"/>
      <c r="D25" s="21" t="n"/>
      <c r="E25" s="21" t="n"/>
      <c r="F25" s="21" t="n"/>
      <c r="G25" s="21" t="n"/>
      <c r="H25" s="21" t="n"/>
      <c r="I25" s="21" t="n"/>
      <c r="J25" s="21" t="n"/>
      <c r="K25" s="21" t="n"/>
      <c r="L25" s="21" t="n"/>
      <c r="M25" s="21" t="n"/>
      <c r="N25" s="21" t="n"/>
      <c r="O25" s="21" t="n"/>
    </row>
    <row r="26">
      <c r="A26" s="129" t="inlineStr">
        <is>
          <t>DADES INSTAL·LACIÓ</t>
        </is>
      </c>
    </row>
    <row r="27">
      <c r="A27" s="30" t="n"/>
      <c r="B27" s="21" t="n"/>
      <c r="C27" s="21" t="n"/>
      <c r="D27" s="21" t="n"/>
      <c r="E27" s="21" t="n"/>
      <c r="F27" s="21" t="n"/>
      <c r="G27" s="21" t="n"/>
      <c r="H27" s="21" t="n"/>
      <c r="I27" s="21" t="n"/>
      <c r="J27" s="21" t="n"/>
      <c r="M27" s="21" t="n"/>
      <c r="N27" s="21" t="n"/>
      <c r="O27" s="21" t="n"/>
    </row>
    <row r="28" ht="14.45" customHeight="1">
      <c r="A28" s="70" t="inlineStr">
        <is>
          <t>CONNECTIVITAT</t>
        </is>
      </c>
      <c r="B28" s="174" t="n"/>
      <c r="C28" s="73" t="inlineStr">
        <is>
          <t>XARXA</t>
        </is>
      </c>
      <c r="D28" s="67" t="n">
        <v>2</v>
      </c>
      <c r="E28" s="21" t="n"/>
      <c r="F28" s="70" t="inlineStr">
        <is>
          <t>ACTUALITZACIONS INSTAL·LADES</t>
        </is>
      </c>
      <c r="G28" s="171" t="n"/>
      <c r="H28" s="172" t="n"/>
      <c r="I28" s="67" t="n">
        <v>2</v>
      </c>
      <c r="J28" s="21" t="n"/>
      <c r="K28" s="70" t="inlineStr">
        <is>
          <t>PROVA DE CONTINGUTS</t>
        </is>
      </c>
      <c r="L28" s="70" t="inlineStr">
        <is>
          <t>DISPOSITIU A PANELL</t>
        </is>
      </c>
      <c r="M28" s="171" t="n"/>
      <c r="N28" s="172" t="n"/>
      <c r="O28" s="67" t="n">
        <v>2</v>
      </c>
    </row>
    <row r="29" ht="14.45" customHeight="1">
      <c r="A29" s="182" t="n"/>
      <c r="B29" s="184" t="n"/>
      <c r="C29" s="73" t="inlineStr">
        <is>
          <t>WIFI</t>
        </is>
      </c>
      <c r="D29" s="67" t="n">
        <v>2</v>
      </c>
      <c r="E29" s="21" t="n"/>
      <c r="F29" s="70" t="inlineStr">
        <is>
          <t>REGISTRE RADIX</t>
        </is>
      </c>
      <c r="G29" s="171" t="n"/>
      <c r="H29" s="172" t="n"/>
      <c r="I29" s="67" t="n">
        <v>2</v>
      </c>
      <c r="J29" s="30" t="n"/>
      <c r="K29" s="175" t="n"/>
      <c r="L29" s="70" t="inlineStr">
        <is>
          <t>PANELL A DISPOSITIU</t>
        </is>
      </c>
      <c r="M29" s="171" t="n"/>
      <c r="N29" s="172" t="n"/>
      <c r="O29" s="67" t="n">
        <v>2</v>
      </c>
    </row>
    <row r="30" ht="15.95" customHeight="1">
      <c r="A30" s="79" t="n"/>
      <c r="C30" s="21" t="n"/>
      <c r="D30" s="21" t="n"/>
      <c r="E30" s="21" t="n"/>
      <c r="F30" s="4" t="n"/>
      <c r="G30" s="55" t="n"/>
      <c r="H30" s="55" t="n"/>
      <c r="I30" s="4" t="n"/>
      <c r="J30" s="21" t="n"/>
      <c r="K30" s="55" t="n"/>
      <c r="L30" s="55" t="n"/>
      <c r="M30" s="4" t="n"/>
      <c r="N30" s="4" t="n"/>
    </row>
    <row r="31" ht="14.45" customHeight="1">
      <c r="A31" s="70" t="inlineStr">
        <is>
          <t>PROVA FUNCIONAMENT</t>
        </is>
      </c>
      <c r="B31" s="174" t="n"/>
      <c r="C31" s="73" t="inlineStr">
        <is>
          <t>TÀCTIL</t>
        </is>
      </c>
      <c r="D31" s="67" t="n">
        <v>2</v>
      </c>
      <c r="E31" s="21" t="n"/>
      <c r="F31" s="21" t="n"/>
      <c r="H31" s="31" t="n"/>
      <c r="I31" s="79" t="n"/>
      <c r="J31" s="79" t="n"/>
      <c r="K31" s="21" t="n"/>
      <c r="L31" s="79" t="n"/>
      <c r="M31" s="79" t="n"/>
      <c r="N31" s="79" t="n"/>
      <c r="O31" s="21" t="n"/>
    </row>
    <row r="32" ht="14.45" customHeight="1">
      <c r="A32" s="182" t="n"/>
      <c r="B32" s="184" t="n"/>
      <c r="C32" s="73" t="inlineStr">
        <is>
          <t>BOTONERA</t>
        </is>
      </c>
      <c r="D32" s="67" t="n">
        <v>2</v>
      </c>
      <c r="E32" s="21" t="n"/>
      <c r="F32" s="21" t="n"/>
      <c r="G32" s="79" t="n"/>
      <c r="H32" s="31" t="n"/>
      <c r="I32" s="79" t="n"/>
      <c r="J32" s="79" t="n"/>
      <c r="K32" s="21" t="n"/>
      <c r="L32" s="79" t="n"/>
      <c r="M32" s="79" t="n"/>
      <c r="N32" s="79" t="n"/>
      <c r="O32" s="21" t="n"/>
    </row>
    <row r="33" ht="14.45" customHeight="1">
      <c r="A33" s="79" t="n"/>
      <c r="B33" s="79" t="n"/>
      <c r="C33" s="58" t="n"/>
      <c r="D33" s="21" t="n"/>
      <c r="E33" s="21" t="n"/>
      <c r="F33" s="21" t="n"/>
      <c r="G33" s="79" t="n"/>
      <c r="H33" s="31" t="n"/>
      <c r="I33" s="79" t="n"/>
      <c r="J33" s="79" t="n"/>
      <c r="K33" s="21" t="n"/>
      <c r="L33" s="79" t="n"/>
      <c r="M33" s="79" t="n"/>
      <c r="N33" s="79" t="n"/>
      <c r="O33" s="21" t="n"/>
    </row>
    <row r="34" customFormat="1" s="5">
      <c r="A34" s="143" t="inlineStr">
        <is>
          <t>SERVEIS</t>
        </is>
      </c>
    </row>
    <row r="35" customFormat="1" s="5">
      <c r="A35" s="177" t="inlineStr">
        <is>
          <t>DESINSTAL·LACIÓ PANELL/PROJECTOR</t>
        </is>
      </c>
      <c r="B35" s="171" t="n"/>
      <c r="C35" s="172" t="n"/>
      <c r="D35" s="52" t="n"/>
      <c r="E35" s="52" t="n"/>
      <c r="F35" s="52" t="n"/>
      <c r="G35" s="52" t="n"/>
      <c r="H35" s="52" t="n"/>
      <c r="I35" s="52" t="n"/>
    </row>
    <row r="36">
      <c r="A36" s="33" t="n"/>
      <c r="B36" s="79" t="n"/>
      <c r="C36" s="21" t="n"/>
      <c r="D36" s="21" t="n"/>
      <c r="E36" s="21" t="n"/>
      <c r="F36" s="21" t="n"/>
      <c r="G36" s="79" t="n"/>
      <c r="H36" s="31" t="n"/>
      <c r="I36" s="79" t="n"/>
      <c r="J36" s="79" t="n"/>
      <c r="K36" s="21" t="n"/>
      <c r="L36" s="79" t="n"/>
      <c r="M36" s="79" t="n"/>
      <c r="N36" s="79" t="n"/>
      <c r="O36" s="21" t="n"/>
    </row>
    <row r="37">
      <c r="A37" s="142" t="inlineStr">
        <is>
          <t>DESINSTAL·LACIÓ</t>
        </is>
      </c>
    </row>
    <row r="38">
      <c r="A38" s="73" t="inlineStr">
        <is>
          <t>TIPUS</t>
        </is>
      </c>
      <c r="B38" s="73" t="inlineStr">
        <is>
          <t>DESTINACIÓ</t>
        </is>
      </c>
      <c r="C38" s="172" t="n"/>
      <c r="D38" s="89" t="inlineStr">
        <is>
          <t>MARCA</t>
        </is>
      </c>
      <c r="E38" s="171" t="n"/>
      <c r="F38" s="172" t="n"/>
      <c r="G38" s="73" t="inlineStr">
        <is>
          <t>MODEL</t>
        </is>
      </c>
      <c r="H38" s="171" t="n"/>
      <c r="I38" s="172" t="n"/>
      <c r="J38" s="193" t="inlineStr">
        <is>
          <t>SACE</t>
        </is>
      </c>
      <c r="K38" s="183" t="n"/>
      <c r="L38" s="184" t="n"/>
      <c r="M38" s="73" t="inlineStr">
        <is>
          <t>UBICACIÓ</t>
        </is>
      </c>
      <c r="N38" s="171" t="n"/>
      <c r="O38" s="172" t="n"/>
    </row>
    <row r="39" ht="35.25" customHeight="1">
      <c r="A39" s="138" t="inlineStr">
        <is>
          <t>KIT PROJECCIÓ</t>
        </is>
      </c>
      <c r="B39" s="138" t="inlineStr">
        <is>
          <t>CENTRE (SENSE TRASLLAT)</t>
        </is>
      </c>
      <c r="C39" s="172" t="n"/>
      <c r="D39" s="135" t="inlineStr">
        <is>
          <t>-</t>
        </is>
      </c>
      <c r="E39" s="171" t="n"/>
      <c r="F39" s="172" t="n"/>
      <c r="G39" s="138" t="inlineStr">
        <is>
          <t>-</t>
        </is>
      </c>
      <c r="H39" s="171" t="n"/>
      <c r="I39" s="172" t="n"/>
      <c r="J39" s="138" t="inlineStr">
        <is>
          <t>-</t>
        </is>
      </c>
      <c r="K39" s="171" t="n"/>
      <c r="L39" s="172" t="n"/>
      <c r="M39" s="138" t="inlineStr"/>
      <c r="N39" s="171" t="n"/>
      <c r="O39" s="172" t="n"/>
    </row>
    <row r="40" ht="15.95" customHeight="1">
      <c r="A40" s="7" t="inlineStr">
        <is>
          <t>RETIRADA</t>
        </is>
      </c>
      <c r="B40" s="39" t="inlineStr">
        <is>
          <t>NO</t>
        </is>
      </c>
      <c r="C40" s="70" t="inlineStr">
        <is>
          <t>REINSTAL·LACIÓ CENTRE</t>
        </is>
      </c>
      <c r="D40" s="171" t="n"/>
      <c r="E40" s="171" t="n"/>
      <c r="F40" s="172" t="n"/>
      <c r="G40" s="39" t="inlineStr">
        <is>
          <t>NO</t>
        </is>
      </c>
      <c r="H40" s="69" t="inlineStr">
        <is>
          <t>PROVA DE FUNCIONAMENT</t>
        </is>
      </c>
      <c r="I40" s="171" t="n"/>
      <c r="J40" s="171" t="n"/>
      <c r="K40" s="172" t="n"/>
      <c r="L40" s="70" t="inlineStr">
        <is>
          <t>KO</t>
        </is>
      </c>
      <c r="M40" s="4" t="n"/>
      <c r="N40" s="4" t="n"/>
      <c r="O40" s="4" t="n"/>
    </row>
    <row r="41">
      <c r="A41" s="34" t="n"/>
      <c r="B41" s="34" t="n"/>
      <c r="C41" s="22" t="n"/>
      <c r="D41" s="22" t="n"/>
      <c r="E41" s="22" t="n"/>
      <c r="F41" s="34" t="n"/>
      <c r="G41" s="34" t="n"/>
      <c r="H41" s="22" t="n"/>
      <c r="K41" s="22" t="n"/>
      <c r="L41" s="22" t="n"/>
      <c r="M41" s="22" t="n"/>
      <c r="N41" s="22" t="n"/>
      <c r="O41" s="22" t="n"/>
    </row>
    <row r="42">
      <c r="A42" s="129" t="inlineStr">
        <is>
          <t>FOTO INSTAL·LACIÓ</t>
        </is>
      </c>
    </row>
    <row r="43">
      <c r="A43" s="136" t="n"/>
      <c r="B43" s="181" t="n"/>
      <c r="C43" s="181" t="n"/>
      <c r="D43" s="181" t="n"/>
      <c r="E43" s="181" t="n"/>
      <c r="F43" s="181" t="n"/>
      <c r="G43" s="181" t="n"/>
      <c r="H43" s="181" t="n"/>
      <c r="I43" s="181" t="n"/>
      <c r="J43" s="181" t="n"/>
      <c r="K43" s="181" t="n"/>
      <c r="L43" s="181" t="n"/>
      <c r="M43" s="181" t="n"/>
      <c r="N43" s="181" t="n"/>
      <c r="O43" s="181" t="n"/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>
      <c r="A60" s="129" t="inlineStr">
        <is>
          <t>OBSERVACIONS</t>
        </is>
      </c>
    </row>
    <row r="61">
      <c r="A61" s="194" t="inlineStr">
        <is>
          <t>Resum del material a retirar: Kit de projecció (projector, pantalla enrotllable i caixa de connexions), Altaveus, Pissarra blanca.</t>
        </is>
      </c>
      <c r="B61" s="181" t="n"/>
      <c r="C61" s="181" t="n"/>
      <c r="D61" s="181" t="n"/>
      <c r="E61" s="181" t="n"/>
      <c r="F61" s="181" t="n"/>
      <c r="G61" s="181" t="n"/>
      <c r="H61" s="181" t="n"/>
      <c r="I61" s="181" t="n"/>
      <c r="J61" s="181" t="n"/>
      <c r="K61" s="181" t="n"/>
      <c r="L61" s="181" t="n"/>
      <c r="M61" s="181" t="n"/>
      <c r="N61" s="181" t="n"/>
      <c r="O61" s="174" t="n"/>
    </row>
    <row r="62">
      <c r="A62" s="161" t="inlineStr">
        <is>
          <t>&amp;#x0D;
La destinació de tots el elements a retirar és CENTRE (SENSE TRASLLAT).&amp;#x0D;</t>
        </is>
      </c>
      <c r="O62" s="179" t="n"/>
    </row>
    <row r="63">
      <c r="A63" s="161" t="n"/>
      <c r="O63" s="179" t="n"/>
    </row>
    <row r="64">
      <c r="A64" s="161" t="n"/>
      <c r="O64" s="179" t="n"/>
    </row>
    <row r="65">
      <c r="A65" s="161" t="n"/>
      <c r="O65" s="179" t="n"/>
    </row>
    <row r="66">
      <c r="A66" s="161" t="n"/>
      <c r="O66" s="179" t="n"/>
    </row>
    <row r="67">
      <c r="A67" s="195" t="n"/>
      <c r="B67" s="183" t="n"/>
      <c r="C67" s="183" t="n"/>
      <c r="D67" s="183" t="n"/>
      <c r="E67" s="183" t="n"/>
      <c r="F67" s="183" t="n"/>
      <c r="G67" s="183" t="n"/>
      <c r="H67" s="183" t="n"/>
      <c r="I67" s="183" t="n"/>
      <c r="J67" s="183" t="n"/>
      <c r="K67" s="183" t="n"/>
      <c r="L67" s="183" t="n"/>
      <c r="M67" s="183" t="n"/>
      <c r="N67" s="183" t="n"/>
      <c r="O67" s="184" t="n"/>
    </row>
    <row r="6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</row>
    <row r="69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</row>
    <row r="70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</row>
    <row r="71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</row>
    <row r="72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</row>
    <row r="73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</row>
    <row r="74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</row>
    <row r="75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</row>
    <row r="76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</row>
    <row r="77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</row>
    <row r="7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</row>
    <row r="79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</row>
    <row r="80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</row>
    <row r="81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</row>
    <row r="82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</row>
    <row r="83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</row>
    <row r="84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</row>
    <row r="85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</row>
    <row r="86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</row>
    <row r="87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</row>
    <row r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</row>
    <row r="89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</row>
    <row r="90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</row>
    <row r="91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</row>
    <row r="92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</row>
    <row r="93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</row>
    <row r="94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</row>
    <row r="95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</row>
    <row r="96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</row>
    <row r="97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</row>
    <row r="9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</row>
    <row r="99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</row>
    <row r="100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</row>
    <row r="101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</row>
    <row r="102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</row>
    <row r="103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</row>
    <row r="104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</row>
    <row r="105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</row>
    <row r="106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</row>
    <row r="107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</row>
    <row r="10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</row>
    <row r="109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</row>
    <row r="110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</row>
    <row r="111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</row>
    <row r="112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</row>
    <row r="113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</row>
    <row r="114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</row>
    <row r="115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</row>
    <row r="116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</row>
    <row r="117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</row>
    <row r="11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</row>
    <row r="119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</row>
    <row r="120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</row>
    <row r="121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</row>
    <row r="122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</row>
    <row r="123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</row>
    <row r="124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</row>
    <row r="125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</row>
    <row r="126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</row>
    <row r="127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</row>
    <row r="12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</row>
    <row r="129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</row>
    <row r="130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</row>
    <row r="131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</row>
    <row r="132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</row>
    <row r="133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</row>
    <row r="134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</row>
    <row r="135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</row>
    <row r="136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</row>
    <row r="137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</row>
    <row r="13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</row>
    <row r="139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</row>
    <row r="140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</row>
    <row r="141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</row>
    <row r="142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</row>
    <row r="143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</row>
    <row r="144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</row>
    <row r="145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</row>
    <row r="146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</row>
    <row r="147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</row>
    <row r="14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</row>
    <row r="149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</row>
    <row r="150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</row>
    <row r="151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</row>
    <row r="152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</row>
    <row r="153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</row>
    <row r="154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</row>
    <row r="155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</row>
    <row r="156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</row>
    <row r="157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</row>
    <row r="15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</row>
    <row r="159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</row>
    <row r="160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</row>
    <row r="161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</row>
    <row r="162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</row>
    <row r="163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</row>
    <row r="164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</row>
    <row r="165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</row>
    <row r="166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</row>
    <row r="167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</row>
    <row r="16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</row>
    <row r="169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</row>
    <row r="170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</row>
    <row r="171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</row>
    <row r="172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</row>
    <row r="173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</row>
    <row r="174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</row>
    <row r="175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</row>
    <row r="176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</row>
    <row r="177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</row>
    <row r="17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</row>
    <row r="179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</row>
    <row r="180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</row>
    <row r="181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</row>
    <row r="182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</row>
    <row r="183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</row>
    <row r="184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</row>
    <row r="185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</row>
    <row r="186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</row>
    <row r="187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</row>
    <row r="1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</row>
    <row r="189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</row>
    <row r="190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</row>
    <row r="191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</row>
    <row r="192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</row>
    <row r="193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</row>
    <row r="194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</row>
    <row r="195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</row>
    <row r="196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</row>
    <row r="197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</row>
    <row r="19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</row>
    <row r="199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</row>
    <row r="200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</row>
    <row r="201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</row>
  </sheetData>
  <mergeCells count="78">
    <mergeCell ref="G38:I38"/>
    <mergeCell ref="E12:I12"/>
    <mergeCell ref="A15:B15"/>
    <mergeCell ref="C15:D15"/>
    <mergeCell ref="K24:L24"/>
    <mergeCell ref="A66:O66"/>
    <mergeCell ref="H7:M7"/>
    <mergeCell ref="C24:F24"/>
    <mergeCell ref="D39:F39"/>
    <mergeCell ref="N14:O14"/>
    <mergeCell ref="B38:C38"/>
    <mergeCell ref="E15:I15"/>
    <mergeCell ref="J39:L39"/>
    <mergeCell ref="A67:O67"/>
    <mergeCell ref="J38:L38"/>
    <mergeCell ref="A60:O60"/>
    <mergeCell ref="M9:O9"/>
    <mergeCell ref="A19:B19"/>
    <mergeCell ref="M39:O39"/>
    <mergeCell ref="A9:B9"/>
    <mergeCell ref="A7:F7"/>
    <mergeCell ref="G9:K9"/>
    <mergeCell ref="J15:L15"/>
    <mergeCell ref="A30:B30"/>
    <mergeCell ref="A18:O18"/>
    <mergeCell ref="C13:L13"/>
    <mergeCell ref="A43:O59"/>
    <mergeCell ref="A42:O42"/>
    <mergeCell ref="A22:O22"/>
    <mergeCell ref="A62:O62"/>
    <mergeCell ref="M38:O38"/>
    <mergeCell ref="A31:B32"/>
    <mergeCell ref="E8:F9"/>
    <mergeCell ref="A8:B8"/>
    <mergeCell ref="N13:O13"/>
    <mergeCell ref="F29:H29"/>
    <mergeCell ref="C8:D8"/>
    <mergeCell ref="K28:K29"/>
    <mergeCell ref="C40:F40"/>
    <mergeCell ref="A64:O64"/>
    <mergeCell ref="L28:N28"/>
    <mergeCell ref="I19:J19"/>
    <mergeCell ref="K19:L19"/>
    <mergeCell ref="G24:J24"/>
    <mergeCell ref="A61:O61"/>
    <mergeCell ref="G8:K8"/>
    <mergeCell ref="J12:O12"/>
    <mergeCell ref="C14:L14"/>
    <mergeCell ref="A12:B12"/>
    <mergeCell ref="C12:D12"/>
    <mergeCell ref="A28:B29"/>
    <mergeCell ref="H40:K40"/>
    <mergeCell ref="A63:O63"/>
    <mergeCell ref="M19:O19"/>
    <mergeCell ref="A14:B14"/>
    <mergeCell ref="C16:I16"/>
    <mergeCell ref="A23:B23"/>
    <mergeCell ref="K23:L23"/>
    <mergeCell ref="A34:O34"/>
    <mergeCell ref="A11:O11"/>
    <mergeCell ref="G23:I23"/>
    <mergeCell ref="A65:O65"/>
    <mergeCell ref="A24:B24"/>
    <mergeCell ref="C23:F23"/>
    <mergeCell ref="A37:O37"/>
    <mergeCell ref="L29:N29"/>
    <mergeCell ref="B39:C39"/>
    <mergeCell ref="A26:O26"/>
    <mergeCell ref="A16:B16"/>
    <mergeCell ref="F28:H28"/>
    <mergeCell ref="M8:O8"/>
    <mergeCell ref="C9:D9"/>
    <mergeCell ref="A35:C35"/>
    <mergeCell ref="D38:F38"/>
    <mergeCell ref="C19:E19"/>
    <mergeCell ref="A20:B20"/>
    <mergeCell ref="G39:I39"/>
    <mergeCell ref="A13:B13"/>
  </mergeCells>
  <conditionalFormatting sqref="D27:O27 D33:O35">
    <cfRule type="iconSet" priority="9">
      <iconSet iconSet="3Symbols2" showValue="0">
        <cfvo type="percent" val="0"/>
        <cfvo type="num" val="1"/>
        <cfvo type="num" val="2"/>
      </iconSet>
    </cfRule>
  </conditionalFormatting>
  <conditionalFormatting sqref="D28:O32">
    <cfRule type="iconSet" priority="1">
      <iconSet iconSet="3Symbols2" showValue="0">
        <cfvo type="percent" val="0"/>
        <cfvo type="num" val="1"/>
        <cfvo type="num" val="2"/>
      </iconSet>
    </cfRule>
  </conditionalFormatting>
  <pageMargins left="0.7" right="0.7" top="0.75" bottom="0.75" header="0.3" footer="0.3"/>
  <pageSetup orientation="portrait" paperSize="9" scale="67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O201"/>
  <sheetViews>
    <sheetView showGridLines="0" topLeftCell="A10" workbookViewId="0">
      <selection activeCell="C28" sqref="C28:O32"/>
    </sheetView>
  </sheetViews>
  <sheetFormatPr baseColWidth="10" defaultRowHeight="15"/>
  <cols>
    <col width="13" customWidth="1" min="1" max="1"/>
    <col width="13.140625" customWidth="1" min="2" max="3"/>
    <col width="5.7109375" customWidth="1" min="4" max="4"/>
    <col width="3.42578125" customWidth="1" min="5" max="5"/>
    <col width="15.5703125" customWidth="1" min="6" max="6"/>
    <col width="9" customWidth="1" min="7" max="7"/>
    <col width="9.5703125" customWidth="1" min="8" max="8"/>
    <col width="6.140625" customWidth="1" min="9" max="9"/>
    <col width="3.140625" customWidth="1" min="10" max="10"/>
    <col width="13.5703125" customWidth="1" min="11" max="11"/>
    <col width="12.7109375" customWidth="1" min="12" max="12"/>
    <col width="9.140625" customWidth="1" min="13" max="13"/>
    <col width="3.28515625" customWidth="1" min="14" max="14"/>
    <col width="6.42578125" customWidth="1" min="15" max="15"/>
  </cols>
  <sheetData>
    <row r="2">
      <c r="A2" s="22" t="n"/>
      <c r="B2" s="22" t="n"/>
      <c r="C2" s="22" t="n"/>
      <c r="D2" s="22" t="n"/>
      <c r="E2" s="22" t="n"/>
      <c r="F2" s="22" t="n"/>
      <c r="G2" s="22" t="n"/>
      <c r="H2" s="22" t="n"/>
      <c r="I2" s="22" t="n"/>
      <c r="J2" s="22" t="n"/>
      <c r="K2" s="22" t="n"/>
      <c r="L2" s="22" t="n"/>
      <c r="M2" s="22" t="n"/>
      <c r="N2" s="22" t="n"/>
      <c r="O2" s="22" t="n"/>
    </row>
    <row r="3">
      <c r="A3" s="22" t="n"/>
      <c r="B3" s="22" t="n"/>
      <c r="C3" s="22" t="n"/>
      <c r="D3" s="22" t="n"/>
      <c r="E3" s="22" t="n"/>
      <c r="F3" s="22" t="n"/>
      <c r="G3" s="22" t="n"/>
      <c r="H3" s="22" t="n"/>
      <c r="I3" s="22" t="n"/>
      <c r="J3" s="22" t="n"/>
      <c r="K3" s="22" t="n"/>
      <c r="L3" s="22" t="n"/>
      <c r="M3" s="22" t="n"/>
      <c r="N3" s="22" t="n"/>
      <c r="O3" s="22" t="n"/>
    </row>
    <row r="4">
      <c r="A4" s="22" t="n"/>
      <c r="B4" s="22" t="n"/>
      <c r="C4" s="22" t="n"/>
      <c r="D4" s="22" t="n"/>
      <c r="E4" s="22" t="n"/>
      <c r="F4" s="22" t="n"/>
      <c r="G4" s="22" t="n"/>
      <c r="H4" s="22" t="n"/>
      <c r="I4" s="22" t="n"/>
      <c r="J4" s="22" t="n"/>
      <c r="K4" s="22" t="n"/>
      <c r="L4" s="22" t="n"/>
      <c r="M4" s="22" t="n"/>
      <c r="N4" s="22" t="n"/>
      <c r="O4" s="22" t="n"/>
    </row>
    <row r="5">
      <c r="A5" s="22" t="n"/>
      <c r="B5" s="22" t="n"/>
      <c r="C5" s="22" t="n"/>
      <c r="D5" s="22" t="n"/>
      <c r="E5" s="22" t="n"/>
      <c r="F5" s="22" t="n"/>
      <c r="G5" s="22" t="n"/>
      <c r="H5" s="22" t="n"/>
      <c r="I5" s="22" t="n"/>
      <c r="J5" s="22" t="n"/>
      <c r="K5" s="22" t="n"/>
      <c r="L5" s="22" t="n"/>
      <c r="M5" s="22" t="n"/>
      <c r="N5" s="22" t="n"/>
      <c r="O5" s="22" t="n"/>
    </row>
    <row r="7">
      <c r="A7" s="129" t="inlineStr">
        <is>
          <t>PETICIÓ</t>
        </is>
      </c>
      <c r="G7" s="129" t="n"/>
      <c r="H7" s="129" t="n"/>
      <c r="N7" s="129" t="n"/>
      <c r="O7" s="129" t="n"/>
    </row>
    <row r="8">
      <c r="A8" s="70" t="inlineStr">
        <is>
          <t>PETICIÓ DESPLEGAMENT</t>
        </is>
      </c>
      <c r="B8" s="172" t="n"/>
      <c r="C8" s="105">
        <f>IF(RESUMEN!C8=0,"",RESUMEN!C8)</f>
        <v/>
      </c>
      <c r="D8" s="172" t="n"/>
      <c r="E8" s="173" t="inlineStr">
        <is>
          <t>ACTUACIÓ</t>
        </is>
      </c>
      <c r="F8" s="174" t="n"/>
      <c r="G8" s="188">
        <f>IF(RESUMEN!E8=0,"",RESUMEN!E8)</f>
        <v/>
      </c>
      <c r="H8" s="171" t="n"/>
      <c r="I8" s="171" t="n"/>
      <c r="J8" s="171" t="n"/>
      <c r="K8" s="172" t="n"/>
      <c r="L8" s="7" t="inlineStr">
        <is>
          <t>EXPEDIENT</t>
        </is>
      </c>
      <c r="M8" s="105">
        <f>IF(RESUMEN!I8=0,"",RESUMEN!I8)</f>
        <v/>
      </c>
      <c r="N8" s="171" t="n"/>
      <c r="O8" s="172" t="n"/>
    </row>
    <row r="9">
      <c r="A9" s="70" t="inlineStr">
        <is>
          <t>CODI DE REPLANTEIG</t>
        </is>
      </c>
      <c r="B9" s="172" t="n"/>
      <c r="C9" s="189">
        <f>IF(RESUMEN!C9=0,"",RESUMEN!C9)</f>
        <v/>
      </c>
      <c r="D9" s="184" t="n"/>
      <c r="E9" s="182" t="n"/>
      <c r="F9" s="184" t="n"/>
      <c r="G9" s="67">
        <f>IF(RESUMEN!E9=0,"",RESUMEN!E9)</f>
        <v/>
      </c>
      <c r="H9" s="171" t="n"/>
      <c r="I9" s="171" t="n"/>
      <c r="J9" s="171" t="n"/>
      <c r="K9" s="172" t="n"/>
      <c r="L9" s="7" t="inlineStr">
        <is>
          <t>PROVEÏDOR</t>
        </is>
      </c>
      <c r="M9" s="105">
        <f>IF(RESUMEN!I9=0,"",RESUMEN!I9)</f>
        <v/>
      </c>
      <c r="N9" s="171" t="n"/>
      <c r="O9" s="172" t="n"/>
    </row>
    <row r="10">
      <c r="A10" s="22" t="n"/>
      <c r="B10" s="22" t="n"/>
      <c r="C10" s="22" t="n"/>
      <c r="D10" s="22" t="n"/>
      <c r="E10" s="22" t="n"/>
      <c r="F10" s="22" t="n"/>
      <c r="G10" s="22" t="n"/>
      <c r="H10" s="22" t="n"/>
      <c r="I10" s="22" t="n"/>
      <c r="J10" s="22" t="n"/>
      <c r="K10" s="22" t="n"/>
      <c r="L10" s="24" t="n"/>
      <c r="M10" s="25" t="n"/>
      <c r="N10" s="25" t="n"/>
      <c r="O10" s="25" t="n"/>
    </row>
    <row r="11">
      <c r="A11" s="129" t="inlineStr">
        <is>
          <t>CENTRE</t>
        </is>
      </c>
    </row>
    <row r="12">
      <c r="A12" s="119" t="inlineStr">
        <is>
          <t>CODI</t>
        </is>
      </c>
      <c r="B12" s="172" t="n"/>
      <c r="C12" s="190">
        <f>IF(RESUMEN!C13=0,"",RESUMEN!C13)</f>
        <v/>
      </c>
      <c r="D12" s="172" t="n"/>
      <c r="E12" s="119" t="inlineStr">
        <is>
          <t>NOM CENTRE</t>
        </is>
      </c>
      <c r="F12" s="171" t="n"/>
      <c r="G12" s="171" t="n"/>
      <c r="H12" s="171" t="n"/>
      <c r="I12" s="172" t="n"/>
      <c r="J12" s="191">
        <f>IF(RESUMEN!F13=0,"",RESUMEN!F13)</f>
        <v/>
      </c>
      <c r="K12" s="171" t="n"/>
      <c r="L12" s="171" t="n"/>
      <c r="M12" s="171" t="n"/>
      <c r="N12" s="171" t="n"/>
      <c r="O12" s="172" t="n"/>
    </row>
    <row r="13">
      <c r="A13" s="119" t="inlineStr">
        <is>
          <t>ADREÇA</t>
        </is>
      </c>
      <c r="B13" s="172" t="n"/>
      <c r="C13" s="120">
        <f>IF(RESUMEN!C14=0,"",RESUMEN!C14)</f>
        <v/>
      </c>
      <c r="D13" s="171" t="n"/>
      <c r="E13" s="171" t="n"/>
      <c r="F13" s="171" t="n"/>
      <c r="G13" s="171" t="n"/>
      <c r="H13" s="171" t="n"/>
      <c r="I13" s="171" t="n"/>
      <c r="J13" s="171" t="n"/>
      <c r="K13" s="171" t="n"/>
      <c r="L13" s="172" t="n"/>
      <c r="M13" s="132" t="inlineStr">
        <is>
          <t>CP</t>
        </is>
      </c>
      <c r="N13" s="191">
        <f>IF(RESUMEN!I14=0,"",RESUMEN!I14)</f>
        <v/>
      </c>
      <c r="O13" s="172" t="n"/>
    </row>
    <row r="14">
      <c r="A14" s="119" t="inlineStr">
        <is>
          <t>MUNICIPI</t>
        </is>
      </c>
      <c r="B14" s="172" t="n"/>
      <c r="C14" s="120">
        <f>IF(RESUMEN!C15=0,"",RESUMEN!C15)</f>
        <v/>
      </c>
      <c r="D14" s="171" t="n"/>
      <c r="E14" s="171" t="n"/>
      <c r="F14" s="171" t="n"/>
      <c r="G14" s="171" t="n"/>
      <c r="H14" s="171" t="n"/>
      <c r="I14" s="171" t="n"/>
      <c r="J14" s="171" t="n"/>
      <c r="K14" s="171" t="n"/>
      <c r="L14" s="172" t="n"/>
      <c r="M14" s="132" t="inlineStr">
        <is>
          <t>ZONA</t>
        </is>
      </c>
      <c r="N14" s="191">
        <f>IF(RESUMEN!I15=0,"",RESUMEN!I15)</f>
        <v/>
      </c>
      <c r="O14" s="172" t="n"/>
    </row>
    <row r="15">
      <c r="A15" s="119" t="inlineStr">
        <is>
          <t>TELÈFON</t>
        </is>
      </c>
      <c r="B15" s="172" t="n"/>
      <c r="C15" s="191">
        <f>IF(RESUMEN!C16=0,"",RESUMEN!C16)</f>
        <v/>
      </c>
      <c r="D15" s="172" t="n"/>
      <c r="E15" s="119" t="inlineStr">
        <is>
          <t>EMAIL</t>
        </is>
      </c>
      <c r="F15" s="171" t="n"/>
      <c r="G15" s="171" t="n"/>
      <c r="H15" s="171" t="n"/>
      <c r="I15" s="172" t="n"/>
      <c r="J15" s="192">
        <f>IF(RESUMEN!F16=0,"",RESUMEN!F16)</f>
        <v/>
      </c>
      <c r="K15" s="171" t="n"/>
      <c r="L15" s="172" t="n"/>
      <c r="M15" s="22" t="n"/>
      <c r="N15" s="22" t="n"/>
      <c r="O15" s="22" t="n"/>
    </row>
    <row r="16">
      <c r="A16" s="119" t="inlineStr">
        <is>
          <t>NOM RESPONSABLE</t>
        </is>
      </c>
      <c r="B16" s="172" t="n"/>
      <c r="C16" s="120">
        <f>IF(RESUMEN!D17=0,"",RESUMEN!D17)</f>
        <v/>
      </c>
      <c r="D16" s="171" t="n"/>
      <c r="E16" s="171" t="n"/>
      <c r="F16" s="171" t="n"/>
      <c r="G16" s="171" t="n"/>
      <c r="H16" s="171" t="n"/>
      <c r="I16" s="172" t="n"/>
      <c r="J16" s="29" t="n"/>
      <c r="K16" s="22" t="n"/>
      <c r="L16" s="22" t="n"/>
    </row>
    <row r="17">
      <c r="A17" s="54" t="n"/>
      <c r="B17" s="54" t="n"/>
      <c r="C17" s="29" t="n"/>
      <c r="D17" s="29" t="n"/>
      <c r="E17" s="29" t="n"/>
      <c r="F17" s="29" t="n"/>
      <c r="G17" s="29" t="n"/>
      <c r="H17" s="29" t="n"/>
      <c r="I17" s="29" t="n"/>
      <c r="J17" s="29" t="n"/>
      <c r="K17" s="22" t="n"/>
      <c r="L17" s="22" t="n"/>
    </row>
    <row r="18">
      <c r="A18" s="129" t="inlineStr">
        <is>
          <t>AULA</t>
        </is>
      </c>
    </row>
    <row r="19">
      <c r="A19" s="119" t="inlineStr">
        <is>
          <t>CODI D'AULA</t>
        </is>
      </c>
      <c r="B19" s="172" t="n"/>
      <c r="C19" s="39" t="inlineStr">
        <is>
          <t>ED01-PL00-P03492</t>
        </is>
      </c>
      <c r="D19" s="171" t="n"/>
      <c r="E19" s="172" t="n"/>
      <c r="F19" s="48" t="inlineStr">
        <is>
          <t>EDIFICI</t>
        </is>
      </c>
      <c r="G19" s="39" t="inlineStr">
        <is>
          <t>1</t>
        </is>
      </c>
      <c r="H19" s="48" t="inlineStr">
        <is>
          <t>PLANTA</t>
        </is>
      </c>
      <c r="I19" s="191" t="inlineStr">
        <is>
          <t>0</t>
        </is>
      </c>
      <c r="J19" s="172" t="n"/>
      <c r="K19" s="48" t="inlineStr">
        <is>
          <t>ÀLIES</t>
        </is>
      </c>
      <c r="L19" s="172" t="n"/>
      <c r="M19" s="132" t="inlineStr">
        <is>
          <t>16</t>
        </is>
      </c>
      <c r="N19" s="171" t="n"/>
      <c r="O19" s="172" t="n"/>
    </row>
    <row r="20">
      <c r="A20" s="119" t="inlineStr">
        <is>
          <t>EDIFICI AMB MÒDULS</t>
        </is>
      </c>
      <c r="B20" s="172" t="n"/>
      <c r="C20" s="39" t="inlineStr">
        <is>
          <t>NO</t>
        </is>
      </c>
      <c r="D20" s="56" t="n"/>
      <c r="E20" s="56" t="n"/>
      <c r="F20" s="40" t="n"/>
      <c r="G20" s="40" t="n"/>
      <c r="H20" s="40" t="n"/>
      <c r="I20" s="29" t="n"/>
      <c r="J20" s="29" t="n"/>
      <c r="K20" s="27" t="n"/>
      <c r="L20" s="22" t="n"/>
      <c r="M20" s="28" t="n"/>
      <c r="N20" s="28" t="n"/>
      <c r="O20" s="29" t="n"/>
    </row>
    <row r="21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</row>
    <row r="22">
      <c r="A22" s="129" t="inlineStr">
        <is>
          <t>EQUIPAMENT INSTAL·LAT</t>
        </is>
      </c>
    </row>
    <row r="23">
      <c r="A23" s="119" t="inlineStr">
        <is>
          <t>DESCRIPCIÓ</t>
        </is>
      </c>
      <c r="B23" s="172" t="n"/>
      <c r="C23" s="119" t="inlineStr">
        <is>
          <t>MARCA I MODEL</t>
        </is>
      </c>
      <c r="D23" s="171" t="n"/>
      <c r="E23" s="171" t="n"/>
      <c r="F23" s="172" t="n"/>
      <c r="G23" s="121" t="inlineStr">
        <is>
          <t>NÚMERO DE SÈRIE</t>
        </is>
      </c>
      <c r="H23" s="171" t="n"/>
      <c r="I23" s="171" t="n"/>
      <c r="J23" s="122" t="n"/>
      <c r="K23" s="119" t="inlineStr">
        <is>
          <t>CODI SACE</t>
        </is>
      </c>
      <c r="L23" s="172" t="n"/>
      <c r="M23" s="24" t="n"/>
      <c r="N23" s="24" t="n"/>
      <c r="O23" s="24" t="n"/>
    </row>
    <row r="24">
      <c r="A24" s="67" t="inlineStr">
        <is>
          <t>Panel Interactiu</t>
        </is>
      </c>
      <c r="B24" s="172" t="n"/>
      <c r="C24" s="67" t="inlineStr">
        <is>
          <t>NEWLINE LYRA 75”</t>
        </is>
      </c>
      <c r="D24" s="171" t="n"/>
      <c r="E24" s="171" t="n"/>
      <c r="F24" s="172" t="n"/>
      <c r="G24" s="67" t="inlineStr">
        <is>
          <t>DFMC1DCMDC0027</t>
        </is>
      </c>
      <c r="H24" s="171" t="n"/>
      <c r="I24" s="171" t="n"/>
      <c r="J24" s="172" t="n"/>
      <c r="K24" s="67" t="inlineStr">
        <is>
          <t>254600011953</t>
        </is>
      </c>
      <c r="L24" s="172" t="n"/>
      <c r="M24" s="4" t="n"/>
      <c r="N24" s="4" t="n"/>
      <c r="O24" s="4" t="n"/>
    </row>
    <row r="25">
      <c r="A25" s="21" t="n"/>
      <c r="B25" s="21" t="n"/>
      <c r="C25" s="21" t="n"/>
      <c r="D25" s="21" t="n"/>
      <c r="E25" s="21" t="n"/>
      <c r="F25" s="21" t="n"/>
      <c r="G25" s="21" t="n"/>
      <c r="H25" s="21" t="n"/>
      <c r="I25" s="21" t="n"/>
      <c r="J25" s="21" t="n"/>
      <c r="K25" s="21" t="n"/>
      <c r="L25" s="21" t="n"/>
      <c r="M25" s="21" t="n"/>
      <c r="N25" s="21" t="n"/>
      <c r="O25" s="21" t="n"/>
    </row>
    <row r="26">
      <c r="A26" s="129" t="inlineStr">
        <is>
          <t>DADES INSTAL·LACIÓ</t>
        </is>
      </c>
    </row>
    <row r="27">
      <c r="A27" s="30" t="n"/>
      <c r="B27" s="21" t="n"/>
      <c r="C27" s="21" t="n"/>
      <c r="D27" s="21" t="n"/>
      <c r="E27" s="21" t="n"/>
      <c r="F27" s="21" t="n"/>
      <c r="G27" s="21" t="n"/>
      <c r="H27" s="21" t="n"/>
      <c r="I27" s="21" t="n"/>
      <c r="J27" s="21" t="n"/>
      <c r="M27" s="21" t="n"/>
      <c r="N27" s="21" t="n"/>
      <c r="O27" s="21" t="n"/>
    </row>
    <row r="28" ht="14.45" customHeight="1">
      <c r="A28" s="70" t="inlineStr">
        <is>
          <t>CONNECTIVITAT</t>
        </is>
      </c>
      <c r="B28" s="174" t="n"/>
      <c r="C28" s="73" t="inlineStr">
        <is>
          <t>XARXA</t>
        </is>
      </c>
      <c r="D28" s="67" t="n">
        <v>2</v>
      </c>
      <c r="E28" s="21" t="n"/>
      <c r="F28" s="70" t="inlineStr">
        <is>
          <t>ACTUALITZACIONS INSTAL·LADES</t>
        </is>
      </c>
      <c r="G28" s="171" t="n"/>
      <c r="H28" s="172" t="n"/>
      <c r="I28" s="67" t="n">
        <v>2</v>
      </c>
      <c r="J28" s="21" t="n"/>
      <c r="K28" s="70" t="inlineStr">
        <is>
          <t>PROVA DE CONTINGUTS</t>
        </is>
      </c>
      <c r="L28" s="70" t="inlineStr">
        <is>
          <t>DISPOSITIU A PANELL</t>
        </is>
      </c>
      <c r="M28" s="171" t="n"/>
      <c r="N28" s="172" t="n"/>
      <c r="O28" s="67" t="n">
        <v>2</v>
      </c>
    </row>
    <row r="29" ht="14.45" customHeight="1">
      <c r="A29" s="182" t="n"/>
      <c r="B29" s="184" t="n"/>
      <c r="C29" s="73" t="inlineStr">
        <is>
          <t>WIFI</t>
        </is>
      </c>
      <c r="D29" s="67" t="n">
        <v>2</v>
      </c>
      <c r="E29" s="21" t="n"/>
      <c r="F29" s="70" t="inlineStr">
        <is>
          <t>REGISTRE RADIX</t>
        </is>
      </c>
      <c r="G29" s="171" t="n"/>
      <c r="H29" s="172" t="n"/>
      <c r="I29" s="67" t="n">
        <v>2</v>
      </c>
      <c r="J29" s="30" t="n"/>
      <c r="K29" s="175" t="n"/>
      <c r="L29" s="70" t="inlineStr">
        <is>
          <t>PANELL A DISPOSITIU</t>
        </is>
      </c>
      <c r="M29" s="171" t="n"/>
      <c r="N29" s="172" t="n"/>
      <c r="O29" s="67" t="n">
        <v>2</v>
      </c>
    </row>
    <row r="30" ht="15.95" customHeight="1">
      <c r="A30" s="79" t="n"/>
      <c r="C30" s="21" t="n"/>
      <c r="D30" s="21" t="n"/>
      <c r="E30" s="21" t="n"/>
      <c r="F30" s="4" t="n"/>
      <c r="G30" s="55" t="n"/>
      <c r="H30" s="55" t="n"/>
      <c r="I30" s="4" t="n"/>
      <c r="J30" s="21" t="n"/>
      <c r="K30" s="55" t="n"/>
      <c r="L30" s="55" t="n"/>
      <c r="M30" s="4" t="n"/>
      <c r="N30" s="4" t="n"/>
    </row>
    <row r="31" ht="14.45" customHeight="1">
      <c r="A31" s="70" t="inlineStr">
        <is>
          <t>PROVA FUNCIONAMENT</t>
        </is>
      </c>
      <c r="B31" s="174" t="n"/>
      <c r="C31" s="73" t="inlineStr">
        <is>
          <t>TÀCTIL</t>
        </is>
      </c>
      <c r="D31" s="67" t="n">
        <v>2</v>
      </c>
      <c r="E31" s="21" t="n"/>
      <c r="F31" s="21" t="n"/>
      <c r="H31" s="31" t="n"/>
      <c r="I31" s="79" t="n"/>
      <c r="J31" s="79" t="n"/>
      <c r="K31" s="21" t="n"/>
      <c r="L31" s="79" t="n"/>
      <c r="M31" s="79" t="n"/>
      <c r="N31" s="79" t="n"/>
      <c r="O31" s="21" t="n"/>
    </row>
    <row r="32" ht="14.45" customHeight="1">
      <c r="A32" s="182" t="n"/>
      <c r="B32" s="184" t="n"/>
      <c r="C32" s="73" t="inlineStr">
        <is>
          <t>BOTONERA</t>
        </is>
      </c>
      <c r="D32" s="67" t="n">
        <v>2</v>
      </c>
      <c r="E32" s="21" t="n"/>
      <c r="F32" s="21" t="n"/>
      <c r="G32" s="79" t="n"/>
      <c r="H32" s="31" t="n"/>
      <c r="I32" s="79" t="n"/>
      <c r="J32" s="79" t="n"/>
      <c r="K32" s="21" t="n"/>
      <c r="L32" s="79" t="n"/>
      <c r="M32" s="79" t="n"/>
      <c r="N32" s="79" t="n"/>
      <c r="O32" s="21" t="n"/>
    </row>
    <row r="33" ht="14.45" customHeight="1">
      <c r="A33" s="79" t="n"/>
      <c r="B33" s="79" t="n"/>
      <c r="C33" s="58" t="n"/>
      <c r="D33" s="21" t="n"/>
      <c r="E33" s="21" t="n"/>
      <c r="F33" s="21" t="n"/>
      <c r="G33" s="79" t="n"/>
      <c r="H33" s="31" t="n"/>
      <c r="I33" s="79" t="n"/>
      <c r="J33" s="79" t="n"/>
      <c r="K33" s="21" t="n"/>
      <c r="L33" s="79" t="n"/>
      <c r="M33" s="79" t="n"/>
      <c r="N33" s="79" t="n"/>
      <c r="O33" s="21" t="n"/>
    </row>
    <row r="34" customFormat="1" s="5">
      <c r="A34" s="143" t="inlineStr">
        <is>
          <t>SERVEIS</t>
        </is>
      </c>
    </row>
    <row r="35" customFormat="1" s="5">
      <c r="A35" s="177" t="inlineStr">
        <is>
          <t>DESINSTAL·LACIÓ PANELL/PROJECTOR</t>
        </is>
      </c>
      <c r="B35" s="171" t="n"/>
      <c r="C35" s="172" t="n"/>
      <c r="D35" s="52" t="n"/>
      <c r="E35" s="52" t="n"/>
      <c r="F35" s="52" t="n"/>
      <c r="G35" s="52" t="n"/>
      <c r="H35" s="52" t="n"/>
      <c r="I35" s="52" t="n"/>
    </row>
    <row r="36">
      <c r="A36" s="33" t="n"/>
      <c r="B36" s="79" t="n"/>
      <c r="C36" s="21" t="n"/>
      <c r="D36" s="21" t="n"/>
      <c r="E36" s="21" t="n"/>
      <c r="F36" s="21" t="n"/>
      <c r="G36" s="79" t="n"/>
      <c r="H36" s="31" t="n"/>
      <c r="I36" s="79" t="n"/>
      <c r="J36" s="79" t="n"/>
      <c r="K36" s="21" t="n"/>
      <c r="L36" s="79" t="n"/>
      <c r="M36" s="79" t="n"/>
      <c r="N36" s="79" t="n"/>
      <c r="O36" s="21" t="n"/>
    </row>
    <row r="37">
      <c r="A37" s="142" t="inlineStr">
        <is>
          <t>DESINSTAL·LACIÓ</t>
        </is>
      </c>
    </row>
    <row r="38">
      <c r="A38" s="73" t="inlineStr">
        <is>
          <t>TIPUS</t>
        </is>
      </c>
      <c r="B38" s="73" t="inlineStr">
        <is>
          <t>DESTINACIÓ</t>
        </is>
      </c>
      <c r="C38" s="172" t="n"/>
      <c r="D38" s="89" t="inlineStr">
        <is>
          <t>MARCA</t>
        </is>
      </c>
      <c r="E38" s="171" t="n"/>
      <c r="F38" s="172" t="n"/>
      <c r="G38" s="73" t="inlineStr">
        <is>
          <t>MODEL</t>
        </is>
      </c>
      <c r="H38" s="171" t="n"/>
      <c r="I38" s="172" t="n"/>
      <c r="J38" s="193" t="inlineStr">
        <is>
          <t>SACE</t>
        </is>
      </c>
      <c r="K38" s="183" t="n"/>
      <c r="L38" s="184" t="n"/>
      <c r="M38" s="73" t="inlineStr">
        <is>
          <t>UBICACIÓ</t>
        </is>
      </c>
      <c r="N38" s="171" t="n"/>
      <c r="O38" s="172" t="n"/>
    </row>
    <row r="39" ht="35.25" customHeight="1">
      <c r="A39" s="138" t="inlineStr">
        <is>
          <t>KIT PROJECCIÓ</t>
        </is>
      </c>
      <c r="B39" s="138" t="inlineStr">
        <is>
          <t>CENTRE (SENSE TRASLLAT)</t>
        </is>
      </c>
      <c r="C39" s="172" t="n"/>
      <c r="D39" s="135" t="inlineStr">
        <is>
          <t>-</t>
        </is>
      </c>
      <c r="E39" s="171" t="n"/>
      <c r="F39" s="172" t="n"/>
      <c r="G39" s="138" t="inlineStr">
        <is>
          <t>-</t>
        </is>
      </c>
      <c r="H39" s="171" t="n"/>
      <c r="I39" s="172" t="n"/>
      <c r="J39" s="138" t="inlineStr">
        <is>
          <t>-</t>
        </is>
      </c>
      <c r="K39" s="171" t="n"/>
      <c r="L39" s="172" t="n"/>
      <c r="M39" s="138" t="inlineStr"/>
      <c r="N39" s="171" t="n"/>
      <c r="O39" s="172" t="n"/>
    </row>
    <row r="40" ht="15.95" customHeight="1">
      <c r="A40" s="7" t="inlineStr">
        <is>
          <t>RETIRADA</t>
        </is>
      </c>
      <c r="B40" s="39" t="inlineStr">
        <is>
          <t>NO</t>
        </is>
      </c>
      <c r="C40" s="70" t="inlineStr">
        <is>
          <t>REINSTAL·LACIÓ CENTRE</t>
        </is>
      </c>
      <c r="D40" s="171" t="n"/>
      <c r="E40" s="171" t="n"/>
      <c r="F40" s="172" t="n"/>
      <c r="G40" s="39" t="inlineStr">
        <is>
          <t>NO</t>
        </is>
      </c>
      <c r="H40" s="69" t="inlineStr">
        <is>
          <t>PROVA DE FUNCIONAMENT</t>
        </is>
      </c>
      <c r="I40" s="171" t="n"/>
      <c r="J40" s="171" t="n"/>
      <c r="K40" s="172" t="n"/>
      <c r="L40" s="70" t="inlineStr">
        <is>
          <t>KO</t>
        </is>
      </c>
      <c r="M40" s="4" t="n"/>
      <c r="N40" s="4" t="n"/>
      <c r="O40" s="4" t="n"/>
    </row>
    <row r="41">
      <c r="A41" s="34" t="n"/>
      <c r="B41" s="34" t="n"/>
      <c r="C41" s="22" t="n"/>
      <c r="D41" s="22" t="n"/>
      <c r="E41" s="22" t="n"/>
      <c r="F41" s="34" t="n"/>
      <c r="G41" s="34" t="n"/>
      <c r="H41" s="22" t="n"/>
      <c r="K41" s="22" t="n"/>
      <c r="L41" s="22" t="n"/>
      <c r="M41" s="22" t="n"/>
      <c r="N41" s="22" t="n"/>
      <c r="O41" s="22" t="n"/>
    </row>
    <row r="42">
      <c r="A42" s="129" t="inlineStr">
        <is>
          <t>FOTO INSTAL·LACIÓ</t>
        </is>
      </c>
    </row>
    <row r="43">
      <c r="A43" s="136" t="n"/>
      <c r="B43" s="181" t="n"/>
      <c r="C43" s="181" t="n"/>
      <c r="D43" s="181" t="n"/>
      <c r="E43" s="181" t="n"/>
      <c r="F43" s="181" t="n"/>
      <c r="G43" s="181" t="n"/>
      <c r="H43" s="181" t="n"/>
      <c r="I43" s="181" t="n"/>
      <c r="J43" s="181" t="n"/>
      <c r="K43" s="181" t="n"/>
      <c r="L43" s="181" t="n"/>
      <c r="M43" s="181" t="n"/>
      <c r="N43" s="181" t="n"/>
      <c r="O43" s="181" t="n"/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>
      <c r="A60" s="129" t="inlineStr">
        <is>
          <t>OBSERVACIONS</t>
        </is>
      </c>
    </row>
    <row r="61">
      <c r="A61" s="194" t="inlineStr">
        <is>
          <t>Resum del material a retirar: Kit de projecció (projector, pantalla enrotllable i caixa de connexions), Altaveus, PDI.</t>
        </is>
      </c>
      <c r="B61" s="181" t="n"/>
      <c r="C61" s="181" t="n"/>
      <c r="D61" s="181" t="n"/>
      <c r="E61" s="181" t="n"/>
      <c r="F61" s="181" t="n"/>
      <c r="G61" s="181" t="n"/>
      <c r="H61" s="181" t="n"/>
      <c r="I61" s="181" t="n"/>
      <c r="J61" s="181" t="n"/>
      <c r="K61" s="181" t="n"/>
      <c r="L61" s="181" t="n"/>
      <c r="M61" s="181" t="n"/>
      <c r="N61" s="181" t="n"/>
      <c r="O61" s="174" t="n"/>
    </row>
    <row r="62">
      <c r="A62" s="161" t="inlineStr">
        <is>
          <t>La destinació de tots el elements a retirar és CENTRE (SENSE TRASLLAT).&amp;#x0D;</t>
        </is>
      </c>
      <c r="O62" s="179" t="n"/>
    </row>
    <row r="63">
      <c r="A63" s="161" t="n"/>
      <c r="O63" s="179" t="n"/>
    </row>
    <row r="64">
      <c r="A64" s="161" t="n"/>
      <c r="O64" s="179" t="n"/>
    </row>
    <row r="65">
      <c r="A65" s="161" t="n"/>
      <c r="O65" s="179" t="n"/>
    </row>
    <row r="66">
      <c r="A66" s="161" t="n"/>
      <c r="O66" s="179" t="n"/>
    </row>
    <row r="67">
      <c r="A67" s="195" t="n"/>
      <c r="B67" s="183" t="n"/>
      <c r="C67" s="183" t="n"/>
      <c r="D67" s="183" t="n"/>
      <c r="E67" s="183" t="n"/>
      <c r="F67" s="183" t="n"/>
      <c r="G67" s="183" t="n"/>
      <c r="H67" s="183" t="n"/>
      <c r="I67" s="183" t="n"/>
      <c r="J67" s="183" t="n"/>
      <c r="K67" s="183" t="n"/>
      <c r="L67" s="183" t="n"/>
      <c r="M67" s="183" t="n"/>
      <c r="N67" s="183" t="n"/>
      <c r="O67" s="184" t="n"/>
    </row>
    <row r="6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</row>
    <row r="69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</row>
    <row r="70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</row>
    <row r="71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</row>
    <row r="72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</row>
    <row r="73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</row>
    <row r="74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</row>
    <row r="75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</row>
    <row r="76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</row>
    <row r="77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</row>
    <row r="7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</row>
    <row r="79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</row>
    <row r="80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</row>
    <row r="81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</row>
    <row r="82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</row>
    <row r="83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</row>
    <row r="84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</row>
    <row r="85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</row>
    <row r="86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</row>
    <row r="87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</row>
    <row r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</row>
    <row r="89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</row>
    <row r="90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</row>
    <row r="91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</row>
    <row r="92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</row>
    <row r="93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</row>
    <row r="94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</row>
    <row r="95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</row>
    <row r="96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</row>
    <row r="97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</row>
    <row r="9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</row>
    <row r="99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</row>
    <row r="100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</row>
    <row r="101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</row>
    <row r="102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</row>
    <row r="103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</row>
    <row r="104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</row>
    <row r="105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</row>
    <row r="106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</row>
    <row r="107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</row>
    <row r="10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</row>
    <row r="109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</row>
    <row r="110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</row>
    <row r="111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</row>
    <row r="112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</row>
    <row r="113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</row>
    <row r="114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</row>
    <row r="115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</row>
    <row r="116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</row>
    <row r="117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</row>
    <row r="11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</row>
    <row r="119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</row>
    <row r="120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</row>
    <row r="121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</row>
    <row r="122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</row>
    <row r="123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</row>
    <row r="124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</row>
    <row r="125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</row>
    <row r="126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</row>
    <row r="127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</row>
    <row r="12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</row>
    <row r="129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</row>
    <row r="130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</row>
    <row r="131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</row>
    <row r="132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</row>
    <row r="133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</row>
    <row r="134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</row>
    <row r="135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</row>
    <row r="136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</row>
    <row r="137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</row>
    <row r="13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</row>
    <row r="139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</row>
    <row r="140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</row>
    <row r="141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</row>
    <row r="142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</row>
    <row r="143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</row>
    <row r="144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</row>
    <row r="145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</row>
    <row r="146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</row>
    <row r="147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</row>
    <row r="14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</row>
    <row r="149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</row>
    <row r="150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</row>
    <row r="151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</row>
    <row r="152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</row>
    <row r="153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</row>
    <row r="154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</row>
    <row r="155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</row>
    <row r="156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</row>
    <row r="157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</row>
    <row r="15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</row>
    <row r="159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</row>
    <row r="160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</row>
    <row r="161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</row>
    <row r="162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</row>
    <row r="163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</row>
    <row r="164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</row>
    <row r="165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</row>
    <row r="166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</row>
    <row r="167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</row>
    <row r="16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</row>
    <row r="169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</row>
    <row r="170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</row>
    <row r="171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</row>
    <row r="172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</row>
    <row r="173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</row>
    <row r="174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</row>
    <row r="175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</row>
    <row r="176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</row>
    <row r="177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</row>
    <row r="17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</row>
    <row r="179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</row>
    <row r="180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</row>
    <row r="181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</row>
    <row r="182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</row>
    <row r="183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</row>
    <row r="184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</row>
    <row r="185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</row>
    <row r="186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</row>
    <row r="187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</row>
    <row r="1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</row>
    <row r="189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</row>
    <row r="190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</row>
    <row r="191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</row>
    <row r="192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</row>
    <row r="193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</row>
    <row r="194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</row>
    <row r="195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</row>
    <row r="196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</row>
    <row r="197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</row>
    <row r="19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</row>
    <row r="199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</row>
    <row r="200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</row>
    <row r="201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</row>
  </sheetData>
  <mergeCells count="78">
    <mergeCell ref="G38:I38"/>
    <mergeCell ref="E12:I12"/>
    <mergeCell ref="A15:B15"/>
    <mergeCell ref="C15:D15"/>
    <mergeCell ref="K24:L24"/>
    <mergeCell ref="A66:O66"/>
    <mergeCell ref="H7:M7"/>
    <mergeCell ref="C24:F24"/>
    <mergeCell ref="D39:F39"/>
    <mergeCell ref="N14:O14"/>
    <mergeCell ref="B38:C38"/>
    <mergeCell ref="E15:I15"/>
    <mergeCell ref="J39:L39"/>
    <mergeCell ref="A67:O67"/>
    <mergeCell ref="J38:L38"/>
    <mergeCell ref="A60:O60"/>
    <mergeCell ref="M9:O9"/>
    <mergeCell ref="A19:B19"/>
    <mergeCell ref="M39:O39"/>
    <mergeCell ref="A9:B9"/>
    <mergeCell ref="A7:F7"/>
    <mergeCell ref="G9:K9"/>
    <mergeCell ref="J15:L15"/>
    <mergeCell ref="A30:B30"/>
    <mergeCell ref="A18:O18"/>
    <mergeCell ref="C13:L13"/>
    <mergeCell ref="A43:O59"/>
    <mergeCell ref="A42:O42"/>
    <mergeCell ref="A22:O22"/>
    <mergeCell ref="A62:O62"/>
    <mergeCell ref="M38:O38"/>
    <mergeCell ref="A31:B32"/>
    <mergeCell ref="E8:F9"/>
    <mergeCell ref="A8:B8"/>
    <mergeCell ref="N13:O13"/>
    <mergeCell ref="F29:H29"/>
    <mergeCell ref="C8:D8"/>
    <mergeCell ref="K28:K29"/>
    <mergeCell ref="C40:F40"/>
    <mergeCell ref="A64:O64"/>
    <mergeCell ref="L28:N28"/>
    <mergeCell ref="I19:J19"/>
    <mergeCell ref="K19:L19"/>
    <mergeCell ref="G24:J24"/>
    <mergeCell ref="A61:O61"/>
    <mergeCell ref="G8:K8"/>
    <mergeCell ref="J12:O12"/>
    <mergeCell ref="C14:L14"/>
    <mergeCell ref="A12:B12"/>
    <mergeCell ref="C12:D12"/>
    <mergeCell ref="A28:B29"/>
    <mergeCell ref="H40:K40"/>
    <mergeCell ref="A63:O63"/>
    <mergeCell ref="M19:O19"/>
    <mergeCell ref="A14:B14"/>
    <mergeCell ref="C16:I16"/>
    <mergeCell ref="A23:B23"/>
    <mergeCell ref="K23:L23"/>
    <mergeCell ref="A34:O34"/>
    <mergeCell ref="A11:O11"/>
    <mergeCell ref="G23:I23"/>
    <mergeCell ref="A65:O65"/>
    <mergeCell ref="A24:B24"/>
    <mergeCell ref="C23:F23"/>
    <mergeCell ref="A37:O37"/>
    <mergeCell ref="L29:N29"/>
    <mergeCell ref="B39:C39"/>
    <mergeCell ref="A26:O26"/>
    <mergeCell ref="A16:B16"/>
    <mergeCell ref="F28:H28"/>
    <mergeCell ref="M8:O8"/>
    <mergeCell ref="C9:D9"/>
    <mergeCell ref="A35:C35"/>
    <mergeCell ref="D38:F38"/>
    <mergeCell ref="C19:E19"/>
    <mergeCell ref="A20:B20"/>
    <mergeCell ref="G39:I39"/>
    <mergeCell ref="A13:B13"/>
  </mergeCells>
  <conditionalFormatting sqref="D27:O27 D33:O35">
    <cfRule type="iconSet" priority="9">
      <iconSet iconSet="3Symbols2" showValue="0">
        <cfvo type="percent" val="0"/>
        <cfvo type="num" val="1"/>
        <cfvo type="num" val="2"/>
      </iconSet>
    </cfRule>
  </conditionalFormatting>
  <conditionalFormatting sqref="D28:O32">
    <cfRule type="iconSet" priority="1">
      <iconSet iconSet="3Symbols2" showValue="0">
        <cfvo type="percent" val="0"/>
        <cfvo type="num" val="1"/>
        <cfvo type="num" val="2"/>
      </iconSet>
    </cfRule>
  </conditionalFormatting>
  <pageMargins left="0.7" right="0.7" top="0.75" bottom="0.75" header="0.3" footer="0.3"/>
  <pageSetup orientation="portrait" paperSize="9" scale="67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O201"/>
  <sheetViews>
    <sheetView showGridLines="0" topLeftCell="A10" workbookViewId="0">
      <selection activeCell="C28" sqref="C28:O32"/>
    </sheetView>
  </sheetViews>
  <sheetFormatPr baseColWidth="10" defaultRowHeight="15"/>
  <cols>
    <col width="13" customWidth="1" min="1" max="1"/>
    <col width="13.140625" customWidth="1" min="2" max="3"/>
    <col width="5.7109375" customWidth="1" min="4" max="4"/>
    <col width="3.42578125" customWidth="1" min="5" max="5"/>
    <col width="15.5703125" customWidth="1" min="6" max="6"/>
    <col width="9" customWidth="1" min="7" max="7"/>
    <col width="9.5703125" customWidth="1" min="8" max="8"/>
    <col width="6.140625" customWidth="1" min="9" max="9"/>
    <col width="3.140625" customWidth="1" min="10" max="10"/>
    <col width="13.5703125" customWidth="1" min="11" max="11"/>
    <col width="12.7109375" customWidth="1" min="12" max="12"/>
    <col width="9.140625" customWidth="1" min="13" max="13"/>
    <col width="3.28515625" customWidth="1" min="14" max="14"/>
    <col width="6.42578125" customWidth="1" min="15" max="15"/>
  </cols>
  <sheetData>
    <row r="2">
      <c r="A2" s="22" t="n"/>
      <c r="B2" s="22" t="n"/>
      <c r="C2" s="22" t="n"/>
      <c r="D2" s="22" t="n"/>
      <c r="E2" s="22" t="n"/>
      <c r="F2" s="22" t="n"/>
      <c r="G2" s="22" t="n"/>
      <c r="H2" s="22" t="n"/>
      <c r="I2" s="22" t="n"/>
      <c r="J2" s="22" t="n"/>
      <c r="K2" s="22" t="n"/>
      <c r="L2" s="22" t="n"/>
      <c r="M2" s="22" t="n"/>
      <c r="N2" s="22" t="n"/>
      <c r="O2" s="22" t="n"/>
    </row>
    <row r="3">
      <c r="A3" s="22" t="n"/>
      <c r="B3" s="22" t="n"/>
      <c r="C3" s="22" t="n"/>
      <c r="D3" s="22" t="n"/>
      <c r="E3" s="22" t="n"/>
      <c r="F3" s="22" t="n"/>
      <c r="G3" s="22" t="n"/>
      <c r="H3" s="22" t="n"/>
      <c r="I3" s="22" t="n"/>
      <c r="J3" s="22" t="n"/>
      <c r="K3" s="22" t="n"/>
      <c r="L3" s="22" t="n"/>
      <c r="M3" s="22" t="n"/>
      <c r="N3" s="22" t="n"/>
      <c r="O3" s="22" t="n"/>
    </row>
    <row r="4">
      <c r="A4" s="22" t="n"/>
      <c r="B4" s="22" t="n"/>
      <c r="C4" s="22" t="n"/>
      <c r="D4" s="22" t="n"/>
      <c r="E4" s="22" t="n"/>
      <c r="F4" s="22" t="n"/>
      <c r="G4" s="22" t="n"/>
      <c r="H4" s="22" t="n"/>
      <c r="I4" s="22" t="n"/>
      <c r="J4" s="22" t="n"/>
      <c r="K4" s="22" t="n"/>
      <c r="L4" s="22" t="n"/>
      <c r="M4" s="22" t="n"/>
      <c r="N4" s="22" t="n"/>
      <c r="O4" s="22" t="n"/>
    </row>
    <row r="5">
      <c r="A5" s="22" t="n"/>
      <c r="B5" s="22" t="n"/>
      <c r="C5" s="22" t="n"/>
      <c r="D5" s="22" t="n"/>
      <c r="E5" s="22" t="n"/>
      <c r="F5" s="22" t="n"/>
      <c r="G5" s="22" t="n"/>
      <c r="H5" s="22" t="n"/>
      <c r="I5" s="22" t="n"/>
      <c r="J5" s="22" t="n"/>
      <c r="K5" s="22" t="n"/>
      <c r="L5" s="22" t="n"/>
      <c r="M5" s="22" t="n"/>
      <c r="N5" s="22" t="n"/>
      <c r="O5" s="22" t="n"/>
    </row>
    <row r="7">
      <c r="A7" s="129" t="inlineStr">
        <is>
          <t>PETICIÓ</t>
        </is>
      </c>
      <c r="G7" s="129" t="n"/>
      <c r="H7" s="129" t="n"/>
      <c r="N7" s="129" t="n"/>
      <c r="O7" s="129" t="n"/>
    </row>
    <row r="8">
      <c r="A8" s="70" t="inlineStr">
        <is>
          <t>PETICIÓ DESPLEGAMENT</t>
        </is>
      </c>
      <c r="B8" s="172" t="n"/>
      <c r="C8" s="105">
        <f>IF(RESUMEN!C8=0,"",RESUMEN!C8)</f>
        <v/>
      </c>
      <c r="D8" s="172" t="n"/>
      <c r="E8" s="173" t="inlineStr">
        <is>
          <t>ACTUACIÓ</t>
        </is>
      </c>
      <c r="F8" s="174" t="n"/>
      <c r="G8" s="188">
        <f>IF(RESUMEN!E8=0,"",RESUMEN!E8)</f>
        <v/>
      </c>
      <c r="H8" s="171" t="n"/>
      <c r="I8" s="171" t="n"/>
      <c r="J8" s="171" t="n"/>
      <c r="K8" s="172" t="n"/>
      <c r="L8" s="7" t="inlineStr">
        <is>
          <t>EXPEDIENT</t>
        </is>
      </c>
      <c r="M8" s="105">
        <f>IF(RESUMEN!I8=0,"",RESUMEN!I8)</f>
        <v/>
      </c>
      <c r="N8" s="171" t="n"/>
      <c r="O8" s="172" t="n"/>
    </row>
    <row r="9">
      <c r="A9" s="70" t="inlineStr">
        <is>
          <t>CODI DE REPLANTEIG</t>
        </is>
      </c>
      <c r="B9" s="172" t="n"/>
      <c r="C9" s="189">
        <f>IF(RESUMEN!C9=0,"",RESUMEN!C9)</f>
        <v/>
      </c>
      <c r="D9" s="184" t="n"/>
      <c r="E9" s="182" t="n"/>
      <c r="F9" s="184" t="n"/>
      <c r="G9" s="67">
        <f>IF(RESUMEN!E9=0,"",RESUMEN!E9)</f>
        <v/>
      </c>
      <c r="H9" s="171" t="n"/>
      <c r="I9" s="171" t="n"/>
      <c r="J9" s="171" t="n"/>
      <c r="K9" s="172" t="n"/>
      <c r="L9" s="7" t="inlineStr">
        <is>
          <t>PROVEÏDOR</t>
        </is>
      </c>
      <c r="M9" s="105">
        <f>IF(RESUMEN!I9=0,"",RESUMEN!I9)</f>
        <v/>
      </c>
      <c r="N9" s="171" t="n"/>
      <c r="O9" s="172" t="n"/>
    </row>
    <row r="10">
      <c r="A10" s="22" t="n"/>
      <c r="B10" s="22" t="n"/>
      <c r="C10" s="22" t="n"/>
      <c r="D10" s="22" t="n"/>
      <c r="E10" s="22" t="n"/>
      <c r="F10" s="22" t="n"/>
      <c r="G10" s="22" t="n"/>
      <c r="H10" s="22" t="n"/>
      <c r="I10" s="22" t="n"/>
      <c r="J10" s="22" t="n"/>
      <c r="K10" s="22" t="n"/>
      <c r="L10" s="24" t="n"/>
      <c r="M10" s="25" t="n"/>
      <c r="N10" s="25" t="n"/>
      <c r="O10" s="25" t="n"/>
    </row>
    <row r="11">
      <c r="A11" s="129" t="inlineStr">
        <is>
          <t>CENTRE</t>
        </is>
      </c>
    </row>
    <row r="12">
      <c r="A12" s="119" t="inlineStr">
        <is>
          <t>CODI</t>
        </is>
      </c>
      <c r="B12" s="172" t="n"/>
      <c r="C12" s="190">
        <f>IF(RESUMEN!C13=0,"",RESUMEN!C13)</f>
        <v/>
      </c>
      <c r="D12" s="172" t="n"/>
      <c r="E12" s="119" t="inlineStr">
        <is>
          <t>NOM CENTRE</t>
        </is>
      </c>
      <c r="F12" s="171" t="n"/>
      <c r="G12" s="171" t="n"/>
      <c r="H12" s="171" t="n"/>
      <c r="I12" s="172" t="n"/>
      <c r="J12" s="191">
        <f>IF(RESUMEN!F13=0,"",RESUMEN!F13)</f>
        <v/>
      </c>
      <c r="K12" s="171" t="n"/>
      <c r="L12" s="171" t="n"/>
      <c r="M12" s="171" t="n"/>
      <c r="N12" s="171" t="n"/>
      <c r="O12" s="172" t="n"/>
    </row>
    <row r="13">
      <c r="A13" s="119" t="inlineStr">
        <is>
          <t>ADREÇA</t>
        </is>
      </c>
      <c r="B13" s="172" t="n"/>
      <c r="C13" s="120">
        <f>IF(RESUMEN!C14=0,"",RESUMEN!C14)</f>
        <v/>
      </c>
      <c r="D13" s="171" t="n"/>
      <c r="E13" s="171" t="n"/>
      <c r="F13" s="171" t="n"/>
      <c r="G13" s="171" t="n"/>
      <c r="H13" s="171" t="n"/>
      <c r="I13" s="171" t="n"/>
      <c r="J13" s="171" t="n"/>
      <c r="K13" s="171" t="n"/>
      <c r="L13" s="172" t="n"/>
      <c r="M13" s="132" t="inlineStr">
        <is>
          <t>CP</t>
        </is>
      </c>
      <c r="N13" s="191">
        <f>IF(RESUMEN!I14=0,"",RESUMEN!I14)</f>
        <v/>
      </c>
      <c r="O13" s="172" t="n"/>
    </row>
    <row r="14">
      <c r="A14" s="119" t="inlineStr">
        <is>
          <t>MUNICIPI</t>
        </is>
      </c>
      <c r="B14" s="172" t="n"/>
      <c r="C14" s="120">
        <f>IF(RESUMEN!C15=0,"",RESUMEN!C15)</f>
        <v/>
      </c>
      <c r="D14" s="171" t="n"/>
      <c r="E14" s="171" t="n"/>
      <c r="F14" s="171" t="n"/>
      <c r="G14" s="171" t="n"/>
      <c r="H14" s="171" t="n"/>
      <c r="I14" s="171" t="n"/>
      <c r="J14" s="171" t="n"/>
      <c r="K14" s="171" t="n"/>
      <c r="L14" s="172" t="n"/>
      <c r="M14" s="132" t="inlineStr">
        <is>
          <t>ZONA</t>
        </is>
      </c>
      <c r="N14" s="191">
        <f>IF(RESUMEN!I15=0,"",RESUMEN!I15)</f>
        <v/>
      </c>
      <c r="O14" s="172" t="n"/>
    </row>
    <row r="15">
      <c r="A15" s="119" t="inlineStr">
        <is>
          <t>TELÈFON</t>
        </is>
      </c>
      <c r="B15" s="172" t="n"/>
      <c r="C15" s="191">
        <f>IF(RESUMEN!C16=0,"",RESUMEN!C16)</f>
        <v/>
      </c>
      <c r="D15" s="172" t="n"/>
      <c r="E15" s="119" t="inlineStr">
        <is>
          <t>EMAIL</t>
        </is>
      </c>
      <c r="F15" s="171" t="n"/>
      <c r="G15" s="171" t="n"/>
      <c r="H15" s="171" t="n"/>
      <c r="I15" s="172" t="n"/>
      <c r="J15" s="192">
        <f>IF(RESUMEN!F16=0,"",RESUMEN!F16)</f>
        <v/>
      </c>
      <c r="K15" s="171" t="n"/>
      <c r="L15" s="172" t="n"/>
      <c r="M15" s="22" t="n"/>
      <c r="N15" s="22" t="n"/>
      <c r="O15" s="22" t="n"/>
    </row>
    <row r="16">
      <c r="A16" s="119" t="inlineStr">
        <is>
          <t>NOM RESPONSABLE</t>
        </is>
      </c>
      <c r="B16" s="172" t="n"/>
      <c r="C16" s="120">
        <f>IF(RESUMEN!D17=0,"",RESUMEN!D17)</f>
        <v/>
      </c>
      <c r="D16" s="171" t="n"/>
      <c r="E16" s="171" t="n"/>
      <c r="F16" s="171" t="n"/>
      <c r="G16" s="171" t="n"/>
      <c r="H16" s="171" t="n"/>
      <c r="I16" s="172" t="n"/>
      <c r="J16" s="29" t="n"/>
      <c r="K16" s="22" t="n"/>
      <c r="L16" s="22" t="n"/>
    </row>
    <row r="17">
      <c r="A17" s="54" t="n"/>
      <c r="B17" s="54" t="n"/>
      <c r="C17" s="29" t="n"/>
      <c r="D17" s="29" t="n"/>
      <c r="E17" s="29" t="n"/>
      <c r="F17" s="29" t="n"/>
      <c r="G17" s="29" t="n"/>
      <c r="H17" s="29" t="n"/>
      <c r="I17" s="29" t="n"/>
      <c r="J17" s="29" t="n"/>
      <c r="K17" s="22" t="n"/>
      <c r="L17" s="22" t="n"/>
    </row>
    <row r="18">
      <c r="A18" s="129" t="inlineStr">
        <is>
          <t>AULA</t>
        </is>
      </c>
    </row>
    <row r="19">
      <c r="A19" s="119" t="inlineStr">
        <is>
          <t>CODI D'AULA</t>
        </is>
      </c>
      <c r="B19" s="172" t="n"/>
      <c r="C19" s="39" t="inlineStr">
        <is>
          <t>ED01-PL00-P03493</t>
        </is>
      </c>
      <c r="D19" s="171" t="n"/>
      <c r="E19" s="172" t="n"/>
      <c r="F19" s="48" t="inlineStr">
        <is>
          <t>EDIFICI</t>
        </is>
      </c>
      <c r="G19" s="39" t="inlineStr">
        <is>
          <t>1</t>
        </is>
      </c>
      <c r="H19" s="48" t="inlineStr">
        <is>
          <t>PLANTA</t>
        </is>
      </c>
      <c r="I19" s="191" t="inlineStr">
        <is>
          <t>0</t>
        </is>
      </c>
      <c r="J19" s="172" t="n"/>
      <c r="K19" s="48" t="inlineStr">
        <is>
          <t>ÀLIES</t>
        </is>
      </c>
      <c r="L19" s="172" t="n"/>
      <c r="M19" s="132" t="inlineStr">
        <is>
          <t>15</t>
        </is>
      </c>
      <c r="N19" s="171" t="n"/>
      <c r="O19" s="172" t="n"/>
    </row>
    <row r="20">
      <c r="A20" s="119" t="inlineStr">
        <is>
          <t>EDIFICI AMB MÒDULS</t>
        </is>
      </c>
      <c r="B20" s="172" t="n"/>
      <c r="C20" s="39" t="inlineStr">
        <is>
          <t>NO</t>
        </is>
      </c>
      <c r="D20" s="56" t="n"/>
      <c r="E20" s="56" t="n"/>
      <c r="F20" s="40" t="n"/>
      <c r="G20" s="40" t="n"/>
      <c r="H20" s="40" t="n"/>
      <c r="I20" s="29" t="n"/>
      <c r="J20" s="29" t="n"/>
      <c r="K20" s="27" t="n"/>
      <c r="L20" s="22" t="n"/>
      <c r="M20" s="28" t="n"/>
      <c r="N20" s="28" t="n"/>
      <c r="O20" s="29" t="n"/>
    </row>
    <row r="21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</row>
    <row r="22">
      <c r="A22" s="129" t="inlineStr">
        <is>
          <t>EQUIPAMENT INSTAL·LAT</t>
        </is>
      </c>
    </row>
    <row r="23">
      <c r="A23" s="119" t="inlineStr">
        <is>
          <t>DESCRIPCIÓ</t>
        </is>
      </c>
      <c r="B23" s="172" t="n"/>
      <c r="C23" s="119" t="inlineStr">
        <is>
          <t>MARCA I MODEL</t>
        </is>
      </c>
      <c r="D23" s="171" t="n"/>
      <c r="E23" s="171" t="n"/>
      <c r="F23" s="172" t="n"/>
      <c r="G23" s="121" t="inlineStr">
        <is>
          <t>NÚMERO DE SÈRIE</t>
        </is>
      </c>
      <c r="H23" s="171" t="n"/>
      <c r="I23" s="171" t="n"/>
      <c r="J23" s="122" t="n"/>
      <c r="K23" s="119" t="inlineStr">
        <is>
          <t>CODI SACE</t>
        </is>
      </c>
      <c r="L23" s="172" t="n"/>
      <c r="M23" s="24" t="n"/>
      <c r="N23" s="24" t="n"/>
      <c r="O23" s="24" t="n"/>
    </row>
    <row r="24">
      <c r="A24" s="67" t="inlineStr">
        <is>
          <t>Panel Interactiu</t>
        </is>
      </c>
      <c r="B24" s="172" t="n"/>
      <c r="C24" s="67" t="inlineStr">
        <is>
          <t>NEWLINE LYRA 75”</t>
        </is>
      </c>
      <c r="D24" s="171" t="n"/>
      <c r="E24" s="171" t="n"/>
      <c r="F24" s="172" t="n"/>
      <c r="G24" s="67" t="inlineStr">
        <is>
          <t>DFMC1DCMDC0026</t>
        </is>
      </c>
      <c r="H24" s="171" t="n"/>
      <c r="I24" s="171" t="n"/>
      <c r="J24" s="172" t="n"/>
      <c r="K24" s="67" t="inlineStr">
        <is>
          <t>254600011977</t>
        </is>
      </c>
      <c r="L24" s="172" t="n"/>
      <c r="M24" s="4" t="n"/>
      <c r="N24" s="4" t="n"/>
      <c r="O24" s="4" t="n"/>
    </row>
    <row r="25">
      <c r="A25" s="21" t="n"/>
      <c r="B25" s="21" t="n"/>
      <c r="C25" s="21" t="n"/>
      <c r="D25" s="21" t="n"/>
      <c r="E25" s="21" t="n"/>
      <c r="F25" s="21" t="n"/>
      <c r="G25" s="21" t="n"/>
      <c r="H25" s="21" t="n"/>
      <c r="I25" s="21" t="n"/>
      <c r="J25" s="21" t="n"/>
      <c r="K25" s="21" t="n"/>
      <c r="L25" s="21" t="n"/>
      <c r="M25" s="21" t="n"/>
      <c r="N25" s="21" t="n"/>
      <c r="O25" s="21" t="n"/>
    </row>
    <row r="26">
      <c r="A26" s="129" t="inlineStr">
        <is>
          <t>DADES INSTAL·LACIÓ</t>
        </is>
      </c>
    </row>
    <row r="27">
      <c r="A27" s="30" t="n"/>
      <c r="B27" s="21" t="n"/>
      <c r="C27" s="21" t="n"/>
      <c r="D27" s="21" t="n"/>
      <c r="E27" s="21" t="n"/>
      <c r="F27" s="21" t="n"/>
      <c r="G27" s="21" t="n"/>
      <c r="H27" s="21" t="n"/>
      <c r="I27" s="21" t="n"/>
      <c r="J27" s="21" t="n"/>
      <c r="M27" s="21" t="n"/>
      <c r="N27" s="21" t="n"/>
      <c r="O27" s="21" t="n"/>
    </row>
    <row r="28" ht="14.45" customHeight="1">
      <c r="A28" s="70" t="inlineStr">
        <is>
          <t>CONNECTIVITAT</t>
        </is>
      </c>
      <c r="B28" s="174" t="n"/>
      <c r="C28" s="73" t="inlineStr">
        <is>
          <t>XARXA</t>
        </is>
      </c>
      <c r="D28" s="67" t="n">
        <v>2</v>
      </c>
      <c r="E28" s="21" t="n"/>
      <c r="F28" s="70" t="inlineStr">
        <is>
          <t>ACTUALITZACIONS INSTAL·LADES</t>
        </is>
      </c>
      <c r="G28" s="171" t="n"/>
      <c r="H28" s="172" t="n"/>
      <c r="I28" s="67" t="n">
        <v>2</v>
      </c>
      <c r="J28" s="21" t="n"/>
      <c r="K28" s="70" t="inlineStr">
        <is>
          <t>PROVA DE CONTINGUTS</t>
        </is>
      </c>
      <c r="L28" s="70" t="inlineStr">
        <is>
          <t>DISPOSITIU A PANELL</t>
        </is>
      </c>
      <c r="M28" s="171" t="n"/>
      <c r="N28" s="172" t="n"/>
      <c r="O28" s="67" t="n">
        <v>2</v>
      </c>
    </row>
    <row r="29" ht="14.45" customHeight="1">
      <c r="A29" s="182" t="n"/>
      <c r="B29" s="184" t="n"/>
      <c r="C29" s="73" t="inlineStr">
        <is>
          <t>WIFI</t>
        </is>
      </c>
      <c r="D29" s="67" t="n">
        <v>2</v>
      </c>
      <c r="E29" s="21" t="n"/>
      <c r="F29" s="70" t="inlineStr">
        <is>
          <t>REGISTRE RADIX</t>
        </is>
      </c>
      <c r="G29" s="171" t="n"/>
      <c r="H29" s="172" t="n"/>
      <c r="I29" s="67" t="n">
        <v>2</v>
      </c>
      <c r="J29" s="30" t="n"/>
      <c r="K29" s="175" t="n"/>
      <c r="L29" s="70" t="inlineStr">
        <is>
          <t>PANELL A DISPOSITIU</t>
        </is>
      </c>
      <c r="M29" s="171" t="n"/>
      <c r="N29" s="172" t="n"/>
      <c r="O29" s="67" t="n">
        <v>2</v>
      </c>
    </row>
    <row r="30" ht="15.95" customHeight="1">
      <c r="A30" s="79" t="n"/>
      <c r="C30" s="21" t="n"/>
      <c r="D30" s="21" t="n"/>
      <c r="E30" s="21" t="n"/>
      <c r="F30" s="4" t="n"/>
      <c r="G30" s="55" t="n"/>
      <c r="H30" s="55" t="n"/>
      <c r="I30" s="4" t="n"/>
      <c r="J30" s="21" t="n"/>
      <c r="K30" s="55" t="n"/>
      <c r="L30" s="55" t="n"/>
      <c r="M30" s="4" t="n"/>
      <c r="N30" s="4" t="n"/>
    </row>
    <row r="31" ht="14.45" customHeight="1">
      <c r="A31" s="70" t="inlineStr">
        <is>
          <t>PROVA FUNCIONAMENT</t>
        </is>
      </c>
      <c r="B31" s="174" t="n"/>
      <c r="C31" s="73" t="inlineStr">
        <is>
          <t>TÀCTIL</t>
        </is>
      </c>
      <c r="D31" s="67" t="n">
        <v>2</v>
      </c>
      <c r="E31" s="21" t="n"/>
      <c r="F31" s="21" t="n"/>
      <c r="H31" s="31" t="n"/>
      <c r="I31" s="79" t="n"/>
      <c r="J31" s="79" t="n"/>
      <c r="K31" s="21" t="n"/>
      <c r="L31" s="79" t="n"/>
      <c r="M31" s="79" t="n"/>
      <c r="N31" s="79" t="n"/>
      <c r="O31" s="21" t="n"/>
    </row>
    <row r="32" ht="14.45" customHeight="1">
      <c r="A32" s="182" t="n"/>
      <c r="B32" s="184" t="n"/>
      <c r="C32" s="73" t="inlineStr">
        <is>
          <t>BOTONERA</t>
        </is>
      </c>
      <c r="D32" s="67" t="n">
        <v>2</v>
      </c>
      <c r="E32" s="21" t="n"/>
      <c r="F32" s="21" t="n"/>
      <c r="G32" s="79" t="n"/>
      <c r="H32" s="31" t="n"/>
      <c r="I32" s="79" t="n"/>
      <c r="J32" s="79" t="n"/>
      <c r="K32" s="21" t="n"/>
      <c r="L32" s="79" t="n"/>
      <c r="M32" s="79" t="n"/>
      <c r="N32" s="79" t="n"/>
      <c r="O32" s="21" t="n"/>
    </row>
    <row r="33" ht="14.45" customHeight="1">
      <c r="A33" s="79" t="n"/>
      <c r="B33" s="79" t="n"/>
      <c r="C33" s="58" t="n"/>
      <c r="D33" s="21" t="n"/>
      <c r="E33" s="21" t="n"/>
      <c r="F33" s="21" t="n"/>
      <c r="G33" s="79" t="n"/>
      <c r="H33" s="31" t="n"/>
      <c r="I33" s="79" t="n"/>
      <c r="J33" s="79" t="n"/>
      <c r="K33" s="21" t="n"/>
      <c r="L33" s="79" t="n"/>
      <c r="M33" s="79" t="n"/>
      <c r="N33" s="79" t="n"/>
      <c r="O33" s="21" t="n"/>
    </row>
    <row r="34" customFormat="1" s="5">
      <c r="A34" s="143" t="inlineStr">
        <is>
          <t>SERVEIS</t>
        </is>
      </c>
    </row>
    <row r="35" customFormat="1" s="5">
      <c r="A35" s="177" t="inlineStr">
        <is>
          <t>DESINSTAL·LACIÓ PANELL/PROJECTOR</t>
        </is>
      </c>
      <c r="B35" s="171" t="n"/>
      <c r="C35" s="172" t="n"/>
      <c r="D35" s="52" t="n"/>
      <c r="E35" s="52" t="n"/>
      <c r="F35" s="52" t="n"/>
      <c r="G35" s="52" t="n"/>
      <c r="H35" s="52" t="n"/>
      <c r="I35" s="52" t="n"/>
    </row>
    <row r="36">
      <c r="A36" s="33" t="n"/>
      <c r="B36" s="79" t="n"/>
      <c r="C36" s="21" t="n"/>
      <c r="D36" s="21" t="n"/>
      <c r="E36" s="21" t="n"/>
      <c r="F36" s="21" t="n"/>
      <c r="G36" s="79" t="n"/>
      <c r="H36" s="31" t="n"/>
      <c r="I36" s="79" t="n"/>
      <c r="J36" s="79" t="n"/>
      <c r="K36" s="21" t="n"/>
      <c r="L36" s="79" t="n"/>
      <c r="M36" s="79" t="n"/>
      <c r="N36" s="79" t="n"/>
      <c r="O36" s="21" t="n"/>
    </row>
    <row r="37">
      <c r="A37" s="142" t="inlineStr">
        <is>
          <t>DESINSTAL·LACIÓ</t>
        </is>
      </c>
    </row>
    <row r="38">
      <c r="A38" s="73" t="inlineStr">
        <is>
          <t>TIPUS</t>
        </is>
      </c>
      <c r="B38" s="73" t="inlineStr">
        <is>
          <t>DESTINACIÓ</t>
        </is>
      </c>
      <c r="C38" s="172" t="n"/>
      <c r="D38" s="89" t="inlineStr">
        <is>
          <t>MARCA</t>
        </is>
      </c>
      <c r="E38" s="171" t="n"/>
      <c r="F38" s="172" t="n"/>
      <c r="G38" s="73" t="inlineStr">
        <is>
          <t>MODEL</t>
        </is>
      </c>
      <c r="H38" s="171" t="n"/>
      <c r="I38" s="172" t="n"/>
      <c r="J38" s="193" t="inlineStr">
        <is>
          <t>SACE</t>
        </is>
      </c>
      <c r="K38" s="183" t="n"/>
      <c r="L38" s="184" t="n"/>
      <c r="M38" s="73" t="inlineStr">
        <is>
          <t>UBICACIÓ</t>
        </is>
      </c>
      <c r="N38" s="171" t="n"/>
      <c r="O38" s="172" t="n"/>
    </row>
    <row r="39" ht="35.25" customHeight="1">
      <c r="A39" s="138" t="inlineStr">
        <is>
          <t>KIT PROJECCIÓ</t>
        </is>
      </c>
      <c r="B39" s="138" t="inlineStr">
        <is>
          <t>CENTRE (SENSE TRASLLAT)</t>
        </is>
      </c>
      <c r="C39" s="172" t="n"/>
      <c r="D39" s="135" t="inlineStr">
        <is>
          <t>-</t>
        </is>
      </c>
      <c r="E39" s="171" t="n"/>
      <c r="F39" s="172" t="n"/>
      <c r="G39" s="138" t="inlineStr">
        <is>
          <t>-</t>
        </is>
      </c>
      <c r="H39" s="171" t="n"/>
      <c r="I39" s="172" t="n"/>
      <c r="J39" s="138" t="inlineStr">
        <is>
          <t>-</t>
        </is>
      </c>
      <c r="K39" s="171" t="n"/>
      <c r="L39" s="172" t="n"/>
      <c r="M39" s="138" t="inlineStr"/>
      <c r="N39" s="171" t="n"/>
      <c r="O39" s="172" t="n"/>
    </row>
    <row r="40" ht="15.95" customHeight="1">
      <c r="A40" s="7" t="inlineStr">
        <is>
          <t>RETIRADA</t>
        </is>
      </c>
      <c r="B40" s="39" t="inlineStr">
        <is>
          <t>NO</t>
        </is>
      </c>
      <c r="C40" s="70" t="inlineStr">
        <is>
          <t>REINSTAL·LACIÓ CENTRE</t>
        </is>
      </c>
      <c r="D40" s="171" t="n"/>
      <c r="E40" s="171" t="n"/>
      <c r="F40" s="172" t="n"/>
      <c r="G40" s="39" t="inlineStr">
        <is>
          <t>NO</t>
        </is>
      </c>
      <c r="H40" s="69" t="inlineStr">
        <is>
          <t>PROVA DE FUNCIONAMENT</t>
        </is>
      </c>
      <c r="I40" s="171" t="n"/>
      <c r="J40" s="171" t="n"/>
      <c r="K40" s="172" t="n"/>
      <c r="L40" s="70" t="inlineStr">
        <is>
          <t>KO</t>
        </is>
      </c>
      <c r="M40" s="4" t="n"/>
      <c r="N40" s="4" t="n"/>
      <c r="O40" s="4" t="n"/>
    </row>
    <row r="41">
      <c r="A41" s="34" t="n"/>
      <c r="B41" s="34" t="n"/>
      <c r="C41" s="22" t="n"/>
      <c r="D41" s="22" t="n"/>
      <c r="E41" s="22" t="n"/>
      <c r="F41" s="34" t="n"/>
      <c r="G41" s="34" t="n"/>
      <c r="H41" s="22" t="n"/>
      <c r="K41" s="22" t="n"/>
      <c r="L41" s="22" t="n"/>
      <c r="M41" s="22" t="n"/>
      <c r="N41" s="22" t="n"/>
      <c r="O41" s="22" t="n"/>
    </row>
    <row r="42">
      <c r="A42" s="129" t="inlineStr">
        <is>
          <t>FOTO INSTAL·LACIÓ</t>
        </is>
      </c>
    </row>
    <row r="43">
      <c r="A43" s="136" t="n"/>
      <c r="B43" s="181" t="n"/>
      <c r="C43" s="181" t="n"/>
      <c r="D43" s="181" t="n"/>
      <c r="E43" s="181" t="n"/>
      <c r="F43" s="181" t="n"/>
      <c r="G43" s="181" t="n"/>
      <c r="H43" s="181" t="n"/>
      <c r="I43" s="181" t="n"/>
      <c r="J43" s="181" t="n"/>
      <c r="K43" s="181" t="n"/>
      <c r="L43" s="181" t="n"/>
      <c r="M43" s="181" t="n"/>
      <c r="N43" s="181" t="n"/>
      <c r="O43" s="181" t="n"/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>
      <c r="A60" s="129" t="inlineStr">
        <is>
          <t>OBSERVACIONS</t>
        </is>
      </c>
    </row>
    <row r="61">
      <c r="A61" s="194" t="inlineStr">
        <is>
          <t>Resum del material a retirar: Kit de projecció (projector, pantalla enrotllable i caixa de connexions), Altaveus, PDI.</t>
        </is>
      </c>
      <c r="B61" s="181" t="n"/>
      <c r="C61" s="181" t="n"/>
      <c r="D61" s="181" t="n"/>
      <c r="E61" s="181" t="n"/>
      <c r="F61" s="181" t="n"/>
      <c r="G61" s="181" t="n"/>
      <c r="H61" s="181" t="n"/>
      <c r="I61" s="181" t="n"/>
      <c r="J61" s="181" t="n"/>
      <c r="K61" s="181" t="n"/>
      <c r="L61" s="181" t="n"/>
      <c r="M61" s="181" t="n"/>
      <c r="N61" s="181" t="n"/>
      <c r="O61" s="174" t="n"/>
    </row>
    <row r="62">
      <c r="A62" s="161" t="inlineStr">
        <is>
          <t>La destinació de tots el elements a retirar és CENTRE (SENSE TRASLLAT).&amp;#x0D;</t>
        </is>
      </c>
      <c r="O62" s="179" t="n"/>
    </row>
    <row r="63">
      <c r="A63" s="161" t="n"/>
      <c r="O63" s="179" t="n"/>
    </row>
    <row r="64">
      <c r="A64" s="161" t="n"/>
      <c r="O64" s="179" t="n"/>
    </row>
    <row r="65">
      <c r="A65" s="161" t="n"/>
      <c r="O65" s="179" t="n"/>
    </row>
    <row r="66">
      <c r="A66" s="161" t="n"/>
      <c r="O66" s="179" t="n"/>
    </row>
    <row r="67">
      <c r="A67" s="195" t="n"/>
      <c r="B67" s="183" t="n"/>
      <c r="C67" s="183" t="n"/>
      <c r="D67" s="183" t="n"/>
      <c r="E67" s="183" t="n"/>
      <c r="F67" s="183" t="n"/>
      <c r="G67" s="183" t="n"/>
      <c r="H67" s="183" t="n"/>
      <c r="I67" s="183" t="n"/>
      <c r="J67" s="183" t="n"/>
      <c r="K67" s="183" t="n"/>
      <c r="L67" s="183" t="n"/>
      <c r="M67" s="183" t="n"/>
      <c r="N67" s="183" t="n"/>
      <c r="O67" s="184" t="n"/>
    </row>
    <row r="6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</row>
    <row r="69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</row>
    <row r="70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</row>
    <row r="71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</row>
    <row r="72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</row>
    <row r="73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</row>
    <row r="74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</row>
    <row r="75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</row>
    <row r="76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</row>
    <row r="77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</row>
    <row r="7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</row>
    <row r="79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</row>
    <row r="80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</row>
    <row r="81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</row>
    <row r="82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</row>
    <row r="83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</row>
    <row r="84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</row>
    <row r="85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</row>
    <row r="86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</row>
    <row r="87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</row>
    <row r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</row>
    <row r="89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</row>
    <row r="90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</row>
    <row r="91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</row>
    <row r="92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</row>
    <row r="93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</row>
    <row r="94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</row>
    <row r="95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</row>
    <row r="96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</row>
    <row r="97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</row>
    <row r="9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</row>
    <row r="99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</row>
    <row r="100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</row>
    <row r="101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</row>
    <row r="102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</row>
    <row r="103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</row>
    <row r="104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</row>
    <row r="105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</row>
    <row r="106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</row>
    <row r="107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</row>
    <row r="10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</row>
    <row r="109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</row>
    <row r="110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</row>
    <row r="111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</row>
    <row r="112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</row>
    <row r="113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</row>
    <row r="114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</row>
    <row r="115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</row>
    <row r="116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</row>
    <row r="117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</row>
    <row r="11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</row>
    <row r="119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</row>
    <row r="120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</row>
    <row r="121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</row>
    <row r="122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</row>
    <row r="123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</row>
    <row r="124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</row>
    <row r="125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</row>
    <row r="126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</row>
    <row r="127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</row>
    <row r="12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</row>
    <row r="129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</row>
    <row r="130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</row>
    <row r="131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</row>
    <row r="132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</row>
    <row r="133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</row>
    <row r="134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</row>
    <row r="135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</row>
    <row r="136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</row>
    <row r="137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</row>
    <row r="13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</row>
    <row r="139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</row>
    <row r="140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</row>
    <row r="141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</row>
    <row r="142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</row>
    <row r="143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</row>
    <row r="144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</row>
    <row r="145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</row>
    <row r="146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</row>
    <row r="147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</row>
    <row r="14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</row>
    <row r="149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</row>
    <row r="150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</row>
    <row r="151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</row>
    <row r="152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</row>
    <row r="153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</row>
    <row r="154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</row>
    <row r="155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</row>
    <row r="156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</row>
    <row r="157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</row>
    <row r="15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</row>
    <row r="159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</row>
    <row r="160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</row>
    <row r="161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</row>
    <row r="162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</row>
    <row r="163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</row>
    <row r="164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</row>
    <row r="165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</row>
    <row r="166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</row>
    <row r="167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</row>
    <row r="16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</row>
    <row r="169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</row>
    <row r="170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</row>
    <row r="171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</row>
    <row r="172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</row>
    <row r="173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</row>
    <row r="174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</row>
    <row r="175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</row>
    <row r="176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</row>
    <row r="177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</row>
    <row r="17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</row>
    <row r="179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</row>
    <row r="180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</row>
    <row r="181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</row>
    <row r="182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</row>
    <row r="183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</row>
    <row r="184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</row>
    <row r="185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</row>
    <row r="186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</row>
    <row r="187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</row>
    <row r="1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</row>
    <row r="189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</row>
    <row r="190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</row>
    <row r="191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</row>
    <row r="192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</row>
    <row r="193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</row>
    <row r="194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</row>
    <row r="195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</row>
    <row r="196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</row>
    <row r="197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</row>
    <row r="19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</row>
    <row r="199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</row>
    <row r="200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</row>
    <row r="201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</row>
  </sheetData>
  <mergeCells count="78">
    <mergeCell ref="G38:I38"/>
    <mergeCell ref="E12:I12"/>
    <mergeCell ref="A15:B15"/>
    <mergeCell ref="C15:D15"/>
    <mergeCell ref="K24:L24"/>
    <mergeCell ref="A66:O66"/>
    <mergeCell ref="H7:M7"/>
    <mergeCell ref="C24:F24"/>
    <mergeCell ref="D39:F39"/>
    <mergeCell ref="N14:O14"/>
    <mergeCell ref="B38:C38"/>
    <mergeCell ref="E15:I15"/>
    <mergeCell ref="J39:L39"/>
    <mergeCell ref="A67:O67"/>
    <mergeCell ref="J38:L38"/>
    <mergeCell ref="A60:O60"/>
    <mergeCell ref="M9:O9"/>
    <mergeCell ref="A19:B19"/>
    <mergeCell ref="M39:O39"/>
    <mergeCell ref="A9:B9"/>
    <mergeCell ref="A7:F7"/>
    <mergeCell ref="G9:K9"/>
    <mergeCell ref="J15:L15"/>
    <mergeCell ref="A30:B30"/>
    <mergeCell ref="A18:O18"/>
    <mergeCell ref="C13:L13"/>
    <mergeCell ref="A43:O59"/>
    <mergeCell ref="A42:O42"/>
    <mergeCell ref="A22:O22"/>
    <mergeCell ref="A62:O62"/>
    <mergeCell ref="M38:O38"/>
    <mergeCell ref="A31:B32"/>
    <mergeCell ref="E8:F9"/>
    <mergeCell ref="A8:B8"/>
    <mergeCell ref="N13:O13"/>
    <mergeCell ref="F29:H29"/>
    <mergeCell ref="C8:D8"/>
    <mergeCell ref="K28:K29"/>
    <mergeCell ref="C40:F40"/>
    <mergeCell ref="A64:O64"/>
    <mergeCell ref="L28:N28"/>
    <mergeCell ref="I19:J19"/>
    <mergeCell ref="K19:L19"/>
    <mergeCell ref="G24:J24"/>
    <mergeCell ref="A61:O61"/>
    <mergeCell ref="G8:K8"/>
    <mergeCell ref="J12:O12"/>
    <mergeCell ref="C14:L14"/>
    <mergeCell ref="A12:B12"/>
    <mergeCell ref="C12:D12"/>
    <mergeCell ref="A28:B29"/>
    <mergeCell ref="H40:K40"/>
    <mergeCell ref="A63:O63"/>
    <mergeCell ref="M19:O19"/>
    <mergeCell ref="A14:B14"/>
    <mergeCell ref="C16:I16"/>
    <mergeCell ref="A23:B23"/>
    <mergeCell ref="K23:L23"/>
    <mergeCell ref="A34:O34"/>
    <mergeCell ref="A11:O11"/>
    <mergeCell ref="G23:I23"/>
    <mergeCell ref="A65:O65"/>
    <mergeCell ref="A24:B24"/>
    <mergeCell ref="C23:F23"/>
    <mergeCell ref="A37:O37"/>
    <mergeCell ref="L29:N29"/>
    <mergeCell ref="B39:C39"/>
    <mergeCell ref="A26:O26"/>
    <mergeCell ref="A16:B16"/>
    <mergeCell ref="F28:H28"/>
    <mergeCell ref="M8:O8"/>
    <mergeCell ref="C9:D9"/>
    <mergeCell ref="A35:C35"/>
    <mergeCell ref="D38:F38"/>
    <mergeCell ref="C19:E19"/>
    <mergeCell ref="A20:B20"/>
    <mergeCell ref="G39:I39"/>
    <mergeCell ref="A13:B13"/>
  </mergeCells>
  <conditionalFormatting sqref="D27:O27 D33:O35">
    <cfRule type="iconSet" priority="9">
      <iconSet iconSet="3Symbols2" showValue="0">
        <cfvo type="percent" val="0"/>
        <cfvo type="num" val="1"/>
        <cfvo type="num" val="2"/>
      </iconSet>
    </cfRule>
  </conditionalFormatting>
  <conditionalFormatting sqref="D28:O32">
    <cfRule type="iconSet" priority="1">
      <iconSet iconSet="3Symbols2" showValue="0">
        <cfvo type="percent" val="0"/>
        <cfvo type="num" val="1"/>
        <cfvo type="num" val="2"/>
      </iconSet>
    </cfRule>
  </conditionalFormatting>
  <pageMargins left="0.7" right="0.7" top="0.75" bottom="0.75" header="0.3" footer="0.3"/>
  <pageSetup orientation="portrait" paperSize="9" scale="67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O201"/>
  <sheetViews>
    <sheetView showGridLines="0" topLeftCell="A10" workbookViewId="0">
      <selection activeCell="C28" sqref="C28:O32"/>
    </sheetView>
  </sheetViews>
  <sheetFormatPr baseColWidth="10" defaultRowHeight="15"/>
  <cols>
    <col width="13" customWidth="1" min="1" max="1"/>
    <col width="13.140625" customWidth="1" min="2" max="3"/>
    <col width="5.7109375" customWidth="1" min="4" max="4"/>
    <col width="3.42578125" customWidth="1" min="5" max="5"/>
    <col width="15.5703125" customWidth="1" min="6" max="6"/>
    <col width="9" customWidth="1" min="7" max="7"/>
    <col width="9.5703125" customWidth="1" min="8" max="8"/>
    <col width="6.140625" customWidth="1" min="9" max="9"/>
    <col width="3.140625" customWidth="1" min="10" max="10"/>
    <col width="13.5703125" customWidth="1" min="11" max="11"/>
    <col width="12.7109375" customWidth="1" min="12" max="12"/>
    <col width="9.140625" customWidth="1" min="13" max="13"/>
    <col width="3.28515625" customWidth="1" min="14" max="14"/>
    <col width="6.42578125" customWidth="1" min="15" max="15"/>
  </cols>
  <sheetData>
    <row r="2">
      <c r="A2" s="22" t="n"/>
      <c r="B2" s="22" t="n"/>
      <c r="C2" s="22" t="n"/>
      <c r="D2" s="22" t="n"/>
      <c r="E2" s="22" t="n"/>
      <c r="F2" s="22" t="n"/>
      <c r="G2" s="22" t="n"/>
      <c r="H2" s="22" t="n"/>
      <c r="I2" s="22" t="n"/>
      <c r="J2" s="22" t="n"/>
      <c r="K2" s="22" t="n"/>
      <c r="L2" s="22" t="n"/>
      <c r="M2" s="22" t="n"/>
      <c r="N2" s="22" t="n"/>
      <c r="O2" s="22" t="n"/>
    </row>
    <row r="3">
      <c r="A3" s="22" t="n"/>
      <c r="B3" s="22" t="n"/>
      <c r="C3" s="22" t="n"/>
      <c r="D3" s="22" t="n"/>
      <c r="E3" s="22" t="n"/>
      <c r="F3" s="22" t="n"/>
      <c r="G3" s="22" t="n"/>
      <c r="H3" s="22" t="n"/>
      <c r="I3" s="22" t="n"/>
      <c r="J3" s="22" t="n"/>
      <c r="K3" s="22" t="n"/>
      <c r="L3" s="22" t="n"/>
      <c r="M3" s="22" t="n"/>
      <c r="N3" s="22" t="n"/>
      <c r="O3" s="22" t="n"/>
    </row>
    <row r="4">
      <c r="A4" s="22" t="n"/>
      <c r="B4" s="22" t="n"/>
      <c r="C4" s="22" t="n"/>
      <c r="D4" s="22" t="n"/>
      <c r="E4" s="22" t="n"/>
      <c r="F4" s="22" t="n"/>
      <c r="G4" s="22" t="n"/>
      <c r="H4" s="22" t="n"/>
      <c r="I4" s="22" t="n"/>
      <c r="J4" s="22" t="n"/>
      <c r="K4" s="22" t="n"/>
      <c r="L4" s="22" t="n"/>
      <c r="M4" s="22" t="n"/>
      <c r="N4" s="22" t="n"/>
      <c r="O4" s="22" t="n"/>
    </row>
    <row r="5">
      <c r="A5" s="22" t="n"/>
      <c r="B5" s="22" t="n"/>
      <c r="C5" s="22" t="n"/>
      <c r="D5" s="22" t="n"/>
      <c r="E5" s="22" t="n"/>
      <c r="F5" s="22" t="n"/>
      <c r="G5" s="22" t="n"/>
      <c r="H5" s="22" t="n"/>
      <c r="I5" s="22" t="n"/>
      <c r="J5" s="22" t="n"/>
      <c r="K5" s="22" t="n"/>
      <c r="L5" s="22" t="n"/>
      <c r="M5" s="22" t="n"/>
      <c r="N5" s="22" t="n"/>
      <c r="O5" s="22" t="n"/>
    </row>
    <row r="7">
      <c r="A7" s="129" t="inlineStr">
        <is>
          <t>PETICIÓ</t>
        </is>
      </c>
      <c r="G7" s="129" t="n"/>
      <c r="H7" s="129" t="n"/>
      <c r="N7" s="129" t="n"/>
      <c r="O7" s="129" t="n"/>
    </row>
    <row r="8">
      <c r="A8" s="70" t="inlineStr">
        <is>
          <t>PETICIÓ DESPLEGAMENT</t>
        </is>
      </c>
      <c r="B8" s="172" t="n"/>
      <c r="C8" s="105">
        <f>IF(RESUMEN!C8=0,"",RESUMEN!C8)</f>
        <v/>
      </c>
      <c r="D8" s="172" t="n"/>
      <c r="E8" s="173" t="inlineStr">
        <is>
          <t>ACTUACIÓ</t>
        </is>
      </c>
      <c r="F8" s="174" t="n"/>
      <c r="G8" s="188">
        <f>IF(RESUMEN!E8=0,"",RESUMEN!E8)</f>
        <v/>
      </c>
      <c r="H8" s="171" t="n"/>
      <c r="I8" s="171" t="n"/>
      <c r="J8" s="171" t="n"/>
      <c r="K8" s="172" t="n"/>
      <c r="L8" s="7" t="inlineStr">
        <is>
          <t>EXPEDIENT</t>
        </is>
      </c>
      <c r="M8" s="105">
        <f>IF(RESUMEN!I8=0,"",RESUMEN!I8)</f>
        <v/>
      </c>
      <c r="N8" s="171" t="n"/>
      <c r="O8" s="172" t="n"/>
    </row>
    <row r="9">
      <c r="A9" s="70" t="inlineStr">
        <is>
          <t>CODI DE REPLANTEIG</t>
        </is>
      </c>
      <c r="B9" s="172" t="n"/>
      <c r="C9" s="189">
        <f>IF(RESUMEN!C9=0,"",RESUMEN!C9)</f>
        <v/>
      </c>
      <c r="D9" s="184" t="n"/>
      <c r="E9" s="182" t="n"/>
      <c r="F9" s="184" t="n"/>
      <c r="G9" s="67">
        <f>IF(RESUMEN!E9=0,"",RESUMEN!E9)</f>
        <v/>
      </c>
      <c r="H9" s="171" t="n"/>
      <c r="I9" s="171" t="n"/>
      <c r="J9" s="171" t="n"/>
      <c r="K9" s="172" t="n"/>
      <c r="L9" s="7" t="inlineStr">
        <is>
          <t>PROVEÏDOR</t>
        </is>
      </c>
      <c r="M9" s="105">
        <f>IF(RESUMEN!I9=0,"",RESUMEN!I9)</f>
        <v/>
      </c>
      <c r="N9" s="171" t="n"/>
      <c r="O9" s="172" t="n"/>
    </row>
    <row r="10">
      <c r="A10" s="22" t="n"/>
      <c r="B10" s="22" t="n"/>
      <c r="C10" s="22" t="n"/>
      <c r="D10" s="22" t="n"/>
      <c r="E10" s="22" t="n"/>
      <c r="F10" s="22" t="n"/>
      <c r="G10" s="22" t="n"/>
      <c r="H10" s="22" t="n"/>
      <c r="I10" s="22" t="n"/>
      <c r="J10" s="22" t="n"/>
      <c r="K10" s="22" t="n"/>
      <c r="L10" s="24" t="n"/>
      <c r="M10" s="25" t="n"/>
      <c r="N10" s="25" t="n"/>
      <c r="O10" s="25" t="n"/>
    </row>
    <row r="11">
      <c r="A11" s="129" t="inlineStr">
        <is>
          <t>CENTRE</t>
        </is>
      </c>
    </row>
    <row r="12">
      <c r="A12" s="119" t="inlineStr">
        <is>
          <t>CODI</t>
        </is>
      </c>
      <c r="B12" s="172" t="n"/>
      <c r="C12" s="190">
        <f>IF(RESUMEN!C13=0,"",RESUMEN!C13)</f>
        <v/>
      </c>
      <c r="D12" s="172" t="n"/>
      <c r="E12" s="119" t="inlineStr">
        <is>
          <t>NOM CENTRE</t>
        </is>
      </c>
      <c r="F12" s="171" t="n"/>
      <c r="G12" s="171" t="n"/>
      <c r="H12" s="171" t="n"/>
      <c r="I12" s="172" t="n"/>
      <c r="J12" s="191">
        <f>IF(RESUMEN!F13=0,"",RESUMEN!F13)</f>
        <v/>
      </c>
      <c r="K12" s="171" t="n"/>
      <c r="L12" s="171" t="n"/>
      <c r="M12" s="171" t="n"/>
      <c r="N12" s="171" t="n"/>
      <c r="O12" s="172" t="n"/>
    </row>
    <row r="13">
      <c r="A13" s="119" t="inlineStr">
        <is>
          <t>ADREÇA</t>
        </is>
      </c>
      <c r="B13" s="172" t="n"/>
      <c r="C13" s="120">
        <f>IF(RESUMEN!C14=0,"",RESUMEN!C14)</f>
        <v/>
      </c>
      <c r="D13" s="171" t="n"/>
      <c r="E13" s="171" t="n"/>
      <c r="F13" s="171" t="n"/>
      <c r="G13" s="171" t="n"/>
      <c r="H13" s="171" t="n"/>
      <c r="I13" s="171" t="n"/>
      <c r="J13" s="171" t="n"/>
      <c r="K13" s="171" t="n"/>
      <c r="L13" s="172" t="n"/>
      <c r="M13" s="132" t="inlineStr">
        <is>
          <t>CP</t>
        </is>
      </c>
      <c r="N13" s="191">
        <f>IF(RESUMEN!I14=0,"",RESUMEN!I14)</f>
        <v/>
      </c>
      <c r="O13" s="172" t="n"/>
    </row>
    <row r="14">
      <c r="A14" s="119" t="inlineStr">
        <is>
          <t>MUNICIPI</t>
        </is>
      </c>
      <c r="B14" s="172" t="n"/>
      <c r="C14" s="120">
        <f>IF(RESUMEN!C15=0,"",RESUMEN!C15)</f>
        <v/>
      </c>
      <c r="D14" s="171" t="n"/>
      <c r="E14" s="171" t="n"/>
      <c r="F14" s="171" t="n"/>
      <c r="G14" s="171" t="n"/>
      <c r="H14" s="171" t="n"/>
      <c r="I14" s="171" t="n"/>
      <c r="J14" s="171" t="n"/>
      <c r="K14" s="171" t="n"/>
      <c r="L14" s="172" t="n"/>
      <c r="M14" s="132" t="inlineStr">
        <is>
          <t>ZONA</t>
        </is>
      </c>
      <c r="N14" s="191">
        <f>IF(RESUMEN!I15=0,"",RESUMEN!I15)</f>
        <v/>
      </c>
      <c r="O14" s="172" t="n"/>
    </row>
    <row r="15">
      <c r="A15" s="119" t="inlineStr">
        <is>
          <t>TELÈFON</t>
        </is>
      </c>
      <c r="B15" s="172" t="n"/>
      <c r="C15" s="191">
        <f>IF(RESUMEN!C16=0,"",RESUMEN!C16)</f>
        <v/>
      </c>
      <c r="D15" s="172" t="n"/>
      <c r="E15" s="119" t="inlineStr">
        <is>
          <t>EMAIL</t>
        </is>
      </c>
      <c r="F15" s="171" t="n"/>
      <c r="G15" s="171" t="n"/>
      <c r="H15" s="171" t="n"/>
      <c r="I15" s="172" t="n"/>
      <c r="J15" s="192">
        <f>IF(RESUMEN!F16=0,"",RESUMEN!F16)</f>
        <v/>
      </c>
      <c r="K15" s="171" t="n"/>
      <c r="L15" s="172" t="n"/>
      <c r="M15" s="22" t="n"/>
      <c r="N15" s="22" t="n"/>
      <c r="O15" s="22" t="n"/>
    </row>
    <row r="16">
      <c r="A16" s="119" t="inlineStr">
        <is>
          <t>NOM RESPONSABLE</t>
        </is>
      </c>
      <c r="B16" s="172" t="n"/>
      <c r="C16" s="120">
        <f>IF(RESUMEN!D17=0,"",RESUMEN!D17)</f>
        <v/>
      </c>
      <c r="D16" s="171" t="n"/>
      <c r="E16" s="171" t="n"/>
      <c r="F16" s="171" t="n"/>
      <c r="G16" s="171" t="n"/>
      <c r="H16" s="171" t="n"/>
      <c r="I16" s="172" t="n"/>
      <c r="J16" s="29" t="n"/>
      <c r="K16" s="22" t="n"/>
      <c r="L16" s="22" t="n"/>
    </row>
    <row r="17">
      <c r="A17" s="54" t="n"/>
      <c r="B17" s="54" t="n"/>
      <c r="C17" s="29" t="n"/>
      <c r="D17" s="29" t="n"/>
      <c r="E17" s="29" t="n"/>
      <c r="F17" s="29" t="n"/>
      <c r="G17" s="29" t="n"/>
      <c r="H17" s="29" t="n"/>
      <c r="I17" s="29" t="n"/>
      <c r="J17" s="29" t="n"/>
      <c r="K17" s="22" t="n"/>
      <c r="L17" s="22" t="n"/>
    </row>
    <row r="18">
      <c r="A18" s="129" t="inlineStr">
        <is>
          <t>AULA</t>
        </is>
      </c>
    </row>
    <row r="19">
      <c r="A19" s="119" t="inlineStr">
        <is>
          <t>CODI D'AULA</t>
        </is>
      </c>
      <c r="B19" s="172" t="n"/>
      <c r="C19" s="39" t="inlineStr">
        <is>
          <t>ED01-PL01-P03495</t>
        </is>
      </c>
      <c r="D19" s="171" t="n"/>
      <c r="E19" s="172" t="n"/>
      <c r="F19" s="48" t="inlineStr">
        <is>
          <t>EDIFICI</t>
        </is>
      </c>
      <c r="G19" s="39" t="inlineStr">
        <is>
          <t>1</t>
        </is>
      </c>
      <c r="H19" s="48" t="inlineStr">
        <is>
          <t>PLANTA</t>
        </is>
      </c>
      <c r="I19" s="191" t="inlineStr">
        <is>
          <t>1</t>
        </is>
      </c>
      <c r="J19" s="172" t="n"/>
      <c r="K19" s="48" t="inlineStr">
        <is>
          <t>ÀLIES</t>
        </is>
      </c>
      <c r="L19" s="172" t="n"/>
      <c r="M19" s="132" t="inlineStr">
        <is>
          <t>38</t>
        </is>
      </c>
      <c r="N19" s="171" t="n"/>
      <c r="O19" s="172" t="n"/>
    </row>
    <row r="20">
      <c r="A20" s="119" t="inlineStr">
        <is>
          <t>EDIFICI AMB MÒDULS</t>
        </is>
      </c>
      <c r="B20" s="172" t="n"/>
      <c r="C20" s="39" t="inlineStr">
        <is>
          <t>NO</t>
        </is>
      </c>
      <c r="D20" s="56" t="n"/>
      <c r="E20" s="56" t="n"/>
      <c r="F20" s="40" t="n"/>
      <c r="G20" s="40" t="n"/>
      <c r="H20" s="40" t="n"/>
      <c r="I20" s="29" t="n"/>
      <c r="J20" s="29" t="n"/>
      <c r="K20" s="27" t="n"/>
      <c r="L20" s="22" t="n"/>
      <c r="M20" s="28" t="n"/>
      <c r="N20" s="28" t="n"/>
      <c r="O20" s="29" t="n"/>
    </row>
    <row r="21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</row>
    <row r="22">
      <c r="A22" s="129" t="inlineStr">
        <is>
          <t>EQUIPAMENT INSTAL·LAT</t>
        </is>
      </c>
    </row>
    <row r="23">
      <c r="A23" s="119" t="inlineStr">
        <is>
          <t>DESCRIPCIÓ</t>
        </is>
      </c>
      <c r="B23" s="172" t="n"/>
      <c r="C23" s="119" t="inlineStr">
        <is>
          <t>MARCA I MODEL</t>
        </is>
      </c>
      <c r="D23" s="171" t="n"/>
      <c r="E23" s="171" t="n"/>
      <c r="F23" s="172" t="n"/>
      <c r="G23" s="121" t="inlineStr">
        <is>
          <t>NÚMERO DE SÈRIE</t>
        </is>
      </c>
      <c r="H23" s="171" t="n"/>
      <c r="I23" s="171" t="n"/>
      <c r="J23" s="122" t="n"/>
      <c r="K23" s="119" t="inlineStr">
        <is>
          <t>CODI SACE</t>
        </is>
      </c>
      <c r="L23" s="172" t="n"/>
      <c r="M23" s="24" t="n"/>
      <c r="N23" s="24" t="n"/>
      <c r="O23" s="24" t="n"/>
    </row>
    <row r="24">
      <c r="A24" s="67" t="inlineStr">
        <is>
          <t>Panel Interactiu</t>
        </is>
      </c>
      <c r="B24" s="172" t="n"/>
      <c r="C24" s="67" t="inlineStr">
        <is>
          <t>NEWLINE LYRA 75”</t>
        </is>
      </c>
      <c r="D24" s="171" t="n"/>
      <c r="E24" s="171" t="n"/>
      <c r="F24" s="172" t="n"/>
      <c r="G24" s="67" t="inlineStr">
        <is>
          <t>DFMC1DCMDC0248</t>
        </is>
      </c>
      <c r="H24" s="171" t="n"/>
      <c r="I24" s="171" t="n"/>
      <c r="J24" s="172" t="n"/>
      <c r="K24" s="67" t="inlineStr">
        <is>
          <t>254600011991</t>
        </is>
      </c>
      <c r="L24" s="172" t="n"/>
      <c r="M24" s="4" t="n"/>
      <c r="N24" s="4" t="n"/>
      <c r="O24" s="4" t="n"/>
    </row>
    <row r="25">
      <c r="A25" s="21" t="n"/>
      <c r="B25" s="21" t="n"/>
      <c r="C25" s="21" t="n"/>
      <c r="D25" s="21" t="n"/>
      <c r="E25" s="21" t="n"/>
      <c r="F25" s="21" t="n"/>
      <c r="G25" s="21" t="n"/>
      <c r="H25" s="21" t="n"/>
      <c r="I25" s="21" t="n"/>
      <c r="J25" s="21" t="n"/>
      <c r="K25" s="21" t="n"/>
      <c r="L25" s="21" t="n"/>
      <c r="M25" s="21" t="n"/>
      <c r="N25" s="21" t="n"/>
      <c r="O25" s="21" t="n"/>
    </row>
    <row r="26">
      <c r="A26" s="129" t="inlineStr">
        <is>
          <t>DADES INSTAL·LACIÓ</t>
        </is>
      </c>
    </row>
    <row r="27">
      <c r="A27" s="30" t="n"/>
      <c r="B27" s="21" t="n"/>
      <c r="C27" s="21" t="n"/>
      <c r="D27" s="21" t="n"/>
      <c r="E27" s="21" t="n"/>
      <c r="F27" s="21" t="n"/>
      <c r="G27" s="21" t="n"/>
      <c r="H27" s="21" t="n"/>
      <c r="I27" s="21" t="n"/>
      <c r="J27" s="21" t="n"/>
      <c r="M27" s="21" t="n"/>
      <c r="N27" s="21" t="n"/>
      <c r="O27" s="21" t="n"/>
    </row>
    <row r="28" ht="14.45" customHeight="1">
      <c r="A28" s="70" t="inlineStr">
        <is>
          <t>CONNECTIVITAT</t>
        </is>
      </c>
      <c r="B28" s="174" t="n"/>
      <c r="C28" s="73" t="inlineStr">
        <is>
          <t>XARXA</t>
        </is>
      </c>
      <c r="D28" s="67" t="n">
        <v>2</v>
      </c>
      <c r="E28" s="21" t="n"/>
      <c r="F28" s="70" t="inlineStr">
        <is>
          <t>ACTUALITZACIONS INSTAL·LADES</t>
        </is>
      </c>
      <c r="G28" s="171" t="n"/>
      <c r="H28" s="172" t="n"/>
      <c r="I28" s="67" t="n">
        <v>2</v>
      </c>
      <c r="J28" s="21" t="n"/>
      <c r="K28" s="70" t="inlineStr">
        <is>
          <t>PROVA DE CONTINGUTS</t>
        </is>
      </c>
      <c r="L28" s="70" t="inlineStr">
        <is>
          <t>DISPOSITIU A PANELL</t>
        </is>
      </c>
      <c r="M28" s="171" t="n"/>
      <c r="N28" s="172" t="n"/>
      <c r="O28" s="67" t="n">
        <v>2</v>
      </c>
    </row>
    <row r="29" ht="14.45" customHeight="1">
      <c r="A29" s="182" t="n"/>
      <c r="B29" s="184" t="n"/>
      <c r="C29" s="73" t="inlineStr">
        <is>
          <t>WIFI</t>
        </is>
      </c>
      <c r="D29" s="67" t="n">
        <v>2</v>
      </c>
      <c r="E29" s="21" t="n"/>
      <c r="F29" s="70" t="inlineStr">
        <is>
          <t>REGISTRE RADIX</t>
        </is>
      </c>
      <c r="G29" s="171" t="n"/>
      <c r="H29" s="172" t="n"/>
      <c r="I29" s="67" t="n">
        <v>2</v>
      </c>
      <c r="J29" s="30" t="n"/>
      <c r="K29" s="175" t="n"/>
      <c r="L29" s="70" t="inlineStr">
        <is>
          <t>PANELL A DISPOSITIU</t>
        </is>
      </c>
      <c r="M29" s="171" t="n"/>
      <c r="N29" s="172" t="n"/>
      <c r="O29" s="67" t="n">
        <v>2</v>
      </c>
    </row>
    <row r="30" ht="15.95" customHeight="1">
      <c r="A30" s="79" t="n"/>
      <c r="C30" s="21" t="n"/>
      <c r="D30" s="21" t="n"/>
      <c r="E30" s="21" t="n"/>
      <c r="F30" s="4" t="n"/>
      <c r="G30" s="55" t="n"/>
      <c r="H30" s="55" t="n"/>
      <c r="I30" s="4" t="n"/>
      <c r="J30" s="21" t="n"/>
      <c r="K30" s="55" t="n"/>
      <c r="L30" s="55" t="n"/>
      <c r="M30" s="4" t="n"/>
      <c r="N30" s="4" t="n"/>
    </row>
    <row r="31" ht="14.45" customHeight="1">
      <c r="A31" s="70" t="inlineStr">
        <is>
          <t>PROVA FUNCIONAMENT</t>
        </is>
      </c>
      <c r="B31" s="174" t="n"/>
      <c r="C31" s="73" t="inlineStr">
        <is>
          <t>TÀCTIL</t>
        </is>
      </c>
      <c r="D31" s="67" t="n">
        <v>2</v>
      </c>
      <c r="E31" s="21" t="n"/>
      <c r="F31" s="21" t="n"/>
      <c r="H31" s="31" t="n"/>
      <c r="I31" s="79" t="n"/>
      <c r="J31" s="79" t="n"/>
      <c r="K31" s="21" t="n"/>
      <c r="L31" s="79" t="n"/>
      <c r="M31" s="79" t="n"/>
      <c r="N31" s="79" t="n"/>
      <c r="O31" s="21" t="n"/>
    </row>
    <row r="32" ht="14.45" customHeight="1">
      <c r="A32" s="182" t="n"/>
      <c r="B32" s="184" t="n"/>
      <c r="C32" s="73" t="inlineStr">
        <is>
          <t>BOTONERA</t>
        </is>
      </c>
      <c r="D32" s="67" t="n">
        <v>2</v>
      </c>
      <c r="E32" s="21" t="n"/>
      <c r="F32" s="21" t="n"/>
      <c r="G32" s="79" t="n"/>
      <c r="H32" s="31" t="n"/>
      <c r="I32" s="79" t="n"/>
      <c r="J32" s="79" t="n"/>
      <c r="K32" s="21" t="n"/>
      <c r="L32" s="79" t="n"/>
      <c r="M32" s="79" t="n"/>
      <c r="N32" s="79" t="n"/>
      <c r="O32" s="21" t="n"/>
    </row>
    <row r="33" ht="14.45" customHeight="1">
      <c r="A33" s="79" t="n"/>
      <c r="B33" s="79" t="n"/>
      <c r="C33" s="58" t="n"/>
      <c r="D33" s="21" t="n"/>
      <c r="E33" s="21" t="n"/>
      <c r="F33" s="21" t="n"/>
      <c r="G33" s="79" t="n"/>
      <c r="H33" s="31" t="n"/>
      <c r="I33" s="79" t="n"/>
      <c r="J33" s="79" t="n"/>
      <c r="K33" s="21" t="n"/>
      <c r="L33" s="79" t="n"/>
      <c r="M33" s="79" t="n"/>
      <c r="N33" s="79" t="n"/>
      <c r="O33" s="21" t="n"/>
    </row>
    <row r="34" customFormat="1" s="5">
      <c r="A34" s="143" t="inlineStr">
        <is>
          <t>SERVEIS</t>
        </is>
      </c>
    </row>
    <row r="35" customFormat="1" s="5">
      <c r="A35" s="177" t="inlineStr">
        <is>
          <t>DESINSTAL·LACIÓ PANELL/PROJECTOR</t>
        </is>
      </c>
      <c r="B35" s="171" t="n"/>
      <c r="C35" s="172" t="n"/>
      <c r="D35" s="52" t="n"/>
      <c r="E35" s="52" t="n"/>
      <c r="F35" s="52" t="n"/>
      <c r="G35" s="52" t="n"/>
      <c r="H35" s="52" t="n"/>
      <c r="I35" s="52" t="n"/>
    </row>
    <row r="36">
      <c r="A36" s="33" t="n"/>
      <c r="B36" s="79" t="n"/>
      <c r="C36" s="21" t="n"/>
      <c r="D36" s="21" t="n"/>
      <c r="E36" s="21" t="n"/>
      <c r="F36" s="21" t="n"/>
      <c r="G36" s="79" t="n"/>
      <c r="H36" s="31" t="n"/>
      <c r="I36" s="79" t="n"/>
      <c r="J36" s="79" t="n"/>
      <c r="K36" s="21" t="n"/>
      <c r="L36" s="79" t="n"/>
      <c r="M36" s="79" t="n"/>
      <c r="N36" s="79" t="n"/>
      <c r="O36" s="21" t="n"/>
    </row>
    <row r="37">
      <c r="A37" s="142" t="inlineStr">
        <is>
          <t>DESINSTAL·LACIÓ</t>
        </is>
      </c>
    </row>
    <row r="38">
      <c r="A38" s="73" t="inlineStr">
        <is>
          <t>TIPUS</t>
        </is>
      </c>
      <c r="B38" s="73" t="inlineStr">
        <is>
          <t>DESTINACIÓ</t>
        </is>
      </c>
      <c r="C38" s="172" t="n"/>
      <c r="D38" s="89" t="inlineStr">
        <is>
          <t>MARCA</t>
        </is>
      </c>
      <c r="E38" s="171" t="n"/>
      <c r="F38" s="172" t="n"/>
      <c r="G38" s="73" t="inlineStr">
        <is>
          <t>MODEL</t>
        </is>
      </c>
      <c r="H38" s="171" t="n"/>
      <c r="I38" s="172" t="n"/>
      <c r="J38" s="193" t="inlineStr">
        <is>
          <t>SACE</t>
        </is>
      </c>
      <c r="K38" s="183" t="n"/>
      <c r="L38" s="184" t="n"/>
      <c r="M38" s="73" t="inlineStr">
        <is>
          <t>UBICACIÓ</t>
        </is>
      </c>
      <c r="N38" s="171" t="n"/>
      <c r="O38" s="172" t="n"/>
    </row>
    <row r="39" ht="35.25" customHeight="1">
      <c r="A39" s="138" t="inlineStr">
        <is>
          <t>KIT PROJECCIÓ</t>
        </is>
      </c>
      <c r="B39" s="138" t="inlineStr">
        <is>
          <t>CENTRE (SENSE TRASLLAT)</t>
        </is>
      </c>
      <c r="C39" s="172" t="n"/>
      <c r="D39" s="135" t="inlineStr">
        <is>
          <t>-</t>
        </is>
      </c>
      <c r="E39" s="171" t="n"/>
      <c r="F39" s="172" t="n"/>
      <c r="G39" s="138" t="inlineStr">
        <is>
          <t>-</t>
        </is>
      </c>
      <c r="H39" s="171" t="n"/>
      <c r="I39" s="172" t="n"/>
      <c r="J39" s="138" t="inlineStr">
        <is>
          <t>-</t>
        </is>
      </c>
      <c r="K39" s="171" t="n"/>
      <c r="L39" s="172" t="n"/>
      <c r="M39" s="138" t="inlineStr"/>
      <c r="N39" s="171" t="n"/>
      <c r="O39" s="172" t="n"/>
    </row>
    <row r="40" ht="15.95" customHeight="1">
      <c r="A40" s="7" t="inlineStr">
        <is>
          <t>RETIRADA</t>
        </is>
      </c>
      <c r="B40" s="39" t="inlineStr">
        <is>
          <t>NO</t>
        </is>
      </c>
      <c r="C40" s="70" t="inlineStr">
        <is>
          <t>REINSTAL·LACIÓ CENTRE</t>
        </is>
      </c>
      <c r="D40" s="171" t="n"/>
      <c r="E40" s="171" t="n"/>
      <c r="F40" s="172" t="n"/>
      <c r="G40" s="39" t="inlineStr">
        <is>
          <t>NO</t>
        </is>
      </c>
      <c r="H40" s="69" t="inlineStr">
        <is>
          <t>PROVA DE FUNCIONAMENT</t>
        </is>
      </c>
      <c r="I40" s="171" t="n"/>
      <c r="J40" s="171" t="n"/>
      <c r="K40" s="172" t="n"/>
      <c r="L40" s="70" t="inlineStr">
        <is>
          <t>KO</t>
        </is>
      </c>
      <c r="M40" s="4" t="n"/>
      <c r="N40" s="4" t="n"/>
      <c r="O40" s="4" t="n"/>
    </row>
    <row r="41">
      <c r="A41" s="34" t="n"/>
      <c r="B41" s="34" t="n"/>
      <c r="C41" s="22" t="n"/>
      <c r="D41" s="22" t="n"/>
      <c r="E41" s="22" t="n"/>
      <c r="F41" s="34" t="n"/>
      <c r="G41" s="34" t="n"/>
      <c r="H41" s="22" t="n"/>
      <c r="K41" s="22" t="n"/>
      <c r="L41" s="22" t="n"/>
      <c r="M41" s="22" t="n"/>
      <c r="N41" s="22" t="n"/>
      <c r="O41" s="22" t="n"/>
    </row>
    <row r="42">
      <c r="A42" s="129" t="inlineStr">
        <is>
          <t>FOTO INSTAL·LACIÓ</t>
        </is>
      </c>
    </row>
    <row r="43">
      <c r="A43" s="136" t="n"/>
      <c r="B43" s="181" t="n"/>
      <c r="C43" s="181" t="n"/>
      <c r="D43" s="181" t="n"/>
      <c r="E43" s="181" t="n"/>
      <c r="F43" s="181" t="n"/>
      <c r="G43" s="181" t="n"/>
      <c r="H43" s="181" t="n"/>
      <c r="I43" s="181" t="n"/>
      <c r="J43" s="181" t="n"/>
      <c r="K43" s="181" t="n"/>
      <c r="L43" s="181" t="n"/>
      <c r="M43" s="181" t="n"/>
      <c r="N43" s="181" t="n"/>
      <c r="O43" s="181" t="n"/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>
      <c r="A60" s="129" t="inlineStr">
        <is>
          <t>OBSERVACIONS</t>
        </is>
      </c>
    </row>
    <row r="61">
      <c r="A61" s="194" t="inlineStr">
        <is>
          <t>Resum del material a retirar: Kit de projecció (projector, pantalla enrotllable i caixa de connexions), Altaveus, Pissarra blanca.</t>
        </is>
      </c>
      <c r="B61" s="181" t="n"/>
      <c r="C61" s="181" t="n"/>
      <c r="D61" s="181" t="n"/>
      <c r="E61" s="181" t="n"/>
      <c r="F61" s="181" t="n"/>
      <c r="G61" s="181" t="n"/>
      <c r="H61" s="181" t="n"/>
      <c r="I61" s="181" t="n"/>
      <c r="J61" s="181" t="n"/>
      <c r="K61" s="181" t="n"/>
      <c r="L61" s="181" t="n"/>
      <c r="M61" s="181" t="n"/>
      <c r="N61" s="181" t="n"/>
      <c r="O61" s="174" t="n"/>
    </row>
    <row r="62">
      <c r="A62" s="161" t="inlineStr">
        <is>
          <t>La destinació de tots el elements a retirar és CENTRE (SENSE TRASLLAT).</t>
        </is>
      </c>
      <c r="O62" s="179" t="n"/>
    </row>
    <row r="63">
      <c r="A63" s="161" t="n"/>
      <c r="O63" s="179" t="n"/>
    </row>
    <row r="64">
      <c r="A64" s="161" t="n"/>
      <c r="O64" s="179" t="n"/>
    </row>
    <row r="65">
      <c r="A65" s="161" t="n"/>
      <c r="O65" s="179" t="n"/>
    </row>
    <row r="66">
      <c r="A66" s="161" t="n"/>
      <c r="O66" s="179" t="n"/>
    </row>
    <row r="67">
      <c r="A67" s="195" t="n"/>
      <c r="B67" s="183" t="n"/>
      <c r="C67" s="183" t="n"/>
      <c r="D67" s="183" t="n"/>
      <c r="E67" s="183" t="n"/>
      <c r="F67" s="183" t="n"/>
      <c r="G67" s="183" t="n"/>
      <c r="H67" s="183" t="n"/>
      <c r="I67" s="183" t="n"/>
      <c r="J67" s="183" t="n"/>
      <c r="K67" s="183" t="n"/>
      <c r="L67" s="183" t="n"/>
      <c r="M67" s="183" t="n"/>
      <c r="N67" s="183" t="n"/>
      <c r="O67" s="184" t="n"/>
    </row>
    <row r="6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</row>
    <row r="69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</row>
    <row r="70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</row>
    <row r="71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</row>
    <row r="72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</row>
    <row r="73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</row>
    <row r="74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</row>
    <row r="75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</row>
    <row r="76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</row>
    <row r="77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</row>
    <row r="7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</row>
    <row r="79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</row>
    <row r="80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</row>
    <row r="81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</row>
    <row r="82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</row>
    <row r="83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</row>
    <row r="84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</row>
    <row r="85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</row>
    <row r="86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</row>
    <row r="87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</row>
    <row r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</row>
    <row r="89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</row>
    <row r="90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</row>
    <row r="91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</row>
    <row r="92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</row>
    <row r="93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</row>
    <row r="94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</row>
    <row r="95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</row>
    <row r="96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</row>
    <row r="97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</row>
    <row r="9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</row>
    <row r="99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</row>
    <row r="100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</row>
    <row r="101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</row>
    <row r="102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</row>
    <row r="103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</row>
    <row r="104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</row>
    <row r="105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</row>
    <row r="106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</row>
    <row r="107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</row>
    <row r="10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</row>
    <row r="109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</row>
    <row r="110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</row>
    <row r="111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</row>
    <row r="112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</row>
    <row r="113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</row>
    <row r="114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</row>
    <row r="115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</row>
    <row r="116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</row>
    <row r="117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</row>
    <row r="11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</row>
    <row r="119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</row>
    <row r="120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</row>
    <row r="121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</row>
    <row r="122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</row>
    <row r="123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</row>
    <row r="124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</row>
    <row r="125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</row>
    <row r="126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</row>
    <row r="127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</row>
    <row r="12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</row>
    <row r="129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</row>
    <row r="130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</row>
    <row r="131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</row>
    <row r="132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</row>
    <row r="133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</row>
    <row r="134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</row>
    <row r="135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</row>
    <row r="136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</row>
    <row r="137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</row>
    <row r="13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</row>
    <row r="139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</row>
    <row r="140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</row>
    <row r="141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</row>
    <row r="142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</row>
    <row r="143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</row>
    <row r="144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</row>
    <row r="145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</row>
    <row r="146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</row>
    <row r="147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</row>
    <row r="14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</row>
    <row r="149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</row>
    <row r="150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</row>
    <row r="151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</row>
    <row r="152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</row>
    <row r="153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</row>
    <row r="154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</row>
    <row r="155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</row>
    <row r="156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</row>
    <row r="157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</row>
    <row r="15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</row>
    <row r="159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</row>
    <row r="160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</row>
    <row r="161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</row>
    <row r="162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</row>
    <row r="163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</row>
    <row r="164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</row>
    <row r="165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</row>
    <row r="166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</row>
    <row r="167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</row>
    <row r="16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</row>
    <row r="169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</row>
    <row r="170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</row>
    <row r="171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</row>
    <row r="172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</row>
    <row r="173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</row>
    <row r="174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</row>
    <row r="175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</row>
    <row r="176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</row>
    <row r="177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</row>
    <row r="17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</row>
    <row r="179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</row>
    <row r="180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</row>
    <row r="181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</row>
    <row r="182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</row>
    <row r="183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</row>
    <row r="184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</row>
    <row r="185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</row>
    <row r="186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</row>
    <row r="187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</row>
    <row r="1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</row>
    <row r="189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</row>
    <row r="190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</row>
    <row r="191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</row>
    <row r="192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</row>
    <row r="193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</row>
    <row r="194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</row>
    <row r="195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</row>
    <row r="196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</row>
    <row r="197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</row>
    <row r="19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</row>
    <row r="199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</row>
    <row r="200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</row>
    <row r="201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</row>
  </sheetData>
  <mergeCells count="78">
    <mergeCell ref="G38:I38"/>
    <mergeCell ref="E12:I12"/>
    <mergeCell ref="A15:B15"/>
    <mergeCell ref="C15:D15"/>
    <mergeCell ref="K24:L24"/>
    <mergeCell ref="A66:O66"/>
    <mergeCell ref="H7:M7"/>
    <mergeCell ref="C24:F24"/>
    <mergeCell ref="D39:F39"/>
    <mergeCell ref="N14:O14"/>
    <mergeCell ref="B38:C38"/>
    <mergeCell ref="E15:I15"/>
    <mergeCell ref="J39:L39"/>
    <mergeCell ref="A67:O67"/>
    <mergeCell ref="J38:L38"/>
    <mergeCell ref="A60:O60"/>
    <mergeCell ref="M9:O9"/>
    <mergeCell ref="A19:B19"/>
    <mergeCell ref="M39:O39"/>
    <mergeCell ref="A9:B9"/>
    <mergeCell ref="A7:F7"/>
    <mergeCell ref="G9:K9"/>
    <mergeCell ref="J15:L15"/>
    <mergeCell ref="A30:B30"/>
    <mergeCell ref="A18:O18"/>
    <mergeCell ref="C13:L13"/>
    <mergeCell ref="A43:O59"/>
    <mergeCell ref="A42:O42"/>
    <mergeCell ref="A22:O22"/>
    <mergeCell ref="A62:O62"/>
    <mergeCell ref="M38:O38"/>
    <mergeCell ref="A31:B32"/>
    <mergeCell ref="E8:F9"/>
    <mergeCell ref="A8:B8"/>
    <mergeCell ref="N13:O13"/>
    <mergeCell ref="F29:H29"/>
    <mergeCell ref="C8:D8"/>
    <mergeCell ref="K28:K29"/>
    <mergeCell ref="C40:F40"/>
    <mergeCell ref="A64:O64"/>
    <mergeCell ref="L28:N28"/>
    <mergeCell ref="I19:J19"/>
    <mergeCell ref="K19:L19"/>
    <mergeCell ref="G24:J24"/>
    <mergeCell ref="A61:O61"/>
    <mergeCell ref="G8:K8"/>
    <mergeCell ref="J12:O12"/>
    <mergeCell ref="C14:L14"/>
    <mergeCell ref="A12:B12"/>
    <mergeCell ref="C12:D12"/>
    <mergeCell ref="A28:B29"/>
    <mergeCell ref="H40:K40"/>
    <mergeCell ref="A63:O63"/>
    <mergeCell ref="M19:O19"/>
    <mergeCell ref="A14:B14"/>
    <mergeCell ref="C16:I16"/>
    <mergeCell ref="A23:B23"/>
    <mergeCell ref="K23:L23"/>
    <mergeCell ref="A34:O34"/>
    <mergeCell ref="A11:O11"/>
    <mergeCell ref="G23:I23"/>
    <mergeCell ref="A65:O65"/>
    <mergeCell ref="A24:B24"/>
    <mergeCell ref="C23:F23"/>
    <mergeCell ref="A37:O37"/>
    <mergeCell ref="L29:N29"/>
    <mergeCell ref="B39:C39"/>
    <mergeCell ref="A26:O26"/>
    <mergeCell ref="A16:B16"/>
    <mergeCell ref="F28:H28"/>
    <mergeCell ref="M8:O8"/>
    <mergeCell ref="C9:D9"/>
    <mergeCell ref="A35:C35"/>
    <mergeCell ref="D38:F38"/>
    <mergeCell ref="C19:E19"/>
    <mergeCell ref="A20:B20"/>
    <mergeCell ref="G39:I39"/>
    <mergeCell ref="A13:B13"/>
  </mergeCells>
  <conditionalFormatting sqref="D27:O27 D33:O35">
    <cfRule type="iconSet" priority="9">
      <iconSet iconSet="3Symbols2" showValue="0">
        <cfvo type="percent" val="0"/>
        <cfvo type="num" val="1"/>
        <cfvo type="num" val="2"/>
      </iconSet>
    </cfRule>
  </conditionalFormatting>
  <conditionalFormatting sqref="D28:O32">
    <cfRule type="iconSet" priority="1">
      <iconSet iconSet="3Symbols2" showValue="0">
        <cfvo type="percent" val="0"/>
        <cfvo type="num" val="1"/>
        <cfvo type="num" val="2"/>
      </iconSet>
    </cfRule>
  </conditionalFormatting>
  <pageMargins left="0.7" right="0.7" top="0.75" bottom="0.75" header="0.3" footer="0.3"/>
  <pageSetup orientation="portrait" paperSize="9" scale="67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O201"/>
  <sheetViews>
    <sheetView showGridLines="0" topLeftCell="A10" workbookViewId="0">
      <selection activeCell="C28" sqref="C28:O32"/>
    </sheetView>
  </sheetViews>
  <sheetFormatPr baseColWidth="10" defaultRowHeight="15"/>
  <cols>
    <col width="13" customWidth="1" min="1" max="1"/>
    <col width="13.140625" customWidth="1" min="2" max="3"/>
    <col width="5.7109375" customWidth="1" min="4" max="4"/>
    <col width="3.42578125" customWidth="1" min="5" max="5"/>
    <col width="15.5703125" customWidth="1" min="6" max="6"/>
    <col width="9" customWidth="1" min="7" max="7"/>
    <col width="9.5703125" customWidth="1" min="8" max="8"/>
    <col width="6.140625" customWidth="1" min="9" max="9"/>
    <col width="3.140625" customWidth="1" min="10" max="10"/>
    <col width="13.5703125" customWidth="1" min="11" max="11"/>
    <col width="12.7109375" customWidth="1" min="12" max="12"/>
    <col width="9.140625" customWidth="1" min="13" max="13"/>
    <col width="3.28515625" customWidth="1" min="14" max="14"/>
    <col width="6.42578125" customWidth="1" min="15" max="15"/>
  </cols>
  <sheetData>
    <row r="2">
      <c r="A2" s="22" t="n"/>
      <c r="B2" s="22" t="n"/>
      <c r="C2" s="22" t="n"/>
      <c r="D2" s="22" t="n"/>
      <c r="E2" s="22" t="n"/>
      <c r="F2" s="22" t="n"/>
      <c r="G2" s="22" t="n"/>
      <c r="H2" s="22" t="n"/>
      <c r="I2" s="22" t="n"/>
      <c r="J2" s="22" t="n"/>
      <c r="K2" s="22" t="n"/>
      <c r="L2" s="22" t="n"/>
      <c r="M2" s="22" t="n"/>
      <c r="N2" s="22" t="n"/>
      <c r="O2" s="22" t="n"/>
    </row>
    <row r="3">
      <c r="A3" s="22" t="n"/>
      <c r="B3" s="22" t="n"/>
      <c r="C3" s="22" t="n"/>
      <c r="D3" s="22" t="n"/>
      <c r="E3" s="22" t="n"/>
      <c r="F3" s="22" t="n"/>
      <c r="G3" s="22" t="n"/>
      <c r="H3" s="22" t="n"/>
      <c r="I3" s="22" t="n"/>
      <c r="J3" s="22" t="n"/>
      <c r="K3" s="22" t="n"/>
      <c r="L3" s="22" t="n"/>
      <c r="M3" s="22" t="n"/>
      <c r="N3" s="22" t="n"/>
      <c r="O3" s="22" t="n"/>
    </row>
    <row r="4">
      <c r="A4" s="22" t="n"/>
      <c r="B4" s="22" t="n"/>
      <c r="C4" s="22" t="n"/>
      <c r="D4" s="22" t="n"/>
      <c r="E4" s="22" t="n"/>
      <c r="F4" s="22" t="n"/>
      <c r="G4" s="22" t="n"/>
      <c r="H4" s="22" t="n"/>
      <c r="I4" s="22" t="n"/>
      <c r="J4" s="22" t="n"/>
      <c r="K4" s="22" t="n"/>
      <c r="L4" s="22" t="n"/>
      <c r="M4" s="22" t="n"/>
      <c r="N4" s="22" t="n"/>
      <c r="O4" s="22" t="n"/>
    </row>
    <row r="5">
      <c r="A5" s="22" t="n"/>
      <c r="B5" s="22" t="n"/>
      <c r="C5" s="22" t="n"/>
      <c r="D5" s="22" t="n"/>
      <c r="E5" s="22" t="n"/>
      <c r="F5" s="22" t="n"/>
      <c r="G5" s="22" t="n"/>
      <c r="H5" s="22" t="n"/>
      <c r="I5" s="22" t="n"/>
      <c r="J5" s="22" t="n"/>
      <c r="K5" s="22" t="n"/>
      <c r="L5" s="22" t="n"/>
      <c r="M5" s="22" t="n"/>
      <c r="N5" s="22" t="n"/>
      <c r="O5" s="22" t="n"/>
    </row>
    <row r="7">
      <c r="A7" s="129" t="inlineStr">
        <is>
          <t>PETICIÓ</t>
        </is>
      </c>
      <c r="G7" s="129" t="n"/>
      <c r="H7" s="129" t="n"/>
      <c r="N7" s="129" t="n"/>
      <c r="O7" s="129" t="n"/>
    </row>
    <row r="8">
      <c r="A8" s="70" t="inlineStr">
        <is>
          <t>PETICIÓ DESPLEGAMENT</t>
        </is>
      </c>
      <c r="B8" s="172" t="n"/>
      <c r="C8" s="105">
        <f>IF(RESUMEN!C8=0,"",RESUMEN!C8)</f>
        <v/>
      </c>
      <c r="D8" s="172" t="n"/>
      <c r="E8" s="173" t="inlineStr">
        <is>
          <t>ACTUACIÓ</t>
        </is>
      </c>
      <c r="F8" s="174" t="n"/>
      <c r="G8" s="188">
        <f>IF(RESUMEN!E8=0,"",RESUMEN!E8)</f>
        <v/>
      </c>
      <c r="H8" s="171" t="n"/>
      <c r="I8" s="171" t="n"/>
      <c r="J8" s="171" t="n"/>
      <c r="K8" s="172" t="n"/>
      <c r="L8" s="7" t="inlineStr">
        <is>
          <t>EXPEDIENT</t>
        </is>
      </c>
      <c r="M8" s="105">
        <f>IF(RESUMEN!I8=0,"",RESUMEN!I8)</f>
        <v/>
      </c>
      <c r="N8" s="171" t="n"/>
      <c r="O8" s="172" t="n"/>
    </row>
    <row r="9">
      <c r="A9" s="70" t="inlineStr">
        <is>
          <t>CODI DE REPLANTEIG</t>
        </is>
      </c>
      <c r="B9" s="172" t="n"/>
      <c r="C9" s="189">
        <f>IF(RESUMEN!C9=0,"",RESUMEN!C9)</f>
        <v/>
      </c>
      <c r="D9" s="184" t="n"/>
      <c r="E9" s="182" t="n"/>
      <c r="F9" s="184" t="n"/>
      <c r="G9" s="67">
        <f>IF(RESUMEN!E9=0,"",RESUMEN!E9)</f>
        <v/>
      </c>
      <c r="H9" s="171" t="n"/>
      <c r="I9" s="171" t="n"/>
      <c r="J9" s="171" t="n"/>
      <c r="K9" s="172" t="n"/>
      <c r="L9" s="7" t="inlineStr">
        <is>
          <t>PROVEÏDOR</t>
        </is>
      </c>
      <c r="M9" s="105">
        <f>IF(RESUMEN!I9=0,"",RESUMEN!I9)</f>
        <v/>
      </c>
      <c r="N9" s="171" t="n"/>
      <c r="O9" s="172" t="n"/>
    </row>
    <row r="10">
      <c r="A10" s="22" t="n"/>
      <c r="B10" s="22" t="n"/>
      <c r="C10" s="22" t="n"/>
      <c r="D10" s="22" t="n"/>
      <c r="E10" s="22" t="n"/>
      <c r="F10" s="22" t="n"/>
      <c r="G10" s="22" t="n"/>
      <c r="H10" s="22" t="n"/>
      <c r="I10" s="22" t="n"/>
      <c r="J10" s="22" t="n"/>
      <c r="K10" s="22" t="n"/>
      <c r="L10" s="24" t="n"/>
      <c r="M10" s="25" t="n"/>
      <c r="N10" s="25" t="n"/>
      <c r="O10" s="25" t="n"/>
    </row>
    <row r="11">
      <c r="A11" s="129" t="inlineStr">
        <is>
          <t>CENTRE</t>
        </is>
      </c>
    </row>
    <row r="12">
      <c r="A12" s="119" t="inlineStr">
        <is>
          <t>CODI</t>
        </is>
      </c>
      <c r="B12" s="172" t="n"/>
      <c r="C12" s="190">
        <f>IF(RESUMEN!C13=0,"",RESUMEN!C13)</f>
        <v/>
      </c>
      <c r="D12" s="172" t="n"/>
      <c r="E12" s="119" t="inlineStr">
        <is>
          <t>NOM CENTRE</t>
        </is>
      </c>
      <c r="F12" s="171" t="n"/>
      <c r="G12" s="171" t="n"/>
      <c r="H12" s="171" t="n"/>
      <c r="I12" s="172" t="n"/>
      <c r="J12" s="191">
        <f>IF(RESUMEN!F13=0,"",RESUMEN!F13)</f>
        <v/>
      </c>
      <c r="K12" s="171" t="n"/>
      <c r="L12" s="171" t="n"/>
      <c r="M12" s="171" t="n"/>
      <c r="N12" s="171" t="n"/>
      <c r="O12" s="172" t="n"/>
    </row>
    <row r="13">
      <c r="A13" s="119" t="inlineStr">
        <is>
          <t>ADREÇA</t>
        </is>
      </c>
      <c r="B13" s="172" t="n"/>
      <c r="C13" s="120">
        <f>IF(RESUMEN!C14=0,"",RESUMEN!C14)</f>
        <v/>
      </c>
      <c r="D13" s="171" t="n"/>
      <c r="E13" s="171" t="n"/>
      <c r="F13" s="171" t="n"/>
      <c r="G13" s="171" t="n"/>
      <c r="H13" s="171" t="n"/>
      <c r="I13" s="171" t="n"/>
      <c r="J13" s="171" t="n"/>
      <c r="K13" s="171" t="n"/>
      <c r="L13" s="172" t="n"/>
      <c r="M13" s="132" t="inlineStr">
        <is>
          <t>CP</t>
        </is>
      </c>
      <c r="N13" s="191">
        <f>IF(RESUMEN!I14=0,"",RESUMEN!I14)</f>
        <v/>
      </c>
      <c r="O13" s="172" t="n"/>
    </row>
    <row r="14">
      <c r="A14" s="119" t="inlineStr">
        <is>
          <t>MUNICIPI</t>
        </is>
      </c>
      <c r="B14" s="172" t="n"/>
      <c r="C14" s="120">
        <f>IF(RESUMEN!C15=0,"",RESUMEN!C15)</f>
        <v/>
      </c>
      <c r="D14" s="171" t="n"/>
      <c r="E14" s="171" t="n"/>
      <c r="F14" s="171" t="n"/>
      <c r="G14" s="171" t="n"/>
      <c r="H14" s="171" t="n"/>
      <c r="I14" s="171" t="n"/>
      <c r="J14" s="171" t="n"/>
      <c r="K14" s="171" t="n"/>
      <c r="L14" s="172" t="n"/>
      <c r="M14" s="132" t="inlineStr">
        <is>
          <t>ZONA</t>
        </is>
      </c>
      <c r="N14" s="191">
        <f>IF(RESUMEN!I15=0,"",RESUMEN!I15)</f>
        <v/>
      </c>
      <c r="O14" s="172" t="n"/>
    </row>
    <row r="15">
      <c r="A15" s="119" t="inlineStr">
        <is>
          <t>TELÈFON</t>
        </is>
      </c>
      <c r="B15" s="172" t="n"/>
      <c r="C15" s="191">
        <f>IF(RESUMEN!C16=0,"",RESUMEN!C16)</f>
        <v/>
      </c>
      <c r="D15" s="172" t="n"/>
      <c r="E15" s="119" t="inlineStr">
        <is>
          <t>EMAIL</t>
        </is>
      </c>
      <c r="F15" s="171" t="n"/>
      <c r="G15" s="171" t="n"/>
      <c r="H15" s="171" t="n"/>
      <c r="I15" s="172" t="n"/>
      <c r="J15" s="192">
        <f>IF(RESUMEN!F16=0,"",RESUMEN!F16)</f>
        <v/>
      </c>
      <c r="K15" s="171" t="n"/>
      <c r="L15" s="172" t="n"/>
      <c r="M15" s="22" t="n"/>
      <c r="N15" s="22" t="n"/>
      <c r="O15" s="22" t="n"/>
    </row>
    <row r="16">
      <c r="A16" s="119" t="inlineStr">
        <is>
          <t>NOM RESPONSABLE</t>
        </is>
      </c>
      <c r="B16" s="172" t="n"/>
      <c r="C16" s="120">
        <f>IF(RESUMEN!D17=0,"",RESUMEN!D17)</f>
        <v/>
      </c>
      <c r="D16" s="171" t="n"/>
      <c r="E16" s="171" t="n"/>
      <c r="F16" s="171" t="n"/>
      <c r="G16" s="171" t="n"/>
      <c r="H16" s="171" t="n"/>
      <c r="I16" s="172" t="n"/>
      <c r="J16" s="29" t="n"/>
      <c r="K16" s="22" t="n"/>
      <c r="L16" s="22" t="n"/>
    </row>
    <row r="17">
      <c r="A17" s="54" t="n"/>
      <c r="B17" s="54" t="n"/>
      <c r="C17" s="29" t="n"/>
      <c r="D17" s="29" t="n"/>
      <c r="E17" s="29" t="n"/>
      <c r="F17" s="29" t="n"/>
      <c r="G17" s="29" t="n"/>
      <c r="H17" s="29" t="n"/>
      <c r="I17" s="29" t="n"/>
      <c r="J17" s="29" t="n"/>
      <c r="K17" s="22" t="n"/>
      <c r="L17" s="22" t="n"/>
    </row>
    <row r="18">
      <c r="A18" s="129" t="inlineStr">
        <is>
          <t>AULA</t>
        </is>
      </c>
    </row>
    <row r="19">
      <c r="A19" s="119" t="inlineStr">
        <is>
          <t>CODI D'AULA</t>
        </is>
      </c>
      <c r="B19" s="172" t="n"/>
      <c r="C19" s="39" t="inlineStr">
        <is>
          <t>ED01-PL00-P03497</t>
        </is>
      </c>
      <c r="D19" s="171" t="n"/>
      <c r="E19" s="172" t="n"/>
      <c r="F19" s="48" t="inlineStr">
        <is>
          <t>EDIFICI</t>
        </is>
      </c>
      <c r="G19" s="39" t="inlineStr">
        <is>
          <t>1</t>
        </is>
      </c>
      <c r="H19" s="48" t="inlineStr">
        <is>
          <t>PLANTA</t>
        </is>
      </c>
      <c r="I19" s="191" t="inlineStr">
        <is>
          <t>0</t>
        </is>
      </c>
      <c r="J19" s="172" t="n"/>
      <c r="K19" s="48" t="inlineStr">
        <is>
          <t>ÀLIES</t>
        </is>
      </c>
      <c r="L19" s="172" t="n"/>
      <c r="M19" s="132" t="inlineStr">
        <is>
          <t>37</t>
        </is>
      </c>
      <c r="N19" s="171" t="n"/>
      <c r="O19" s="172" t="n"/>
    </row>
    <row r="20">
      <c r="A20" s="119" t="inlineStr">
        <is>
          <t>EDIFICI AMB MÒDULS</t>
        </is>
      </c>
      <c r="B20" s="172" t="n"/>
      <c r="C20" s="39" t="inlineStr">
        <is>
          <t>NO</t>
        </is>
      </c>
      <c r="D20" s="56" t="n"/>
      <c r="E20" s="56" t="n"/>
      <c r="F20" s="40" t="n"/>
      <c r="G20" s="40" t="n"/>
      <c r="H20" s="40" t="n"/>
      <c r="I20" s="29" t="n"/>
      <c r="J20" s="29" t="n"/>
      <c r="K20" s="27" t="n"/>
      <c r="L20" s="22" t="n"/>
      <c r="M20" s="28" t="n"/>
      <c r="N20" s="28" t="n"/>
      <c r="O20" s="29" t="n"/>
    </row>
    <row r="21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</row>
    <row r="22">
      <c r="A22" s="129" t="inlineStr">
        <is>
          <t>EQUIPAMENT INSTAL·LAT</t>
        </is>
      </c>
    </row>
    <row r="23">
      <c r="A23" s="119" t="inlineStr">
        <is>
          <t>DESCRIPCIÓ</t>
        </is>
      </c>
      <c r="B23" s="172" t="n"/>
      <c r="C23" s="119" t="inlineStr">
        <is>
          <t>MARCA I MODEL</t>
        </is>
      </c>
      <c r="D23" s="171" t="n"/>
      <c r="E23" s="171" t="n"/>
      <c r="F23" s="172" t="n"/>
      <c r="G23" s="121" t="inlineStr">
        <is>
          <t>NÚMERO DE SÈRIE</t>
        </is>
      </c>
      <c r="H23" s="171" t="n"/>
      <c r="I23" s="171" t="n"/>
      <c r="J23" s="122" t="n"/>
      <c r="K23" s="119" t="inlineStr">
        <is>
          <t>CODI SACE</t>
        </is>
      </c>
      <c r="L23" s="172" t="n"/>
      <c r="M23" s="24" t="n"/>
      <c r="N23" s="24" t="n"/>
      <c r="O23" s="24" t="n"/>
    </row>
    <row r="24">
      <c r="A24" s="67" t="inlineStr">
        <is>
          <t>Panel Interactiu</t>
        </is>
      </c>
      <c r="B24" s="172" t="n"/>
      <c r="C24" s="67" t="inlineStr">
        <is>
          <t>NEWLINE LYRA 75”</t>
        </is>
      </c>
      <c r="D24" s="171" t="n"/>
      <c r="E24" s="171" t="n"/>
      <c r="F24" s="172" t="n"/>
      <c r="G24" s="67" t="inlineStr">
        <is>
          <t>DFMC1DCMDC0251</t>
        </is>
      </c>
      <c r="H24" s="171" t="n"/>
      <c r="I24" s="171" t="n"/>
      <c r="J24" s="172" t="n"/>
      <c r="K24" s="67" t="inlineStr">
        <is>
          <t>254600001354</t>
        </is>
      </c>
      <c r="L24" s="172" t="n"/>
      <c r="M24" s="4" t="n"/>
      <c r="N24" s="4" t="n"/>
      <c r="O24" s="4" t="n"/>
    </row>
    <row r="25">
      <c r="A25" s="21" t="n"/>
      <c r="B25" s="21" t="n"/>
      <c r="C25" s="21" t="n"/>
      <c r="D25" s="21" t="n"/>
      <c r="E25" s="21" t="n"/>
      <c r="F25" s="21" t="n"/>
      <c r="G25" s="21" t="n"/>
      <c r="H25" s="21" t="n"/>
      <c r="I25" s="21" t="n"/>
      <c r="J25" s="21" t="n"/>
      <c r="K25" s="21" t="n"/>
      <c r="L25" s="21" t="n"/>
      <c r="M25" s="21" t="n"/>
      <c r="N25" s="21" t="n"/>
      <c r="O25" s="21" t="n"/>
    </row>
    <row r="26">
      <c r="A26" s="129" t="inlineStr">
        <is>
          <t>DADES INSTAL·LACIÓ</t>
        </is>
      </c>
    </row>
    <row r="27">
      <c r="A27" s="30" t="n"/>
      <c r="B27" s="21" t="n"/>
      <c r="C27" s="21" t="n"/>
      <c r="D27" s="21" t="n"/>
      <c r="E27" s="21" t="n"/>
      <c r="F27" s="21" t="n"/>
      <c r="G27" s="21" t="n"/>
      <c r="H27" s="21" t="n"/>
      <c r="I27" s="21" t="n"/>
      <c r="J27" s="21" t="n"/>
      <c r="M27" s="21" t="n"/>
      <c r="N27" s="21" t="n"/>
      <c r="O27" s="21" t="n"/>
    </row>
    <row r="28" ht="14.45" customHeight="1">
      <c r="A28" s="70" t="inlineStr">
        <is>
          <t>CONNECTIVITAT</t>
        </is>
      </c>
      <c r="B28" s="174" t="n"/>
      <c r="C28" s="73" t="inlineStr">
        <is>
          <t>XARXA</t>
        </is>
      </c>
      <c r="D28" s="67" t="n">
        <v>2</v>
      </c>
      <c r="E28" s="21" t="n"/>
      <c r="F28" s="70" t="inlineStr">
        <is>
          <t>ACTUALITZACIONS INSTAL·LADES</t>
        </is>
      </c>
      <c r="G28" s="171" t="n"/>
      <c r="H28" s="172" t="n"/>
      <c r="I28" s="67" t="n">
        <v>2</v>
      </c>
      <c r="J28" s="21" t="n"/>
      <c r="K28" s="70" t="inlineStr">
        <is>
          <t>PROVA DE CONTINGUTS</t>
        </is>
      </c>
      <c r="L28" s="70" t="inlineStr">
        <is>
          <t>DISPOSITIU A PANELL</t>
        </is>
      </c>
      <c r="M28" s="171" t="n"/>
      <c r="N28" s="172" t="n"/>
      <c r="O28" s="67" t="n">
        <v>2</v>
      </c>
    </row>
    <row r="29" ht="14.45" customHeight="1">
      <c r="A29" s="182" t="n"/>
      <c r="B29" s="184" t="n"/>
      <c r="C29" s="73" t="inlineStr">
        <is>
          <t>WIFI</t>
        </is>
      </c>
      <c r="D29" s="67" t="n">
        <v>2</v>
      </c>
      <c r="E29" s="21" t="n"/>
      <c r="F29" s="70" t="inlineStr">
        <is>
          <t>REGISTRE RADIX</t>
        </is>
      </c>
      <c r="G29" s="171" t="n"/>
      <c r="H29" s="172" t="n"/>
      <c r="I29" s="67" t="n">
        <v>2</v>
      </c>
      <c r="J29" s="30" t="n"/>
      <c r="K29" s="175" t="n"/>
      <c r="L29" s="70" t="inlineStr">
        <is>
          <t>PANELL A DISPOSITIU</t>
        </is>
      </c>
      <c r="M29" s="171" t="n"/>
      <c r="N29" s="172" t="n"/>
      <c r="O29" s="67" t="n">
        <v>2</v>
      </c>
    </row>
    <row r="30" ht="15.95" customHeight="1">
      <c r="A30" s="79" t="n"/>
      <c r="C30" s="21" t="n"/>
      <c r="D30" s="21" t="n"/>
      <c r="E30" s="21" t="n"/>
      <c r="F30" s="4" t="n"/>
      <c r="G30" s="55" t="n"/>
      <c r="H30" s="55" t="n"/>
      <c r="I30" s="4" t="n"/>
      <c r="J30" s="21" t="n"/>
      <c r="K30" s="55" t="n"/>
      <c r="L30" s="55" t="n"/>
      <c r="M30" s="4" t="n"/>
      <c r="N30" s="4" t="n"/>
    </row>
    <row r="31" ht="14.45" customHeight="1">
      <c r="A31" s="70" t="inlineStr">
        <is>
          <t>PROVA FUNCIONAMENT</t>
        </is>
      </c>
      <c r="B31" s="174" t="n"/>
      <c r="C31" s="73" t="inlineStr">
        <is>
          <t>TÀCTIL</t>
        </is>
      </c>
      <c r="D31" s="67" t="n">
        <v>2</v>
      </c>
      <c r="E31" s="21" t="n"/>
      <c r="F31" s="21" t="n"/>
      <c r="H31" s="31" t="n"/>
      <c r="I31" s="79" t="n"/>
      <c r="J31" s="79" t="n"/>
      <c r="K31" s="21" t="n"/>
      <c r="L31" s="79" t="n"/>
      <c r="M31" s="79" t="n"/>
      <c r="N31" s="79" t="n"/>
      <c r="O31" s="21" t="n"/>
    </row>
    <row r="32" ht="14.45" customHeight="1">
      <c r="A32" s="182" t="n"/>
      <c r="B32" s="184" t="n"/>
      <c r="C32" s="73" t="inlineStr">
        <is>
          <t>BOTONERA</t>
        </is>
      </c>
      <c r="D32" s="67" t="n">
        <v>2</v>
      </c>
      <c r="E32" s="21" t="n"/>
      <c r="F32" s="21" t="n"/>
      <c r="G32" s="79" t="n"/>
      <c r="H32" s="31" t="n"/>
      <c r="I32" s="79" t="n"/>
      <c r="J32" s="79" t="n"/>
      <c r="K32" s="21" t="n"/>
      <c r="L32" s="79" t="n"/>
      <c r="M32" s="79" t="n"/>
      <c r="N32" s="79" t="n"/>
      <c r="O32" s="21" t="n"/>
    </row>
    <row r="33" ht="14.45" customHeight="1">
      <c r="A33" s="79" t="n"/>
      <c r="B33" s="79" t="n"/>
      <c r="C33" s="58" t="n"/>
      <c r="D33" s="21" t="n"/>
      <c r="E33" s="21" t="n"/>
      <c r="F33" s="21" t="n"/>
      <c r="G33" s="79" t="n"/>
      <c r="H33" s="31" t="n"/>
      <c r="I33" s="79" t="n"/>
      <c r="J33" s="79" t="n"/>
      <c r="K33" s="21" t="n"/>
      <c r="L33" s="79" t="n"/>
      <c r="M33" s="79" t="n"/>
      <c r="N33" s="79" t="n"/>
      <c r="O33" s="21" t="n"/>
    </row>
    <row r="34" customFormat="1" s="5">
      <c r="A34" s="143" t="inlineStr">
        <is>
          <t>SERVEIS</t>
        </is>
      </c>
    </row>
    <row r="35" customFormat="1" s="5">
      <c r="A35" s="177" t="inlineStr">
        <is>
          <t>DESINSTAL·LACIÓ PANELL/PROJECTOR</t>
        </is>
      </c>
      <c r="B35" s="171" t="n"/>
      <c r="C35" s="172" t="n"/>
      <c r="D35" s="52" t="n"/>
      <c r="E35" s="52" t="n"/>
      <c r="F35" s="52" t="n"/>
      <c r="G35" s="52" t="n"/>
      <c r="H35" s="52" t="n"/>
      <c r="I35" s="52" t="n"/>
    </row>
    <row r="36">
      <c r="A36" s="33" t="n"/>
      <c r="B36" s="79" t="n"/>
      <c r="C36" s="21" t="n"/>
      <c r="D36" s="21" t="n"/>
      <c r="E36" s="21" t="n"/>
      <c r="F36" s="21" t="n"/>
      <c r="G36" s="79" t="n"/>
      <c r="H36" s="31" t="n"/>
      <c r="I36" s="79" t="n"/>
      <c r="J36" s="79" t="n"/>
      <c r="K36" s="21" t="n"/>
      <c r="L36" s="79" t="n"/>
      <c r="M36" s="79" t="n"/>
      <c r="N36" s="79" t="n"/>
      <c r="O36" s="21" t="n"/>
    </row>
    <row r="37">
      <c r="A37" s="142" t="inlineStr">
        <is>
          <t>DESINSTAL·LACIÓ</t>
        </is>
      </c>
    </row>
    <row r="38">
      <c r="A38" s="73" t="inlineStr">
        <is>
          <t>TIPUS</t>
        </is>
      </c>
      <c r="B38" s="73" t="inlineStr">
        <is>
          <t>DESTINACIÓ</t>
        </is>
      </c>
      <c r="C38" s="172" t="n"/>
      <c r="D38" s="89" t="inlineStr">
        <is>
          <t>MARCA</t>
        </is>
      </c>
      <c r="E38" s="171" t="n"/>
      <c r="F38" s="172" t="n"/>
      <c r="G38" s="73" t="inlineStr">
        <is>
          <t>MODEL</t>
        </is>
      </c>
      <c r="H38" s="171" t="n"/>
      <c r="I38" s="172" t="n"/>
      <c r="J38" s="193" t="inlineStr">
        <is>
          <t>SACE</t>
        </is>
      </c>
      <c r="K38" s="183" t="n"/>
      <c r="L38" s="184" t="n"/>
      <c r="M38" s="73" t="inlineStr">
        <is>
          <t>UBICACIÓ</t>
        </is>
      </c>
      <c r="N38" s="171" t="n"/>
      <c r="O38" s="172" t="n"/>
    </row>
    <row r="39" ht="35.25" customHeight="1">
      <c r="A39" s="138" t="inlineStr">
        <is>
          <t>KIT PROJECCIÓ</t>
        </is>
      </c>
      <c r="B39" s="138" t="inlineStr">
        <is>
          <t>CENTRE (SENSE TRASLLAT)</t>
        </is>
      </c>
      <c r="C39" s="172" t="n"/>
      <c r="D39" s="135" t="inlineStr">
        <is>
          <t>-</t>
        </is>
      </c>
      <c r="E39" s="171" t="n"/>
      <c r="F39" s="172" t="n"/>
      <c r="G39" s="138" t="inlineStr">
        <is>
          <t>-</t>
        </is>
      </c>
      <c r="H39" s="171" t="n"/>
      <c r="I39" s="172" t="n"/>
      <c r="J39" s="138" t="inlineStr">
        <is>
          <t>-</t>
        </is>
      </c>
      <c r="K39" s="171" t="n"/>
      <c r="L39" s="172" t="n"/>
      <c r="M39" s="138" t="inlineStr"/>
      <c r="N39" s="171" t="n"/>
      <c r="O39" s="172" t="n"/>
    </row>
    <row r="40" ht="15.95" customHeight="1">
      <c r="A40" s="7" t="inlineStr">
        <is>
          <t>RETIRADA</t>
        </is>
      </c>
      <c r="B40" s="39" t="inlineStr">
        <is>
          <t>NO</t>
        </is>
      </c>
      <c r="C40" s="70" t="inlineStr">
        <is>
          <t>REINSTAL·LACIÓ CENTRE</t>
        </is>
      </c>
      <c r="D40" s="171" t="n"/>
      <c r="E40" s="171" t="n"/>
      <c r="F40" s="172" t="n"/>
      <c r="G40" s="39" t="inlineStr">
        <is>
          <t>NO</t>
        </is>
      </c>
      <c r="H40" s="69" t="inlineStr">
        <is>
          <t>PROVA DE FUNCIONAMENT</t>
        </is>
      </c>
      <c r="I40" s="171" t="n"/>
      <c r="J40" s="171" t="n"/>
      <c r="K40" s="172" t="n"/>
      <c r="L40" s="70" t="inlineStr">
        <is>
          <t>KO</t>
        </is>
      </c>
      <c r="M40" s="4" t="n"/>
      <c r="N40" s="4" t="n"/>
      <c r="O40" s="4" t="n"/>
    </row>
    <row r="41">
      <c r="A41" s="34" t="n"/>
      <c r="B41" s="34" t="n"/>
      <c r="C41" s="22" t="n"/>
      <c r="D41" s="22" t="n"/>
      <c r="E41" s="22" t="n"/>
      <c r="F41" s="34" t="n"/>
      <c r="G41" s="34" t="n"/>
      <c r="H41" s="22" t="n"/>
      <c r="K41" s="22" t="n"/>
      <c r="L41" s="22" t="n"/>
      <c r="M41" s="22" t="n"/>
      <c r="N41" s="22" t="n"/>
      <c r="O41" s="22" t="n"/>
    </row>
    <row r="42">
      <c r="A42" s="129" t="inlineStr">
        <is>
          <t>FOTO INSTAL·LACIÓ</t>
        </is>
      </c>
    </row>
    <row r="43">
      <c r="A43" s="136" t="n"/>
      <c r="B43" s="181" t="n"/>
      <c r="C43" s="181" t="n"/>
      <c r="D43" s="181" t="n"/>
      <c r="E43" s="181" t="n"/>
      <c r="F43" s="181" t="n"/>
      <c r="G43" s="181" t="n"/>
      <c r="H43" s="181" t="n"/>
      <c r="I43" s="181" t="n"/>
      <c r="J43" s="181" t="n"/>
      <c r="K43" s="181" t="n"/>
      <c r="L43" s="181" t="n"/>
      <c r="M43" s="181" t="n"/>
      <c r="N43" s="181" t="n"/>
      <c r="O43" s="181" t="n"/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>
      <c r="A60" s="129" t="inlineStr">
        <is>
          <t>OBSERVACIONS</t>
        </is>
      </c>
    </row>
    <row r="61">
      <c r="A61" s="194" t="inlineStr">
        <is>
          <t>Resum del material a retirar: Kit de projecció (projector, pantalla enrotllable i caixa de connexions), Altaveus, Pissarra blanca.</t>
        </is>
      </c>
      <c r="B61" s="181" t="n"/>
      <c r="C61" s="181" t="n"/>
      <c r="D61" s="181" t="n"/>
      <c r="E61" s="181" t="n"/>
      <c r="F61" s="181" t="n"/>
      <c r="G61" s="181" t="n"/>
      <c r="H61" s="181" t="n"/>
      <c r="I61" s="181" t="n"/>
      <c r="J61" s="181" t="n"/>
      <c r="K61" s="181" t="n"/>
      <c r="L61" s="181" t="n"/>
      <c r="M61" s="181" t="n"/>
      <c r="N61" s="181" t="n"/>
      <c r="O61" s="174" t="n"/>
    </row>
    <row r="62">
      <c r="A62" s="161" t="inlineStr">
        <is>
          <t>La destinació de tots el elements a retirar és CENTRE (SENSE TRASLLAT).&amp;#x0D;</t>
        </is>
      </c>
      <c r="O62" s="179" t="n"/>
    </row>
    <row r="63">
      <c r="A63" s="161" t="n"/>
      <c r="O63" s="179" t="n"/>
    </row>
    <row r="64">
      <c r="A64" s="161" t="n"/>
      <c r="O64" s="179" t="n"/>
    </row>
    <row r="65">
      <c r="A65" s="161" t="n"/>
      <c r="O65" s="179" t="n"/>
    </row>
    <row r="66">
      <c r="A66" s="161" t="n"/>
      <c r="O66" s="179" t="n"/>
    </row>
    <row r="67">
      <c r="A67" s="195" t="n"/>
      <c r="B67" s="183" t="n"/>
      <c r="C67" s="183" t="n"/>
      <c r="D67" s="183" t="n"/>
      <c r="E67" s="183" t="n"/>
      <c r="F67" s="183" t="n"/>
      <c r="G67" s="183" t="n"/>
      <c r="H67" s="183" t="n"/>
      <c r="I67" s="183" t="n"/>
      <c r="J67" s="183" t="n"/>
      <c r="K67" s="183" t="n"/>
      <c r="L67" s="183" t="n"/>
      <c r="M67" s="183" t="n"/>
      <c r="N67" s="183" t="n"/>
      <c r="O67" s="184" t="n"/>
    </row>
    <row r="6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</row>
    <row r="69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</row>
    <row r="70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</row>
    <row r="71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</row>
    <row r="72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</row>
    <row r="73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</row>
    <row r="74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</row>
    <row r="75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</row>
    <row r="76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</row>
    <row r="77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</row>
    <row r="7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</row>
    <row r="79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</row>
    <row r="80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</row>
    <row r="81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</row>
    <row r="82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</row>
    <row r="83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</row>
    <row r="84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</row>
    <row r="85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</row>
    <row r="86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</row>
    <row r="87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</row>
    <row r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</row>
    <row r="89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</row>
    <row r="90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</row>
    <row r="91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</row>
    <row r="92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</row>
    <row r="93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</row>
    <row r="94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</row>
    <row r="95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</row>
    <row r="96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</row>
    <row r="97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</row>
    <row r="9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</row>
    <row r="99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</row>
    <row r="100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</row>
    <row r="101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</row>
    <row r="102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</row>
    <row r="103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</row>
    <row r="104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</row>
    <row r="105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</row>
    <row r="106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</row>
    <row r="107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</row>
    <row r="10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</row>
    <row r="109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</row>
    <row r="110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</row>
    <row r="111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</row>
    <row r="112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</row>
    <row r="113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</row>
    <row r="114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</row>
    <row r="115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</row>
    <row r="116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</row>
    <row r="117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</row>
    <row r="11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</row>
    <row r="119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</row>
    <row r="120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</row>
    <row r="121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</row>
    <row r="122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</row>
    <row r="123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</row>
    <row r="124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</row>
    <row r="125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</row>
    <row r="126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</row>
    <row r="127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</row>
    <row r="12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</row>
    <row r="129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</row>
    <row r="130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</row>
    <row r="131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</row>
    <row r="132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</row>
    <row r="133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</row>
    <row r="134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</row>
    <row r="135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</row>
    <row r="136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</row>
    <row r="137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</row>
    <row r="13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</row>
    <row r="139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</row>
    <row r="140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</row>
    <row r="141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</row>
    <row r="142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</row>
    <row r="143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</row>
    <row r="144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</row>
    <row r="145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</row>
    <row r="146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</row>
    <row r="147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</row>
    <row r="14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</row>
    <row r="149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</row>
    <row r="150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</row>
    <row r="151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</row>
    <row r="152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</row>
    <row r="153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</row>
    <row r="154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</row>
    <row r="155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</row>
    <row r="156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</row>
    <row r="157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</row>
    <row r="15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</row>
    <row r="159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</row>
    <row r="160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</row>
    <row r="161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</row>
    <row r="162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</row>
    <row r="163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</row>
    <row r="164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</row>
    <row r="165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</row>
    <row r="166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</row>
    <row r="167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</row>
    <row r="16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</row>
    <row r="169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</row>
    <row r="170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</row>
    <row r="171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</row>
    <row r="172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</row>
    <row r="173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</row>
    <row r="174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</row>
    <row r="175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</row>
    <row r="176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</row>
    <row r="177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</row>
    <row r="17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</row>
    <row r="179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</row>
    <row r="180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</row>
    <row r="181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</row>
    <row r="182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</row>
    <row r="183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</row>
    <row r="184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</row>
    <row r="185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</row>
    <row r="186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</row>
    <row r="187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</row>
    <row r="1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</row>
    <row r="189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</row>
    <row r="190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</row>
    <row r="191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</row>
    <row r="192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</row>
    <row r="193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</row>
    <row r="194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</row>
    <row r="195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</row>
    <row r="196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</row>
    <row r="197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</row>
    <row r="19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</row>
    <row r="199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</row>
    <row r="200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</row>
    <row r="201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</row>
  </sheetData>
  <mergeCells count="78">
    <mergeCell ref="G38:I38"/>
    <mergeCell ref="E12:I12"/>
    <mergeCell ref="A15:B15"/>
    <mergeCell ref="C15:D15"/>
    <mergeCell ref="K24:L24"/>
    <mergeCell ref="A66:O66"/>
    <mergeCell ref="H7:M7"/>
    <mergeCell ref="C24:F24"/>
    <mergeCell ref="D39:F39"/>
    <mergeCell ref="N14:O14"/>
    <mergeCell ref="B38:C38"/>
    <mergeCell ref="E15:I15"/>
    <mergeCell ref="J39:L39"/>
    <mergeCell ref="A67:O67"/>
    <mergeCell ref="J38:L38"/>
    <mergeCell ref="A60:O60"/>
    <mergeCell ref="M9:O9"/>
    <mergeCell ref="A19:B19"/>
    <mergeCell ref="M39:O39"/>
    <mergeCell ref="A9:B9"/>
    <mergeCell ref="A7:F7"/>
    <mergeCell ref="G9:K9"/>
    <mergeCell ref="J15:L15"/>
    <mergeCell ref="A30:B30"/>
    <mergeCell ref="A18:O18"/>
    <mergeCell ref="C13:L13"/>
    <mergeCell ref="A43:O59"/>
    <mergeCell ref="A42:O42"/>
    <mergeCell ref="A22:O22"/>
    <mergeCell ref="A62:O62"/>
    <mergeCell ref="M38:O38"/>
    <mergeCell ref="A31:B32"/>
    <mergeCell ref="E8:F9"/>
    <mergeCell ref="A8:B8"/>
    <mergeCell ref="N13:O13"/>
    <mergeCell ref="F29:H29"/>
    <mergeCell ref="C8:D8"/>
    <mergeCell ref="K28:K29"/>
    <mergeCell ref="C40:F40"/>
    <mergeCell ref="A64:O64"/>
    <mergeCell ref="L28:N28"/>
    <mergeCell ref="I19:J19"/>
    <mergeCell ref="K19:L19"/>
    <mergeCell ref="G24:J24"/>
    <mergeCell ref="A61:O61"/>
    <mergeCell ref="G8:K8"/>
    <mergeCell ref="J12:O12"/>
    <mergeCell ref="C14:L14"/>
    <mergeCell ref="A12:B12"/>
    <mergeCell ref="C12:D12"/>
    <mergeCell ref="A28:B29"/>
    <mergeCell ref="H40:K40"/>
    <mergeCell ref="A63:O63"/>
    <mergeCell ref="M19:O19"/>
    <mergeCell ref="A14:B14"/>
    <mergeCell ref="C16:I16"/>
    <mergeCell ref="A23:B23"/>
    <mergeCell ref="K23:L23"/>
    <mergeCell ref="A34:O34"/>
    <mergeCell ref="A11:O11"/>
    <mergeCell ref="G23:I23"/>
    <mergeCell ref="A65:O65"/>
    <mergeCell ref="A24:B24"/>
    <mergeCell ref="C23:F23"/>
    <mergeCell ref="A37:O37"/>
    <mergeCell ref="L29:N29"/>
    <mergeCell ref="B39:C39"/>
    <mergeCell ref="A26:O26"/>
    <mergeCell ref="A16:B16"/>
    <mergeCell ref="F28:H28"/>
    <mergeCell ref="M8:O8"/>
    <mergeCell ref="C9:D9"/>
    <mergeCell ref="A35:C35"/>
    <mergeCell ref="D38:F38"/>
    <mergeCell ref="C19:E19"/>
    <mergeCell ref="A20:B20"/>
    <mergeCell ref="G39:I39"/>
    <mergeCell ref="A13:B13"/>
  </mergeCells>
  <conditionalFormatting sqref="D27:O27 D33:O35">
    <cfRule type="iconSet" priority="9">
      <iconSet iconSet="3Symbols2" showValue="0">
        <cfvo type="percent" val="0"/>
        <cfvo type="num" val="1"/>
        <cfvo type="num" val="2"/>
      </iconSet>
    </cfRule>
  </conditionalFormatting>
  <conditionalFormatting sqref="D28:O32">
    <cfRule type="iconSet" priority="1">
      <iconSet iconSet="3Symbols2" showValue="0">
        <cfvo type="percent" val="0"/>
        <cfvo type="num" val="1"/>
        <cfvo type="num" val="2"/>
      </iconSet>
    </cfRule>
  </conditionalFormatting>
  <pageMargins left="0.7" right="0.7" top="0.75" bottom="0.75" header="0.3" footer="0.3"/>
  <pageSetup orientation="portrait" paperSize="9" scale="67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O201"/>
  <sheetViews>
    <sheetView showGridLines="0" topLeftCell="A10" workbookViewId="0">
      <selection activeCell="A43" sqref="A43:O59"/>
    </sheetView>
  </sheetViews>
  <sheetFormatPr baseColWidth="10" defaultRowHeight="15"/>
  <cols>
    <col width="13" customWidth="1" min="1" max="1"/>
    <col width="13.140625" customWidth="1" min="2" max="3"/>
    <col width="5.7109375" customWidth="1" min="4" max="4"/>
    <col width="3.42578125" customWidth="1" min="5" max="5"/>
    <col width="15.5703125" customWidth="1" min="6" max="6"/>
    <col width="9" customWidth="1" min="7" max="7"/>
    <col width="9.5703125" customWidth="1" min="8" max="8"/>
    <col width="6.140625" customWidth="1" min="9" max="9"/>
    <col width="3.140625" customWidth="1" min="10" max="10"/>
    <col width="13.5703125" customWidth="1" min="11" max="11"/>
    <col width="12.7109375" customWidth="1" min="12" max="12"/>
    <col width="9.140625" customWidth="1" min="13" max="13"/>
    <col width="3.28515625" customWidth="1" min="14" max="14"/>
    <col width="6.42578125" customWidth="1" min="15" max="15"/>
  </cols>
  <sheetData>
    <row r="2">
      <c r="A2" s="22" t="n"/>
      <c r="B2" s="22" t="n"/>
      <c r="C2" s="22" t="n"/>
      <c r="D2" s="22" t="n"/>
      <c r="E2" s="22" t="n"/>
      <c r="F2" s="22" t="n"/>
      <c r="G2" s="22" t="n"/>
      <c r="H2" s="22" t="n"/>
      <c r="I2" s="22" t="n"/>
      <c r="J2" s="22" t="n"/>
      <c r="K2" s="22" t="n"/>
      <c r="L2" s="22" t="n"/>
      <c r="M2" s="22" t="n"/>
      <c r="N2" s="22" t="n"/>
      <c r="O2" s="22" t="n"/>
    </row>
    <row r="3">
      <c r="A3" s="22" t="n"/>
      <c r="B3" s="22" t="n"/>
      <c r="C3" s="22" t="n"/>
      <c r="D3" s="22" t="n"/>
      <c r="E3" s="22" t="n"/>
      <c r="F3" s="22" t="n"/>
      <c r="G3" s="22" t="n"/>
      <c r="H3" s="22" t="n"/>
      <c r="I3" s="22" t="n"/>
      <c r="J3" s="22" t="n"/>
      <c r="K3" s="22" t="n"/>
      <c r="L3" s="22" t="n"/>
      <c r="M3" s="22" t="n"/>
      <c r="N3" s="22" t="n"/>
      <c r="O3" s="22" t="n"/>
    </row>
    <row r="4">
      <c r="A4" s="22" t="n"/>
      <c r="B4" s="22" t="n"/>
      <c r="C4" s="22" t="n"/>
      <c r="D4" s="22" t="n"/>
      <c r="E4" s="22" t="n"/>
      <c r="F4" s="22" t="n"/>
      <c r="G4" s="22" t="n"/>
      <c r="H4" s="22" t="n"/>
      <c r="I4" s="22" t="n"/>
      <c r="J4" s="22" t="n"/>
      <c r="K4" s="22" t="n"/>
      <c r="L4" s="22" t="n"/>
      <c r="M4" s="22" t="n"/>
      <c r="N4" s="22" t="n"/>
      <c r="O4" s="22" t="n"/>
    </row>
    <row r="5">
      <c r="A5" s="22" t="n"/>
      <c r="B5" s="22" t="n"/>
      <c r="C5" s="22" t="n"/>
      <c r="D5" s="22" t="n"/>
      <c r="E5" s="22" t="n"/>
      <c r="F5" s="22" t="n"/>
      <c r="G5" s="22" t="n"/>
      <c r="H5" s="22" t="n"/>
      <c r="I5" s="22" t="n"/>
      <c r="J5" s="22" t="n"/>
      <c r="K5" s="22" t="n"/>
      <c r="L5" s="22" t="n"/>
      <c r="M5" s="22" t="n"/>
      <c r="N5" s="22" t="n"/>
      <c r="O5" s="22" t="n"/>
    </row>
    <row r="7">
      <c r="A7" s="129" t="inlineStr">
        <is>
          <t>PETICIÓ</t>
        </is>
      </c>
      <c r="G7" s="129" t="n"/>
      <c r="H7" s="129" t="n"/>
      <c r="N7" s="129" t="n"/>
      <c r="O7" s="129" t="n"/>
    </row>
    <row r="8">
      <c r="A8" s="70" t="inlineStr">
        <is>
          <t>PETICIÓ DESPLEGAMENT</t>
        </is>
      </c>
      <c r="B8" s="172" t="n"/>
      <c r="C8" s="105">
        <f>IF(RESUMEN!C8=0,"",RESUMEN!C8)</f>
        <v/>
      </c>
      <c r="D8" s="172" t="n"/>
      <c r="E8" s="173" t="inlineStr">
        <is>
          <t>ACTUACIÓ</t>
        </is>
      </c>
      <c r="F8" s="174" t="n"/>
      <c r="G8" s="188">
        <f>IF(RESUMEN!E8=0,"",RESUMEN!E8)</f>
        <v/>
      </c>
      <c r="H8" s="171" t="n"/>
      <c r="I8" s="171" t="n"/>
      <c r="J8" s="171" t="n"/>
      <c r="K8" s="172" t="n"/>
      <c r="L8" s="7" t="inlineStr">
        <is>
          <t>EXPEDIENT</t>
        </is>
      </c>
      <c r="M8" s="105">
        <f>IF(RESUMEN!I8=0,"",RESUMEN!I8)</f>
        <v/>
      </c>
      <c r="N8" s="171" t="n"/>
      <c r="O8" s="172" t="n"/>
    </row>
    <row r="9">
      <c r="A9" s="70" t="inlineStr">
        <is>
          <t>CODI DE REPLANTEIG</t>
        </is>
      </c>
      <c r="B9" s="172" t="n"/>
      <c r="C9" s="189">
        <f>IF(RESUMEN!C9=0,"",RESUMEN!C9)</f>
        <v/>
      </c>
      <c r="D9" s="184" t="n"/>
      <c r="E9" s="182" t="n"/>
      <c r="F9" s="184" t="n"/>
      <c r="G9" s="67">
        <f>IF(RESUMEN!E9=0,"",RESUMEN!E9)</f>
        <v/>
      </c>
      <c r="H9" s="171" t="n"/>
      <c r="I9" s="171" t="n"/>
      <c r="J9" s="171" t="n"/>
      <c r="K9" s="172" t="n"/>
      <c r="L9" s="7" t="inlineStr">
        <is>
          <t>PROVEÏDOR</t>
        </is>
      </c>
      <c r="M9" s="105">
        <f>IF(RESUMEN!I9=0,"",RESUMEN!I9)</f>
        <v/>
      </c>
      <c r="N9" s="171" t="n"/>
      <c r="O9" s="172" t="n"/>
    </row>
    <row r="10">
      <c r="A10" s="22" t="n"/>
      <c r="B10" s="22" t="n"/>
      <c r="C10" s="22" t="n"/>
      <c r="D10" s="22" t="n"/>
      <c r="E10" s="22" t="n"/>
      <c r="F10" s="22" t="n"/>
      <c r="G10" s="22" t="n"/>
      <c r="H10" s="22" t="n"/>
      <c r="I10" s="22" t="n"/>
      <c r="J10" s="22" t="n"/>
      <c r="K10" s="22" t="n"/>
      <c r="L10" s="24" t="n"/>
      <c r="M10" s="25" t="n"/>
      <c r="N10" s="25" t="n"/>
      <c r="O10" s="25" t="n"/>
    </row>
    <row r="11">
      <c r="A11" s="129" t="inlineStr">
        <is>
          <t>CENTRE</t>
        </is>
      </c>
    </row>
    <row r="12">
      <c r="A12" s="119" t="inlineStr">
        <is>
          <t>CODI</t>
        </is>
      </c>
      <c r="B12" s="172" t="n"/>
      <c r="C12" s="190">
        <f>IF(RESUMEN!C13=0,"",RESUMEN!C13)</f>
        <v/>
      </c>
      <c r="D12" s="172" t="n"/>
      <c r="E12" s="119" t="inlineStr">
        <is>
          <t>NOM CENTRE</t>
        </is>
      </c>
      <c r="F12" s="171" t="n"/>
      <c r="G12" s="171" t="n"/>
      <c r="H12" s="171" t="n"/>
      <c r="I12" s="172" t="n"/>
      <c r="J12" s="191">
        <f>IF(RESUMEN!F13=0,"",RESUMEN!F13)</f>
        <v/>
      </c>
      <c r="K12" s="171" t="n"/>
      <c r="L12" s="171" t="n"/>
      <c r="M12" s="171" t="n"/>
      <c r="N12" s="171" t="n"/>
      <c r="O12" s="172" t="n"/>
    </row>
    <row r="13">
      <c r="A13" s="119" t="inlineStr">
        <is>
          <t>ADREÇA</t>
        </is>
      </c>
      <c r="B13" s="172" t="n"/>
      <c r="C13" s="120">
        <f>IF(RESUMEN!C14=0,"",RESUMEN!C14)</f>
        <v/>
      </c>
      <c r="D13" s="171" t="n"/>
      <c r="E13" s="171" t="n"/>
      <c r="F13" s="171" t="n"/>
      <c r="G13" s="171" t="n"/>
      <c r="H13" s="171" t="n"/>
      <c r="I13" s="171" t="n"/>
      <c r="J13" s="171" t="n"/>
      <c r="K13" s="171" t="n"/>
      <c r="L13" s="172" t="n"/>
      <c r="M13" s="132" t="inlineStr">
        <is>
          <t>CP</t>
        </is>
      </c>
      <c r="N13" s="191">
        <f>IF(RESUMEN!I14=0,"",RESUMEN!I14)</f>
        <v/>
      </c>
      <c r="O13" s="172" t="n"/>
    </row>
    <row r="14">
      <c r="A14" s="119" t="inlineStr">
        <is>
          <t>MUNICIPI</t>
        </is>
      </c>
      <c r="B14" s="172" t="n"/>
      <c r="C14" s="120">
        <f>IF(RESUMEN!C15=0,"",RESUMEN!C15)</f>
        <v/>
      </c>
      <c r="D14" s="171" t="n"/>
      <c r="E14" s="171" t="n"/>
      <c r="F14" s="171" t="n"/>
      <c r="G14" s="171" t="n"/>
      <c r="H14" s="171" t="n"/>
      <c r="I14" s="171" t="n"/>
      <c r="J14" s="171" t="n"/>
      <c r="K14" s="171" t="n"/>
      <c r="L14" s="172" t="n"/>
      <c r="M14" s="132" t="inlineStr">
        <is>
          <t>ZONA</t>
        </is>
      </c>
      <c r="N14" s="191">
        <f>IF(RESUMEN!I15=0,"",RESUMEN!I15)</f>
        <v/>
      </c>
      <c r="O14" s="172" t="n"/>
    </row>
    <row r="15">
      <c r="A15" s="119" t="inlineStr">
        <is>
          <t>TELÈFON</t>
        </is>
      </c>
      <c r="B15" s="172" t="n"/>
      <c r="C15" s="191">
        <f>IF(RESUMEN!C16=0,"",RESUMEN!C16)</f>
        <v/>
      </c>
      <c r="D15" s="172" t="n"/>
      <c r="E15" s="119" t="inlineStr">
        <is>
          <t>EMAIL</t>
        </is>
      </c>
      <c r="F15" s="171" t="n"/>
      <c r="G15" s="171" t="n"/>
      <c r="H15" s="171" t="n"/>
      <c r="I15" s="172" t="n"/>
      <c r="J15" s="192">
        <f>IF(RESUMEN!F16=0,"",RESUMEN!F16)</f>
        <v/>
      </c>
      <c r="K15" s="171" t="n"/>
      <c r="L15" s="172" t="n"/>
      <c r="M15" s="22" t="n"/>
      <c r="N15" s="22" t="n"/>
      <c r="O15" s="22" t="n"/>
    </row>
    <row r="16">
      <c r="A16" s="119" t="inlineStr">
        <is>
          <t>NOM RESPONSABLE</t>
        </is>
      </c>
      <c r="B16" s="172" t="n"/>
      <c r="C16" s="120">
        <f>IF(RESUMEN!D17=0,"",RESUMEN!D17)</f>
        <v/>
      </c>
      <c r="D16" s="171" t="n"/>
      <c r="E16" s="171" t="n"/>
      <c r="F16" s="171" t="n"/>
      <c r="G16" s="171" t="n"/>
      <c r="H16" s="171" t="n"/>
      <c r="I16" s="172" t="n"/>
      <c r="J16" s="29" t="n"/>
      <c r="K16" s="22" t="n"/>
      <c r="L16" s="22" t="n"/>
    </row>
    <row r="17">
      <c r="A17" s="54" t="n"/>
      <c r="B17" s="54" t="n"/>
      <c r="C17" s="29" t="n"/>
      <c r="D17" s="29" t="n"/>
      <c r="E17" s="29" t="n"/>
      <c r="F17" s="29" t="n"/>
      <c r="G17" s="29" t="n"/>
      <c r="H17" s="29" t="n"/>
      <c r="I17" s="29" t="n"/>
      <c r="J17" s="29" t="n"/>
      <c r="K17" s="22" t="n"/>
      <c r="L17" s="22" t="n"/>
    </row>
    <row r="18">
      <c r="A18" s="129" t="inlineStr">
        <is>
          <t>AULA</t>
        </is>
      </c>
    </row>
    <row r="19">
      <c r="A19" s="119" t="inlineStr">
        <is>
          <t>CODI D'AULA</t>
        </is>
      </c>
      <c r="B19" s="172" t="n"/>
      <c r="C19" s="39" t="inlineStr">
        <is>
          <t>ED01-PL00-P03498</t>
        </is>
      </c>
      <c r="D19" s="171" t="n"/>
      <c r="E19" s="172" t="n"/>
      <c r="F19" s="48" t="inlineStr">
        <is>
          <t>EDIFICI</t>
        </is>
      </c>
      <c r="G19" s="39" t="inlineStr">
        <is>
          <t>1</t>
        </is>
      </c>
      <c r="H19" s="48" t="inlineStr">
        <is>
          <t>PLANTA</t>
        </is>
      </c>
      <c r="I19" s="191" t="inlineStr">
        <is>
          <t>0</t>
        </is>
      </c>
      <c r="J19" s="172" t="n"/>
      <c r="K19" s="48" t="inlineStr">
        <is>
          <t>ÀLIES</t>
        </is>
      </c>
      <c r="L19" s="172" t="n"/>
      <c r="M19" s="132" t="inlineStr">
        <is>
          <t>40</t>
        </is>
      </c>
      <c r="N19" s="171" t="n"/>
      <c r="O19" s="172" t="n"/>
    </row>
    <row r="20">
      <c r="A20" s="119" t="inlineStr">
        <is>
          <t>EDIFICI AMB MÒDULS</t>
        </is>
      </c>
      <c r="B20" s="172" t="n"/>
      <c r="C20" s="39" t="inlineStr">
        <is>
          <t>NO</t>
        </is>
      </c>
      <c r="D20" s="56" t="n"/>
      <c r="E20" s="56" t="n"/>
      <c r="F20" s="40" t="n"/>
      <c r="G20" s="40" t="n"/>
      <c r="H20" s="40" t="n"/>
      <c r="I20" s="29" t="n"/>
      <c r="J20" s="29" t="n"/>
      <c r="K20" s="27" t="n"/>
      <c r="L20" s="22" t="n"/>
      <c r="M20" s="28" t="n"/>
      <c r="N20" s="28" t="n"/>
      <c r="O20" s="29" t="n"/>
    </row>
    <row r="21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</row>
    <row r="22">
      <c r="A22" s="129" t="inlineStr">
        <is>
          <t>EQUIPAMENT INSTAL·LAT</t>
        </is>
      </c>
    </row>
    <row r="23">
      <c r="A23" s="119" t="inlineStr">
        <is>
          <t>DESCRIPCIÓ</t>
        </is>
      </c>
      <c r="B23" s="172" t="n"/>
      <c r="C23" s="119" t="inlineStr">
        <is>
          <t>MARCA I MODEL</t>
        </is>
      </c>
      <c r="D23" s="171" t="n"/>
      <c r="E23" s="171" t="n"/>
      <c r="F23" s="172" t="n"/>
      <c r="G23" s="121" t="inlineStr">
        <is>
          <t>NÚMERO DE SÈRIE</t>
        </is>
      </c>
      <c r="H23" s="171" t="n"/>
      <c r="I23" s="171" t="n"/>
      <c r="J23" s="122" t="n"/>
      <c r="K23" s="119" t="inlineStr">
        <is>
          <t>CODI SACE</t>
        </is>
      </c>
      <c r="L23" s="172" t="n"/>
      <c r="M23" s="24" t="n"/>
      <c r="N23" s="24" t="n"/>
      <c r="O23" s="24" t="n"/>
    </row>
    <row r="24">
      <c r="A24" s="67" t="inlineStr">
        <is>
          <t>Panel Interactiu</t>
        </is>
      </c>
      <c r="B24" s="172" t="n"/>
      <c r="C24" s="67" t="inlineStr">
        <is>
          <t>NEWLINE LYRA 75”</t>
        </is>
      </c>
      <c r="D24" s="171" t="n"/>
      <c r="E24" s="171" t="n"/>
      <c r="F24" s="172" t="n"/>
      <c r="G24" s="67" t="inlineStr">
        <is>
          <t>DFMC1DCMDC0250</t>
        </is>
      </c>
      <c r="H24" s="171" t="n"/>
      <c r="I24" s="171" t="n"/>
      <c r="J24" s="172" t="n"/>
      <c r="K24" s="67" t="inlineStr">
        <is>
          <t>254600001378</t>
        </is>
      </c>
      <c r="L24" s="172" t="n"/>
      <c r="M24" s="4" t="n"/>
      <c r="N24" s="4" t="n"/>
      <c r="O24" s="4" t="n"/>
    </row>
    <row r="25">
      <c r="A25" s="21" t="n"/>
      <c r="B25" s="21" t="n"/>
      <c r="C25" s="21" t="n"/>
      <c r="D25" s="21" t="n"/>
      <c r="E25" s="21" t="n"/>
      <c r="F25" s="21" t="n"/>
      <c r="G25" s="21" t="n"/>
      <c r="H25" s="21" t="n"/>
      <c r="I25" s="21" t="n"/>
      <c r="J25" s="21" t="n"/>
      <c r="K25" s="21" t="n"/>
      <c r="L25" s="21" t="n"/>
      <c r="M25" s="21" t="n"/>
      <c r="N25" s="21" t="n"/>
      <c r="O25" s="21" t="n"/>
    </row>
    <row r="26">
      <c r="A26" s="129" t="inlineStr">
        <is>
          <t>DADES INSTAL·LACIÓ</t>
        </is>
      </c>
    </row>
    <row r="27">
      <c r="A27" s="30" t="n"/>
      <c r="B27" s="21" t="n"/>
      <c r="C27" s="21" t="n"/>
      <c r="D27" s="21" t="n"/>
      <c r="E27" s="21" t="n"/>
      <c r="F27" s="21" t="n"/>
      <c r="G27" s="21" t="n"/>
      <c r="H27" s="21" t="n"/>
      <c r="I27" s="21" t="n"/>
      <c r="J27" s="21" t="n"/>
      <c r="M27" s="21" t="n"/>
      <c r="N27" s="21" t="n"/>
      <c r="O27" s="21" t="n"/>
    </row>
    <row r="28" ht="14.45" customHeight="1">
      <c r="A28" s="70" t="inlineStr">
        <is>
          <t>CONNECTIVITAT</t>
        </is>
      </c>
      <c r="B28" s="174" t="n"/>
      <c r="C28" s="73" t="inlineStr">
        <is>
          <t>XARXA</t>
        </is>
      </c>
      <c r="D28" s="67" t="n">
        <v>2</v>
      </c>
      <c r="E28" s="21" t="n"/>
      <c r="F28" s="70" t="inlineStr">
        <is>
          <t>ACTUALITZACIONS INSTAL·LADES</t>
        </is>
      </c>
      <c r="G28" s="171" t="n"/>
      <c r="H28" s="172" t="n"/>
      <c r="I28" s="67" t="n">
        <v>2</v>
      </c>
      <c r="J28" s="21" t="n"/>
      <c r="K28" s="70" t="inlineStr">
        <is>
          <t>PROVA DE CONTINGUTS</t>
        </is>
      </c>
      <c r="L28" s="70" t="inlineStr">
        <is>
          <t>DISPOSITIU A PANELL</t>
        </is>
      </c>
      <c r="M28" s="171" t="n"/>
      <c r="N28" s="172" t="n"/>
      <c r="O28" s="67" t="n">
        <v>2</v>
      </c>
    </row>
    <row r="29" ht="14.45" customHeight="1">
      <c r="A29" s="182" t="n"/>
      <c r="B29" s="184" t="n"/>
      <c r="C29" s="73" t="inlineStr">
        <is>
          <t>WIFI</t>
        </is>
      </c>
      <c r="D29" s="67" t="n">
        <v>2</v>
      </c>
      <c r="E29" s="21" t="n"/>
      <c r="F29" s="70" t="inlineStr">
        <is>
          <t>REGISTRE RADIX</t>
        </is>
      </c>
      <c r="G29" s="171" t="n"/>
      <c r="H29" s="172" t="n"/>
      <c r="I29" s="67" t="n">
        <v>2</v>
      </c>
      <c r="J29" s="30" t="n"/>
      <c r="K29" s="175" t="n"/>
      <c r="L29" s="70" t="inlineStr">
        <is>
          <t>PANELL A DISPOSITIU</t>
        </is>
      </c>
      <c r="M29" s="171" t="n"/>
      <c r="N29" s="172" t="n"/>
      <c r="O29" s="67" t="n">
        <v>2</v>
      </c>
    </row>
    <row r="30" ht="15.95" customHeight="1">
      <c r="A30" s="79" t="n"/>
      <c r="C30" s="21" t="n"/>
      <c r="D30" s="21" t="n"/>
      <c r="E30" s="21" t="n"/>
      <c r="F30" s="4" t="n"/>
      <c r="G30" s="55" t="n"/>
      <c r="H30" s="55" t="n"/>
      <c r="I30" s="4" t="n"/>
      <c r="J30" s="21" t="n"/>
      <c r="K30" s="55" t="n"/>
      <c r="L30" s="55" t="n"/>
      <c r="M30" s="4" t="n"/>
      <c r="N30" s="4" t="n"/>
    </row>
    <row r="31" ht="14.45" customHeight="1">
      <c r="A31" s="70" t="inlineStr">
        <is>
          <t>PROVA FUNCIONAMENT</t>
        </is>
      </c>
      <c r="B31" s="174" t="n"/>
      <c r="C31" s="73" t="inlineStr">
        <is>
          <t>TÀCTIL</t>
        </is>
      </c>
      <c r="D31" s="67" t="n">
        <v>2</v>
      </c>
      <c r="E31" s="21" t="n"/>
      <c r="F31" s="21" t="n"/>
      <c r="H31" s="31" t="n"/>
      <c r="I31" s="79" t="n"/>
      <c r="J31" s="79" t="n"/>
      <c r="K31" s="21" t="n"/>
      <c r="L31" s="79" t="n"/>
      <c r="M31" s="79" t="n"/>
      <c r="N31" s="79" t="n"/>
      <c r="O31" s="21" t="n"/>
    </row>
    <row r="32" ht="14.45" customHeight="1">
      <c r="A32" s="182" t="n"/>
      <c r="B32" s="184" t="n"/>
      <c r="C32" s="73" t="inlineStr">
        <is>
          <t>BOTONERA</t>
        </is>
      </c>
      <c r="D32" s="67" t="n">
        <v>2</v>
      </c>
      <c r="E32" s="21" t="n"/>
      <c r="F32" s="21" t="n"/>
      <c r="G32" s="79" t="n"/>
      <c r="H32" s="31" t="n"/>
      <c r="I32" s="79" t="n"/>
      <c r="J32" s="79" t="n"/>
      <c r="K32" s="21" t="n"/>
      <c r="L32" s="79" t="n"/>
      <c r="M32" s="79" t="n"/>
      <c r="N32" s="79" t="n"/>
      <c r="O32" s="21" t="n"/>
    </row>
    <row r="33" ht="14.45" customHeight="1">
      <c r="A33" s="79" t="n"/>
      <c r="B33" s="79" t="n"/>
      <c r="C33" s="58" t="n"/>
      <c r="D33" s="21" t="n"/>
      <c r="E33" s="21" t="n"/>
      <c r="F33" s="21" t="n"/>
      <c r="G33" s="79" t="n"/>
      <c r="H33" s="31" t="n"/>
      <c r="I33" s="79" t="n"/>
      <c r="J33" s="79" t="n"/>
      <c r="K33" s="21" t="n"/>
      <c r="L33" s="79" t="n"/>
      <c r="M33" s="79" t="n"/>
      <c r="N33" s="79" t="n"/>
      <c r="O33" s="21" t="n"/>
    </row>
    <row r="34" customFormat="1" s="5">
      <c r="A34" s="143" t="inlineStr">
        <is>
          <t>SERVEIS</t>
        </is>
      </c>
    </row>
    <row r="35" customFormat="1" s="5">
      <c r="A35" s="177" t="inlineStr">
        <is>
          <t>DESINSTAL·LACIÓ PANELL/PROJECTOR</t>
        </is>
      </c>
      <c r="B35" s="171" t="n"/>
      <c r="C35" s="172" t="n"/>
      <c r="D35" s="52" t="n"/>
      <c r="E35" s="52" t="n"/>
      <c r="F35" s="52" t="n"/>
      <c r="G35" s="52" t="n"/>
      <c r="H35" s="52" t="n"/>
      <c r="I35" s="52" t="n"/>
    </row>
    <row r="36">
      <c r="A36" s="33" t="n"/>
      <c r="B36" s="79" t="n"/>
      <c r="C36" s="21" t="n"/>
      <c r="D36" s="21" t="n"/>
      <c r="E36" s="21" t="n"/>
      <c r="F36" s="21" t="n"/>
      <c r="G36" s="79" t="n"/>
      <c r="H36" s="31" t="n"/>
      <c r="I36" s="79" t="n"/>
      <c r="J36" s="79" t="n"/>
      <c r="K36" s="21" t="n"/>
      <c r="L36" s="79" t="n"/>
      <c r="M36" s="79" t="n"/>
      <c r="N36" s="79" t="n"/>
      <c r="O36" s="21" t="n"/>
    </row>
    <row r="37">
      <c r="A37" s="142" t="inlineStr">
        <is>
          <t>DESINSTAL·LACIÓ</t>
        </is>
      </c>
    </row>
    <row r="38">
      <c r="A38" s="73" t="inlineStr">
        <is>
          <t>TIPUS</t>
        </is>
      </c>
      <c r="B38" s="73" t="inlineStr">
        <is>
          <t>DESTINACIÓ</t>
        </is>
      </c>
      <c r="C38" s="172" t="n"/>
      <c r="D38" s="89" t="inlineStr">
        <is>
          <t>MARCA</t>
        </is>
      </c>
      <c r="E38" s="171" t="n"/>
      <c r="F38" s="172" t="n"/>
      <c r="G38" s="73" t="inlineStr">
        <is>
          <t>MODEL</t>
        </is>
      </c>
      <c r="H38" s="171" t="n"/>
      <c r="I38" s="172" t="n"/>
      <c r="J38" s="193" t="inlineStr">
        <is>
          <t>SACE</t>
        </is>
      </c>
      <c r="K38" s="183" t="n"/>
      <c r="L38" s="184" t="n"/>
      <c r="M38" s="73" t="inlineStr">
        <is>
          <t>UBICACIÓ</t>
        </is>
      </c>
      <c r="N38" s="171" t="n"/>
      <c r="O38" s="172" t="n"/>
    </row>
    <row r="39" ht="35.25" customHeight="1">
      <c r="A39" s="138" t="inlineStr">
        <is>
          <t>KIT PROJECCIÓ</t>
        </is>
      </c>
      <c r="B39" s="138" t="inlineStr">
        <is>
          <t>CENTRE (SENSE TRASLLAT)</t>
        </is>
      </c>
      <c r="C39" s="172" t="n"/>
      <c r="D39" s="135" t="inlineStr">
        <is>
          <t>-</t>
        </is>
      </c>
      <c r="E39" s="171" t="n"/>
      <c r="F39" s="172" t="n"/>
      <c r="G39" s="138" t="inlineStr">
        <is>
          <t>-</t>
        </is>
      </c>
      <c r="H39" s="171" t="n"/>
      <c r="I39" s="172" t="n"/>
      <c r="J39" s="138" t="inlineStr">
        <is>
          <t>-</t>
        </is>
      </c>
      <c r="K39" s="171" t="n"/>
      <c r="L39" s="172" t="n"/>
      <c r="M39" s="138" t="inlineStr"/>
      <c r="N39" s="171" t="n"/>
      <c r="O39" s="172" t="n"/>
    </row>
    <row r="40" ht="15.95" customHeight="1">
      <c r="A40" s="7" t="inlineStr">
        <is>
          <t>RETIRADA</t>
        </is>
      </c>
      <c r="B40" s="39" t="inlineStr">
        <is>
          <t>NO</t>
        </is>
      </c>
      <c r="C40" s="70" t="inlineStr">
        <is>
          <t>REINSTAL·LACIÓ CENTRE</t>
        </is>
      </c>
      <c r="D40" s="171" t="n"/>
      <c r="E40" s="171" t="n"/>
      <c r="F40" s="172" t="n"/>
      <c r="G40" s="39" t="inlineStr">
        <is>
          <t>NO</t>
        </is>
      </c>
      <c r="H40" s="69" t="inlineStr">
        <is>
          <t>PROVA DE FUNCIONAMENT</t>
        </is>
      </c>
      <c r="I40" s="171" t="n"/>
      <c r="J40" s="171" t="n"/>
      <c r="K40" s="172" t="n"/>
      <c r="L40" s="70" t="inlineStr">
        <is>
          <t>KO</t>
        </is>
      </c>
      <c r="M40" s="4" t="n"/>
      <c r="N40" s="4" t="n"/>
      <c r="O40" s="4" t="n"/>
    </row>
    <row r="41">
      <c r="A41" s="34" t="n"/>
      <c r="B41" s="34" t="n"/>
      <c r="C41" s="22" t="n"/>
      <c r="D41" s="22" t="n"/>
      <c r="E41" s="22" t="n"/>
      <c r="F41" s="34" t="n"/>
      <c r="G41" s="34" t="n"/>
      <c r="H41" s="22" t="n"/>
      <c r="K41" s="22" t="n"/>
      <c r="L41" s="22" t="n"/>
      <c r="M41" s="22" t="n"/>
      <c r="N41" s="22" t="n"/>
      <c r="O41" s="22" t="n"/>
    </row>
    <row r="42">
      <c r="A42" s="129" t="inlineStr">
        <is>
          <t>FOTO INSTAL·LACIÓ</t>
        </is>
      </c>
    </row>
    <row r="43">
      <c r="A43" s="136" t="n"/>
      <c r="B43" s="181" t="n"/>
      <c r="C43" s="181" t="n"/>
      <c r="D43" s="181" t="n"/>
      <c r="E43" s="181" t="n"/>
      <c r="F43" s="181" t="n"/>
      <c r="G43" s="181" t="n"/>
      <c r="H43" s="181" t="n"/>
      <c r="I43" s="181" t="n"/>
      <c r="J43" s="181" t="n"/>
      <c r="K43" s="181" t="n"/>
      <c r="L43" s="181" t="n"/>
      <c r="M43" s="181" t="n"/>
      <c r="N43" s="181" t="n"/>
      <c r="O43" s="181" t="n"/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>
      <c r="A60" s="129" t="inlineStr">
        <is>
          <t>OBSERVACIONS</t>
        </is>
      </c>
    </row>
    <row r="61">
      <c r="A61" s="194" t="inlineStr">
        <is>
          <t>Resum del material a retirar: Kit de projecció (projector, pantalla enrotllable i caixa de connexions), Altaveus, Pissarra blanca.</t>
        </is>
      </c>
      <c r="B61" s="181" t="n"/>
      <c r="C61" s="181" t="n"/>
      <c r="D61" s="181" t="n"/>
      <c r="E61" s="181" t="n"/>
      <c r="F61" s="181" t="n"/>
      <c r="G61" s="181" t="n"/>
      <c r="H61" s="181" t="n"/>
      <c r="I61" s="181" t="n"/>
      <c r="J61" s="181" t="n"/>
      <c r="K61" s="181" t="n"/>
      <c r="L61" s="181" t="n"/>
      <c r="M61" s="181" t="n"/>
      <c r="N61" s="181" t="n"/>
      <c r="O61" s="174" t="n"/>
    </row>
    <row r="62">
      <c r="A62" s="161" t="inlineStr">
        <is>
          <t>La destinació de tots el elements a retirar és CENTRE (SENSE TRASLLAT).</t>
        </is>
      </c>
      <c r="O62" s="179" t="n"/>
    </row>
    <row r="63">
      <c r="A63" s="161" t="n"/>
      <c r="O63" s="179" t="n"/>
    </row>
    <row r="64">
      <c r="A64" s="161" t="n"/>
      <c r="O64" s="179" t="n"/>
    </row>
    <row r="65">
      <c r="A65" s="161" t="n"/>
      <c r="O65" s="179" t="n"/>
    </row>
    <row r="66">
      <c r="A66" s="161" t="n"/>
      <c r="O66" s="179" t="n"/>
    </row>
    <row r="67">
      <c r="A67" s="195" t="n"/>
      <c r="B67" s="183" t="n"/>
      <c r="C67" s="183" t="n"/>
      <c r="D67" s="183" t="n"/>
      <c r="E67" s="183" t="n"/>
      <c r="F67" s="183" t="n"/>
      <c r="G67" s="183" t="n"/>
      <c r="H67" s="183" t="n"/>
      <c r="I67" s="183" t="n"/>
      <c r="J67" s="183" t="n"/>
      <c r="K67" s="183" t="n"/>
      <c r="L67" s="183" t="n"/>
      <c r="M67" s="183" t="n"/>
      <c r="N67" s="183" t="n"/>
      <c r="O67" s="184" t="n"/>
    </row>
    <row r="6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</row>
    <row r="69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</row>
    <row r="70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</row>
    <row r="71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</row>
    <row r="72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</row>
    <row r="73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</row>
    <row r="74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</row>
    <row r="75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</row>
    <row r="76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</row>
    <row r="77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</row>
    <row r="7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</row>
    <row r="79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</row>
    <row r="80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</row>
    <row r="81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</row>
    <row r="82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</row>
    <row r="83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</row>
    <row r="84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</row>
    <row r="85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</row>
    <row r="86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</row>
    <row r="87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</row>
    <row r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</row>
    <row r="89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</row>
    <row r="90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</row>
    <row r="91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</row>
    <row r="92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</row>
    <row r="93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</row>
    <row r="94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</row>
    <row r="95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</row>
    <row r="96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</row>
    <row r="97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</row>
    <row r="9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</row>
    <row r="99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</row>
    <row r="100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</row>
    <row r="101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</row>
    <row r="102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</row>
    <row r="103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</row>
    <row r="104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</row>
    <row r="105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</row>
    <row r="106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</row>
    <row r="107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</row>
    <row r="10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</row>
    <row r="109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</row>
    <row r="110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</row>
    <row r="111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</row>
    <row r="112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</row>
    <row r="113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</row>
    <row r="114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</row>
    <row r="115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</row>
    <row r="116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</row>
    <row r="117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</row>
    <row r="11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</row>
    <row r="119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</row>
    <row r="120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</row>
    <row r="121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</row>
    <row r="122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</row>
    <row r="123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</row>
    <row r="124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</row>
    <row r="125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</row>
    <row r="126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</row>
    <row r="127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</row>
    <row r="12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</row>
    <row r="129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</row>
    <row r="130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</row>
    <row r="131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</row>
    <row r="132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</row>
    <row r="133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</row>
    <row r="134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</row>
    <row r="135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</row>
    <row r="136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</row>
    <row r="137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</row>
    <row r="13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</row>
    <row r="139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</row>
    <row r="140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</row>
    <row r="141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</row>
    <row r="142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</row>
    <row r="143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</row>
    <row r="144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</row>
    <row r="145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</row>
    <row r="146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</row>
    <row r="147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</row>
    <row r="14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</row>
    <row r="149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</row>
    <row r="150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</row>
    <row r="151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</row>
    <row r="152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</row>
    <row r="153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</row>
    <row r="154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</row>
    <row r="155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</row>
    <row r="156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</row>
    <row r="157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</row>
    <row r="15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</row>
    <row r="159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</row>
    <row r="160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</row>
    <row r="161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</row>
    <row r="162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</row>
    <row r="163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</row>
    <row r="164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</row>
    <row r="165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</row>
    <row r="166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</row>
    <row r="167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</row>
    <row r="16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</row>
    <row r="169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</row>
    <row r="170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</row>
    <row r="171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</row>
    <row r="172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</row>
    <row r="173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</row>
    <row r="174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</row>
    <row r="175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</row>
    <row r="176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</row>
    <row r="177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</row>
    <row r="17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</row>
    <row r="179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</row>
    <row r="180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</row>
    <row r="181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</row>
    <row r="182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</row>
    <row r="183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</row>
    <row r="184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</row>
    <row r="185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</row>
    <row r="186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</row>
    <row r="187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</row>
    <row r="1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</row>
    <row r="189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</row>
    <row r="190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</row>
    <row r="191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</row>
    <row r="192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</row>
    <row r="193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</row>
    <row r="194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</row>
    <row r="195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</row>
    <row r="196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</row>
    <row r="197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</row>
    <row r="19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</row>
    <row r="199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</row>
    <row r="200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</row>
    <row r="201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</row>
  </sheetData>
  <mergeCells count="78">
    <mergeCell ref="G38:I38"/>
    <mergeCell ref="E12:I12"/>
    <mergeCell ref="A15:B15"/>
    <mergeCell ref="C15:D15"/>
    <mergeCell ref="K24:L24"/>
    <mergeCell ref="A66:O66"/>
    <mergeCell ref="H7:M7"/>
    <mergeCell ref="C24:F24"/>
    <mergeCell ref="D39:F39"/>
    <mergeCell ref="N14:O14"/>
    <mergeCell ref="B38:C38"/>
    <mergeCell ref="E15:I15"/>
    <mergeCell ref="J39:L39"/>
    <mergeCell ref="A67:O67"/>
    <mergeCell ref="J38:L38"/>
    <mergeCell ref="A60:O60"/>
    <mergeCell ref="M9:O9"/>
    <mergeCell ref="A19:B19"/>
    <mergeCell ref="M39:O39"/>
    <mergeCell ref="A9:B9"/>
    <mergeCell ref="A7:F7"/>
    <mergeCell ref="G9:K9"/>
    <mergeCell ref="J15:L15"/>
    <mergeCell ref="A30:B30"/>
    <mergeCell ref="A18:O18"/>
    <mergeCell ref="C13:L13"/>
    <mergeCell ref="A43:O59"/>
    <mergeCell ref="A42:O42"/>
    <mergeCell ref="A22:O22"/>
    <mergeCell ref="A62:O62"/>
    <mergeCell ref="M38:O38"/>
    <mergeCell ref="A31:B32"/>
    <mergeCell ref="E8:F9"/>
    <mergeCell ref="A8:B8"/>
    <mergeCell ref="N13:O13"/>
    <mergeCell ref="F29:H29"/>
    <mergeCell ref="C8:D8"/>
    <mergeCell ref="K28:K29"/>
    <mergeCell ref="C40:F40"/>
    <mergeCell ref="A64:O64"/>
    <mergeCell ref="L28:N28"/>
    <mergeCell ref="I19:J19"/>
    <mergeCell ref="K19:L19"/>
    <mergeCell ref="G24:J24"/>
    <mergeCell ref="A61:O61"/>
    <mergeCell ref="G8:K8"/>
    <mergeCell ref="J12:O12"/>
    <mergeCell ref="C14:L14"/>
    <mergeCell ref="A12:B12"/>
    <mergeCell ref="C12:D12"/>
    <mergeCell ref="A28:B29"/>
    <mergeCell ref="H40:K40"/>
    <mergeCell ref="A63:O63"/>
    <mergeCell ref="M19:O19"/>
    <mergeCell ref="A14:B14"/>
    <mergeCell ref="C16:I16"/>
    <mergeCell ref="A23:B23"/>
    <mergeCell ref="K23:L23"/>
    <mergeCell ref="A34:O34"/>
    <mergeCell ref="A11:O11"/>
    <mergeCell ref="G23:I23"/>
    <mergeCell ref="A65:O65"/>
    <mergeCell ref="A24:B24"/>
    <mergeCell ref="C23:F23"/>
    <mergeCell ref="A37:O37"/>
    <mergeCell ref="L29:N29"/>
    <mergeCell ref="B39:C39"/>
    <mergeCell ref="A26:O26"/>
    <mergeCell ref="A16:B16"/>
    <mergeCell ref="F28:H28"/>
    <mergeCell ref="M8:O8"/>
    <mergeCell ref="C9:D9"/>
    <mergeCell ref="A35:C35"/>
    <mergeCell ref="D38:F38"/>
    <mergeCell ref="C19:E19"/>
    <mergeCell ref="A20:B20"/>
    <mergeCell ref="G39:I39"/>
    <mergeCell ref="A13:B13"/>
  </mergeCells>
  <conditionalFormatting sqref="D27:O27 D33:O35">
    <cfRule type="iconSet" priority="9">
      <iconSet iconSet="3Symbols2" showValue="0">
        <cfvo type="percent" val="0"/>
        <cfvo type="num" val="1"/>
        <cfvo type="num" val="2"/>
      </iconSet>
    </cfRule>
  </conditionalFormatting>
  <conditionalFormatting sqref="D28:O32">
    <cfRule type="iconSet" priority="1">
      <iconSet iconSet="3Symbols2" showValue="0">
        <cfvo type="percent" val="0"/>
        <cfvo type="num" val="1"/>
        <cfvo type="num" val="2"/>
      </iconSet>
    </cfRule>
  </conditionalFormatting>
  <pageMargins left="0.7" right="0.7" top="0.75" bottom="0.75" header="0.3" footer="0.3"/>
  <pageSetup orientation="portrait" paperSize="9" scale="67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Alberto Almansa</dc:creator>
  <dcterms:created xsi:type="dcterms:W3CDTF">2023-08-23T14:25:13Z</dcterms:created>
  <dcterms:modified xsi:type="dcterms:W3CDTF">2024-06-20T20:56:31Z</dcterms:modified>
  <cp:lastModifiedBy>Daniel Zafra del Pino</cp:lastModifiedBy>
  <cp:lastPrinted>2023-12-20T10:57:52Z</cp:lastPrinted>
</cp:coreProperties>
</file>