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500" yWindow="4065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6" i="1"/>
  <c r="G5" i="1"/>
  <c r="F6" i="1"/>
  <c r="F5" i="1"/>
  <c r="F4" i="1"/>
  <c r="E6" i="1"/>
  <c r="E5" i="1"/>
  <c r="E4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Farmacia + Inst. Privado (Esperanza + V. Mercado Mayorista)
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Cesia , excluyendo MINSA</t>
        </r>
      </text>
    </comment>
  </commentList>
</comments>
</file>

<file path=xl/sharedStrings.xml><?xml version="1.0" encoding="utf-8"?>
<sst xmlns="http://schemas.openxmlformats.org/spreadsheetml/2006/main" count="21" uniqueCount="20">
  <si>
    <t>Producto</t>
  </si>
  <si>
    <t>AAA</t>
  </si>
  <si>
    <t xml:space="preserve">Existencia </t>
  </si>
  <si>
    <t>Prom. 3M+ Priv. + Inst. Priv.</t>
  </si>
  <si>
    <t>Prom. 3M+ Inst. Publico</t>
  </si>
  <si>
    <t>Minimo (P. Reorden)</t>
  </si>
  <si>
    <t>Ordenar</t>
  </si>
  <si>
    <t>AA</t>
  </si>
  <si>
    <t>A</t>
  </si>
  <si>
    <t>Inventario Optimo</t>
  </si>
  <si>
    <t>la institucioon publica es cesia menos lo que es minsa</t>
  </si>
  <si>
    <t>F4-D4</t>
  </si>
  <si>
    <t>(B4*12)+(C4*12)</t>
  </si>
  <si>
    <t>(B4*6)+(C4*6)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</si>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</sst>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zoomScale="140" zoomScaleNormal="140" zoomScalePageLayoutView="140" workbookViewId="0">
      <selection activeCell="E10" sqref="E10"/>
    </sheetView>
  </sheetViews>
  <sheetFormatPr baseColWidth="10" defaultRowHeight="15.75" x14ac:dyDescent="0.25"/>
  <cols>
    <col min="4" max="4" width="9.375" customWidth="1"/>
    <col min="6" max="6" width="15" customWidth="1"/>
  </cols>
  <sheetData>
    <row r="1" spans="1:8" s="3" customFormat="1" x14ac:dyDescent="0.25">
      <c r="A1" s="4" t="s">
        <v>8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8" ht="47.25" x14ac:dyDescent="0.25">
      <c r="A2" s="5" t="s">
        <v>0</v>
      </c>
      <c r="B2" s="5" t="s">
        <v>3</v>
      </c>
      <c r="C2" s="5" t="s">
        <v>4</v>
      </c>
      <c r="D2" s="5" t="s">
        <v>2</v>
      </c>
      <c r="E2" s="5" t="s">
        <v>5</v>
      </c>
      <c r="F2" s="5" t="s">
        <v>9</v>
      </c>
      <c r="G2" s="5" t="s">
        <v>6</v>
      </c>
      <c r="H2" s="1"/>
    </row>
    <row r="3" spans="1:8" ht="31.5" x14ac:dyDescent="0.25">
      <c r="A3" s="5"/>
      <c r="B3" s="5"/>
      <c r="C3" s="5"/>
      <c r="D3" s="5"/>
      <c r="E3" s="6" t="s">
        <v>13</v>
      </c>
      <c r="F3" s="6" t="s">
        <v>12</v>
      </c>
      <c r="G3" s="6" t="s">
        <v>11</v>
      </c>
      <c r="H3" s="1"/>
    </row>
    <row r="4" spans="1:8" x14ac:dyDescent="0.25">
      <c r="A4" s="7" t="s">
        <v>1</v>
      </c>
      <c r="B4" s="8">
        <v>1000</v>
      </c>
      <c r="C4" s="8">
        <v>1500</v>
      </c>
      <c r="D4" s="8">
        <v>25000</v>
      </c>
      <c r="E4" s="8">
        <f>(B4*6)+(C4*6)</f>
        <v>15000</v>
      </c>
      <c r="F4" s="8">
        <f>(B4*12)+(C4*12)</f>
        <v>30000</v>
      </c>
      <c r="G4" s="8">
        <f>F4-D4</f>
        <v>5000</v>
      </c>
      <c r="H4" s="2"/>
    </row>
    <row r="5" spans="1:8" x14ac:dyDescent="0.25">
      <c r="A5" s="7" t="s">
        <v>7</v>
      </c>
      <c r="B5" s="8">
        <v>700</v>
      </c>
      <c r="C5" s="8">
        <v>1000</v>
      </c>
      <c r="D5" s="8">
        <v>5000</v>
      </c>
      <c r="E5" s="8">
        <f>(B5*4)+(C5*6)</f>
        <v>8800</v>
      </c>
      <c r="F5" s="8">
        <f>(B5*8)+(C5*12)</f>
        <v>17600</v>
      </c>
      <c r="G5" s="8">
        <f t="shared" ref="G5" si="0">F5-D5</f>
        <v>12600</v>
      </c>
      <c r="H5" s="2"/>
    </row>
    <row r="6" spans="1:8" x14ac:dyDescent="0.25">
      <c r="A6" s="7" t="s">
        <v>8</v>
      </c>
      <c r="B6" s="8">
        <v>360</v>
      </c>
      <c r="C6" s="8">
        <v>800</v>
      </c>
      <c r="D6" s="8">
        <v>3000</v>
      </c>
      <c r="E6" s="8">
        <f>(B6*2)+(C6*6)</f>
        <v>5520</v>
      </c>
      <c r="F6" s="8">
        <f>(B6*6)+(C6*12)</f>
        <v>11760</v>
      </c>
      <c r="G6" s="8">
        <f>F6-D6</f>
        <v>8760</v>
      </c>
      <c r="H6" s="2"/>
    </row>
    <row r="7" spans="1:8" x14ac:dyDescent="0.25">
      <c r="A7" s="7"/>
      <c r="B7" s="8"/>
      <c r="C7" s="8"/>
      <c r="D7" s="8"/>
      <c r="E7" s="8"/>
      <c r="F7" s="8"/>
      <c r="G7" s="8"/>
      <c r="H7" s="2"/>
    </row>
    <row r="8" spans="1:8" x14ac:dyDescent="0.25">
      <c r="A8" s="9"/>
      <c r="B8" s="9"/>
      <c r="C8" s="9"/>
      <c r="D8" s="9"/>
      <c r="E8" s="9"/>
      <c r="F8" s="9"/>
      <c r="G8" s="9"/>
    </row>
    <row r="9" spans="1:8" ht="71.25" customHeight="1" x14ac:dyDescent="0.25">
      <c r="A9" s="10"/>
      <c r="B9" s="10"/>
      <c r="C9" s="11" t="s">
        <v>10</v>
      </c>
      <c r="D9" s="11"/>
      <c r="E9" s="10"/>
      <c r="F9" s="10"/>
      <c r="G9" s="10"/>
    </row>
    <row r="10" spans="1:8" ht="94.5" customHeight="1" x14ac:dyDescent="0.25"/>
  </sheetData>
  <mergeCells count="1">
    <mergeCell ref="C9:D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Alder</cp:lastModifiedBy>
  <cp:lastPrinted>2016-08-30T19:54:39Z</cp:lastPrinted>
  <dcterms:created xsi:type="dcterms:W3CDTF">2016-08-22T21:24:16Z</dcterms:created>
  <dcterms:modified xsi:type="dcterms:W3CDTF">2016-08-30T19:55:42Z</dcterms:modified>
</cp:coreProperties>
</file>