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SoftwareHouse\"/>
    </mc:Choice>
  </mc:AlternateContent>
  <xr:revisionPtr revIDLastSave="0" documentId="13_ncr:1_{D589D968-481E-47EF-A9C0-45BE055FCCAD}" xr6:coauthVersionLast="45" xr6:coauthVersionMax="45" xr10:uidLastSave="{00000000-0000-0000-0000-000000000000}"/>
  <bookViews>
    <workbookView xWindow="-120" yWindow="-120" windowWidth="15600" windowHeight="11160" xr2:uid="{4EAEA358-E330-4648-A1C0-815B1B1BA5A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0" i="1" l="1"/>
  <c r="G40" i="1"/>
  <c r="N47" i="1" l="1"/>
  <c r="G54" i="1" l="1"/>
  <c r="S49" i="1"/>
  <c r="O47" i="1"/>
  <c r="AA49" i="1" s="1"/>
  <c r="Z49" i="1"/>
  <c r="G47" i="1"/>
  <c r="Q47" i="1" s="1"/>
  <c r="W45" i="1"/>
  <c r="V45" i="1"/>
  <c r="T45" i="1"/>
  <c r="X44" i="1"/>
  <c r="W44" i="1"/>
  <c r="T44" i="1"/>
  <c r="J44" i="1"/>
  <c r="V44" i="1" s="1"/>
  <c r="H44" i="1"/>
  <c r="AA38" i="1"/>
  <c r="Z38" i="1"/>
  <c r="X35" i="1"/>
  <c r="W35" i="1"/>
  <c r="V38" i="1" s="1"/>
  <c r="AC38" i="1" s="1"/>
  <c r="T35" i="1"/>
  <c r="O40" i="1"/>
  <c r="N40" i="1"/>
  <c r="Q40" i="1"/>
  <c r="G53" i="1" s="1"/>
  <c r="H37" i="1"/>
  <c r="J36" i="1"/>
  <c r="J37" i="1" s="1"/>
  <c r="H36" i="1"/>
  <c r="J35" i="1"/>
  <c r="V35" i="1" s="1"/>
  <c r="H35" i="1"/>
  <c r="AC49" i="1" l="1"/>
  <c r="S53" i="1" s="1"/>
</calcChain>
</file>

<file path=xl/sharedStrings.xml><?xml version="1.0" encoding="utf-8"?>
<sst xmlns="http://schemas.openxmlformats.org/spreadsheetml/2006/main" count="186" uniqueCount="68">
  <si>
    <t>Concetto</t>
  </si>
  <si>
    <t>Tipo</t>
  </si>
  <si>
    <t>Volume</t>
  </si>
  <si>
    <t>Cliente</t>
  </si>
  <si>
    <t>Entità</t>
  </si>
  <si>
    <t>Operatore</t>
  </si>
  <si>
    <t>Software</t>
  </si>
  <si>
    <t>Telefono_fax</t>
  </si>
  <si>
    <t>Corso_Formativo</t>
  </si>
  <si>
    <t>Sistema_Operativo</t>
  </si>
  <si>
    <t>Privato</t>
  </si>
  <si>
    <t>Problema</t>
  </si>
  <si>
    <t>Azienda</t>
  </si>
  <si>
    <t>Segue</t>
  </si>
  <si>
    <t>Acquista</t>
  </si>
  <si>
    <t>Relazione</t>
  </si>
  <si>
    <t>Attestato</t>
  </si>
  <si>
    <t>Operazione</t>
  </si>
  <si>
    <t>Frequenza</t>
  </si>
  <si>
    <t>Op.1</t>
  </si>
  <si>
    <t>Op.2</t>
  </si>
  <si>
    <t>Op.3</t>
  </si>
  <si>
    <t>Op.4</t>
  </si>
  <si>
    <t>Op.5</t>
  </si>
  <si>
    <t>Op.6</t>
  </si>
  <si>
    <t>Op.7</t>
  </si>
  <si>
    <t>Op.8</t>
  </si>
  <si>
    <t>Op.9</t>
  </si>
  <si>
    <t>Op.10</t>
  </si>
  <si>
    <t>Op.11</t>
  </si>
  <si>
    <t>Op.12</t>
  </si>
  <si>
    <t>Op.13</t>
  </si>
  <si>
    <t>Op.14</t>
  </si>
  <si>
    <t>Op.15</t>
  </si>
  <si>
    <t>Op.16</t>
  </si>
  <si>
    <t>Op.17</t>
  </si>
  <si>
    <t>Op.18</t>
  </si>
  <si>
    <t>Op.19</t>
  </si>
  <si>
    <t>Op.20</t>
  </si>
  <si>
    <t>Op.21</t>
  </si>
  <si>
    <t>Op.22</t>
  </si>
  <si>
    <t>Op.23</t>
  </si>
  <si>
    <t>Op.24</t>
  </si>
  <si>
    <t>Op.25</t>
  </si>
  <si>
    <t>I</t>
  </si>
  <si>
    <t>B</t>
  </si>
  <si>
    <t>Numero clienti che hanno acquistato un software</t>
  </si>
  <si>
    <t>Dato ridondante</t>
  </si>
  <si>
    <t>Operazioni</t>
  </si>
  <si>
    <t>Con ridondanza</t>
  </si>
  <si>
    <t>Costrutto</t>
  </si>
  <si>
    <t>Senza ridondanza</t>
  </si>
  <si>
    <t>L</t>
  </si>
  <si>
    <t>*</t>
  </si>
  <si>
    <t>gg</t>
  </si>
  <si>
    <t>mm</t>
  </si>
  <si>
    <t>aa</t>
  </si>
  <si>
    <t>=</t>
  </si>
  <si>
    <t>Op.26</t>
  </si>
  <si>
    <t>Op.27</t>
  </si>
  <si>
    <t>Accesso</t>
  </si>
  <si>
    <t>S</t>
  </si>
  <si>
    <t>#Accessi=</t>
  </si>
  <si>
    <t>+</t>
  </si>
  <si>
    <t>(</t>
  </si>
  <si>
    <t>)</t>
  </si>
  <si>
    <t>#Accessi totali=</t>
  </si>
  <si>
    <t>Memoria in byte=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</si>
</sst>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4B6B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6" borderId="1" xfId="0" applyFill="1" applyBorder="1" applyAlignment="1"/>
    <xf numFmtId="0" fontId="0" fillId="6" borderId="2" xfId="0" applyFill="1" applyBorder="1" applyAlignment="1"/>
    <xf numFmtId="0" fontId="0" fillId="6" borderId="3" xfId="0" applyFill="1" applyBorder="1" applyAlignment="1"/>
    <xf numFmtId="0" fontId="0" fillId="6" borderId="5" xfId="0" applyFill="1" applyBorder="1" applyAlignment="1"/>
    <xf numFmtId="0" fontId="0" fillId="8" borderId="4" xfId="0" applyFill="1" applyBorder="1" applyAlignment="1">
      <alignment horizontal="center"/>
    </xf>
    <xf numFmtId="0" fontId="2" fillId="5" borderId="4" xfId="0" applyFont="1" applyFill="1" applyBorder="1"/>
    <xf numFmtId="0" fontId="0" fillId="6" borderId="4" xfId="0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2" fillId="4" borderId="4" xfId="0" applyFont="1" applyFill="1" applyBorder="1"/>
    <xf numFmtId="0" fontId="2" fillId="9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74B6B8"/>
      <color rgb="FFE844E8"/>
      <color rgb="FFFF7C80"/>
      <color rgb="FFFF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CB62-BCAA-48B8-A379-27A9D8698B8D}">
  <dimension ref="B2:AD54"/>
  <sheetViews>
    <sheetView tabSelected="1" zoomScale="106" zoomScaleNormal="106" workbookViewId="0">
      <selection activeCell="F13" sqref="F13:G13"/>
    </sheetView>
  </sheetViews>
  <sheetFormatPr defaultRowHeight="15" x14ac:dyDescent="0.25"/>
  <cols>
    <col min="7" max="7" width="10.7109375" bestFit="1" customWidth="1"/>
    <col min="15" max="15" width="9.28515625" customWidth="1"/>
  </cols>
  <sheetData>
    <row r="2" spans="2:14" x14ac:dyDescent="0.25">
      <c r="B2" s="32" t="s">
        <v>0</v>
      </c>
      <c r="C2" s="32"/>
      <c r="D2" s="32" t="s">
        <v>1</v>
      </c>
      <c r="E2" s="32"/>
      <c r="F2" s="32" t="s">
        <v>2</v>
      </c>
      <c r="G2" s="32"/>
      <c r="I2" s="31" t="s">
        <v>17</v>
      </c>
      <c r="J2" s="31"/>
      <c r="K2" s="31" t="s">
        <v>1</v>
      </c>
      <c r="L2" s="31"/>
      <c r="M2" s="31" t="s">
        <v>18</v>
      </c>
      <c r="N2" s="31"/>
    </row>
    <row r="3" spans="2:14" x14ac:dyDescent="0.25">
      <c r="B3" s="33" t="s">
        <v>3</v>
      </c>
      <c r="C3" s="34"/>
      <c r="D3" s="35" t="s">
        <v>4</v>
      </c>
      <c r="E3" s="36"/>
      <c r="F3" s="33">
        <v>600</v>
      </c>
      <c r="G3" s="34"/>
      <c r="I3" s="22" t="s">
        <v>19</v>
      </c>
      <c r="J3" s="23"/>
      <c r="K3" s="30" t="s">
        <v>44</v>
      </c>
      <c r="L3" s="30"/>
      <c r="M3" s="3">
        <v>50</v>
      </c>
      <c r="N3" s="4" t="s">
        <v>54</v>
      </c>
    </row>
    <row r="4" spans="2:14" x14ac:dyDescent="0.25">
      <c r="B4" s="33" t="s">
        <v>5</v>
      </c>
      <c r="C4" s="34"/>
      <c r="D4" s="35" t="s">
        <v>4</v>
      </c>
      <c r="E4" s="36"/>
      <c r="F4" s="33">
        <v>100</v>
      </c>
      <c r="G4" s="34"/>
      <c r="I4" s="25" t="s">
        <v>20</v>
      </c>
      <c r="J4" s="26"/>
      <c r="K4" s="24" t="s">
        <v>44</v>
      </c>
      <c r="L4" s="24"/>
      <c r="M4" s="3">
        <v>50</v>
      </c>
      <c r="N4" s="4" t="s">
        <v>54</v>
      </c>
    </row>
    <row r="5" spans="2:14" x14ac:dyDescent="0.25">
      <c r="B5" s="33" t="s">
        <v>6</v>
      </c>
      <c r="C5" s="34"/>
      <c r="D5" s="35" t="s">
        <v>4</v>
      </c>
      <c r="E5" s="36"/>
      <c r="F5" s="33">
        <v>300</v>
      </c>
      <c r="G5" s="34"/>
      <c r="I5" s="22" t="s">
        <v>21</v>
      </c>
      <c r="J5" s="23"/>
      <c r="K5" s="24" t="s">
        <v>44</v>
      </c>
      <c r="L5" s="24"/>
      <c r="M5" s="3">
        <v>5</v>
      </c>
      <c r="N5" s="4" t="s">
        <v>55</v>
      </c>
    </row>
    <row r="6" spans="2:14" x14ac:dyDescent="0.25">
      <c r="B6" s="33" t="s">
        <v>7</v>
      </c>
      <c r="C6" s="34"/>
      <c r="D6" s="35" t="s">
        <v>4</v>
      </c>
      <c r="E6" s="36"/>
      <c r="F6" s="33">
        <v>1200</v>
      </c>
      <c r="G6" s="34"/>
      <c r="I6" s="25" t="s">
        <v>22</v>
      </c>
      <c r="J6" s="26"/>
      <c r="K6" s="24" t="s">
        <v>44</v>
      </c>
      <c r="L6" s="24"/>
      <c r="M6" s="3">
        <v>10</v>
      </c>
      <c r="N6" s="4" t="s">
        <v>56</v>
      </c>
    </row>
    <row r="7" spans="2:14" x14ac:dyDescent="0.25">
      <c r="B7" s="33" t="s">
        <v>8</v>
      </c>
      <c r="C7" s="34"/>
      <c r="D7" s="35" t="s">
        <v>4</v>
      </c>
      <c r="E7" s="36"/>
      <c r="F7" s="33">
        <v>100</v>
      </c>
      <c r="G7" s="34"/>
      <c r="I7" s="22" t="s">
        <v>23</v>
      </c>
      <c r="J7" s="23"/>
      <c r="K7" s="24" t="s">
        <v>44</v>
      </c>
      <c r="L7" s="24"/>
      <c r="M7" s="3">
        <v>1000</v>
      </c>
      <c r="N7" s="4" t="s">
        <v>55</v>
      </c>
    </row>
    <row r="8" spans="2:14" x14ac:dyDescent="0.25">
      <c r="B8" s="33" t="s">
        <v>9</v>
      </c>
      <c r="C8" s="34"/>
      <c r="D8" s="35" t="s">
        <v>4</v>
      </c>
      <c r="E8" s="36"/>
      <c r="F8" s="33">
        <v>900</v>
      </c>
      <c r="G8" s="34"/>
      <c r="I8" s="25" t="s">
        <v>24</v>
      </c>
      <c r="J8" s="26"/>
      <c r="K8" s="24" t="s">
        <v>44</v>
      </c>
      <c r="L8" s="24"/>
      <c r="M8" s="3">
        <v>10</v>
      </c>
      <c r="N8" s="4" t="s">
        <v>55</v>
      </c>
    </row>
    <row r="9" spans="2:14" x14ac:dyDescent="0.25">
      <c r="B9" s="33" t="s">
        <v>16</v>
      </c>
      <c r="C9" s="34"/>
      <c r="D9" s="35" t="s">
        <v>4</v>
      </c>
      <c r="E9" s="36"/>
      <c r="F9" s="33">
        <v>600</v>
      </c>
      <c r="G9" s="34"/>
      <c r="I9" s="22" t="s">
        <v>25</v>
      </c>
      <c r="J9" s="23"/>
      <c r="K9" s="24" t="s">
        <v>44</v>
      </c>
      <c r="L9" s="24"/>
      <c r="M9" s="3">
        <v>20</v>
      </c>
      <c r="N9" s="4" t="s">
        <v>56</v>
      </c>
    </row>
    <row r="10" spans="2:14" x14ac:dyDescent="0.25">
      <c r="B10" s="33" t="s">
        <v>11</v>
      </c>
      <c r="C10" s="34"/>
      <c r="D10" s="35" t="s">
        <v>4</v>
      </c>
      <c r="E10" s="36"/>
      <c r="F10" s="33">
        <v>900</v>
      </c>
      <c r="G10" s="34"/>
      <c r="I10" s="25" t="s">
        <v>26</v>
      </c>
      <c r="J10" s="26"/>
      <c r="K10" s="24" t="s">
        <v>44</v>
      </c>
      <c r="L10" s="24"/>
      <c r="M10" s="3">
        <v>100</v>
      </c>
      <c r="N10" s="4" t="s">
        <v>55</v>
      </c>
    </row>
    <row r="11" spans="2:14" x14ac:dyDescent="0.25">
      <c r="B11" s="33" t="s">
        <v>10</v>
      </c>
      <c r="C11" s="34"/>
      <c r="D11" s="35" t="s">
        <v>4</v>
      </c>
      <c r="E11" s="36"/>
      <c r="F11" s="33">
        <v>350</v>
      </c>
      <c r="G11" s="34"/>
      <c r="I11" s="22" t="s">
        <v>27</v>
      </c>
      <c r="J11" s="23"/>
      <c r="K11" s="24" t="s">
        <v>44</v>
      </c>
      <c r="L11" s="24"/>
      <c r="M11" s="3">
        <v>100</v>
      </c>
      <c r="N11" s="4" t="s">
        <v>55</v>
      </c>
    </row>
    <row r="12" spans="2:14" x14ac:dyDescent="0.25">
      <c r="B12" s="33" t="s">
        <v>12</v>
      </c>
      <c r="C12" s="34"/>
      <c r="D12" s="35" t="s">
        <v>4</v>
      </c>
      <c r="E12" s="36"/>
      <c r="F12" s="33">
        <v>250</v>
      </c>
      <c r="G12" s="34"/>
      <c r="I12" s="25" t="s">
        <v>28</v>
      </c>
      <c r="J12" s="26"/>
      <c r="K12" s="24" t="s">
        <v>44</v>
      </c>
      <c r="L12" s="24"/>
      <c r="M12" s="3">
        <v>20</v>
      </c>
      <c r="N12" s="4" t="s">
        <v>55</v>
      </c>
    </row>
    <row r="13" spans="2:14" x14ac:dyDescent="0.25">
      <c r="B13" s="33" t="s">
        <v>13</v>
      </c>
      <c r="C13" s="34"/>
      <c r="D13" s="35" t="s">
        <v>15</v>
      </c>
      <c r="E13" s="36"/>
      <c r="F13" s="33">
        <v>600</v>
      </c>
      <c r="G13" s="34"/>
      <c r="I13" s="25" t="s">
        <v>29</v>
      </c>
      <c r="J13" s="26"/>
      <c r="K13" s="24" t="s">
        <v>44</v>
      </c>
      <c r="L13" s="24"/>
      <c r="M13" s="5">
        <v>10</v>
      </c>
      <c r="N13" s="4" t="s">
        <v>56</v>
      </c>
    </row>
    <row r="14" spans="2:14" x14ac:dyDescent="0.25">
      <c r="B14" s="33" t="s">
        <v>14</v>
      </c>
      <c r="C14" s="34"/>
      <c r="D14" s="35" t="s">
        <v>15</v>
      </c>
      <c r="E14" s="36"/>
      <c r="F14" s="33">
        <v>2400</v>
      </c>
      <c r="G14" s="34"/>
      <c r="I14" s="25" t="s">
        <v>30</v>
      </c>
      <c r="J14" s="26"/>
      <c r="K14" s="24" t="s">
        <v>45</v>
      </c>
      <c r="L14" s="24"/>
      <c r="M14" s="6">
        <v>5</v>
      </c>
      <c r="N14" s="4" t="s">
        <v>55</v>
      </c>
    </row>
    <row r="15" spans="2:14" x14ac:dyDescent="0.25">
      <c r="I15" s="25" t="s">
        <v>31</v>
      </c>
      <c r="J15" s="26"/>
      <c r="K15" s="24" t="s">
        <v>44</v>
      </c>
      <c r="L15" s="24"/>
      <c r="M15" s="3">
        <v>10</v>
      </c>
      <c r="N15" s="4" t="s">
        <v>56</v>
      </c>
    </row>
    <row r="16" spans="2:14" x14ac:dyDescent="0.25">
      <c r="B16" s="18" t="s">
        <v>47</v>
      </c>
      <c r="C16" s="18"/>
      <c r="D16" s="18"/>
      <c r="E16" s="18"/>
      <c r="F16" s="18"/>
      <c r="G16" s="8" t="s">
        <v>48</v>
      </c>
      <c r="I16" s="25" t="s">
        <v>32</v>
      </c>
      <c r="J16" s="26"/>
      <c r="K16" s="24" t="s">
        <v>44</v>
      </c>
      <c r="L16" s="24"/>
      <c r="M16" s="3">
        <v>10</v>
      </c>
      <c r="N16" s="4" t="s">
        <v>56</v>
      </c>
    </row>
    <row r="17" spans="2:14" x14ac:dyDescent="0.25">
      <c r="B17" s="21" t="s">
        <v>46</v>
      </c>
      <c r="C17" s="21"/>
      <c r="D17" s="21"/>
      <c r="E17" s="21"/>
      <c r="F17" s="27"/>
      <c r="G17" s="7" t="s">
        <v>27</v>
      </c>
      <c r="I17" s="25" t="s">
        <v>33</v>
      </c>
      <c r="J17" s="26"/>
      <c r="K17" s="24" t="s">
        <v>44</v>
      </c>
      <c r="L17" s="24"/>
      <c r="M17" s="3">
        <v>120</v>
      </c>
      <c r="N17" s="4" t="s">
        <v>56</v>
      </c>
    </row>
    <row r="18" spans="2:14" x14ac:dyDescent="0.25">
      <c r="G18" s="7" t="s">
        <v>41</v>
      </c>
      <c r="I18" s="25" t="s">
        <v>34</v>
      </c>
      <c r="J18" s="26"/>
      <c r="K18" s="24" t="s">
        <v>44</v>
      </c>
      <c r="L18" s="24"/>
      <c r="M18" s="3">
        <v>20</v>
      </c>
      <c r="N18" s="4" t="s">
        <v>55</v>
      </c>
    </row>
    <row r="19" spans="2:14" x14ac:dyDescent="0.25">
      <c r="I19" s="25" t="s">
        <v>35</v>
      </c>
      <c r="J19" s="26"/>
      <c r="K19" s="24" t="s">
        <v>44</v>
      </c>
      <c r="L19" s="24"/>
      <c r="M19" s="3">
        <v>30</v>
      </c>
      <c r="N19" s="4" t="s">
        <v>55</v>
      </c>
    </row>
    <row r="20" spans="2:14" x14ac:dyDescent="0.25">
      <c r="I20" s="25" t="s">
        <v>36</v>
      </c>
      <c r="J20" s="26"/>
      <c r="K20" s="24" t="s">
        <v>45</v>
      </c>
      <c r="L20" s="24"/>
      <c r="M20" s="3">
        <v>5</v>
      </c>
      <c r="N20" s="4" t="s">
        <v>56</v>
      </c>
    </row>
    <row r="21" spans="2:14" x14ac:dyDescent="0.25">
      <c r="I21" s="25" t="s">
        <v>37</v>
      </c>
      <c r="J21" s="26"/>
      <c r="K21" s="24" t="s">
        <v>44</v>
      </c>
      <c r="L21" s="24"/>
      <c r="M21" s="3">
        <v>10</v>
      </c>
      <c r="N21" s="4" t="s">
        <v>55</v>
      </c>
    </row>
    <row r="22" spans="2:14" x14ac:dyDescent="0.25">
      <c r="I22" s="25" t="s">
        <v>38</v>
      </c>
      <c r="J22" s="26"/>
      <c r="K22" s="24" t="s">
        <v>45</v>
      </c>
      <c r="L22" s="24"/>
      <c r="M22" s="3">
        <v>20</v>
      </c>
      <c r="N22" s="4" t="s">
        <v>56</v>
      </c>
    </row>
    <row r="23" spans="2:14" x14ac:dyDescent="0.25">
      <c r="I23" s="25" t="s">
        <v>39</v>
      </c>
      <c r="J23" s="26"/>
      <c r="K23" s="24" t="s">
        <v>45</v>
      </c>
      <c r="L23" s="24"/>
      <c r="M23" s="3">
        <v>10</v>
      </c>
      <c r="N23" s="4" t="s">
        <v>56</v>
      </c>
    </row>
    <row r="24" spans="2:14" x14ac:dyDescent="0.25">
      <c r="I24" s="25" t="s">
        <v>40</v>
      </c>
      <c r="J24" s="26"/>
      <c r="K24" s="24" t="s">
        <v>44</v>
      </c>
      <c r="L24" s="24"/>
      <c r="M24" s="3">
        <v>70</v>
      </c>
      <c r="N24" s="4" t="s">
        <v>55</v>
      </c>
    </row>
    <row r="25" spans="2:14" x14ac:dyDescent="0.25">
      <c r="I25" s="25" t="s">
        <v>41</v>
      </c>
      <c r="J25" s="26"/>
      <c r="K25" s="24" t="s">
        <v>44</v>
      </c>
      <c r="L25" s="24"/>
      <c r="M25" s="3">
        <v>20</v>
      </c>
      <c r="N25" s="4" t="s">
        <v>55</v>
      </c>
    </row>
    <row r="26" spans="2:14" x14ac:dyDescent="0.25">
      <c r="I26" s="22" t="s">
        <v>42</v>
      </c>
      <c r="J26" s="23"/>
      <c r="K26" s="30" t="s">
        <v>44</v>
      </c>
      <c r="L26" s="30"/>
      <c r="M26" s="3">
        <v>75</v>
      </c>
      <c r="N26" s="4" t="s">
        <v>55</v>
      </c>
    </row>
    <row r="27" spans="2:14" x14ac:dyDescent="0.25">
      <c r="I27" s="25" t="s">
        <v>43</v>
      </c>
      <c r="J27" s="26"/>
      <c r="K27" s="24" t="s">
        <v>44</v>
      </c>
      <c r="L27" s="24"/>
      <c r="M27" s="3">
        <v>50</v>
      </c>
      <c r="N27" s="4" t="s">
        <v>55</v>
      </c>
    </row>
    <row r="28" spans="2:14" x14ac:dyDescent="0.25">
      <c r="I28" s="25" t="s">
        <v>58</v>
      </c>
      <c r="J28" s="26"/>
      <c r="K28" s="24" t="s">
        <v>44</v>
      </c>
      <c r="L28" s="24"/>
      <c r="M28" s="3">
        <v>15</v>
      </c>
      <c r="N28" s="4" t="s">
        <v>56</v>
      </c>
    </row>
    <row r="29" spans="2:14" x14ac:dyDescent="0.25">
      <c r="I29" s="28" t="s">
        <v>59</v>
      </c>
      <c r="J29" s="29"/>
      <c r="K29" s="24" t="s">
        <v>44</v>
      </c>
      <c r="L29" s="24"/>
      <c r="M29" s="3">
        <v>40</v>
      </c>
      <c r="N29" s="4" t="s">
        <v>54</v>
      </c>
    </row>
    <row r="31" spans="2:14" x14ac:dyDescent="0.25">
      <c r="H31" s="2"/>
      <c r="I31" s="1"/>
      <c r="J31" s="1"/>
      <c r="K31" s="1"/>
      <c r="L31" s="1"/>
      <c r="M31" s="1"/>
      <c r="N31" s="1"/>
    </row>
    <row r="33" spans="2:30" x14ac:dyDescent="0.25">
      <c r="B33" s="21" t="s">
        <v>46</v>
      </c>
      <c r="C33" s="21"/>
      <c r="D33" s="21"/>
      <c r="E33" s="21"/>
      <c r="F33" s="21"/>
      <c r="H33" s="18" t="s">
        <v>49</v>
      </c>
      <c r="I33" s="18"/>
      <c r="J33" s="18"/>
      <c r="K33" s="18"/>
      <c r="L33" s="18"/>
      <c r="P33" s="9" t="s">
        <v>27</v>
      </c>
      <c r="T33" s="18" t="s">
        <v>51</v>
      </c>
      <c r="U33" s="18"/>
      <c r="V33" s="18"/>
      <c r="W33" s="18"/>
      <c r="X33" s="18"/>
    </row>
    <row r="34" spans="2:30" x14ac:dyDescent="0.25">
      <c r="H34" s="17" t="s">
        <v>0</v>
      </c>
      <c r="I34" s="17"/>
      <c r="J34" s="10" t="s">
        <v>50</v>
      </c>
      <c r="K34" s="10" t="s">
        <v>60</v>
      </c>
      <c r="L34" s="10" t="s">
        <v>1</v>
      </c>
      <c r="T34" s="18" t="s">
        <v>0</v>
      </c>
      <c r="U34" s="18"/>
      <c r="V34" s="14" t="s">
        <v>50</v>
      </c>
      <c r="W34" s="14" t="s">
        <v>60</v>
      </c>
      <c r="X34" s="14" t="s">
        <v>1</v>
      </c>
    </row>
    <row r="35" spans="2:30" x14ac:dyDescent="0.25">
      <c r="H35" s="19" t="str">
        <f>B14</f>
        <v>Acquista</v>
      </c>
      <c r="I35" s="19"/>
      <c r="J35" s="11" t="str">
        <f>D14</f>
        <v>Relazione</v>
      </c>
      <c r="K35" s="11">
        <v>1</v>
      </c>
      <c r="L35" s="11" t="s">
        <v>61</v>
      </c>
      <c r="T35" s="19" t="str">
        <f>H35</f>
        <v>Acquista</v>
      </c>
      <c r="U35" s="19"/>
      <c r="V35" s="11" t="str">
        <f>J35</f>
        <v>Relazione</v>
      </c>
      <c r="W35" s="11">
        <f>K35</f>
        <v>1</v>
      </c>
      <c r="X35" s="11" t="str">
        <f>L35</f>
        <v>S</v>
      </c>
    </row>
    <row r="36" spans="2:30" x14ac:dyDescent="0.25">
      <c r="H36" s="19" t="str">
        <f>B5</f>
        <v>Software</v>
      </c>
      <c r="I36" s="19"/>
      <c r="J36" s="11" t="str">
        <f>D5</f>
        <v>Entità</v>
      </c>
      <c r="K36" s="11">
        <v>1</v>
      </c>
      <c r="L36" s="11" t="s">
        <v>52</v>
      </c>
    </row>
    <row r="37" spans="2:30" x14ac:dyDescent="0.25">
      <c r="H37" s="19" t="str">
        <f>H36</f>
        <v>Software</v>
      </c>
      <c r="I37" s="19"/>
      <c r="J37" s="11" t="str">
        <f>J36</f>
        <v>Entità</v>
      </c>
      <c r="K37" s="11">
        <v>1</v>
      </c>
      <c r="L37" s="11" t="s">
        <v>61</v>
      </c>
    </row>
    <row r="38" spans="2:30" x14ac:dyDescent="0.25">
      <c r="Q38" s="12" t="s">
        <v>62</v>
      </c>
      <c r="R38" s="13" t="s">
        <v>64</v>
      </c>
      <c r="S38" s="13">
        <v>0</v>
      </c>
      <c r="T38" s="13" t="s">
        <v>52</v>
      </c>
      <c r="U38" s="13" t="s">
        <v>63</v>
      </c>
      <c r="V38" s="13">
        <f>W35</f>
        <v>1</v>
      </c>
      <c r="W38" s="13" t="s">
        <v>61</v>
      </c>
      <c r="X38" s="13" t="s">
        <v>65</v>
      </c>
      <c r="Y38" s="13" t="s">
        <v>53</v>
      </c>
      <c r="Z38" s="13">
        <f>N40</f>
        <v>100</v>
      </c>
      <c r="AA38" s="13" t="str">
        <f>O40</f>
        <v>mm</v>
      </c>
      <c r="AB38" s="13" t="s">
        <v>57</v>
      </c>
      <c r="AC38" s="13">
        <f>(S38+2*V38)*Z38</f>
        <v>200</v>
      </c>
      <c r="AD38" s="13" t="s">
        <v>55</v>
      </c>
    </row>
    <row r="40" spans="2:30" x14ac:dyDescent="0.25">
      <c r="E40" s="12" t="s">
        <v>62</v>
      </c>
      <c r="F40" s="13" t="s">
        <v>64</v>
      </c>
      <c r="G40" s="13">
        <f>K36</f>
        <v>1</v>
      </c>
      <c r="H40" s="13" t="s">
        <v>52</v>
      </c>
      <c r="I40" s="13" t="s">
        <v>63</v>
      </c>
      <c r="J40" s="13">
        <f>K37+K35</f>
        <v>2</v>
      </c>
      <c r="K40" s="13" t="s">
        <v>61</v>
      </c>
      <c r="L40" s="13" t="s">
        <v>65</v>
      </c>
      <c r="M40" s="13" t="s">
        <v>53</v>
      </c>
      <c r="N40" s="13">
        <f>M11</f>
        <v>100</v>
      </c>
      <c r="O40" s="13" t="str">
        <f>N11</f>
        <v>mm</v>
      </c>
      <c r="P40" s="13" t="s">
        <v>57</v>
      </c>
      <c r="Q40" s="13">
        <f>(G40+2*J40)*N40</f>
        <v>500</v>
      </c>
      <c r="R40" s="13" t="s">
        <v>55</v>
      </c>
    </row>
    <row r="42" spans="2:30" x14ac:dyDescent="0.25">
      <c r="H42" s="18" t="s">
        <v>49</v>
      </c>
      <c r="I42" s="18"/>
      <c r="J42" s="18"/>
      <c r="K42" s="18"/>
      <c r="L42" s="18"/>
      <c r="P42" s="9" t="s">
        <v>41</v>
      </c>
      <c r="T42" s="18" t="s">
        <v>51</v>
      </c>
      <c r="U42" s="18"/>
      <c r="V42" s="18"/>
      <c r="W42" s="18"/>
      <c r="X42" s="18"/>
    </row>
    <row r="43" spans="2:30" x14ac:dyDescent="0.25">
      <c r="H43" s="17" t="s">
        <v>0</v>
      </c>
      <c r="I43" s="17"/>
      <c r="J43" s="10" t="s">
        <v>50</v>
      </c>
      <c r="K43" s="10" t="s">
        <v>60</v>
      </c>
      <c r="L43" s="10" t="s">
        <v>1</v>
      </c>
      <c r="T43" s="18" t="s">
        <v>0</v>
      </c>
      <c r="U43" s="18"/>
      <c r="V43" s="14" t="s">
        <v>50</v>
      </c>
      <c r="W43" s="14" t="s">
        <v>60</v>
      </c>
      <c r="X43" s="14" t="s">
        <v>1</v>
      </c>
    </row>
    <row r="44" spans="2:30" x14ac:dyDescent="0.25">
      <c r="H44" s="19" t="str">
        <f>B5</f>
        <v>Software</v>
      </c>
      <c r="I44" s="19"/>
      <c r="J44" s="11" t="str">
        <f>D5</f>
        <v>Entità</v>
      </c>
      <c r="K44" s="11">
        <v>1</v>
      </c>
      <c r="L44" s="11" t="s">
        <v>52</v>
      </c>
      <c r="T44" s="19" t="str">
        <f>H44</f>
        <v>Software</v>
      </c>
      <c r="U44" s="19"/>
      <c r="V44" s="11" t="str">
        <f>J44</f>
        <v>Entità</v>
      </c>
      <c r="W44" s="11">
        <f>K44</f>
        <v>1</v>
      </c>
      <c r="X44" s="11" t="str">
        <f>L44</f>
        <v>L</v>
      </c>
    </row>
    <row r="45" spans="2:30" x14ac:dyDescent="0.25">
      <c r="T45" s="19" t="str">
        <f>B14</f>
        <v>Acquista</v>
      </c>
      <c r="U45" s="19"/>
      <c r="V45" s="11" t="str">
        <f>D14</f>
        <v>Relazione</v>
      </c>
      <c r="W45" s="11">
        <f>F14/F5</f>
        <v>8</v>
      </c>
      <c r="X45" s="11" t="s">
        <v>52</v>
      </c>
    </row>
    <row r="47" spans="2:30" x14ac:dyDescent="0.25">
      <c r="E47" s="12" t="s">
        <v>62</v>
      </c>
      <c r="F47" s="13" t="s">
        <v>64</v>
      </c>
      <c r="G47" s="13">
        <f>K44</f>
        <v>1</v>
      </c>
      <c r="H47" s="13" t="s">
        <v>52</v>
      </c>
      <c r="I47" s="13" t="s">
        <v>63</v>
      </c>
      <c r="J47" s="13">
        <v>0</v>
      </c>
      <c r="K47" s="13" t="s">
        <v>61</v>
      </c>
      <c r="L47" s="13" t="s">
        <v>65</v>
      </c>
      <c r="M47" s="13" t="s">
        <v>53</v>
      </c>
      <c r="N47" s="13">
        <f>M25</f>
        <v>20</v>
      </c>
      <c r="O47" s="13" t="str">
        <f>N26</f>
        <v>mm</v>
      </c>
      <c r="P47" s="13" t="s">
        <v>57</v>
      </c>
      <c r="Q47" s="13">
        <f>(G47+2*J47)*N47</f>
        <v>20</v>
      </c>
      <c r="R47" s="13" t="s">
        <v>55</v>
      </c>
    </row>
    <row r="49" spans="5:30" x14ac:dyDescent="0.25">
      <c r="Q49" s="12" t="s">
        <v>62</v>
      </c>
      <c r="R49" s="13" t="s">
        <v>64</v>
      </c>
      <c r="S49" s="13">
        <f>W44+W45</f>
        <v>9</v>
      </c>
      <c r="T49" s="13" t="s">
        <v>52</v>
      </c>
      <c r="U49" s="13" t="s">
        <v>63</v>
      </c>
      <c r="V49" s="13">
        <v>0</v>
      </c>
      <c r="W49" s="13" t="s">
        <v>61</v>
      </c>
      <c r="X49" s="13" t="s">
        <v>65</v>
      </c>
      <c r="Y49" s="13" t="s">
        <v>53</v>
      </c>
      <c r="Z49" s="13">
        <f>N47</f>
        <v>20</v>
      </c>
      <c r="AA49" s="13" t="str">
        <f>O47</f>
        <v>mm</v>
      </c>
      <c r="AB49" s="13" t="s">
        <v>57</v>
      </c>
      <c r="AC49" s="13">
        <f>(S49+2*V49)*Z49</f>
        <v>180</v>
      </c>
      <c r="AD49" s="13" t="s">
        <v>55</v>
      </c>
    </row>
    <row r="53" spans="5:30" x14ac:dyDescent="0.25">
      <c r="E53" s="20" t="s">
        <v>66</v>
      </c>
      <c r="F53" s="20"/>
      <c r="G53" s="16">
        <f>Q40+Q47</f>
        <v>520</v>
      </c>
      <c r="H53" s="16" t="s">
        <v>55</v>
      </c>
      <c r="Q53" s="20" t="s">
        <v>66</v>
      </c>
      <c r="R53" s="20"/>
      <c r="S53" s="16">
        <f>AC49+AC38</f>
        <v>380</v>
      </c>
      <c r="T53" s="16" t="s">
        <v>55</v>
      </c>
    </row>
    <row r="54" spans="5:30" x14ac:dyDescent="0.25">
      <c r="E54" s="20" t="s">
        <v>67</v>
      </c>
      <c r="F54" s="20"/>
      <c r="G54" s="16">
        <f>4*F5</f>
        <v>1200</v>
      </c>
      <c r="H54" s="15"/>
      <c r="Q54" s="20" t="s">
        <v>67</v>
      </c>
      <c r="R54" s="20"/>
      <c r="S54" s="16">
        <v>0</v>
      </c>
      <c r="T54" s="15"/>
    </row>
  </sheetData>
  <mergeCells count="118">
    <mergeCell ref="I25:J25"/>
    <mergeCell ref="K25:L25"/>
    <mergeCell ref="B11:C11"/>
    <mergeCell ref="D11:E11"/>
    <mergeCell ref="F11:G11"/>
    <mergeCell ref="B14:C14"/>
    <mergeCell ref="D14:E14"/>
    <mergeCell ref="F14:G14"/>
    <mergeCell ref="B12:C12"/>
    <mergeCell ref="D12:E12"/>
    <mergeCell ref="F12:G12"/>
    <mergeCell ref="B13:C13"/>
    <mergeCell ref="D13:E13"/>
    <mergeCell ref="F13:G13"/>
    <mergeCell ref="I21:J21"/>
    <mergeCell ref="K21:L21"/>
    <mergeCell ref="I19:J19"/>
    <mergeCell ref="K19:L19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I2:J2"/>
    <mergeCell ref="K2:L2"/>
    <mergeCell ref="M2:N2"/>
    <mergeCell ref="I3:J3"/>
    <mergeCell ref="K3:L3"/>
    <mergeCell ref="I4:J4"/>
    <mergeCell ref="K4:L4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I7:J7"/>
    <mergeCell ref="K7:L7"/>
    <mergeCell ref="I8:J8"/>
    <mergeCell ref="K8:L8"/>
    <mergeCell ref="I18:J18"/>
    <mergeCell ref="K18:L18"/>
    <mergeCell ref="I5:J5"/>
    <mergeCell ref="K5:L5"/>
    <mergeCell ref="I6:J6"/>
    <mergeCell ref="K6:L6"/>
    <mergeCell ref="I13:J13"/>
    <mergeCell ref="K13:L13"/>
    <mergeCell ref="I14:J14"/>
    <mergeCell ref="I11:J11"/>
    <mergeCell ref="K11:L11"/>
    <mergeCell ref="I12:J12"/>
    <mergeCell ref="K12:L12"/>
    <mergeCell ref="I16:J16"/>
    <mergeCell ref="K16:L16"/>
    <mergeCell ref="I17:J17"/>
    <mergeCell ref="K17:L17"/>
    <mergeCell ref="K14:L14"/>
    <mergeCell ref="I15:J15"/>
    <mergeCell ref="K15:L15"/>
    <mergeCell ref="I9:J9"/>
    <mergeCell ref="K9:L9"/>
    <mergeCell ref="I10:J10"/>
    <mergeCell ref="K10:L10"/>
    <mergeCell ref="H42:L42"/>
    <mergeCell ref="T42:X42"/>
    <mergeCell ref="B16:F16"/>
    <mergeCell ref="B17:F17"/>
    <mergeCell ref="I29:J29"/>
    <mergeCell ref="K29:L29"/>
    <mergeCell ref="I27:J27"/>
    <mergeCell ref="K27:L27"/>
    <mergeCell ref="I28:J28"/>
    <mergeCell ref="K28:L28"/>
    <mergeCell ref="I24:J24"/>
    <mergeCell ref="K24:L24"/>
    <mergeCell ref="I26:J26"/>
    <mergeCell ref="K26:L26"/>
    <mergeCell ref="I22:J22"/>
    <mergeCell ref="K22:L22"/>
    <mergeCell ref="I23:J23"/>
    <mergeCell ref="K23:L23"/>
    <mergeCell ref="I20:J20"/>
    <mergeCell ref="K20:L20"/>
    <mergeCell ref="B33:F33"/>
    <mergeCell ref="H34:I34"/>
    <mergeCell ref="H33:L33"/>
    <mergeCell ref="H35:I35"/>
    <mergeCell ref="H36:I36"/>
    <mergeCell ref="T33:X33"/>
    <mergeCell ref="T34:U34"/>
    <mergeCell ref="T35:U35"/>
    <mergeCell ref="H37:I37"/>
    <mergeCell ref="H43:I43"/>
    <mergeCell ref="T43:U43"/>
    <mergeCell ref="H44:I44"/>
    <mergeCell ref="T44:U44"/>
    <mergeCell ref="T45:U45"/>
    <mergeCell ref="E53:F53"/>
    <mergeCell ref="E54:F54"/>
    <mergeCell ref="Q53:R53"/>
    <mergeCell ref="Q54:R5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Gioacchino Caliendo</dc:creator>
  <cp:lastModifiedBy>gioacchino caliendo</cp:lastModifiedBy>
  <dcterms:created xsi:type="dcterms:W3CDTF">2020-01-11T16:53:20Z</dcterms:created>
  <dcterms:modified xsi:type="dcterms:W3CDTF">2020-01-19T09:48:14Z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1057d890-c6cb-4156-960a-88cdf5978cb0</vt:lpwstr>
  </property>
</Properties>
</file>