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ropbox\EBRD - ifo Survey 2021\BPEA Replication file\Figures\"/>
    </mc:Choice>
  </mc:AlternateContent>
  <xr:revisionPtr revIDLastSave="0" documentId="13_ncr:1_{A796C85E-C6EF-4D08-969C-54BA71ECB249}" xr6:coauthVersionLast="47" xr6:coauthVersionMax="47" xr10:uidLastSave="{00000000-0000-0000-0000-000000000000}"/>
  <bookViews>
    <workbookView xWindow="-110" yWindow="-110" windowWidth="19420" windowHeight="10300" xr2:uid="{303264CA-5AAB-4FEE-AF83-036B52DCEAD9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Figure 6" sheetId="6" r:id="rId6"/>
    <sheet name="Figure 7" sheetId="7" r:id="rId7"/>
    <sheet name="Figure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/>
  <c r="B2" i="2"/>
  <c r="B2" i="1"/>
</calcChain>
</file>

<file path=xl/sharedStrings.xml><?xml version="1.0" encoding="utf-8"?>
<sst xmlns="http://schemas.openxmlformats.org/spreadsheetml/2006/main" count="191" uniqueCount="56">
  <si>
    <t>Country</t>
  </si>
  <si>
    <t>Brazil</t>
  </si>
  <si>
    <t>Canada</t>
  </si>
  <si>
    <t>USA</t>
  </si>
  <si>
    <t>Austria</t>
  </si>
  <si>
    <t>France</t>
  </si>
  <si>
    <t>Germany</t>
  </si>
  <si>
    <t>Greece</t>
  </si>
  <si>
    <t>Hungary</t>
  </si>
  <si>
    <t>Italy</t>
  </si>
  <si>
    <t>Netherlands</t>
  </si>
  <si>
    <t>Poland</t>
  </si>
  <si>
    <t>Serbia</t>
  </si>
  <si>
    <t>Spain</t>
  </si>
  <si>
    <t>Sweden</t>
  </si>
  <si>
    <t>Turkey</t>
  </si>
  <si>
    <t>UK</t>
  </si>
  <si>
    <t>Ukraine</t>
  </si>
  <si>
    <t>China</t>
  </si>
  <si>
    <t>India</t>
  </si>
  <si>
    <t>Japan</t>
  </si>
  <si>
    <t>Korea</t>
  </si>
  <si>
    <t>Malaysia</t>
  </si>
  <si>
    <t>Russia</t>
  </si>
  <si>
    <t>Singapore</t>
  </si>
  <si>
    <t>Taiwan</t>
  </si>
  <si>
    <t>Egypt</t>
  </si>
  <si>
    <t>Australia</t>
  </si>
  <si>
    <t>Average</t>
  </si>
  <si>
    <t>Average number of WFH days per week that employers plan</t>
  </si>
  <si>
    <t>Average amenity value of the option to WFH 2-3 days per week, as a percent of pay</t>
  </si>
  <si>
    <t>Paid Full Days Working from Home in the Survey Week, Country Level Conditional Means</t>
  </si>
  <si>
    <t>Daily Round-Trip Commute Time, Minutes</t>
  </si>
  <si>
    <t>Men's amenity value</t>
  </si>
  <si>
    <t>Women's amenity value</t>
  </si>
  <si>
    <t>Marrien men with children</t>
  </si>
  <si>
    <t>Married men without children</t>
  </si>
  <si>
    <t>Marrien women with children</t>
  </si>
  <si>
    <t>Married women without children</t>
  </si>
  <si>
    <t>Single women</t>
  </si>
  <si>
    <t>Single men</t>
  </si>
  <si>
    <t>Panel A</t>
  </si>
  <si>
    <t>Panel B</t>
  </si>
  <si>
    <t>Panel C</t>
  </si>
  <si>
    <t>WFH Productivity, relative to expectations</t>
  </si>
  <si>
    <t>Hugely better, 20%+</t>
  </si>
  <si>
    <t>Substantially better - 10 to 20%</t>
  </si>
  <si>
    <t>Better - up to 10%</t>
  </si>
  <si>
    <t>About the same</t>
  </si>
  <si>
    <t>Worse - up to 10%</t>
  </si>
  <si>
    <t>Substantially worse - 10 to 20%</t>
  </si>
  <si>
    <t>Hugely worse, 20%+</t>
  </si>
  <si>
    <t>WFH productivity, relative to expectations</t>
  </si>
  <si>
    <t>Planned days WFH per week</t>
  </si>
  <si>
    <t>Red line is the linear fit for these observations:</t>
  </si>
  <si>
    <t>PlannedDays_hat = 1.140508 + 0.291755*WFHProductivity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</si>
</sst>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2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EFED-E909-4B79-B35B-0701BDED8526}">
  <dimension ref="A1:C30"/>
  <sheetViews>
    <sheetView tabSelected="1" workbookViewId="0">
      <selection activeCell="C4" sqref="C4"/>
    </sheetView>
  </sheetViews>
  <sheetFormatPr defaultRowHeight="14.5" x14ac:dyDescent="0.35"/>
  <cols>
    <col min="1" max="1" width="11" bestFit="1" customWidth="1"/>
    <col min="2" max="2" width="21.6328125" customWidth="1"/>
  </cols>
  <sheetData>
    <row r="1" spans="1:3" s="4" customFormat="1" x14ac:dyDescent="0.35">
      <c r="B1" s="7" t="s">
        <v>31</v>
      </c>
    </row>
    <row r="2" spans="1:3" s="4" customFormat="1" x14ac:dyDescent="0.35">
      <c r="A2" s="2" t="s">
        <v>28</v>
      </c>
      <c r="B2" s="8">
        <f>AVERAGE(B4:B30)</f>
        <v>1.4777290835667227</v>
      </c>
    </row>
    <row r="3" spans="1:3" s="4" customFormat="1" x14ac:dyDescent="0.35">
      <c r="A3" s="2" t="s">
        <v>0</v>
      </c>
      <c r="B3" s="3"/>
    </row>
    <row r="4" spans="1:3" x14ac:dyDescent="0.35">
      <c r="A4" t="s">
        <v>1</v>
      </c>
      <c r="B4" s="1">
        <v>1.6666527074525479</v>
      </c>
      <c r="C4" s="1"/>
    </row>
    <row r="5" spans="1:3" x14ac:dyDescent="0.35">
      <c r="A5" t="s">
        <v>2</v>
      </c>
      <c r="B5" s="1">
        <v>2.2003171990545853</v>
      </c>
      <c r="C5" s="1"/>
    </row>
    <row r="6" spans="1:3" x14ac:dyDescent="0.35">
      <c r="A6" t="s">
        <v>3</v>
      </c>
      <c r="B6" s="1">
        <v>1.626794258373206</v>
      </c>
      <c r="C6" s="1"/>
    </row>
    <row r="7" spans="1:3" x14ac:dyDescent="0.35">
      <c r="A7" t="s">
        <v>4</v>
      </c>
      <c r="B7" s="1">
        <v>1.3379046245005397</v>
      </c>
      <c r="C7" s="1"/>
    </row>
    <row r="8" spans="1:3" x14ac:dyDescent="0.35">
      <c r="A8" t="s">
        <v>5</v>
      </c>
      <c r="B8" s="1">
        <v>1.2521376736634828</v>
      </c>
      <c r="C8" s="1"/>
    </row>
    <row r="9" spans="1:3" x14ac:dyDescent="0.35">
      <c r="A9" t="s">
        <v>6</v>
      </c>
      <c r="B9" s="1">
        <v>1.3918645509741694</v>
      </c>
      <c r="C9" s="1"/>
    </row>
    <row r="10" spans="1:3" x14ac:dyDescent="0.35">
      <c r="A10" t="s">
        <v>7</v>
      </c>
      <c r="B10" s="1">
        <v>1.2402260714304039</v>
      </c>
      <c r="C10" s="1"/>
    </row>
    <row r="11" spans="1:3" x14ac:dyDescent="0.35">
      <c r="A11" t="s">
        <v>8</v>
      </c>
      <c r="B11" s="1">
        <v>1.6801828424539065</v>
      </c>
      <c r="C11" s="1"/>
    </row>
    <row r="12" spans="1:3" x14ac:dyDescent="0.35">
      <c r="A12" t="s">
        <v>9</v>
      </c>
      <c r="B12" s="1">
        <v>1.4733762588647452</v>
      </c>
      <c r="C12" s="1"/>
    </row>
    <row r="13" spans="1:3" x14ac:dyDescent="0.35">
      <c r="A13" t="s">
        <v>10</v>
      </c>
      <c r="B13" s="1">
        <v>1.7723135569395472</v>
      </c>
      <c r="C13" s="1"/>
    </row>
    <row r="14" spans="1:3" x14ac:dyDescent="0.35">
      <c r="A14" t="s">
        <v>11</v>
      </c>
      <c r="B14" s="1">
        <v>1.2941844793816146</v>
      </c>
      <c r="C14" s="1"/>
    </row>
    <row r="15" spans="1:3" x14ac:dyDescent="0.35">
      <c r="A15" t="s">
        <v>12</v>
      </c>
      <c r="B15" s="1">
        <v>0.76240038544152156</v>
      </c>
      <c r="C15" s="1"/>
    </row>
    <row r="16" spans="1:3" x14ac:dyDescent="0.35">
      <c r="A16" t="s">
        <v>13</v>
      </c>
      <c r="B16" s="1">
        <v>1.3364976936788353</v>
      </c>
      <c r="C16" s="1"/>
    </row>
    <row r="17" spans="1:3" x14ac:dyDescent="0.35">
      <c r="A17" t="s">
        <v>14</v>
      </c>
      <c r="B17" s="1">
        <v>1.5474289008830959</v>
      </c>
      <c r="C17" s="1"/>
    </row>
    <row r="18" spans="1:3" x14ac:dyDescent="0.35">
      <c r="A18" t="s">
        <v>15</v>
      </c>
      <c r="B18" s="1">
        <v>1.7416220108359073</v>
      </c>
      <c r="C18" s="1"/>
    </row>
    <row r="19" spans="1:3" x14ac:dyDescent="0.35">
      <c r="A19" t="s">
        <v>16</v>
      </c>
      <c r="B19" s="1">
        <v>1.9529052339872957</v>
      </c>
      <c r="C19" s="1"/>
    </row>
    <row r="20" spans="1:3" x14ac:dyDescent="0.35">
      <c r="A20" t="s">
        <v>17</v>
      </c>
      <c r="B20" s="1">
        <v>1.2179694341125051</v>
      </c>
      <c r="C20" s="1"/>
    </row>
    <row r="21" spans="1:3" x14ac:dyDescent="0.35">
      <c r="A21" t="s">
        <v>18</v>
      </c>
      <c r="B21" s="1">
        <v>1.1216029110866548</v>
      </c>
      <c r="C21" s="1"/>
    </row>
    <row r="22" spans="1:3" x14ac:dyDescent="0.35">
      <c r="A22" t="s">
        <v>19</v>
      </c>
      <c r="B22" s="1">
        <v>2.6120576676510896</v>
      </c>
      <c r="C22" s="1"/>
    </row>
    <row r="23" spans="1:3" x14ac:dyDescent="0.35">
      <c r="A23" t="s">
        <v>20</v>
      </c>
      <c r="B23" s="1">
        <v>1.1371843931138825</v>
      </c>
      <c r="C23" s="1"/>
    </row>
    <row r="24" spans="1:3" x14ac:dyDescent="0.35">
      <c r="A24" t="s">
        <v>21</v>
      </c>
      <c r="B24" s="1">
        <v>0.51415688942832194</v>
      </c>
      <c r="C24" s="1"/>
    </row>
    <row r="25" spans="1:3" x14ac:dyDescent="0.35">
      <c r="A25" t="s">
        <v>22</v>
      </c>
      <c r="B25" s="1">
        <v>2.1237194066587342</v>
      </c>
      <c r="C25" s="1"/>
    </row>
    <row r="26" spans="1:3" x14ac:dyDescent="0.35">
      <c r="A26" t="s">
        <v>23</v>
      </c>
      <c r="B26" s="1">
        <v>0.96872131926522553</v>
      </c>
      <c r="C26" s="1"/>
    </row>
    <row r="27" spans="1:3" x14ac:dyDescent="0.35">
      <c r="A27" t="s">
        <v>24</v>
      </c>
      <c r="B27" s="1">
        <v>2.4364446740147994</v>
      </c>
      <c r="C27" s="1"/>
    </row>
    <row r="28" spans="1:3" x14ac:dyDescent="0.35">
      <c r="A28" t="s">
        <v>25</v>
      </c>
      <c r="B28" s="1">
        <v>0.75119872611582195</v>
      </c>
      <c r="C28" s="1"/>
    </row>
    <row r="29" spans="1:3" x14ac:dyDescent="0.35">
      <c r="A29" t="s">
        <v>26</v>
      </c>
      <c r="B29" s="1">
        <v>0.73493679335391837</v>
      </c>
      <c r="C29" s="1"/>
    </row>
    <row r="30" spans="1:3" x14ac:dyDescent="0.35">
      <c r="A30" t="s">
        <v>27</v>
      </c>
      <c r="B30" s="1">
        <v>2.0038845935851515</v>
      </c>
      <c r="C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F361-CCA1-41BE-8BA9-95F63E4763C8}">
  <dimension ref="A1:E30"/>
  <sheetViews>
    <sheetView zoomScaleNormal="100" workbookViewId="0">
      <selection activeCell="B5" sqref="B5"/>
    </sheetView>
  </sheetViews>
  <sheetFormatPr defaultRowHeight="14.5" x14ac:dyDescent="0.35"/>
  <cols>
    <col min="1" max="1" width="11" bestFit="1" customWidth="1"/>
    <col min="2" max="2" width="21.6328125" customWidth="1"/>
  </cols>
  <sheetData>
    <row r="1" spans="1:5" s="4" customFormat="1" x14ac:dyDescent="0.35">
      <c r="B1" s="7" t="s">
        <v>29</v>
      </c>
    </row>
    <row r="2" spans="1:5" s="4" customFormat="1" x14ac:dyDescent="0.35">
      <c r="A2" s="2" t="s">
        <v>28</v>
      </c>
      <c r="B2" s="8">
        <f>AVERAGE(B4:B30)</f>
        <v>0.69516116799860439</v>
      </c>
    </row>
    <row r="3" spans="1:5" s="4" customFormat="1" x14ac:dyDescent="0.35">
      <c r="A3" s="2" t="s">
        <v>0</v>
      </c>
      <c r="B3" s="3"/>
    </row>
    <row r="4" spans="1:5" x14ac:dyDescent="0.35">
      <c r="A4" t="s">
        <v>1</v>
      </c>
      <c r="B4" s="1">
        <v>0.75588119051350977</v>
      </c>
      <c r="C4" s="5"/>
      <c r="E4" s="1"/>
    </row>
    <row r="5" spans="1:5" x14ac:dyDescent="0.35">
      <c r="A5" t="s">
        <v>2</v>
      </c>
      <c r="B5" s="1">
        <v>0.94807742042366638</v>
      </c>
      <c r="C5" s="5"/>
      <c r="E5" s="1"/>
    </row>
    <row r="6" spans="1:5" x14ac:dyDescent="0.35">
      <c r="A6" t="s">
        <v>3</v>
      </c>
      <c r="B6" s="1">
        <v>0.81200000000000006</v>
      </c>
      <c r="C6" s="5"/>
      <c r="E6" s="1"/>
    </row>
    <row r="7" spans="1:5" x14ac:dyDescent="0.35">
      <c r="A7" t="s">
        <v>4</v>
      </c>
      <c r="B7" s="1">
        <v>0.71426334821612514</v>
      </c>
      <c r="C7" s="5"/>
      <c r="E7" s="1"/>
    </row>
    <row r="8" spans="1:5" x14ac:dyDescent="0.35">
      <c r="A8" t="s">
        <v>5</v>
      </c>
      <c r="B8" s="1">
        <v>0.57230774447074484</v>
      </c>
      <c r="C8" s="5"/>
      <c r="E8" s="1"/>
    </row>
    <row r="9" spans="1:5" x14ac:dyDescent="0.35">
      <c r="A9" t="s">
        <v>6</v>
      </c>
      <c r="B9" s="1">
        <v>0.73073399925996874</v>
      </c>
      <c r="C9" s="5"/>
      <c r="E9" s="1"/>
    </row>
    <row r="10" spans="1:5" x14ac:dyDescent="0.35">
      <c r="A10" t="s">
        <v>7</v>
      </c>
      <c r="B10" s="1">
        <v>0.31455295365603447</v>
      </c>
      <c r="C10" s="5"/>
      <c r="E10" s="1"/>
    </row>
    <row r="11" spans="1:5" x14ac:dyDescent="0.35">
      <c r="A11" t="s">
        <v>8</v>
      </c>
      <c r="B11" s="1">
        <v>0.71245350924260442</v>
      </c>
      <c r="C11" s="5"/>
      <c r="E11" s="1"/>
    </row>
    <row r="12" spans="1:5" x14ac:dyDescent="0.35">
      <c r="A12" t="s">
        <v>9</v>
      </c>
      <c r="B12" s="1">
        <v>0.53335131913196898</v>
      </c>
      <c r="C12" s="5"/>
      <c r="E12" s="1"/>
    </row>
    <row r="13" spans="1:5" x14ac:dyDescent="0.35">
      <c r="A13" t="s">
        <v>10</v>
      </c>
      <c r="B13" s="1">
        <v>0.92470144020286904</v>
      </c>
      <c r="C13" s="5"/>
      <c r="E13" s="1"/>
    </row>
    <row r="14" spans="1:5" x14ac:dyDescent="0.35">
      <c r="A14" t="s">
        <v>11</v>
      </c>
      <c r="B14" s="1">
        <v>0.64045741437610726</v>
      </c>
      <c r="C14" s="5"/>
      <c r="E14" s="1"/>
    </row>
    <row r="15" spans="1:5" x14ac:dyDescent="0.35">
      <c r="A15" t="s">
        <v>12</v>
      </c>
      <c r="B15" s="1">
        <v>0.25232008835165121</v>
      </c>
      <c r="C15" s="5"/>
      <c r="E15" s="1"/>
    </row>
    <row r="16" spans="1:5" x14ac:dyDescent="0.35">
      <c r="A16" t="s">
        <v>13</v>
      </c>
      <c r="B16" s="1">
        <v>0.65452566127070566</v>
      </c>
      <c r="C16" s="5"/>
      <c r="E16" s="1"/>
    </row>
    <row r="17" spans="1:5" x14ac:dyDescent="0.35">
      <c r="A17" t="s">
        <v>14</v>
      </c>
      <c r="B17" s="1">
        <v>0.60882720299171655</v>
      </c>
      <c r="C17" s="5"/>
      <c r="E17" s="1"/>
    </row>
    <row r="18" spans="1:5" x14ac:dyDescent="0.35">
      <c r="A18" t="s">
        <v>15</v>
      </c>
      <c r="B18" s="1">
        <v>0.70184997395934301</v>
      </c>
      <c r="C18" s="5"/>
      <c r="E18" s="1"/>
    </row>
    <row r="19" spans="1:5" x14ac:dyDescent="0.35">
      <c r="A19" t="s">
        <v>16</v>
      </c>
      <c r="B19" s="1">
        <v>0.9759363118124269</v>
      </c>
      <c r="C19" s="5"/>
      <c r="E19" s="1"/>
    </row>
    <row r="20" spans="1:5" x14ac:dyDescent="0.35">
      <c r="A20" t="s">
        <v>17</v>
      </c>
      <c r="B20" s="1">
        <v>0.40354836485419165</v>
      </c>
      <c r="C20" s="5"/>
      <c r="E20" s="1"/>
    </row>
    <row r="21" spans="1:5" x14ac:dyDescent="0.35">
      <c r="A21" t="s">
        <v>18</v>
      </c>
      <c r="B21" s="1">
        <v>0.47667881234934656</v>
      </c>
      <c r="C21" s="5"/>
      <c r="E21" s="1"/>
    </row>
    <row r="22" spans="1:5" x14ac:dyDescent="0.35">
      <c r="A22" t="s">
        <v>19</v>
      </c>
      <c r="B22" s="1">
        <v>1.7863626538457149</v>
      </c>
      <c r="C22" s="5"/>
      <c r="E22" s="1"/>
    </row>
    <row r="23" spans="1:5" x14ac:dyDescent="0.35">
      <c r="A23" t="s">
        <v>20</v>
      </c>
      <c r="B23" s="1">
        <v>0.5869856268248399</v>
      </c>
      <c r="C23" s="5"/>
      <c r="E23" s="1"/>
    </row>
    <row r="24" spans="1:5" x14ac:dyDescent="0.35">
      <c r="A24" t="s">
        <v>21</v>
      </c>
      <c r="B24" s="1">
        <v>0.38296170198662655</v>
      </c>
      <c r="C24" s="5"/>
      <c r="E24" s="1"/>
    </row>
    <row r="25" spans="1:5" x14ac:dyDescent="0.35">
      <c r="A25" t="s">
        <v>22</v>
      </c>
      <c r="B25" s="1">
        <v>0.86259595617391893</v>
      </c>
      <c r="C25" s="5"/>
      <c r="E25" s="1"/>
    </row>
    <row r="26" spans="1:5" x14ac:dyDescent="0.35">
      <c r="A26" t="s">
        <v>23</v>
      </c>
      <c r="B26" s="1">
        <v>0.61707433255977184</v>
      </c>
      <c r="C26" s="5"/>
      <c r="E26" s="1"/>
    </row>
    <row r="27" spans="1:5" x14ac:dyDescent="0.35">
      <c r="A27" t="s">
        <v>24</v>
      </c>
      <c r="B27" s="1">
        <v>1.1044954795295121</v>
      </c>
      <c r="C27" s="5"/>
      <c r="E27" s="1"/>
    </row>
    <row r="28" spans="1:5" x14ac:dyDescent="0.35">
      <c r="A28" t="s">
        <v>25</v>
      </c>
      <c r="B28" s="1">
        <v>0.26225601738338922</v>
      </c>
      <c r="C28" s="5"/>
      <c r="E28" s="1"/>
    </row>
    <row r="29" spans="1:5" x14ac:dyDescent="0.35">
      <c r="A29" t="s">
        <v>26</v>
      </c>
      <c r="B29" s="1">
        <v>0.46263208441055742</v>
      </c>
      <c r="C29" s="5"/>
      <c r="E29" s="1"/>
    </row>
    <row r="30" spans="1:5" x14ac:dyDescent="0.35">
      <c r="A30" t="s">
        <v>27</v>
      </c>
      <c r="B30" s="1">
        <v>0.97152092816500746</v>
      </c>
      <c r="C30" s="5"/>
      <c r="E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C477-64BA-42E5-ABC1-72AEBC67A026}">
  <dimension ref="A1:D30"/>
  <sheetViews>
    <sheetView workbookViewId="0">
      <selection activeCell="B2" sqref="B2"/>
    </sheetView>
  </sheetViews>
  <sheetFormatPr defaultRowHeight="14.5" x14ac:dyDescent="0.35"/>
  <cols>
    <col min="1" max="1" width="11" bestFit="1" customWidth="1"/>
    <col min="2" max="2" width="21.6328125" customWidth="1"/>
  </cols>
  <sheetData>
    <row r="1" spans="1:4" s="4" customFormat="1" x14ac:dyDescent="0.35">
      <c r="B1" s="7" t="s">
        <v>30</v>
      </c>
    </row>
    <row r="2" spans="1:4" s="4" customFormat="1" x14ac:dyDescent="0.35">
      <c r="A2" s="2" t="s">
        <v>28</v>
      </c>
      <c r="B2" s="8">
        <f>AVERAGE(B4:B30)</f>
        <v>4.9738529377856349</v>
      </c>
    </row>
    <row r="3" spans="1:4" s="4" customFormat="1" x14ac:dyDescent="0.35">
      <c r="A3" s="2" t="s">
        <v>0</v>
      </c>
      <c r="B3" s="3"/>
    </row>
    <row r="4" spans="1:4" x14ac:dyDescent="0.35">
      <c r="A4" t="s">
        <v>1</v>
      </c>
      <c r="B4" s="1">
        <v>7.3554942600127582</v>
      </c>
      <c r="C4" s="1"/>
      <c r="D4" s="5"/>
    </row>
    <row r="5" spans="1:4" x14ac:dyDescent="0.35">
      <c r="A5" t="s">
        <v>2</v>
      </c>
      <c r="B5" s="1">
        <v>5.1286767728997837</v>
      </c>
      <c r="C5" s="1"/>
      <c r="D5" s="5"/>
    </row>
    <row r="6" spans="1:4" x14ac:dyDescent="0.35">
      <c r="A6" t="s">
        <v>3</v>
      </c>
      <c r="B6" s="1">
        <v>5.7407407407407396</v>
      </c>
      <c r="C6" s="1"/>
      <c r="D6" s="5"/>
    </row>
    <row r="7" spans="1:4" x14ac:dyDescent="0.35">
      <c r="A7" t="s">
        <v>4</v>
      </c>
      <c r="B7" s="1">
        <v>3.6650672074253547</v>
      </c>
      <c r="C7" s="1"/>
      <c r="D7" s="5"/>
    </row>
    <row r="8" spans="1:4" x14ac:dyDescent="0.35">
      <c r="A8" t="s">
        <v>5</v>
      </c>
      <c r="B8" s="1">
        <v>1.6768562170952555</v>
      </c>
      <c r="C8" s="1"/>
      <c r="D8" s="5"/>
    </row>
    <row r="9" spans="1:4" x14ac:dyDescent="0.35">
      <c r="A9" t="s">
        <v>6</v>
      </c>
      <c r="B9" s="1">
        <v>3.6504947902306051</v>
      </c>
      <c r="C9" s="1"/>
      <c r="D9" s="5"/>
    </row>
    <row r="10" spans="1:4" x14ac:dyDescent="0.35">
      <c r="A10" t="s">
        <v>7</v>
      </c>
      <c r="B10" s="1">
        <v>4.3736537564362408</v>
      </c>
      <c r="C10" s="1"/>
      <c r="D10" s="5"/>
    </row>
    <row r="11" spans="1:4" x14ac:dyDescent="0.35">
      <c r="A11" t="s">
        <v>8</v>
      </c>
      <c r="B11" s="1">
        <v>5.4182247121162641</v>
      </c>
      <c r="C11" s="1"/>
      <c r="D11" s="5"/>
    </row>
    <row r="12" spans="1:4" x14ac:dyDescent="0.35">
      <c r="A12" t="s">
        <v>9</v>
      </c>
      <c r="B12" s="1">
        <v>5.4071046580063404</v>
      </c>
      <c r="C12" s="1"/>
      <c r="D12" s="5"/>
    </row>
    <row r="13" spans="1:4" x14ac:dyDescent="0.35">
      <c r="A13" t="s">
        <v>10</v>
      </c>
      <c r="B13" s="1">
        <v>3.3718249434449108</v>
      </c>
      <c r="C13" s="1"/>
      <c r="D13" s="5"/>
    </row>
    <row r="14" spans="1:4" x14ac:dyDescent="0.35">
      <c r="A14" t="s">
        <v>11</v>
      </c>
      <c r="B14" s="1">
        <v>2.6211893722165067</v>
      </c>
      <c r="C14" s="1"/>
      <c r="D14" s="5"/>
    </row>
    <row r="15" spans="1:4" x14ac:dyDescent="0.35">
      <c r="A15" t="s">
        <v>12</v>
      </c>
      <c r="B15" s="1">
        <v>8.7628689051506186</v>
      </c>
      <c r="C15" s="1"/>
      <c r="D15" s="5"/>
    </row>
    <row r="16" spans="1:4" x14ac:dyDescent="0.35">
      <c r="A16" t="s">
        <v>13</v>
      </c>
      <c r="B16" s="1">
        <v>4.4178466421541689</v>
      </c>
      <c r="C16" s="1"/>
      <c r="D16" s="5"/>
    </row>
    <row r="17" spans="1:4" x14ac:dyDescent="0.35">
      <c r="A17" t="s">
        <v>14</v>
      </c>
      <c r="B17" s="1">
        <v>5.1406966683468864</v>
      </c>
      <c r="C17" s="1"/>
      <c r="D17" s="5"/>
    </row>
    <row r="18" spans="1:4" x14ac:dyDescent="0.35">
      <c r="A18" t="s">
        <v>15</v>
      </c>
      <c r="B18" s="1">
        <v>6.8061680065289991</v>
      </c>
      <c r="C18" s="1"/>
      <c r="D18" s="5"/>
    </row>
    <row r="19" spans="1:4" x14ac:dyDescent="0.35">
      <c r="A19" t="s">
        <v>16</v>
      </c>
      <c r="B19" s="1">
        <v>4.3533128287502647</v>
      </c>
      <c r="C19" s="1"/>
      <c r="D19" s="5"/>
    </row>
    <row r="20" spans="1:4" x14ac:dyDescent="0.35">
      <c r="A20" t="s">
        <v>17</v>
      </c>
      <c r="B20" s="1">
        <v>11.919331418801566</v>
      </c>
      <c r="C20" s="1"/>
      <c r="D20" s="5"/>
    </row>
    <row r="21" spans="1:4" x14ac:dyDescent="0.35">
      <c r="A21" t="s">
        <v>18</v>
      </c>
      <c r="B21" s="1">
        <v>4.5152909125909551</v>
      </c>
      <c r="C21" s="1"/>
      <c r="D21" s="5"/>
    </row>
    <row r="22" spans="1:4" x14ac:dyDescent="0.35">
      <c r="A22" t="s">
        <v>19</v>
      </c>
      <c r="B22" s="1">
        <v>6.9285019420315503</v>
      </c>
      <c r="C22" s="1"/>
      <c r="D22" s="5"/>
    </row>
    <row r="23" spans="1:4" x14ac:dyDescent="0.35">
      <c r="A23" t="s">
        <v>20</v>
      </c>
      <c r="B23" s="1">
        <v>3.8149276062916972</v>
      </c>
      <c r="C23" s="1"/>
      <c r="D23" s="5"/>
    </row>
    <row r="24" spans="1:4" x14ac:dyDescent="0.35">
      <c r="A24" t="s">
        <v>21</v>
      </c>
      <c r="B24" s="1">
        <v>3.2531413086009731</v>
      </c>
      <c r="C24" s="1"/>
      <c r="D24" s="5"/>
    </row>
    <row r="25" spans="1:4" x14ac:dyDescent="0.35">
      <c r="A25" t="s">
        <v>22</v>
      </c>
      <c r="B25" s="1">
        <v>3.6542500952050796</v>
      </c>
      <c r="C25" s="1"/>
      <c r="D25" s="5"/>
    </row>
    <row r="26" spans="1:4" x14ac:dyDescent="0.35">
      <c r="A26" t="s">
        <v>23</v>
      </c>
      <c r="B26" s="1">
        <v>4.6549274550974085</v>
      </c>
      <c r="C26" s="1"/>
      <c r="D26" s="5"/>
    </row>
    <row r="27" spans="1:4" x14ac:dyDescent="0.35">
      <c r="A27" t="s">
        <v>24</v>
      </c>
      <c r="B27" s="1">
        <v>4.7807940875677062</v>
      </c>
      <c r="C27" s="1"/>
      <c r="D27" s="5"/>
    </row>
    <row r="28" spans="1:4" x14ac:dyDescent="0.35">
      <c r="A28" t="s">
        <v>25</v>
      </c>
      <c r="B28" s="1">
        <v>-0.21852653919267073</v>
      </c>
      <c r="C28" s="1"/>
      <c r="D28" s="5"/>
    </row>
    <row r="29" spans="1:4" x14ac:dyDescent="0.35">
      <c r="A29" t="s">
        <v>26</v>
      </c>
      <c r="B29" s="1">
        <v>7.8153529592662672</v>
      </c>
      <c r="C29" s="1"/>
      <c r="D29" s="5"/>
    </row>
    <row r="30" spans="1:4" x14ac:dyDescent="0.35">
      <c r="A30" t="s">
        <v>27</v>
      </c>
      <c r="B30" s="1">
        <v>5.2858175923958752</v>
      </c>
      <c r="C30" s="1"/>
      <c r="D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E22D-669B-4317-BC3C-B7E0CFB44160}">
  <dimension ref="A1:C30"/>
  <sheetViews>
    <sheetView workbookViewId="0">
      <selection activeCell="B2" sqref="B2"/>
    </sheetView>
  </sheetViews>
  <sheetFormatPr defaultRowHeight="14.5" x14ac:dyDescent="0.35"/>
  <cols>
    <col min="1" max="1" width="11" bestFit="1" customWidth="1"/>
    <col min="2" max="2" width="21.6328125" customWidth="1"/>
  </cols>
  <sheetData>
    <row r="1" spans="1:3" s="4" customFormat="1" x14ac:dyDescent="0.35">
      <c r="B1" s="7" t="s">
        <v>32</v>
      </c>
    </row>
    <row r="2" spans="1:3" s="4" customFormat="1" x14ac:dyDescent="0.35">
      <c r="A2" s="2" t="s">
        <v>28</v>
      </c>
      <c r="B2" s="8">
        <f>AVERAGE(B4:B30)</f>
        <v>64.185922817072651</v>
      </c>
    </row>
    <row r="3" spans="1:3" s="4" customFormat="1" x14ac:dyDescent="0.35">
      <c r="A3" s="2" t="s">
        <v>0</v>
      </c>
      <c r="B3" s="3"/>
    </row>
    <row r="4" spans="1:3" x14ac:dyDescent="0.35">
      <c r="A4" t="s">
        <v>1</v>
      </c>
      <c r="B4" s="1">
        <v>77.405596183267974</v>
      </c>
      <c r="C4" s="5"/>
    </row>
    <row r="5" spans="1:3" x14ac:dyDescent="0.35">
      <c r="A5" t="s">
        <v>2</v>
      </c>
      <c r="B5" s="1">
        <v>57.619581230734958</v>
      </c>
      <c r="C5" s="5"/>
    </row>
    <row r="6" spans="1:3" x14ac:dyDescent="0.35">
      <c r="A6" t="s">
        <v>3</v>
      </c>
      <c r="B6" s="1">
        <v>47.567099567099568</v>
      </c>
      <c r="C6" s="5"/>
    </row>
    <row r="7" spans="1:3" x14ac:dyDescent="0.35">
      <c r="A7" t="s">
        <v>4</v>
      </c>
      <c r="B7" s="1">
        <v>61.833447895832713</v>
      </c>
      <c r="C7" s="5"/>
    </row>
    <row r="8" spans="1:3" x14ac:dyDescent="0.35">
      <c r="A8" t="s">
        <v>5</v>
      </c>
      <c r="B8" s="1">
        <v>53.326174719318473</v>
      </c>
      <c r="C8" s="5"/>
    </row>
    <row r="9" spans="1:3" x14ac:dyDescent="0.35">
      <c r="A9" t="s">
        <v>6</v>
      </c>
      <c r="B9" s="1">
        <v>55.838870902617678</v>
      </c>
      <c r="C9" s="5"/>
    </row>
    <row r="10" spans="1:3" x14ac:dyDescent="0.35">
      <c r="A10" t="s">
        <v>7</v>
      </c>
      <c r="B10" s="1">
        <v>52.008929584876086</v>
      </c>
      <c r="C10" s="5"/>
    </row>
    <row r="11" spans="1:3" x14ac:dyDescent="0.35">
      <c r="A11" t="s">
        <v>8</v>
      </c>
      <c r="B11" s="1">
        <v>58.424076844774191</v>
      </c>
      <c r="C11" s="5"/>
    </row>
    <row r="12" spans="1:3" x14ac:dyDescent="0.35">
      <c r="A12" t="s">
        <v>9</v>
      </c>
      <c r="B12" s="1">
        <v>50.260008075503265</v>
      </c>
      <c r="C12" s="5"/>
    </row>
    <row r="13" spans="1:3" x14ac:dyDescent="0.35">
      <c r="A13" t="s">
        <v>10</v>
      </c>
      <c r="B13" s="1">
        <v>65.325074788519117</v>
      </c>
      <c r="C13" s="5"/>
    </row>
    <row r="14" spans="1:3" x14ac:dyDescent="0.35">
      <c r="A14" t="s">
        <v>11</v>
      </c>
      <c r="B14" s="1">
        <v>48.991411338990453</v>
      </c>
      <c r="C14" s="5"/>
    </row>
    <row r="15" spans="1:3" x14ac:dyDescent="0.35">
      <c r="A15" t="s">
        <v>12</v>
      </c>
      <c r="B15" s="1">
        <v>48.181850174141218</v>
      </c>
      <c r="C15" s="5"/>
    </row>
    <row r="16" spans="1:3" x14ac:dyDescent="0.35">
      <c r="A16" t="s">
        <v>13</v>
      </c>
      <c r="B16" s="1">
        <v>52.040264211771252</v>
      </c>
      <c r="C16" s="5"/>
    </row>
    <row r="17" spans="1:3" x14ac:dyDescent="0.35">
      <c r="A17" t="s">
        <v>14</v>
      </c>
      <c r="B17" s="1">
        <v>52.883515760837042</v>
      </c>
      <c r="C17" s="5"/>
    </row>
    <row r="18" spans="1:3" x14ac:dyDescent="0.35">
      <c r="A18" t="s">
        <v>15</v>
      </c>
      <c r="B18" s="1">
        <v>64.4204390485787</v>
      </c>
      <c r="C18" s="5"/>
    </row>
    <row r="19" spans="1:3" x14ac:dyDescent="0.35">
      <c r="A19" t="s">
        <v>16</v>
      </c>
      <c r="B19" s="1">
        <v>61.698620047483374</v>
      </c>
      <c r="C19" s="5"/>
    </row>
    <row r="20" spans="1:3" x14ac:dyDescent="0.35">
      <c r="A20" t="s">
        <v>17</v>
      </c>
      <c r="B20" s="1">
        <v>65.356022062876235</v>
      </c>
      <c r="C20" s="5"/>
    </row>
    <row r="21" spans="1:3" x14ac:dyDescent="0.35">
      <c r="A21" t="s">
        <v>18</v>
      </c>
      <c r="B21" s="1">
        <v>95.794944956812941</v>
      </c>
      <c r="C21" s="5"/>
    </row>
    <row r="22" spans="1:3" x14ac:dyDescent="0.35">
      <c r="A22" t="s">
        <v>19</v>
      </c>
      <c r="B22" s="1">
        <v>93.431986298492362</v>
      </c>
      <c r="C22" s="5"/>
    </row>
    <row r="23" spans="1:3" x14ac:dyDescent="0.35">
      <c r="A23" t="s">
        <v>20</v>
      </c>
      <c r="B23" s="1">
        <v>74.859272980537895</v>
      </c>
      <c r="C23" s="5"/>
    </row>
    <row r="24" spans="1:3" x14ac:dyDescent="0.35">
      <c r="A24" t="s">
        <v>21</v>
      </c>
      <c r="B24" s="1">
        <v>78.856023276548399</v>
      </c>
      <c r="C24" s="5"/>
    </row>
    <row r="25" spans="1:3" x14ac:dyDescent="0.35">
      <c r="A25" t="s">
        <v>22</v>
      </c>
      <c r="B25" s="1">
        <v>63.632396923386139</v>
      </c>
      <c r="C25" s="5"/>
    </row>
    <row r="26" spans="1:3" x14ac:dyDescent="0.35">
      <c r="A26" t="s">
        <v>23</v>
      </c>
      <c r="B26" s="1">
        <v>65.831375649542835</v>
      </c>
      <c r="C26" s="5"/>
    </row>
    <row r="27" spans="1:3" x14ac:dyDescent="0.35">
      <c r="A27" t="s">
        <v>24</v>
      </c>
      <c r="B27" s="1">
        <v>88.506116585367323</v>
      </c>
      <c r="C27" s="5"/>
    </row>
    <row r="28" spans="1:3" x14ac:dyDescent="0.35">
      <c r="A28" t="s">
        <v>25</v>
      </c>
      <c r="B28" s="1">
        <v>57.042819545511144</v>
      </c>
      <c r="C28" s="5"/>
    </row>
    <row r="29" spans="1:3" x14ac:dyDescent="0.35">
      <c r="A29" t="s">
        <v>26</v>
      </c>
      <c r="B29" s="1">
        <v>74.503110966097111</v>
      </c>
      <c r="C29" s="5"/>
    </row>
    <row r="30" spans="1:3" x14ac:dyDescent="0.35">
      <c r="A30" t="s">
        <v>27</v>
      </c>
      <c r="B30" s="1">
        <v>67.380886441442797</v>
      </c>
      <c r="C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EB0D-CC87-4FFD-9514-5D77507B558C}">
  <dimension ref="A1:C30"/>
  <sheetViews>
    <sheetView workbookViewId="0">
      <selection activeCell="B19" sqref="B19"/>
    </sheetView>
  </sheetViews>
  <sheetFormatPr defaultRowHeight="14.5" x14ac:dyDescent="0.35"/>
  <cols>
    <col min="1" max="1" width="11" bestFit="1" customWidth="1"/>
    <col min="2" max="2" width="18" customWidth="1"/>
    <col min="3" max="3" width="22.36328125" customWidth="1"/>
  </cols>
  <sheetData>
    <row r="1" spans="1:3" s="4" customFormat="1" x14ac:dyDescent="0.35">
      <c r="B1" s="7" t="s">
        <v>30</v>
      </c>
    </row>
    <row r="2" spans="1:3" s="4" customFormat="1" x14ac:dyDescent="0.35">
      <c r="A2" s="2" t="s">
        <v>0</v>
      </c>
      <c r="B2" s="3" t="s">
        <v>33</v>
      </c>
      <c r="C2" s="3" t="s">
        <v>34</v>
      </c>
    </row>
    <row r="3" spans="1:3" s="4" customFormat="1" x14ac:dyDescent="0.35">
      <c r="A3" t="s">
        <v>1</v>
      </c>
      <c r="B3" s="1">
        <v>7.8752769999999996</v>
      </c>
      <c r="C3" s="1">
        <v>6.9093803999999999</v>
      </c>
    </row>
    <row r="4" spans="1:3" x14ac:dyDescent="0.35">
      <c r="A4" t="s">
        <v>2</v>
      </c>
      <c r="B4" s="1">
        <v>4.9212059999999997</v>
      </c>
      <c r="C4" s="1">
        <v>5.3031201000000001</v>
      </c>
    </row>
    <row r="5" spans="1:3" x14ac:dyDescent="0.35">
      <c r="A5" t="s">
        <v>3</v>
      </c>
      <c r="B5" s="1">
        <v>4.9855768999999999</v>
      </c>
      <c r="C5" s="1">
        <v>6.4306498999999997</v>
      </c>
    </row>
    <row r="6" spans="1:3" x14ac:dyDescent="0.35">
      <c r="A6" t="s">
        <v>4</v>
      </c>
      <c r="B6" s="1">
        <v>3.8896518000000002</v>
      </c>
      <c r="C6" s="1">
        <v>3.4199804999999999</v>
      </c>
    </row>
    <row r="7" spans="1:3" x14ac:dyDescent="0.35">
      <c r="A7" t="s">
        <v>5</v>
      </c>
      <c r="B7" s="1">
        <v>0.76862677000000001</v>
      </c>
      <c r="C7" s="1">
        <v>2.5601631</v>
      </c>
    </row>
    <row r="8" spans="1:3" x14ac:dyDescent="0.35">
      <c r="A8" t="s">
        <v>6</v>
      </c>
      <c r="B8" s="1">
        <v>2.9493505</v>
      </c>
      <c r="C8" s="1">
        <v>4.3552593000000002</v>
      </c>
    </row>
    <row r="9" spans="1:3" x14ac:dyDescent="0.35">
      <c r="A9" t="s">
        <v>7</v>
      </c>
      <c r="B9" s="1">
        <v>3.6532781999999999</v>
      </c>
      <c r="C9" s="1">
        <v>5.1119652999999996</v>
      </c>
    </row>
    <row r="10" spans="1:3" x14ac:dyDescent="0.35">
      <c r="A10" t="s">
        <v>8</v>
      </c>
      <c r="B10" s="1">
        <v>4.6983303999999997</v>
      </c>
      <c r="C10" s="1">
        <v>6.0108537000000002</v>
      </c>
    </row>
    <row r="11" spans="1:3" x14ac:dyDescent="0.35">
      <c r="A11" t="s">
        <v>9</v>
      </c>
      <c r="B11" s="1">
        <v>4.9949915000000003</v>
      </c>
      <c r="C11" s="1">
        <v>5.8373030999999997</v>
      </c>
    </row>
    <row r="12" spans="1:3" x14ac:dyDescent="0.35">
      <c r="A12" t="s">
        <v>10</v>
      </c>
      <c r="B12" s="1">
        <v>2.9945439999999999</v>
      </c>
      <c r="C12" s="1">
        <v>3.8070469</v>
      </c>
    </row>
    <row r="13" spans="1:3" x14ac:dyDescent="0.35">
      <c r="A13" t="s">
        <v>11</v>
      </c>
      <c r="B13" s="1">
        <v>2.8950749999999998</v>
      </c>
      <c r="C13" s="1">
        <v>2.4146793</v>
      </c>
    </row>
    <row r="14" spans="1:3" x14ac:dyDescent="0.35">
      <c r="A14" t="s">
        <v>12</v>
      </c>
      <c r="B14" s="1">
        <v>8.4417623000000006</v>
      </c>
      <c r="C14" s="1">
        <v>9.0902446000000001</v>
      </c>
    </row>
    <row r="15" spans="1:3" x14ac:dyDescent="0.35">
      <c r="A15" t="s">
        <v>13</v>
      </c>
      <c r="B15" s="1">
        <v>4.4198823000000003</v>
      </c>
      <c r="C15" s="1">
        <v>4.3982280999999999</v>
      </c>
    </row>
    <row r="16" spans="1:3" x14ac:dyDescent="0.35">
      <c r="A16" t="s">
        <v>14</v>
      </c>
      <c r="B16" s="1">
        <v>4.3853036000000003</v>
      </c>
      <c r="C16" s="1">
        <v>5.7631540000000001</v>
      </c>
    </row>
    <row r="17" spans="1:3" x14ac:dyDescent="0.35">
      <c r="A17" t="s">
        <v>15</v>
      </c>
      <c r="B17" s="1">
        <v>5.4355314999999997</v>
      </c>
      <c r="C17" s="1">
        <v>8.1470079000000002</v>
      </c>
    </row>
    <row r="18" spans="1:3" x14ac:dyDescent="0.35">
      <c r="A18" t="s">
        <v>16</v>
      </c>
      <c r="B18" s="1">
        <v>4.2154476000000001</v>
      </c>
      <c r="C18" s="1">
        <v>4.3892829000000004</v>
      </c>
    </row>
    <row r="19" spans="1:3" x14ac:dyDescent="0.35">
      <c r="A19" t="s">
        <v>17</v>
      </c>
      <c r="B19" s="1">
        <v>10.630753</v>
      </c>
      <c r="C19" s="1">
        <v>13.246254</v>
      </c>
    </row>
    <row r="20" spans="1:3" x14ac:dyDescent="0.35">
      <c r="A20" t="s">
        <v>18</v>
      </c>
      <c r="B20" s="1">
        <v>4.3700412000000002</v>
      </c>
      <c r="C20" s="1">
        <v>4.5811291000000001</v>
      </c>
    </row>
    <row r="21" spans="1:3" x14ac:dyDescent="0.35">
      <c r="A21" t="s">
        <v>19</v>
      </c>
      <c r="B21" s="1">
        <v>5.4531114000000001</v>
      </c>
      <c r="C21" s="1">
        <v>8.2444807000000004</v>
      </c>
    </row>
    <row r="22" spans="1:3" x14ac:dyDescent="0.35">
      <c r="A22" t="s">
        <v>20</v>
      </c>
      <c r="B22" s="1">
        <v>3.3740147</v>
      </c>
      <c r="C22" s="1">
        <v>4.3425425000000004</v>
      </c>
    </row>
    <row r="23" spans="1:3" x14ac:dyDescent="0.35">
      <c r="A23" t="s">
        <v>21</v>
      </c>
      <c r="B23" s="1">
        <v>2.7893721999999999</v>
      </c>
      <c r="C23" s="1">
        <v>3.6380001000000002</v>
      </c>
    </row>
    <row r="24" spans="1:3" x14ac:dyDescent="0.35">
      <c r="A24" t="s">
        <v>22</v>
      </c>
      <c r="B24" s="1">
        <v>3.1425391999999999</v>
      </c>
      <c r="C24" s="1">
        <v>4.1189878999999996</v>
      </c>
    </row>
    <row r="25" spans="1:3" x14ac:dyDescent="0.35">
      <c r="A25" t="s">
        <v>23</v>
      </c>
      <c r="B25" s="1">
        <v>2.2662167000000002</v>
      </c>
      <c r="C25" s="1">
        <v>6.9465178999999999</v>
      </c>
    </row>
    <row r="26" spans="1:3" x14ac:dyDescent="0.35">
      <c r="A26" t="s">
        <v>24</v>
      </c>
      <c r="B26" s="1">
        <v>4.7556811999999997</v>
      </c>
      <c r="C26" s="1">
        <v>4.7087928000000003</v>
      </c>
    </row>
    <row r="27" spans="1:3" x14ac:dyDescent="0.35">
      <c r="A27" t="s">
        <v>25</v>
      </c>
      <c r="B27" s="1">
        <v>-6.1750190000000003E-2</v>
      </c>
      <c r="C27" s="1">
        <v>-0.41386689999999998</v>
      </c>
    </row>
    <row r="28" spans="1:3" x14ac:dyDescent="0.35">
      <c r="A28" t="s">
        <v>26</v>
      </c>
      <c r="B28" s="1">
        <v>6.9513018999999998</v>
      </c>
      <c r="C28" s="1">
        <v>9.1424546000000007</v>
      </c>
    </row>
    <row r="29" spans="1:3" x14ac:dyDescent="0.35">
      <c r="A29" t="s">
        <v>27</v>
      </c>
      <c r="B29" s="1">
        <v>5.2014363000000001</v>
      </c>
      <c r="C29" s="1">
        <v>5.3022659000000001</v>
      </c>
    </row>
    <row r="30" spans="1:3" x14ac:dyDescent="0.35">
      <c r="B30" s="6"/>
      <c r="C30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3577-8736-4052-A9A7-DF45B905ABAF}">
  <dimension ref="A1:G21"/>
  <sheetViews>
    <sheetView workbookViewId="0">
      <selection activeCell="F20" sqref="F20"/>
    </sheetView>
  </sheetViews>
  <sheetFormatPr defaultColWidth="10.90625" defaultRowHeight="14.5" x14ac:dyDescent="0.35"/>
  <cols>
    <col min="2" max="2" width="11.7265625" bestFit="1" customWidth="1"/>
    <col min="3" max="3" width="14.54296875" bestFit="1" customWidth="1"/>
    <col min="4" max="4" width="14.36328125" bestFit="1" customWidth="1"/>
    <col min="5" max="5" width="14.54296875" bestFit="1" customWidth="1"/>
    <col min="6" max="6" width="13.08984375" customWidth="1"/>
    <col min="7" max="7" width="9.81640625" bestFit="1" customWidth="1"/>
  </cols>
  <sheetData>
    <row r="1" spans="1:7" x14ac:dyDescent="0.35">
      <c r="B1" s="10" t="s">
        <v>41</v>
      </c>
      <c r="C1" s="10"/>
      <c r="D1" s="10" t="s">
        <v>42</v>
      </c>
      <c r="E1" s="10"/>
      <c r="F1" s="10" t="s">
        <v>43</v>
      </c>
      <c r="G1" s="10"/>
    </row>
    <row r="2" spans="1:7" s="9" customFormat="1" ht="43.5" x14ac:dyDescent="0.35">
      <c r="B2" s="11" t="s">
        <v>35</v>
      </c>
      <c r="C2" s="11" t="s">
        <v>36</v>
      </c>
      <c r="D2" s="11" t="s">
        <v>37</v>
      </c>
      <c r="E2" s="11" t="s">
        <v>38</v>
      </c>
      <c r="F2" s="11" t="s">
        <v>39</v>
      </c>
      <c r="G2" s="11" t="s">
        <v>40</v>
      </c>
    </row>
    <row r="3" spans="1:7" x14ac:dyDescent="0.35">
      <c r="A3" t="s">
        <v>1</v>
      </c>
      <c r="B3" s="1">
        <v>8.6482465473245007</v>
      </c>
      <c r="C3" s="1">
        <v>7.8887046189194212</v>
      </c>
      <c r="D3" s="1">
        <v>7.4202825475440255</v>
      </c>
      <c r="E3" s="1">
        <v>6.3655584275557198</v>
      </c>
      <c r="F3" s="1">
        <v>6.3759928327062037</v>
      </c>
      <c r="G3" s="1">
        <v>8.0344828981421621</v>
      </c>
    </row>
    <row r="4" spans="1:7" x14ac:dyDescent="0.35">
      <c r="A4" t="s">
        <v>3</v>
      </c>
      <c r="B4" s="1">
        <v>6.4160839160839158</v>
      </c>
      <c r="C4" s="1">
        <v>3.595779220779221</v>
      </c>
      <c r="D4" s="1">
        <v>7.1016483516483513</v>
      </c>
      <c r="E4" s="1">
        <v>5.7288629737609327</v>
      </c>
      <c r="F4" s="1">
        <v>6.68</v>
      </c>
      <c r="G4" s="1">
        <v>4.5910290237467022</v>
      </c>
    </row>
    <row r="5" spans="1:7" x14ac:dyDescent="0.35">
      <c r="A5" t="s">
        <v>4</v>
      </c>
      <c r="B5" s="1">
        <v>5.2464953350189134</v>
      </c>
      <c r="C5" s="1">
        <v>2.9011082760208304</v>
      </c>
      <c r="D5" s="1"/>
      <c r="E5" s="1"/>
      <c r="F5" s="1">
        <v>3.3778377105199358</v>
      </c>
      <c r="G5" s="1">
        <v>3.3328149281008512</v>
      </c>
    </row>
    <row r="6" spans="1:7" x14ac:dyDescent="0.35">
      <c r="A6" t="s">
        <v>5</v>
      </c>
      <c r="B6" s="1">
        <v>2.6473759941153645</v>
      </c>
      <c r="C6" s="1">
        <v>-3.3931266511856073E-2</v>
      </c>
      <c r="D6" s="1">
        <v>3.5578835780677402</v>
      </c>
      <c r="E6" s="1">
        <v>0.4315435415288178</v>
      </c>
      <c r="F6" s="1">
        <v>1.5429240868762557</v>
      </c>
      <c r="G6" s="1">
        <v>0.2139106321250468</v>
      </c>
    </row>
    <row r="7" spans="1:7" x14ac:dyDescent="0.35">
      <c r="A7" t="s">
        <v>6</v>
      </c>
      <c r="B7" s="1">
        <v>4.4446052016650679</v>
      </c>
      <c r="C7" s="1">
        <v>1.596111156647017</v>
      </c>
      <c r="D7" s="1">
        <v>3.678949602293546</v>
      </c>
      <c r="E7" s="1">
        <v>4.9913535835153331</v>
      </c>
      <c r="F7" s="1">
        <v>3.9882273097892482</v>
      </c>
      <c r="G7" s="1">
        <v>2.7954793920123437</v>
      </c>
    </row>
    <row r="8" spans="1:7" x14ac:dyDescent="0.35">
      <c r="A8" t="s">
        <v>7</v>
      </c>
      <c r="B8" s="1">
        <v>4.7013993468003603</v>
      </c>
      <c r="C8" s="1">
        <v>2.7329188837762732</v>
      </c>
      <c r="D8" s="1">
        <v>4.5470140648158104</v>
      </c>
      <c r="E8" s="1">
        <v>3.9600142529915932</v>
      </c>
      <c r="F8" s="1">
        <v>4.294805006424224</v>
      </c>
      <c r="G8" s="1">
        <v>3.7662444340774774</v>
      </c>
    </row>
    <row r="9" spans="1:7" x14ac:dyDescent="0.35">
      <c r="A9" t="s">
        <v>8</v>
      </c>
      <c r="B9" s="1">
        <v>5.9146292780757745</v>
      </c>
      <c r="C9" s="1">
        <v>2.5375773286494829</v>
      </c>
      <c r="D9" s="1">
        <v>6.1000644432628404</v>
      </c>
      <c r="E9" s="1">
        <v>5.746078347035624</v>
      </c>
      <c r="F9" s="1">
        <v>6.9349821064988504</v>
      </c>
      <c r="G9" s="1">
        <v>6.1678650075678583</v>
      </c>
    </row>
    <row r="10" spans="1:7" x14ac:dyDescent="0.35">
      <c r="A10" t="s">
        <v>10</v>
      </c>
      <c r="B10" s="1">
        <v>4.6133825335626391</v>
      </c>
      <c r="C10" s="1">
        <v>2.9101443169913486</v>
      </c>
      <c r="D10" s="1">
        <v>6.1450509046741688</v>
      </c>
      <c r="E10" s="1">
        <v>2.9304507337015271</v>
      </c>
      <c r="F10" s="1">
        <v>2.8995293263155393</v>
      </c>
      <c r="G10" s="1">
        <v>1.5572901884551578</v>
      </c>
    </row>
    <row r="11" spans="1:7" x14ac:dyDescent="0.35">
      <c r="A11" t="s">
        <v>11</v>
      </c>
      <c r="B11" s="1">
        <v>5.0346919979574167</v>
      </c>
      <c r="C11" s="1">
        <v>0.644538051103412</v>
      </c>
      <c r="D11" s="1">
        <v>3.1342170166955472</v>
      </c>
      <c r="E11" s="1">
        <v>1.1353423915527454</v>
      </c>
      <c r="F11" s="1">
        <v>3.1999623955713323</v>
      </c>
      <c r="G11" s="1">
        <v>3.346742838733658</v>
      </c>
    </row>
    <row r="12" spans="1:7" x14ac:dyDescent="0.35">
      <c r="A12" t="s">
        <v>12</v>
      </c>
      <c r="B12" s="1">
        <v>9.6851109813535636</v>
      </c>
      <c r="C12" s="1">
        <v>8.7012221107034975</v>
      </c>
      <c r="D12" s="1">
        <v>8.092960984335944</v>
      </c>
      <c r="E12" s="1">
        <v>9.0176368700694134</v>
      </c>
      <c r="F12" s="1">
        <v>10.070515544104252</v>
      </c>
      <c r="G12" s="1">
        <v>6.6880139492688819</v>
      </c>
    </row>
    <row r="13" spans="1:7" x14ac:dyDescent="0.35">
      <c r="A13" t="s">
        <v>13</v>
      </c>
      <c r="B13" s="1">
        <v>4.6322723172357261</v>
      </c>
      <c r="C13" s="1">
        <v>4.1796416445943914</v>
      </c>
      <c r="D13" s="1">
        <v>5.7192060557763709</v>
      </c>
      <c r="E13" s="1">
        <v>3.4428961208519024</v>
      </c>
      <c r="F13" s="1">
        <v>3.9142995984330708</v>
      </c>
      <c r="G13" s="1">
        <v>5.015470115699598</v>
      </c>
    </row>
    <row r="14" spans="1:7" x14ac:dyDescent="0.35">
      <c r="A14" t="s">
        <v>14</v>
      </c>
      <c r="B14" s="1">
        <v>6.3840625012143679</v>
      </c>
      <c r="C14" s="1">
        <v>2.944146094494954</v>
      </c>
      <c r="D14" s="1">
        <v>6.6893725551089354</v>
      </c>
      <c r="E14" s="1">
        <v>5.3672365624568714</v>
      </c>
      <c r="F14" s="1">
        <v>5.1854804519308439</v>
      </c>
      <c r="G14" s="1">
        <v>4.1240597380777437</v>
      </c>
    </row>
    <row r="15" spans="1:7" x14ac:dyDescent="0.35">
      <c r="A15" t="s">
        <v>15</v>
      </c>
      <c r="B15" s="1">
        <v>5.7535156148235931</v>
      </c>
      <c r="C15" s="1">
        <v>5.6663568088063139</v>
      </c>
      <c r="D15" s="1">
        <v>9.7989768557525849</v>
      </c>
      <c r="E15" s="1">
        <v>5.5838922376093025</v>
      </c>
      <c r="F15" s="1">
        <v>7.7710185900444761</v>
      </c>
      <c r="G15" s="1">
        <v>6.5818315149830182</v>
      </c>
    </row>
    <row r="16" spans="1:7" x14ac:dyDescent="0.35">
      <c r="A16" t="s">
        <v>16</v>
      </c>
      <c r="B16" s="1">
        <v>7.7886204867191422</v>
      </c>
      <c r="C16" s="1">
        <v>2.2291234005207299</v>
      </c>
      <c r="D16" s="1">
        <v>5.1491820849931642</v>
      </c>
      <c r="E16" s="1">
        <v>4.016704635361112</v>
      </c>
      <c r="F16" s="1">
        <v>4.1684584886611153</v>
      </c>
      <c r="G16" s="1">
        <v>2.3323940045099936</v>
      </c>
    </row>
    <row r="17" spans="1:7" x14ac:dyDescent="0.35">
      <c r="A17" t="s">
        <v>17</v>
      </c>
      <c r="B17" s="1">
        <v>11.332345423819572</v>
      </c>
      <c r="C17" s="1">
        <v>10.595968765548864</v>
      </c>
      <c r="D17" s="1">
        <v>14.241100221972218</v>
      </c>
      <c r="E17" s="1">
        <v>12.796003554737386</v>
      </c>
      <c r="F17" s="1">
        <v>13.165781676488303</v>
      </c>
      <c r="G17" s="1">
        <v>9.9350270575258683</v>
      </c>
    </row>
    <row r="18" spans="1:7" x14ac:dyDescent="0.35">
      <c r="A18" t="s">
        <v>18</v>
      </c>
      <c r="B18" s="1">
        <v>5.979725485036969</v>
      </c>
      <c r="C18" s="1">
        <v>3.3548281761245153</v>
      </c>
      <c r="D18" s="1">
        <v>5.9851129630156183</v>
      </c>
      <c r="E18" s="1">
        <v>4.0278072357846266</v>
      </c>
      <c r="F18" s="1">
        <v>3.1660410075155325</v>
      </c>
      <c r="G18" s="1">
        <v>3.3672783144822973</v>
      </c>
    </row>
    <row r="19" spans="1:7" x14ac:dyDescent="0.35">
      <c r="A19" t="s">
        <v>19</v>
      </c>
      <c r="B19" s="1">
        <v>6.3697653608791756</v>
      </c>
      <c r="C19" s="1">
        <v>5.1599525657875862</v>
      </c>
      <c r="D19" s="1">
        <v>9.7610749677714477</v>
      </c>
      <c r="E19" s="1">
        <v>8.4393139763453586</v>
      </c>
      <c r="F19" s="1">
        <v>6.1494626608770515</v>
      </c>
      <c r="G19" s="1">
        <v>6.3204638071739998</v>
      </c>
    </row>
    <row r="20" spans="1:7" x14ac:dyDescent="0.35">
      <c r="A20" t="s">
        <v>23</v>
      </c>
      <c r="B20" s="1">
        <v>2.1170923467148128</v>
      </c>
      <c r="C20" s="1">
        <v>1.943428178416599</v>
      </c>
      <c r="D20" s="1">
        <v>8.637869155315844</v>
      </c>
      <c r="E20" s="1">
        <v>5.5582532680082064</v>
      </c>
      <c r="F20" s="1">
        <v>9.0900986838750963</v>
      </c>
      <c r="G20" s="1">
        <v>3.7991664675402896</v>
      </c>
    </row>
    <row r="21" spans="1:7" x14ac:dyDescent="0.35">
      <c r="A21" t="s">
        <v>27</v>
      </c>
      <c r="B21" s="1">
        <v>7.8036588616352223</v>
      </c>
      <c r="C21" s="1">
        <v>3.4903273372068777</v>
      </c>
      <c r="D21" s="1">
        <v>7.2084361149967062</v>
      </c>
      <c r="E21" s="1">
        <v>4.5222235491551039</v>
      </c>
      <c r="F21" s="1">
        <v>4.7848732450121032</v>
      </c>
      <c r="G21" s="1">
        <v>3.2537848621439585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32EA-58E0-451A-865E-FC616424B748}">
  <dimension ref="A1:B8"/>
  <sheetViews>
    <sheetView workbookViewId="0">
      <selection activeCell="B4" sqref="B4"/>
    </sheetView>
  </sheetViews>
  <sheetFormatPr defaultRowHeight="14.5" x14ac:dyDescent="0.35"/>
  <cols>
    <col min="1" max="1" width="26.90625" bestFit="1" customWidth="1"/>
    <col min="2" max="2" width="22.453125" customWidth="1"/>
  </cols>
  <sheetData>
    <row r="1" spans="1:2" x14ac:dyDescent="0.35">
      <c r="B1" s="14" t="s">
        <v>44</v>
      </c>
    </row>
    <row r="2" spans="1:2" x14ac:dyDescent="0.35">
      <c r="A2" s="12" t="s">
        <v>45</v>
      </c>
      <c r="B2" s="13">
        <v>18.600000000000001</v>
      </c>
    </row>
    <row r="3" spans="1:2" x14ac:dyDescent="0.35">
      <c r="A3" s="12" t="s">
        <v>46</v>
      </c>
      <c r="B3" s="13">
        <v>22</v>
      </c>
    </row>
    <row r="4" spans="1:2" x14ac:dyDescent="0.35">
      <c r="A4" s="12" t="s">
        <v>47</v>
      </c>
      <c r="B4" s="13">
        <v>15.8</v>
      </c>
    </row>
    <row r="5" spans="1:2" x14ac:dyDescent="0.35">
      <c r="A5" s="12" t="s">
        <v>48</v>
      </c>
      <c r="B5" s="13">
        <v>31</v>
      </c>
    </row>
    <row r="6" spans="1:2" x14ac:dyDescent="0.35">
      <c r="A6" s="12" t="s">
        <v>49</v>
      </c>
      <c r="B6" s="13">
        <v>6.3</v>
      </c>
    </row>
    <row r="7" spans="1:2" x14ac:dyDescent="0.35">
      <c r="A7" s="12" t="s">
        <v>50</v>
      </c>
      <c r="B7" s="13">
        <v>3.5</v>
      </c>
    </row>
    <row r="8" spans="1:2" x14ac:dyDescent="0.35">
      <c r="A8" s="12" t="s">
        <v>51</v>
      </c>
      <c r="B8" s="13">
        <v>2.8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AD75-435A-45A3-89C6-2164708BF874}">
  <dimension ref="A1:B12"/>
  <sheetViews>
    <sheetView workbookViewId="0"/>
  </sheetViews>
  <sheetFormatPr defaultRowHeight="14.5" x14ac:dyDescent="0.35"/>
  <cols>
    <col min="1" max="1" width="20.453125" customWidth="1"/>
    <col min="2" max="2" width="15.54296875" customWidth="1"/>
  </cols>
  <sheetData>
    <row r="1" spans="1:2" ht="43.5" x14ac:dyDescent="0.35">
      <c r="A1" s="15" t="s">
        <v>52</v>
      </c>
      <c r="B1" s="15" t="s">
        <v>53</v>
      </c>
    </row>
    <row r="2" spans="1:2" x14ac:dyDescent="0.35">
      <c r="A2" s="13">
        <v>-25</v>
      </c>
      <c r="B2" s="1">
        <v>0.4877551</v>
      </c>
    </row>
    <row r="3" spans="1:2" x14ac:dyDescent="0.35">
      <c r="A3" s="13">
        <v>-15</v>
      </c>
      <c r="B3" s="1">
        <v>0.71651089999999995</v>
      </c>
    </row>
    <row r="4" spans="1:2" x14ac:dyDescent="0.35">
      <c r="A4" s="13">
        <v>-5</v>
      </c>
      <c r="B4" s="1">
        <v>0.75471697999999998</v>
      </c>
    </row>
    <row r="5" spans="1:2" x14ac:dyDescent="0.35">
      <c r="A5" s="13">
        <v>0</v>
      </c>
      <c r="B5" s="1">
        <v>1.0716322</v>
      </c>
    </row>
    <row r="6" spans="1:2" x14ac:dyDescent="0.35">
      <c r="A6" s="13">
        <v>5</v>
      </c>
      <c r="B6" s="1">
        <v>1.5261727</v>
      </c>
    </row>
    <row r="7" spans="1:2" x14ac:dyDescent="0.35">
      <c r="A7" s="13">
        <v>15</v>
      </c>
      <c r="B7" s="1">
        <v>1.5527797999999999</v>
      </c>
    </row>
    <row r="8" spans="1:2" x14ac:dyDescent="0.35">
      <c r="A8" s="13">
        <v>25</v>
      </c>
      <c r="B8" s="1">
        <v>1.8739897999999999</v>
      </c>
    </row>
    <row r="10" spans="1:2" x14ac:dyDescent="0.35">
      <c r="A10" s="12" t="s">
        <v>54</v>
      </c>
    </row>
    <row r="12" spans="1:2" x14ac:dyDescent="0.35">
      <c r="A12" s="1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Zarate</dc:creator>
  <cp:lastModifiedBy>Pablo Zarate</cp:lastModifiedBy>
  <dcterms:created xsi:type="dcterms:W3CDTF">2022-10-05T11:43:20Z</dcterms:created>
  <dcterms:modified xsi:type="dcterms:W3CDTF">2022-10-05T12:27:58Z</dcterms:modified>
</cp:coreProperties>
</file>