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_items" sheetId="1" r:id="rId4"/>
    <sheet state="visible" name="mise_checklist" sheetId="2" r:id="rId5"/>
    <sheet state="visible" name="menu_mise_checklist" sheetId="3" r:id="rId6"/>
    <sheet state="visible" name="procedures" sheetId="4" r:id="rId7"/>
    <sheet state="visible" name="menu_procedures" sheetId="5" r:id="rId8"/>
    <sheet state="visible" name="menu_restrictions" sheetId="6" r:id="rId9"/>
    <sheet state="visible" name="restrictions" sheetId="7" r:id="rId10"/>
    <sheet state="visible" name="ingredients" sheetId="8" r:id="rId11"/>
    <sheet state="visible" name="menu_ingredients" sheetId="9" r:id="rId12"/>
    <sheet state="visible" name="vendors" sheetId="10" r:id="rId13"/>
  </sheets>
  <definedNames/>
  <calcPr/>
</workbook>
</file>

<file path=xl/sharedStrings.xml><?xml version="1.0" encoding="utf-8"?>
<sst xmlns="http://schemas.openxmlformats.org/spreadsheetml/2006/main" count="684" uniqueCount="550">
  <si>
    <t>menu_item_id</t>
  </si>
  <si>
    <t>item_name</t>
  </si>
  <si>
    <t>category</t>
  </si>
  <si>
    <t>hamachi crudo</t>
  </si>
  <si>
    <t>canape</t>
  </si>
  <si>
    <t>radish and goat cheese toast</t>
  </si>
  <si>
    <t>caviar and egg</t>
  </si>
  <si>
    <t>smashed pea and avocado</t>
  </si>
  <si>
    <t>28 day dry aged ribeye</t>
  </si>
  <si>
    <t>cacio e pepe arancini</t>
  </si>
  <si>
    <t>edamame fritter</t>
  </si>
  <si>
    <t>mac &amp; cheese croquettes</t>
  </si>
  <si>
    <t>smoked salmon toast</t>
  </si>
  <si>
    <t>tuna tartare</t>
  </si>
  <si>
    <t>vol au vent</t>
  </si>
  <si>
    <t>oysters and mignonette</t>
  </si>
  <si>
    <t>gougeres</t>
  </si>
  <si>
    <t>beef tartare</t>
  </si>
  <si>
    <t>royal trumpet mushroom toast</t>
  </si>
  <si>
    <t>guiness braised shortrib</t>
  </si>
  <si>
    <t>sweet corn arepa</t>
  </si>
  <si>
    <t>kabocha squash soup</t>
  </si>
  <si>
    <t>potato knish</t>
  </si>
  <si>
    <t>lamb sausage</t>
  </si>
  <si>
    <t>checklist_id</t>
  </si>
  <si>
    <t>mise_en_place</t>
  </si>
  <si>
    <t>sliced hamachi</t>
  </si>
  <si>
    <t>yuzu pearl</t>
  </si>
  <si>
    <t>togarashi</t>
  </si>
  <si>
    <t>crispy sushi rice</t>
  </si>
  <si>
    <t>hamachi dressing</t>
  </si>
  <si>
    <t>picked cilantro</t>
  </si>
  <si>
    <t>maldon</t>
  </si>
  <si>
    <t>toasted sourdough</t>
  </si>
  <si>
    <t>herbed goat cheese</t>
  </si>
  <si>
    <t>sliced radishes</t>
  </si>
  <si>
    <t>pickled radishes</t>
  </si>
  <si>
    <t>lemons</t>
  </si>
  <si>
    <t>evoo</t>
  </si>
  <si>
    <t>egg yolk jam</t>
  </si>
  <si>
    <t>osetra caviar</t>
  </si>
  <si>
    <t>creme fraiche gelee</t>
  </si>
  <si>
    <t xml:space="preserve">toasted brioche </t>
  </si>
  <si>
    <t>chive batons</t>
  </si>
  <si>
    <t>nori chips</t>
  </si>
  <si>
    <t>pea and avocado mash</t>
  </si>
  <si>
    <t>pickled chilies</t>
  </si>
  <si>
    <t>ribeye</t>
  </si>
  <si>
    <t>red onion chili crisp</t>
  </si>
  <si>
    <t>fried potato  "grandma's potato"</t>
  </si>
  <si>
    <t>arancini</t>
  </si>
  <si>
    <t>preserved lemon yogurt</t>
  </si>
  <si>
    <t>pecorino</t>
  </si>
  <si>
    <t>edamame fritters</t>
  </si>
  <si>
    <t xml:space="preserve">lavash chips </t>
  </si>
  <si>
    <t>pickled beets</t>
  </si>
  <si>
    <t>picked dill</t>
  </si>
  <si>
    <t>tzatziki</t>
  </si>
  <si>
    <t>green hummus</t>
  </si>
  <si>
    <t>mac and cheese croquettes</t>
  </si>
  <si>
    <t>pimenton aioli</t>
  </si>
  <si>
    <t>truffles</t>
  </si>
  <si>
    <t>salmon toast</t>
  </si>
  <si>
    <t>jalapeno cream cheese</t>
  </si>
  <si>
    <t>trout roe</t>
  </si>
  <si>
    <t>tuna tartare rolls</t>
  </si>
  <si>
    <t>furikake</t>
  </si>
  <si>
    <t>sweet chili soy</t>
  </si>
  <si>
    <t>vol au vent puff pastry</t>
  </si>
  <si>
    <t>lobster salad</t>
  </si>
  <si>
    <t>picked chervil</t>
  </si>
  <si>
    <t>oysters</t>
  </si>
  <si>
    <t>mince shallot</t>
  </si>
  <si>
    <t xml:space="preserve">mignonette base </t>
  </si>
  <si>
    <t>grey salt / crushed ice</t>
  </si>
  <si>
    <t>comte cream</t>
  </si>
  <si>
    <t>espelette</t>
  </si>
  <si>
    <t>bison</t>
  </si>
  <si>
    <t>red wine vinegar</t>
  </si>
  <si>
    <t>fish sauce</t>
  </si>
  <si>
    <t>mustard sauce</t>
  </si>
  <si>
    <t>minced shallot</t>
  </si>
  <si>
    <t>minced cornichon</t>
  </si>
  <si>
    <t>minced capers</t>
  </si>
  <si>
    <t>cut chives</t>
  </si>
  <si>
    <t>parm tuiles</t>
  </si>
  <si>
    <t>persillade</t>
  </si>
  <si>
    <t>mushroom coins</t>
  </si>
  <si>
    <t>mushroom toast</t>
  </si>
  <si>
    <t>veloute</t>
  </si>
  <si>
    <t>braised short rib</t>
  </si>
  <si>
    <t>root veg pave</t>
  </si>
  <si>
    <t>parmesan</t>
  </si>
  <si>
    <t>arepa</t>
  </si>
  <si>
    <t>braised pork</t>
  </si>
  <si>
    <t>salsa verde</t>
  </si>
  <si>
    <t>queso oaxaca</t>
  </si>
  <si>
    <t>squash soup</t>
  </si>
  <si>
    <t>pancetta toast</t>
  </si>
  <si>
    <t>potato knishes</t>
  </si>
  <si>
    <t xml:space="preserve">creme fraiche </t>
  </si>
  <si>
    <t>lamb sausage rolls</t>
  </si>
  <si>
    <t>dijon/ grainy mustard</t>
  </si>
  <si>
    <t>cornichon slices</t>
  </si>
  <si>
    <t>proc_id</t>
  </si>
  <si>
    <t>item_procedure</t>
  </si>
  <si>
    <t>make sushi rice and portion into half sheet trays</t>
  </si>
  <si>
    <t>make yuzu pearls</t>
  </si>
  <si>
    <t>butcher and portion hiramasa</t>
  </si>
  <si>
    <t>make dressing for hiramasa</t>
  </si>
  <si>
    <t>make herbed goat chees mix</t>
  </si>
  <si>
    <t>cut sourdough slices 1/8in thick</t>
  </si>
  <si>
    <t>toast sourdough slices with olive oil and salt</t>
  </si>
  <si>
    <t>slice breakfast radishes</t>
  </si>
  <si>
    <t>slice watermelon radishes and punch with ring cutter approx 1in</t>
  </si>
  <si>
    <t>pickle watermelon radishes</t>
  </si>
  <si>
    <t xml:space="preserve">cut brioche rounds with ring cutter approx. 1in </t>
  </si>
  <si>
    <t>toast brioche rounds with clarified butter at 350F</t>
  </si>
  <si>
    <t>make creme fraiche gelee</t>
  </si>
  <si>
    <t>punch-out creme fraiche gelee with round cutter</t>
  </si>
  <si>
    <t>make sous-vide egg yolk jam</t>
  </si>
  <si>
    <t>pull and reserve osetra caviar</t>
  </si>
  <si>
    <t>pull and reserve ribeye steaks</t>
  </si>
  <si>
    <t>salt-cure ribeye steaks</t>
  </si>
  <si>
    <t>cut yukon potato for "grandma's potato" approx. 1.5 in x 0.5 in</t>
  </si>
  <si>
    <t>blanch "grandma's potato" in salted water till slightly tender</t>
  </si>
  <si>
    <t xml:space="preserve">double fry "grandma's potato" at 300F </t>
  </si>
  <si>
    <t>double fry "grandma's potato" at 375F</t>
  </si>
  <si>
    <t>make caramelized red onion chili crisp</t>
  </si>
  <si>
    <t>mise pea and avocado mash</t>
  </si>
  <si>
    <t>make pea and avocado mash</t>
  </si>
  <si>
    <t>pickle red chilies</t>
  </si>
  <si>
    <t>fry nori chips</t>
  </si>
  <si>
    <t>fry arancini</t>
  </si>
  <si>
    <t>make preserved lemon yogurt</t>
  </si>
  <si>
    <t>cut and fry lavash chips</t>
  </si>
  <si>
    <t>make edamame fritter mix</t>
  </si>
  <si>
    <t>make tzatziki</t>
  </si>
  <si>
    <t>make spiced tahini aka green hummus</t>
  </si>
  <si>
    <t>pickle beets</t>
  </si>
  <si>
    <t>pick dill plushes</t>
  </si>
  <si>
    <t>make mac and cheese and portion into half sheet trays</t>
  </si>
  <si>
    <t>cut and portion mac and cheese</t>
  </si>
  <si>
    <t>bread mac and cheese</t>
  </si>
  <si>
    <t>fry mac and cheese</t>
  </si>
  <si>
    <t>make pimenton aioli</t>
  </si>
  <si>
    <t>restrictions_id</t>
  </si>
  <si>
    <t>restriction_type</t>
  </si>
  <si>
    <t>GF</t>
  </si>
  <si>
    <t>DF</t>
  </si>
  <si>
    <t>V</t>
  </si>
  <si>
    <t>VEG</t>
  </si>
  <si>
    <t>PESC</t>
  </si>
  <si>
    <t>LACTO-OVO VEG</t>
  </si>
  <si>
    <t>ingredient _id</t>
  </si>
  <si>
    <t>ingredient</t>
  </si>
  <si>
    <t>ingredient_name</t>
  </si>
  <si>
    <t>brand</t>
  </si>
  <si>
    <t>purveyor</t>
  </si>
  <si>
    <t>ingredient_type</t>
  </si>
  <si>
    <t>item_code</t>
  </si>
  <si>
    <t>item_size</t>
  </si>
  <si>
    <t>yuzu juice</t>
  </si>
  <si>
    <t>marugoto yuzu juice</t>
  </si>
  <si>
    <t>yakami orchards</t>
  </si>
  <si>
    <t>chefs warehouse</t>
  </si>
  <si>
    <t>dry</t>
  </si>
  <si>
    <t>GV369</t>
  </si>
  <si>
    <t>6x750 ml case, by case</t>
  </si>
  <si>
    <t>sushi rice</t>
  </si>
  <si>
    <t>nishiki</t>
  </si>
  <si>
    <t xml:space="preserve">GR127S </t>
  </si>
  <si>
    <t>1x15 lb bag, Piece</t>
  </si>
  <si>
    <t>hiramasa</t>
  </si>
  <si>
    <t>hiramasa whole 10-13lb avg</t>
  </si>
  <si>
    <t>n/a</t>
  </si>
  <si>
    <t>pierless fish</t>
  </si>
  <si>
    <t>protein</t>
  </si>
  <si>
    <t>10-13lb</t>
  </si>
  <si>
    <t>togarashi spice powder</t>
  </si>
  <si>
    <t>s&amp;b</t>
  </si>
  <si>
    <t>baldor</t>
  </si>
  <si>
    <t>ASIA1</t>
  </si>
  <si>
    <t>10.58 oz</t>
  </si>
  <si>
    <t>mirin</t>
  </si>
  <si>
    <t>aji mirin sweet rice seasoning</t>
  </si>
  <si>
    <t>kikkoman</t>
  </si>
  <si>
    <t>GS121</t>
  </si>
  <si>
    <t>6x60 oz, case</t>
  </si>
  <si>
    <t>mustard oil</t>
  </si>
  <si>
    <t>yandilla</t>
  </si>
  <si>
    <t>1x500 ml, case</t>
  </si>
  <si>
    <t>tamari</t>
  </si>
  <si>
    <t>san j</t>
  </si>
  <si>
    <t>6x20 oz, case</t>
  </si>
  <si>
    <t>brioche</t>
  </si>
  <si>
    <t>brioche pullman</t>
  </si>
  <si>
    <t>pan d'avignon</t>
  </si>
  <si>
    <t>bread</t>
  </si>
  <si>
    <t>per piece</t>
  </si>
  <si>
    <t>egg yolks</t>
  </si>
  <si>
    <t>liquid egg yolk carton</t>
  </si>
  <si>
    <t>papetti's</t>
  </si>
  <si>
    <t>E30N</t>
  </si>
  <si>
    <t>15x2 lb, case</t>
  </si>
  <si>
    <t>heavy cream</t>
  </si>
  <si>
    <t>battenkill valley</t>
  </si>
  <si>
    <t>solex fine foods</t>
  </si>
  <si>
    <t>dairy</t>
  </si>
  <si>
    <t>gelatin</t>
  </si>
  <si>
    <t>unflavored gelatin powder</t>
  </si>
  <si>
    <t>knox</t>
  </si>
  <si>
    <t>GJ114</t>
  </si>
  <si>
    <t>12x1 lb, case</t>
  </si>
  <si>
    <t>mascarpone cheese</t>
  </si>
  <si>
    <t>belgioso</t>
  </si>
  <si>
    <t>CM101</t>
  </si>
  <si>
    <t>creme fraiche</t>
  </si>
  <si>
    <t>grand reserve</t>
  </si>
  <si>
    <t>D112</t>
  </si>
  <si>
    <t>4x3 lb, case</t>
  </si>
  <si>
    <t>petrossian</t>
  </si>
  <si>
    <t>per piece, 30g</t>
  </si>
  <si>
    <t>chives</t>
  </si>
  <si>
    <t>riviera</t>
  </si>
  <si>
    <t>produce</t>
  </si>
  <si>
    <t>1lb</t>
  </si>
  <si>
    <t>goat cheese</t>
  </si>
  <si>
    <t>goat cheese log</t>
  </si>
  <si>
    <t>montchevre</t>
  </si>
  <si>
    <t>DACHEESE2B</t>
  </si>
  <si>
    <t>10.5oz</t>
  </si>
  <si>
    <t>chervil</t>
  </si>
  <si>
    <t>parsley</t>
  </si>
  <si>
    <t>15 bunches</t>
  </si>
  <si>
    <t>lemon</t>
  </si>
  <si>
    <t>L1</t>
  </si>
  <si>
    <t>140ct</t>
  </si>
  <si>
    <t>breakfast radish</t>
  </si>
  <si>
    <t>bunched radishes</t>
  </si>
  <si>
    <t>RA4</t>
  </si>
  <si>
    <t>24ct</t>
  </si>
  <si>
    <t>watermelon radish</t>
  </si>
  <si>
    <t>RA9</t>
  </si>
  <si>
    <t>10lb</t>
  </si>
  <si>
    <t xml:space="preserve">sourdough </t>
  </si>
  <si>
    <t>sourdough long</t>
  </si>
  <si>
    <t>frozen peas</t>
  </si>
  <si>
    <t>frozen</t>
  </si>
  <si>
    <t>FZ</t>
  </si>
  <si>
    <t>12x2.5lb</t>
  </si>
  <si>
    <t>frozen edamame</t>
  </si>
  <si>
    <t>frozen shelled edamame</t>
  </si>
  <si>
    <t>SOYF</t>
  </si>
  <si>
    <t>nori</t>
  </si>
  <si>
    <t>nori paper</t>
  </si>
  <si>
    <t>asian market</t>
  </si>
  <si>
    <t>ASIA1N</t>
  </si>
  <si>
    <t>10x48ct</t>
  </si>
  <si>
    <t>avocados</t>
  </si>
  <si>
    <t>avocados from mexico</t>
  </si>
  <si>
    <t>AV5A</t>
  </si>
  <si>
    <t>red long hot pepper</t>
  </si>
  <si>
    <t>PE96</t>
  </si>
  <si>
    <t>6.6lb</t>
  </si>
  <si>
    <t>ingredient_id</t>
  </si>
  <si>
    <t>product</t>
  </si>
  <si>
    <t>contact</t>
  </si>
  <si>
    <t>email</t>
  </si>
  <si>
    <t>phone_number</t>
  </si>
  <si>
    <t>ordering_info</t>
  </si>
  <si>
    <t>deadline</t>
  </si>
  <si>
    <t>minimum_order</t>
  </si>
  <si>
    <t>alma gourmet</t>
  </si>
  <si>
    <t>italian specialty</t>
  </si>
  <si>
    <r>
      <rPr>
        <rFont val="Arial"/>
        <color theme="1"/>
      </rPr>
      <t>Ricardo</t>
    </r>
  </si>
  <si>
    <r>
      <rPr>
        <rFont val="Arial"/>
      </rPr>
      <t>Riccardonyc@gmail.com</t>
    </r>
  </si>
  <si>
    <r>
      <rPr>
        <rFont val="Arial"/>
        <color theme="1"/>
      </rPr>
      <t xml:space="preserve">347-394-6021,
</t>
    </r>
    <r>
      <rPr>
        <rFont val="Arial"/>
        <color theme="1"/>
      </rPr>
      <t>718-433-1616</t>
    </r>
  </si>
  <si>
    <r>
      <rPr>
        <rFont val="Arial"/>
      </rPr>
      <t>Email  Riccardonyc@gmail.com and Sales@almagourmet.com</t>
    </r>
  </si>
  <si>
    <r>
      <rPr>
        <rFont val="Arial"/>
        <color theme="1"/>
      </rPr>
      <t xml:space="preserve">5 pm deadline for nextday delivery Monday-
</t>
    </r>
    <r>
      <rPr>
        <rFont val="Arial"/>
        <color theme="1"/>
      </rPr>
      <t>Saturday</t>
    </r>
  </si>
  <si>
    <t>anson mills</t>
  </si>
  <si>
    <t>heritage seeds and grains</t>
  </si>
  <si>
    <r>
      <rPr>
        <rFont val="Arial"/>
        <color theme="1"/>
      </rPr>
      <t>Claire</t>
    </r>
  </si>
  <si>
    <r>
      <rPr>
        <rFont val="Arial"/>
      </rPr>
      <t>chefs@ansonmills.com</t>
    </r>
  </si>
  <si>
    <r>
      <rPr>
        <rFont val="Arial"/>
        <color theme="1"/>
      </rPr>
      <t>919-225-4032</t>
    </r>
  </si>
  <si>
    <r>
      <rPr>
        <rFont val="Arial"/>
      </rPr>
      <t>chefs@ansonmills.com</t>
    </r>
  </si>
  <si>
    <r>
      <rPr>
        <rFont val="Arial"/>
        <color theme="1"/>
      </rPr>
      <t xml:space="preserve">Please order by Friday 4 p.m. ET for
</t>
    </r>
    <r>
      <rPr>
        <rFont val="Arial"/>
        <color theme="1"/>
      </rPr>
      <t>Monday milling and shipping. Order by Monday 4 p.m. ET for Tuesday milling and shipping</t>
    </r>
  </si>
  <si>
    <r>
      <rPr>
        <rFont val="Arial"/>
        <color theme="1"/>
      </rPr>
      <t>50#</t>
    </r>
  </si>
  <si>
    <t>aqua best</t>
  </si>
  <si>
    <t>seafood</t>
  </si>
  <si>
    <r>
      <rPr>
        <rFont val="Arial"/>
        <color theme="1"/>
      </rPr>
      <t>Steven Wong,</t>
    </r>
  </si>
  <si>
    <r>
      <rPr>
        <rFont val="Arial"/>
      </rPr>
      <t>Steven@aquabestnyc.com</t>
    </r>
  </si>
  <si>
    <r>
      <rPr>
        <rFont val="Arial"/>
        <color theme="1"/>
      </rPr>
      <t>646-498-9970</t>
    </r>
  </si>
  <si>
    <r>
      <rPr>
        <rFont val="Arial"/>
      </rPr>
      <t xml:space="preserve">wholesale@aquabestnyc.com Call Andrew at  Retail sore for add on
</t>
    </r>
    <r>
      <rPr>
        <rFont val="Arial"/>
      </rPr>
      <t>562-818-0362 or 212-285-1422</t>
    </r>
  </si>
  <si>
    <r>
      <rPr>
        <rFont val="Arial"/>
        <color theme="1"/>
      </rPr>
      <t>4am 7 days a week</t>
    </r>
  </si>
  <si>
    <r>
      <rPr>
        <rFont val="Arial"/>
        <color theme="1"/>
      </rPr>
      <t>none</t>
    </r>
  </si>
  <si>
    <r>
      <rPr>
        <rFont val="Arial"/>
        <color theme="1"/>
      </rPr>
      <t>Mike Rojas</t>
    </r>
  </si>
  <si>
    <r>
      <rPr>
        <rFont val="Arial"/>
      </rPr>
      <t>mrojasweborders@baldorfood.com</t>
    </r>
  </si>
  <si>
    <r>
      <rPr>
        <rFont val="Arial"/>
        <color theme="1"/>
      </rPr>
      <t>(917)923-5013</t>
    </r>
  </si>
  <si>
    <r>
      <rPr>
        <rFont val="Arial"/>
      </rPr>
      <t xml:space="preserve">baldorfood.com user: 9orchard-orders@mattos-hospitality.com pass:
</t>
    </r>
    <r>
      <rPr>
        <rFont val="Arial"/>
      </rPr>
      <t>@9OrchardOrders</t>
    </r>
  </si>
  <si>
    <r>
      <rPr>
        <rFont val="Arial"/>
        <color theme="1"/>
      </rPr>
      <t xml:space="preserve">10:30 PM for next day Deliveries Monday-
</t>
    </r>
    <r>
      <rPr>
        <rFont val="Arial"/>
        <color theme="1"/>
      </rPr>
      <t>Saturday</t>
    </r>
  </si>
  <si>
    <t>black rooster</t>
  </si>
  <si>
    <t>baltic rye</t>
  </si>
  <si>
    <r>
      <rPr>
        <rFont val="Arial"/>
        <color theme="1"/>
      </rPr>
      <t>Avery Robinson</t>
    </r>
  </si>
  <si>
    <r>
      <rPr>
        <rFont val="Arial"/>
      </rPr>
      <t>averyr@blackroosterfood.com</t>
    </r>
  </si>
  <si>
    <r>
      <rPr>
        <rFont val="Arial"/>
      </rPr>
      <t>averyr@blackroosterfood.com</t>
    </r>
  </si>
  <si>
    <r>
      <rPr>
        <rFont val="Arial"/>
        <color theme="1"/>
      </rPr>
      <t>Order By Monday at noon for Thursday Delivery</t>
    </r>
  </si>
  <si>
    <r>
      <rPr>
        <rFont val="Arial"/>
        <color theme="1"/>
      </rPr>
      <t>none</t>
    </r>
  </si>
  <si>
    <t>browne trading</t>
  </si>
  <si>
    <r>
      <rPr>
        <rFont val="Arial"/>
        <color theme="1"/>
      </rPr>
      <t>Dan Boccuzzi</t>
    </r>
  </si>
  <si>
    <r>
      <rPr>
        <rFont val="Arial"/>
      </rPr>
      <t>danb@brownetrading.com</t>
    </r>
  </si>
  <si>
    <t xml:space="preserve">(207) 956-6047    </t>
  </si>
  <si>
    <t>danb@brownetrading.com</t>
  </si>
  <si>
    <r>
      <rPr>
        <rFont val="Arial"/>
        <color theme="1"/>
      </rPr>
      <t xml:space="preserve">Next day delivery Deliveries Tuesday-
</t>
    </r>
    <r>
      <rPr>
        <rFont val="Arial"/>
        <color theme="1"/>
      </rPr>
      <t>Friday</t>
    </r>
  </si>
  <si>
    <t>chef collective</t>
  </si>
  <si>
    <t>pantry</t>
  </si>
  <si>
    <r>
      <rPr>
        <rFont val="Arial"/>
        <color theme="1"/>
      </rPr>
      <t>Chris Killoran</t>
    </r>
  </si>
  <si>
    <r>
      <rPr>
        <rFont val="Arial"/>
      </rPr>
      <t>Chef@ChefCollectivenyc.com</t>
    </r>
  </si>
  <si>
    <r>
      <rPr>
        <rFont val="Arial"/>
        <color theme="1"/>
      </rPr>
      <t>646 673 4905</t>
    </r>
  </si>
  <si>
    <t>Chef@ChefCollectivenyc.com</t>
  </si>
  <si>
    <r>
      <rPr>
        <rFont val="Arial"/>
        <color theme="1"/>
      </rPr>
      <t>Next day delivery Deliveries Monday-Friday</t>
    </r>
  </si>
  <si>
    <r>
      <rPr>
        <rFont val="Arial"/>
        <color theme="1"/>
      </rPr>
      <t xml:space="preserve">Todd Hayes, Team
</t>
    </r>
    <r>
      <rPr>
        <rFont val="Arial"/>
        <color theme="1"/>
      </rPr>
      <t>Todd, Robert, Desmond</t>
    </r>
  </si>
  <si>
    <t>thayes@chefswarehouse.com,Teamtodd@chefswarehouse</t>
  </si>
  <si>
    <r>
      <rPr>
        <rFont val="Arial"/>
        <color theme="1"/>
      </rPr>
      <t xml:space="preserve">(718) 842-8700
</t>
    </r>
    <r>
      <rPr>
        <rFont val="Arial"/>
        <color theme="1"/>
      </rPr>
      <t>Ext. 20162</t>
    </r>
  </si>
  <si>
    <r>
      <rPr>
        <rFont val="Arial"/>
      </rPr>
      <t>https://www.chefswarehouse.com/chef use</t>
    </r>
  </si>
  <si>
    <r>
      <rPr>
        <rFont val="Arial"/>
        <color theme="1"/>
      </rPr>
      <t>8PM for Next day 5pm Friday for Saturday. Deliveries Monday-Saturday</t>
    </r>
  </si>
  <si>
    <t>d'artagnan</t>
  </si>
  <si>
    <t>duck, foie, poutlry products</t>
  </si>
  <si>
    <r>
      <rPr>
        <rFont val="Arial"/>
        <color theme="1"/>
      </rPr>
      <t>Pierre Moreira, Alex Stotler</t>
    </r>
  </si>
  <si>
    <r>
      <rPr>
        <rFont val="Arial"/>
      </rPr>
      <t xml:space="preserve">astotler@fortunefishco.net mpasquinucci@fortunefishco.net
</t>
    </r>
    <r>
      <rPr>
        <rFont val="Arial"/>
      </rPr>
      <t>dartorders@fortunefishco.net</t>
    </r>
  </si>
  <si>
    <r>
      <rPr>
        <rFont val="Arial"/>
        <color theme="1"/>
      </rPr>
      <t xml:space="preserve">(201) 218-0202,
</t>
    </r>
    <r>
      <rPr>
        <rFont val="Arial"/>
        <color theme="1"/>
      </rPr>
      <t>201-618-3354</t>
    </r>
  </si>
  <si>
    <r>
      <rPr>
        <rFont val="Arial"/>
      </rPr>
      <t>dartorders@fortunefishco.net</t>
    </r>
  </si>
  <si>
    <r>
      <rPr>
        <rFont val="Arial"/>
        <color theme="1"/>
      </rPr>
      <t>6 PM for Next day Monday-Saturday Deliveries</t>
    </r>
  </si>
  <si>
    <t>debragga</t>
  </si>
  <si>
    <t>meat</t>
  </si>
  <si>
    <r>
      <rPr>
        <rFont val="Arial"/>
        <color theme="1"/>
      </rPr>
      <t>Doug Rodda</t>
    </r>
  </si>
  <si>
    <r>
      <rPr>
        <rFont val="Arial"/>
      </rPr>
      <t>DRodda@debraggaandspitler.com</t>
    </r>
  </si>
  <si>
    <r>
      <rPr>
        <rFont val="Arial"/>
        <color theme="1"/>
      </rPr>
      <t>212-924-1311</t>
    </r>
  </si>
  <si>
    <r>
      <rPr>
        <rFont val="Arial"/>
      </rPr>
      <t>orders@debragga.com cc DRodda@debraggaandspitler.com</t>
    </r>
  </si>
  <si>
    <r>
      <rPr>
        <rFont val="Arial"/>
        <color theme="1"/>
      </rPr>
      <t xml:space="preserve">11pm For next day Deliveries Monday-
</t>
    </r>
    <r>
      <rPr>
        <rFont val="Arial"/>
        <color theme="1"/>
      </rPr>
      <t>Friday</t>
    </r>
  </si>
  <si>
    <t>despana</t>
  </si>
  <si>
    <t>potato chips</t>
  </si>
  <si>
    <r>
      <rPr>
        <rFont val="Arial"/>
      </rPr>
      <t>orders@despanabrandfoods.com</t>
    </r>
  </si>
  <si>
    <r>
      <rPr>
        <rFont val="Arial"/>
        <color theme="1"/>
      </rPr>
      <t>718.779.4971</t>
    </r>
  </si>
  <si>
    <r>
      <rPr>
        <rFont val="Arial"/>
      </rPr>
      <t>orders@despanabrandfoods.com</t>
    </r>
  </si>
  <si>
    <r>
      <rPr>
        <rFont val="Arial"/>
        <color theme="1"/>
      </rPr>
      <t xml:space="preserve">5 PM for Nex Day. Monday-Saturday
</t>
    </r>
    <r>
      <rPr>
        <rFont val="Arial"/>
        <color theme="1"/>
      </rPr>
      <t>Deliveries</t>
    </r>
  </si>
  <si>
    <r>
      <rPr>
        <rFont val="Arial"/>
        <color theme="1"/>
      </rPr>
      <t>$300 or Surcharge</t>
    </r>
  </si>
  <si>
    <t>dipallos</t>
  </si>
  <si>
    <t>grated parm</t>
  </si>
  <si>
    <r>
      <rPr>
        <rFont val="Arial"/>
        <color theme="1"/>
      </rPr>
      <t>Lou</t>
    </r>
  </si>
  <si>
    <r>
      <rPr>
        <rFont val="Arial"/>
      </rPr>
      <t>dipalofinefoods@gmail.com</t>
    </r>
  </si>
  <si>
    <r>
      <rPr>
        <rFont val="Arial"/>
        <color theme="1"/>
      </rPr>
      <t>212-226-1033</t>
    </r>
  </si>
  <si>
    <r>
      <rPr>
        <rFont val="Arial"/>
        <color theme="1"/>
      </rPr>
      <t>call or Email</t>
    </r>
  </si>
  <si>
    <r>
      <rPr>
        <rFont val="Arial"/>
        <color theme="1"/>
      </rPr>
      <t>call in order to pick up in about 2 hours</t>
    </r>
  </si>
  <si>
    <r>
      <rPr>
        <rFont val="Arial"/>
        <color theme="1"/>
      </rPr>
      <t>None</t>
    </r>
  </si>
  <si>
    <t>elysian</t>
  </si>
  <si>
    <t>lamb</t>
  </si>
  <si>
    <r>
      <rPr>
        <rFont val="Arial"/>
        <color theme="1"/>
      </rPr>
      <t>Dustin</t>
    </r>
  </si>
  <si>
    <r>
      <rPr>
        <rFont val="Arial"/>
      </rPr>
      <t>dustin@purebredlamb.com</t>
    </r>
  </si>
  <si>
    <r>
      <rPr>
        <rFont val="Arial"/>
        <color theme="1"/>
      </rPr>
      <t>724-494-3029</t>
    </r>
  </si>
  <si>
    <r>
      <rPr>
        <rFont val="Arial"/>
      </rPr>
      <t>dustin@purebredlamb.com</t>
    </r>
  </si>
  <si>
    <r>
      <rPr>
        <rFont val="Arial"/>
        <color theme="1"/>
      </rPr>
      <t xml:space="preserve">Order Friday for Tuesday/Wednesday
</t>
    </r>
    <r>
      <rPr>
        <rFont val="Arial"/>
        <color theme="1"/>
      </rPr>
      <t>Delivery</t>
    </r>
  </si>
  <si>
    <t>formaggio essex</t>
  </si>
  <si>
    <t>cheese</t>
  </si>
  <si>
    <r>
      <rPr>
        <rFont val="Arial"/>
        <color theme="1"/>
      </rPr>
      <t>Andrew Clark</t>
    </r>
  </si>
  <si>
    <r>
      <rPr>
        <rFont val="Arial"/>
      </rPr>
      <t>andrew@formaggionewyork.com</t>
    </r>
  </si>
  <si>
    <r>
      <rPr>
        <rFont val="Arial"/>
        <color theme="1"/>
      </rPr>
      <t>212-982-8200</t>
    </r>
  </si>
  <si>
    <r>
      <rPr>
        <rFont val="Arial"/>
        <color theme="1"/>
      </rPr>
      <t>Call or email for pickup only.</t>
    </r>
  </si>
  <si>
    <t>fossil farms</t>
  </si>
  <si>
    <t>exotic meats</t>
  </si>
  <si>
    <r>
      <rPr>
        <rFont val="Arial"/>
        <color theme="1"/>
      </rPr>
      <t>Ken Hoerle</t>
    </r>
  </si>
  <si>
    <r>
      <rPr>
        <rFont val="Arial"/>
      </rPr>
      <t>ken@fossilfarms.com</t>
    </r>
  </si>
  <si>
    <r>
      <rPr>
        <rFont val="Arial"/>
        <color theme="1"/>
      </rPr>
      <t>973.610.5065</t>
    </r>
  </si>
  <si>
    <r>
      <rPr>
        <rFont val="Arial"/>
        <color theme="1"/>
      </rPr>
      <t>Email</t>
    </r>
  </si>
  <si>
    <r>
      <rPr>
        <rFont val="Arial"/>
        <color theme="1"/>
      </rPr>
      <t>Standing Order Delivery Monday-Friday</t>
    </r>
  </si>
  <si>
    <r>
      <rPr>
        <rFont val="Arial"/>
        <color theme="1"/>
      </rPr>
      <t>$400 or surcharge</t>
    </r>
  </si>
  <si>
    <t>g de p</t>
  </si>
  <si>
    <t>avocados, lemons, limes</t>
  </si>
  <si>
    <r>
      <rPr>
        <rFont val="Arial"/>
        <color theme="1"/>
      </rPr>
      <t>Miguel</t>
    </r>
  </si>
  <si>
    <r>
      <rPr>
        <rFont val="Arial"/>
      </rPr>
      <t>m.gonzalez@gdepinc.net</t>
    </r>
  </si>
  <si>
    <r>
      <rPr>
        <rFont val="Arial"/>
        <color theme="1"/>
      </rPr>
      <t>516-426-3937</t>
    </r>
  </si>
  <si>
    <r>
      <rPr>
        <rFont val="Arial"/>
        <color theme="1"/>
      </rPr>
      <t>Airtable</t>
    </r>
  </si>
  <si>
    <r>
      <rPr>
        <rFont val="Arial"/>
        <color theme="1"/>
      </rPr>
      <t xml:space="preserve">Order for Next day. Deliveries Monday-
</t>
    </r>
    <r>
      <rPr>
        <rFont val="Arial"/>
        <color theme="1"/>
      </rPr>
      <t>Saturday</t>
    </r>
  </si>
  <si>
    <r>
      <rPr>
        <rFont val="Arial"/>
        <color theme="1"/>
      </rPr>
      <t>none</t>
    </r>
  </si>
  <si>
    <t>go fish</t>
  </si>
  <si>
    <r>
      <rPr>
        <rFont val="Arial"/>
        <color theme="1"/>
      </rPr>
      <t>Andrew Shahadi</t>
    </r>
  </si>
  <si>
    <r>
      <rPr>
        <rFont val="Arial"/>
      </rPr>
      <t>andrew@gofish-co.com</t>
    </r>
  </si>
  <si>
    <r>
      <rPr>
        <rFont val="Arial"/>
        <color theme="1"/>
      </rPr>
      <t>201-315-3577</t>
    </r>
  </si>
  <si>
    <r>
      <rPr>
        <rFont val="Arial"/>
      </rPr>
      <t>orders@gofish-co.com</t>
    </r>
  </si>
  <si>
    <t>grandaisy</t>
  </si>
  <si>
    <t>carta di musica crackers</t>
  </si>
  <si>
    <r>
      <rPr>
        <rFont val="Arial"/>
      </rPr>
      <t>orders@grandaisybakery.nyc</t>
    </r>
  </si>
  <si>
    <r>
      <rPr>
        <rFont val="Arial"/>
        <color theme="1"/>
      </rPr>
      <t>646-537-5911</t>
    </r>
  </si>
  <si>
    <r>
      <rPr>
        <rFont val="Arial"/>
      </rPr>
      <t>orders@grandaisybakery.nyc</t>
    </r>
  </si>
  <si>
    <r>
      <rPr>
        <rFont val="Arial"/>
        <color theme="1"/>
      </rPr>
      <t xml:space="preserve">Order for 3 days out but may have for next
</t>
    </r>
    <r>
      <rPr>
        <rFont val="Arial"/>
        <color theme="1"/>
      </rPr>
      <t>day</t>
    </r>
  </si>
  <si>
    <r>
      <rPr>
        <rFont val="Arial"/>
        <color theme="1"/>
      </rPr>
      <t>none</t>
    </r>
  </si>
  <si>
    <t>heritage</t>
  </si>
  <si>
    <t>pork</t>
  </si>
  <si>
    <r>
      <rPr>
        <rFont val="Arial"/>
        <color theme="1"/>
      </rPr>
      <t>Hannah, Emily</t>
    </r>
  </si>
  <si>
    <r>
      <rPr>
        <rFont val="Arial"/>
      </rPr>
      <t>emily@heritagefoodsusa.com</t>
    </r>
  </si>
  <si>
    <r>
      <rPr>
        <rFont val="Arial"/>
      </rPr>
      <t>emily@heritagefoodsusa.com</t>
    </r>
  </si>
  <si>
    <t>keep well vinegar</t>
  </si>
  <si>
    <t>miso and ferments</t>
  </si>
  <si>
    <r>
      <rPr>
        <rFont val="Arial"/>
        <color theme="1"/>
      </rPr>
      <t>Sarah Conezio and Isaiah Billington</t>
    </r>
  </si>
  <si>
    <r>
      <rPr>
        <rFont val="Arial"/>
      </rPr>
      <t>orders@keepwellvinegar.com</t>
    </r>
  </si>
  <si>
    <r>
      <rPr>
        <rFont val="Arial"/>
      </rPr>
      <t>orders@keepwellvinegar.com</t>
    </r>
  </si>
  <si>
    <r>
      <rPr>
        <rFont val="Arial"/>
        <color theme="1"/>
      </rPr>
      <t>Sunday at Midnight for Mon-Wed shipping</t>
    </r>
  </si>
  <si>
    <r>
      <rPr>
        <rFont val="Arial"/>
        <color theme="1"/>
      </rPr>
      <t>$100 or surcharge</t>
    </r>
  </si>
  <si>
    <t>la cabra</t>
  </si>
  <si>
    <t>pastries</t>
  </si>
  <si>
    <r>
      <rPr>
        <rFont val="Arial"/>
        <color theme="1"/>
      </rPr>
      <t>Rachel Lowery</t>
    </r>
  </si>
  <si>
    <r>
      <rPr>
        <rFont val="Arial"/>
      </rPr>
      <t>bakery@lacabrany.com</t>
    </r>
  </si>
  <si>
    <r>
      <rPr>
        <rFont val="Arial"/>
      </rPr>
      <t>bakery@lacabrany.com</t>
    </r>
  </si>
  <si>
    <r>
      <rPr>
        <rFont val="Arial"/>
        <color theme="1"/>
      </rPr>
      <t xml:space="preserve">Standing order. 3 days out to make
</t>
    </r>
    <r>
      <rPr>
        <rFont val="Arial"/>
        <color theme="1"/>
      </rPr>
      <t>changes</t>
    </r>
  </si>
  <si>
    <t>lapera bros</t>
  </si>
  <si>
    <t>chicken</t>
  </si>
  <si>
    <r>
      <rPr>
        <rFont val="Arial"/>
        <color theme="1"/>
      </rPr>
      <t>Carlo Formisano</t>
    </r>
  </si>
  <si>
    <r>
      <rPr>
        <rFont val="Arial"/>
        <color theme="1"/>
      </rPr>
      <t>917-329-0510</t>
    </r>
  </si>
  <si>
    <r>
      <rPr>
        <rFont val="Arial"/>
        <color theme="1"/>
      </rPr>
      <t>text</t>
    </r>
  </si>
  <si>
    <r>
      <rPr>
        <rFont val="Arial"/>
        <color theme="1"/>
      </rPr>
      <t xml:space="preserve">Text day before and he will deliver
</t>
    </r>
    <r>
      <rPr>
        <rFont val="Arial"/>
        <color theme="1"/>
      </rPr>
      <t>Tuesday- Saturday</t>
    </r>
  </si>
  <si>
    <r>
      <rPr>
        <rFont val="Arial"/>
        <color theme="1"/>
      </rPr>
      <t>10 Chickens</t>
    </r>
  </si>
  <si>
    <t>mtc</t>
  </si>
  <si>
    <t>charcoal, asian foods</t>
  </si>
  <si>
    <r>
      <rPr>
        <rFont val="Arial"/>
        <color theme="1"/>
      </rPr>
      <t>Yena Ma</t>
    </r>
  </si>
  <si>
    <r>
      <rPr>
        <rFont val="Arial"/>
        <color theme="1"/>
      </rPr>
      <t>201-577-2441</t>
    </r>
  </si>
  <si>
    <r>
      <rPr>
        <rFont val="Arial"/>
        <color theme="1"/>
      </rPr>
      <t>email</t>
    </r>
  </si>
  <si>
    <r>
      <rPr>
        <rFont val="Arial"/>
        <color theme="1"/>
      </rPr>
      <t xml:space="preserve">Monday 12 pm for Tuesday, Thusday 12PM
</t>
    </r>
    <r>
      <rPr>
        <rFont val="Arial"/>
        <color theme="1"/>
      </rPr>
      <t>for Friday. add on until 5PM</t>
    </r>
  </si>
  <si>
    <t>murrays</t>
  </si>
  <si>
    <t>cheese!</t>
  </si>
  <si>
    <r>
      <rPr>
        <rFont val="Arial"/>
        <color theme="1"/>
      </rPr>
      <t>Beth Ann Coulton</t>
    </r>
  </si>
  <si>
    <r>
      <rPr>
        <rFont val="Arial"/>
      </rPr>
      <t xml:space="preserve">bethann.coulton@murrayscheese.
</t>
    </r>
    <r>
      <rPr>
        <rFont val="Arial"/>
      </rPr>
      <t>com</t>
    </r>
  </si>
  <si>
    <r>
      <rPr>
        <rFont val="Arial"/>
        <color theme="1"/>
      </rPr>
      <t>646.553.3484</t>
    </r>
  </si>
  <si>
    <r>
      <rPr>
        <rFont val="Arial"/>
      </rPr>
      <t>Order by email wholesale@murrayscheese.com</t>
    </r>
  </si>
  <si>
    <r>
      <rPr>
        <rFont val="Arial"/>
        <color theme="1"/>
      </rPr>
      <t xml:space="preserve">Before 11am for Same day delivery
</t>
    </r>
    <r>
      <rPr>
        <rFont val="Arial"/>
        <color theme="1"/>
      </rPr>
      <t>Monday-Friday</t>
    </r>
  </si>
  <si>
    <t>mushrooms n more</t>
  </si>
  <si>
    <t>mushrooms</t>
  </si>
  <si>
    <r>
      <rPr>
        <rFont val="Arial"/>
        <color theme="1"/>
      </rPr>
      <t>Damon Calabrese</t>
    </r>
  </si>
  <si>
    <r>
      <rPr>
        <rFont val="Arial"/>
      </rPr>
      <t>mushrooms@optonline.net</t>
    </r>
  </si>
  <si>
    <r>
      <rPr>
        <rFont val="Arial"/>
        <color theme="1"/>
      </rPr>
      <t>1914 602 8232</t>
    </r>
  </si>
  <si>
    <r>
      <rPr>
        <rFont val="Arial"/>
        <color theme="1"/>
      </rPr>
      <t>email by OR text: 888.855.5905</t>
    </r>
  </si>
  <si>
    <r>
      <rPr>
        <rFont val="Arial"/>
        <color theme="1"/>
      </rPr>
      <t xml:space="preserve">11pm for next day Monday-Saturday
</t>
    </r>
    <r>
      <rPr>
        <rFont val="Arial"/>
        <color theme="1"/>
      </rPr>
      <t>Delivery</t>
    </r>
  </si>
  <si>
    <r>
      <rPr>
        <rFont val="Arial"/>
        <color theme="1"/>
      </rPr>
      <t>none</t>
    </r>
  </si>
  <si>
    <t>natoora</t>
  </si>
  <si>
    <t>specialty produce</t>
  </si>
  <si>
    <t>Josh Needleman</t>
  </si>
  <si>
    <r>
      <rPr>
        <rFont val="Arial"/>
      </rPr>
      <t>josh.needleman@natoora.com</t>
    </r>
  </si>
  <si>
    <r>
      <rPr>
        <rFont val="Arial"/>
        <color theme="1"/>
      </rPr>
      <t>929-813-7082</t>
    </r>
  </si>
  <si>
    <r>
      <rPr>
        <rFont val="Arial"/>
      </rPr>
      <t>flavor@natoora.com</t>
    </r>
  </si>
  <si>
    <r>
      <rPr>
        <rFont val="Arial"/>
        <color theme="1"/>
      </rPr>
      <t>Midnight Deliveries Monday-Saturday</t>
    </r>
  </si>
  <si>
    <r>
      <rPr>
        <rFont val="Arial"/>
        <color theme="1"/>
      </rPr>
      <t>none</t>
    </r>
  </si>
  <si>
    <t>osborne</t>
  </si>
  <si>
    <t>spanish specialty foods</t>
  </si>
  <si>
    <t>francisco fernandez</t>
  </si>
  <si>
    <r>
      <rPr>
        <rFont val="Arial"/>
      </rPr>
      <t xml:space="preserve">francisco.fernandez@osborne.es
</t>
    </r>
    <r>
      <rPr>
        <rFont val="Arial"/>
      </rPr>
      <t>raul.garrido@osborne.es</t>
    </r>
  </si>
  <si>
    <r>
      <rPr>
        <rFont val="Arial"/>
        <color theme="1"/>
      </rPr>
      <t>929 3131530</t>
    </r>
  </si>
  <si>
    <r>
      <rPr>
        <rFont val="Arial"/>
      </rPr>
      <t>francisco.fernandez@osborne.es raul.garrido@osborne.es</t>
    </r>
  </si>
  <si>
    <r>
      <rPr>
        <rFont val="Arial"/>
        <color theme="1"/>
      </rPr>
      <t>FED EX Shipping</t>
    </r>
  </si>
  <si>
    <r>
      <rPr>
        <rFont val="Arial"/>
        <color theme="1"/>
      </rPr>
      <t>3 shoulder boneless</t>
    </r>
  </si>
  <si>
    <t>pain d'avignon</t>
  </si>
  <si>
    <r>
      <rPr>
        <rFont val="Arial"/>
        <color theme="1"/>
      </rPr>
      <t>Dragan Stomenovick</t>
    </r>
  </si>
  <si>
    <r>
      <rPr>
        <rFont val="Arial"/>
      </rPr>
      <t>orders@paindavignon-nyc.com</t>
    </r>
  </si>
  <si>
    <r>
      <rPr>
        <rFont val="Arial"/>
        <color theme="1"/>
      </rPr>
      <t xml:space="preserve">(508) 685- 7346
</t>
    </r>
    <r>
      <rPr>
        <rFont val="Arial"/>
        <color theme="1"/>
      </rPr>
      <t>Gagi</t>
    </r>
  </si>
  <si>
    <r>
      <rPr>
        <rFont val="Arial"/>
      </rPr>
      <t>orders@paindavignon-nyc.com</t>
    </r>
  </si>
  <si>
    <r>
      <rPr>
        <rFont val="Arial"/>
        <color theme="1"/>
      </rPr>
      <t>2pm 2 Days out</t>
    </r>
  </si>
  <si>
    <t>patlafrieda</t>
  </si>
  <si>
    <t>John Winters DiMarca</t>
  </si>
  <si>
    <r>
      <rPr>
        <rFont val="Arial"/>
      </rPr>
      <t>John@lafrieda.com</t>
    </r>
  </si>
  <si>
    <r>
      <rPr>
        <rFont val="Arial"/>
        <color theme="1"/>
      </rPr>
      <t>315- 663-4880</t>
    </r>
  </si>
  <si>
    <r>
      <rPr>
        <rFont val="Arial"/>
      </rPr>
      <t>orders@lafrieda.com</t>
    </r>
  </si>
  <si>
    <t>5pm for Next day Deliveries Monday-
Saturday</t>
  </si>
  <si>
    <t>caviar</t>
  </si>
  <si>
    <r>
      <rPr>
        <rFont val="Arial"/>
        <color theme="1"/>
      </rPr>
      <t>Christophe Jadot</t>
    </r>
  </si>
  <si>
    <r>
      <rPr>
        <rFont val="Arial"/>
      </rPr>
      <t>christophe.jadot@petrossian.com</t>
    </r>
  </si>
  <si>
    <r>
      <rPr>
        <rFont val="Arial"/>
        <color theme="1"/>
      </rPr>
      <t>914-847-6527</t>
    </r>
  </si>
  <si>
    <r>
      <rPr>
        <rFont val="Arial"/>
      </rPr>
      <t xml:space="preserve">christophe.jadot@petrossian.com AND cc alyssa.ann@petrossian.
</t>
    </r>
    <r>
      <rPr>
        <rFont val="Arial"/>
      </rPr>
      <t>com</t>
    </r>
  </si>
  <si>
    <r>
      <rPr>
        <rFont val="Arial"/>
        <color theme="1"/>
      </rPr>
      <t>Monday-Friday Deliveries</t>
    </r>
  </si>
  <si>
    <r>
      <rPr>
        <rFont val="Arial"/>
        <color theme="1"/>
      </rPr>
      <t xml:space="preserve">none but $25 delivery
</t>
    </r>
    <r>
      <rPr>
        <rFont val="Arial"/>
        <color theme="1"/>
      </rPr>
      <t>fee per order</t>
    </r>
  </si>
  <si>
    <r>
      <rPr>
        <rFont val="Arial"/>
        <color theme="1"/>
      </rPr>
      <t>Michael Lattas</t>
    </r>
  </si>
  <si>
    <r>
      <rPr>
        <rFont val="Arial"/>
      </rPr>
      <t>MLettas@baldorfood.com</t>
    </r>
  </si>
  <si>
    <r>
      <rPr>
        <rFont val="Arial"/>
        <color theme="1"/>
      </rPr>
      <t>646-951-5261</t>
    </r>
  </si>
  <si>
    <r>
      <rPr>
        <rFont val="Arial"/>
      </rPr>
      <t>PierlessFishSales@baldorfood.com</t>
    </r>
  </si>
  <si>
    <r>
      <rPr>
        <rFont val="Arial"/>
        <color theme="1"/>
      </rPr>
      <t>Monday-Saturday delivery</t>
    </r>
  </si>
  <si>
    <t>prime 6</t>
  </si>
  <si>
    <t>charcoal</t>
  </si>
  <si>
    <r>
      <rPr>
        <rFont val="Arial"/>
        <color theme="1"/>
      </rPr>
      <t>Riki Franco</t>
    </r>
  </si>
  <si>
    <r>
      <rPr>
        <rFont val="Arial"/>
      </rPr>
      <t>sales@prime-six.com</t>
    </r>
  </si>
  <si>
    <r>
      <rPr>
        <rFont val="Arial"/>
        <color theme="1"/>
      </rPr>
      <t>917-723-1783</t>
    </r>
  </si>
  <si>
    <r>
      <rPr>
        <rFont val="Arial"/>
        <color theme="1"/>
      </rPr>
      <t>email</t>
    </r>
  </si>
  <si>
    <r>
      <rPr>
        <rFont val="Arial"/>
        <color theme="1"/>
      </rPr>
      <t>order by pallet only. 3-5 day lead time</t>
    </r>
  </si>
  <si>
    <t>prime foods</t>
  </si>
  <si>
    <t>specialty meat</t>
  </si>
  <si>
    <r>
      <rPr>
        <rFont val="Arial"/>
        <color theme="1"/>
      </rPr>
      <t>John Kosmidis</t>
    </r>
  </si>
  <si>
    <r>
      <rPr>
        <rFont val="Arial"/>
      </rPr>
      <t>jkosmidis@primefoodsny.com</t>
    </r>
  </si>
  <si>
    <r>
      <rPr>
        <rFont val="Arial"/>
        <color theme="1"/>
      </rPr>
      <t xml:space="preserve">Office: 516-723-
</t>
    </r>
    <r>
      <rPr>
        <rFont val="Arial"/>
        <color theme="1"/>
      </rPr>
      <t>2200</t>
    </r>
  </si>
  <si>
    <r>
      <rPr>
        <rFont val="Arial"/>
        <color theme="1"/>
      </rPr>
      <t xml:space="preserve">PreORder *PARS* week before by email. Then order for M-F delivery
</t>
    </r>
    <r>
      <rPr>
        <rFont val="Arial"/>
        <color theme="1"/>
      </rPr>
      <t>by 5pm.</t>
    </r>
  </si>
  <si>
    <r>
      <rPr>
        <rFont val="Arial"/>
        <color theme="1"/>
      </rPr>
      <t xml:space="preserve">5 PM for Next day Deliveries Monday-
</t>
    </r>
    <r>
      <rPr>
        <rFont val="Arial"/>
        <color theme="1"/>
      </rPr>
      <t>Friday</t>
    </r>
  </si>
  <si>
    <t>regalis</t>
  </si>
  <si>
    <t>luxury foods</t>
  </si>
  <si>
    <r>
      <rPr>
        <rFont val="Arial"/>
        <color theme="1"/>
      </rPr>
      <t>Ben Schroeder</t>
    </r>
  </si>
  <si>
    <r>
      <rPr>
        <rFont val="Arial"/>
      </rPr>
      <t>bens@regalisfoods.com</t>
    </r>
  </si>
  <si>
    <r>
      <rPr>
        <rFont val="Arial"/>
        <color theme="1"/>
      </rPr>
      <t>248-242-3064</t>
    </r>
  </si>
  <si>
    <r>
      <rPr>
        <rFont val="Arial"/>
        <color theme="1"/>
      </rPr>
      <t xml:space="preserve">email ben or text him. he is available to answer all queries and
</t>
    </r>
    <r>
      <rPr>
        <rFont val="Arial"/>
        <color theme="1"/>
      </rPr>
      <t>welcomes them.</t>
    </r>
  </si>
  <si>
    <r>
      <rPr>
        <rFont val="Arial"/>
        <color theme="1"/>
      </rPr>
      <t xml:space="preserve">Midnight for Next Day Tuesday-Saturday
</t>
    </r>
    <r>
      <rPr>
        <rFont val="Arial"/>
        <color theme="1"/>
      </rPr>
      <t>Delivery</t>
    </r>
  </si>
  <si>
    <t>produce backup</t>
  </si>
  <si>
    <r>
      <rPr>
        <rFont val="Arial"/>
        <color theme="1"/>
      </rPr>
      <t>Patrick Aste</t>
    </r>
  </si>
  <si>
    <r>
      <rPr>
        <rFont val="Arial"/>
      </rPr>
      <t>patrick@rivieraproduce.com</t>
    </r>
  </si>
  <si>
    <r>
      <rPr>
        <rFont val="Arial"/>
        <color theme="1"/>
      </rPr>
      <t>908-531-7267</t>
    </r>
  </si>
  <si>
    <r>
      <rPr>
        <rFont val="Arial"/>
      </rPr>
      <t xml:space="preserve">orders.rivieraproduce.com customercode: 9ORCH pass
</t>
    </r>
    <r>
      <rPr>
        <rFont val="Arial"/>
      </rPr>
      <t>@9oRCHARDboh or Email sales@rivieraproduce.com</t>
    </r>
  </si>
  <si>
    <r>
      <rPr>
        <rFont val="Arial"/>
        <color theme="1"/>
      </rPr>
      <t>BY MIDNIGHT Deliveries Monday-Saturday</t>
    </r>
  </si>
  <si>
    <t>none</t>
  </si>
  <si>
    <t>solex</t>
  </si>
  <si>
    <t>specialty goods</t>
  </si>
  <si>
    <r>
      <rPr>
        <rFont val="Arial"/>
        <color theme="1"/>
      </rPr>
      <t>Jon Alligar</t>
    </r>
  </si>
  <si>
    <r>
      <rPr>
        <rFont val="Arial"/>
      </rPr>
      <t>jallgair@solexff.com</t>
    </r>
  </si>
  <si>
    <r>
      <rPr>
        <rFont val="Arial"/>
        <color theme="1"/>
      </rPr>
      <t>(908) 208-0710</t>
    </r>
  </si>
  <si>
    <r>
      <rPr>
        <rFont val="Arial"/>
      </rPr>
      <t>jallgair@solexff.com</t>
    </r>
  </si>
  <si>
    <r>
      <rPr>
        <rFont val="Arial"/>
        <color theme="1"/>
      </rPr>
      <t>Monday -Saturday Delivey</t>
    </r>
  </si>
  <si>
    <t>sos chef</t>
  </si>
  <si>
    <t>specialty spices</t>
  </si>
  <si>
    <r>
      <rPr>
        <rFont val="Arial"/>
        <color theme="1"/>
      </rPr>
      <t>Atef Boulaabi</t>
    </r>
  </si>
  <si>
    <r>
      <rPr>
        <rFont val="Arial"/>
      </rPr>
      <t>info@sos-chefs.com</t>
    </r>
  </si>
  <si>
    <r>
      <rPr>
        <rFont val="Arial"/>
        <color theme="1"/>
      </rPr>
      <t>212-505-5813</t>
    </r>
  </si>
  <si>
    <r>
      <rPr>
        <rFont val="Arial"/>
        <color theme="1"/>
      </rPr>
      <t>Order by email or phone</t>
    </r>
  </si>
  <si>
    <r>
      <rPr>
        <rFont val="Arial"/>
        <color theme="1"/>
      </rPr>
      <t>next day</t>
    </r>
  </si>
  <si>
    <r>
      <rPr>
        <rFont val="Arial"/>
        <color theme="1"/>
      </rPr>
      <t>none but $12 delivery fee per order</t>
    </r>
  </si>
  <si>
    <t>strega</t>
  </si>
  <si>
    <t>truffles and specialy foods</t>
  </si>
  <si>
    <r>
      <rPr>
        <rFont val="Arial"/>
        <color theme="1"/>
      </rPr>
      <t>Estelle Barth</t>
    </r>
  </si>
  <si>
    <r>
      <rPr>
        <rFont val="Arial"/>
      </rPr>
      <t>estelle@stregaprovisions.com</t>
    </r>
  </si>
  <si>
    <r>
      <rPr>
        <rFont val="Arial"/>
        <color theme="1"/>
      </rPr>
      <t>347-405-0182</t>
    </r>
  </si>
  <si>
    <r>
      <rPr>
        <rFont val="Arial"/>
      </rPr>
      <t>ordering@stregaprovisions.com</t>
    </r>
  </si>
  <si>
    <r>
      <rPr>
        <rFont val="Arial"/>
        <color theme="1"/>
      </rPr>
      <t>none</t>
    </r>
  </si>
  <si>
    <t>tivoli mushrooms</t>
  </si>
  <si>
    <r>
      <rPr>
        <rFont val="Arial"/>
        <color theme="1"/>
      </rPr>
      <t>Devon</t>
    </r>
  </si>
  <si>
    <r>
      <rPr>
        <rFont val="Arial"/>
      </rPr>
      <t>orders@tivolimushrooms.com</t>
    </r>
  </si>
  <si>
    <r>
      <rPr>
        <rFont val="Arial"/>
      </rPr>
      <t>orders@tivolimushrooms.com</t>
    </r>
  </si>
  <si>
    <r>
      <rPr>
        <rFont val="Arial"/>
        <color theme="1"/>
      </rPr>
      <t>No Weekend Deliveries</t>
    </r>
  </si>
  <si>
    <t>true world</t>
  </si>
  <si>
    <r>
      <rPr>
        <rFont val="Arial"/>
        <color theme="1"/>
      </rPr>
      <t>John Mingalone</t>
    </r>
  </si>
  <si>
    <r>
      <rPr>
        <rFont val="Arial"/>
      </rPr>
      <t>mingalone@trueworldfoods.com</t>
    </r>
  </si>
  <si>
    <r>
      <rPr>
        <rFont val="Arial"/>
        <color theme="1"/>
      </rPr>
      <t>908-351-1400</t>
    </r>
  </si>
  <si>
    <r>
      <rPr>
        <rFont val="Arial"/>
      </rPr>
      <t>Nyorder@trueworldfoods.com</t>
    </r>
  </si>
  <si>
    <r>
      <rPr>
        <rFont val="Arial"/>
        <color theme="1"/>
      </rPr>
      <t xml:space="preserve">11 PM for Next Day. Monday-Friday
</t>
    </r>
    <r>
      <rPr>
        <rFont val="Arial"/>
        <color theme="1"/>
      </rPr>
      <t>deliveries</t>
    </r>
  </si>
  <si>
    <t>wulfs fish</t>
  </si>
  <si>
    <t>specialty fish</t>
  </si>
  <si>
    <r>
      <rPr>
        <rFont val="Arial"/>
        <color theme="1"/>
      </rPr>
      <t>Nate Alba</t>
    </r>
  </si>
  <si>
    <r>
      <rPr>
        <rFont val="Arial"/>
      </rPr>
      <t>nalba@wulfsfish.com</t>
    </r>
  </si>
  <si>
    <r>
      <rPr>
        <rFont val="Arial"/>
        <color theme="1"/>
      </rPr>
      <t>603.254.6589</t>
    </r>
  </si>
  <si>
    <r>
      <rPr>
        <rFont val="Arial"/>
        <color theme="1"/>
      </rPr>
      <t>by TEXT or EMAIL to nate</t>
    </r>
  </si>
  <si>
    <r>
      <rPr>
        <rFont val="Arial"/>
        <color theme="1"/>
      </rPr>
      <t xml:space="preserve">CUTOFF time 11:00am for next day
</t>
    </r>
    <r>
      <rPr>
        <rFont val="Arial"/>
        <color theme="1"/>
      </rPr>
      <t>shipping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</si>
</sst>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&quot;Times New Roman&quot;"/>
    </font>
    <font>
      <u/>
      <color rgb="FF0000FF"/>
      <name val="Arial"/>
    </font>
    <font>
      <sz val="9.0"/>
      <color theme="1"/>
      <name val="&quot;Google Sans&quot;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 shrinkToFit="0" wrapText="1"/>
    </xf>
    <xf borderId="0" fillId="3" fontId="1" numFmtId="0" xfId="0" applyAlignment="1" applyFont="1">
      <alignment horizontal="center" shrinkToFit="0" wrapText="1"/>
    </xf>
    <xf borderId="0" fillId="3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1"/>
    </xf>
    <xf borderId="1" fillId="3" fontId="3" numFmtId="10" xfId="0" applyAlignment="1" applyBorder="1" applyFont="1" applyNumberFormat="1">
      <alignment horizontal="center" shrinkToFit="0" vertical="top" wrapText="1"/>
    </xf>
    <xf borderId="2" fillId="3" fontId="3" numFmtId="10" xfId="0" applyAlignment="1" applyBorder="1" applyFont="1" applyNumberFormat="1">
      <alignment horizontal="center" shrinkToFit="0" vertical="top" wrapText="1"/>
    </xf>
    <xf borderId="0" fillId="0" fontId="4" numFmtId="10" xfId="0" applyAlignment="1" applyFont="1" applyNumberFormat="1">
      <alignment horizontal="center" shrinkToFit="0" vertical="top" wrapText="1"/>
    </xf>
    <xf borderId="0" fillId="0" fontId="5" numFmtId="10" xfId="0" applyAlignment="1" applyFont="1" applyNumberFormat="1">
      <alignment horizontal="center" shrinkToFit="0" vertical="top" wrapText="1"/>
    </xf>
    <xf borderId="0" fillId="0" fontId="4" numFmtId="10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horizontal="center" shrinkToFit="0" wrapText="1"/>
    </xf>
    <xf borderId="0" fillId="0" fontId="4" numFmtId="0" xfId="0" applyAlignment="1" applyFont="1">
      <alignment horizontal="center" shrinkToFit="0" vertical="top" wrapText="1"/>
    </xf>
    <xf borderId="0" fillId="0" fontId="7" numFmtId="10" xfId="0" applyAlignment="1" applyFont="1" applyNumberFormat="1">
      <alignment horizontal="center" shrinkToFit="0" wrapText="1"/>
    </xf>
    <xf borderId="0" fillId="0" fontId="8" numFmtId="0" xfId="0" applyAlignment="1" applyFont="1">
      <alignment horizontal="center" shrinkToFit="0" vertical="top" wrapText="1"/>
    </xf>
    <xf borderId="0" fillId="0" fontId="9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center" readingOrder="0" shrinkToFit="0" vertical="top" wrapText="1"/>
    </xf>
    <xf borderId="0" fillId="0" fontId="11" numFmtId="10" xfId="0" applyAlignment="1" applyFont="1" applyNumberFormat="1">
      <alignment horizontal="center" shrinkToFit="0" vertical="bottom" wrapText="1"/>
    </xf>
    <xf borderId="0" fillId="0" fontId="7" numFmtId="10" xfId="0" applyAlignment="1" applyFont="1" applyNumberFormat="1">
      <alignment horizontal="center" shrinkToFit="0" vertical="top" wrapText="1"/>
    </xf>
    <xf borderId="3" fillId="0" fontId="4" numFmtId="10" xfId="0" applyAlignment="1" applyBorder="1" applyFont="1" applyNumberFormat="1">
      <alignment horizontal="center" shrinkToFit="0" vertical="top" wrapText="1"/>
    </xf>
    <xf borderId="0" fillId="0" fontId="7" numFmtId="10" xfId="0" applyAlignment="1" applyFont="1" applyNumberFormat="1">
      <alignment horizontal="center" shrinkToFit="0" vertical="bottom" wrapText="1"/>
    </xf>
    <xf borderId="4" fillId="0" fontId="4" numFmtId="10" xfId="0" applyAlignment="1" applyBorder="1" applyFont="1" applyNumberFormat="1">
      <alignment horizontal="center" shrinkToFit="0" vertical="top" wrapText="1"/>
    </xf>
    <xf borderId="5" fillId="0" fontId="4" numFmtId="10" xfId="0" applyAlignment="1" applyBorder="1" applyFont="1" applyNumberFormat="1">
      <alignment horizontal="center" shrinkToFit="0" vertical="top" wrapText="1"/>
    </xf>
    <xf borderId="6" fillId="0" fontId="4" numFmtId="10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mailto:wholesale@murrayscheese.com" TargetMode="External"/><Relationship Id="rId42" Type="http://schemas.openxmlformats.org/officeDocument/2006/relationships/hyperlink" Target="mailto:josh.needleman@natoora.com" TargetMode="External"/><Relationship Id="rId41" Type="http://schemas.openxmlformats.org/officeDocument/2006/relationships/hyperlink" Target="mailto:mushrooms@optonline.net" TargetMode="External"/><Relationship Id="rId44" Type="http://schemas.openxmlformats.org/officeDocument/2006/relationships/hyperlink" Target="mailto:francisco.fernandez@osborne.es" TargetMode="External"/><Relationship Id="rId43" Type="http://schemas.openxmlformats.org/officeDocument/2006/relationships/hyperlink" Target="mailto:flavor@natoora.com" TargetMode="External"/><Relationship Id="rId46" Type="http://schemas.openxmlformats.org/officeDocument/2006/relationships/hyperlink" Target="mailto:orders@paindavignon-nyc.com" TargetMode="External"/><Relationship Id="rId45" Type="http://schemas.openxmlformats.org/officeDocument/2006/relationships/hyperlink" Target="mailto:francisco.fernandez@osborne.es" TargetMode="External"/><Relationship Id="rId1" Type="http://schemas.openxmlformats.org/officeDocument/2006/relationships/hyperlink" Target="mailto:Riccardonyc@gmail.com" TargetMode="External"/><Relationship Id="rId2" Type="http://schemas.openxmlformats.org/officeDocument/2006/relationships/hyperlink" Target="mailto:Riccardonyc@gmail.com" TargetMode="External"/><Relationship Id="rId3" Type="http://schemas.openxmlformats.org/officeDocument/2006/relationships/hyperlink" Target="mailto:chefs@ansonmills.com" TargetMode="External"/><Relationship Id="rId4" Type="http://schemas.openxmlformats.org/officeDocument/2006/relationships/hyperlink" Target="mailto:chefs@ansonmills.com" TargetMode="External"/><Relationship Id="rId9" Type="http://schemas.openxmlformats.org/officeDocument/2006/relationships/hyperlink" Target="mailto:averyr@blackroosterfood.com" TargetMode="External"/><Relationship Id="rId48" Type="http://schemas.openxmlformats.org/officeDocument/2006/relationships/hyperlink" Target="mailto:John@lafrieda.com" TargetMode="External"/><Relationship Id="rId47" Type="http://schemas.openxmlformats.org/officeDocument/2006/relationships/hyperlink" Target="mailto:orders@paindavignon-nyc.com" TargetMode="External"/><Relationship Id="rId49" Type="http://schemas.openxmlformats.org/officeDocument/2006/relationships/hyperlink" Target="mailto:orders@lafrieda.com" TargetMode="External"/><Relationship Id="rId5" Type="http://schemas.openxmlformats.org/officeDocument/2006/relationships/hyperlink" Target="mailto:Steven@aquabestnyc.com" TargetMode="External"/><Relationship Id="rId6" Type="http://schemas.openxmlformats.org/officeDocument/2006/relationships/hyperlink" Target="mailto:wholesale@aquabestnyc.com" TargetMode="External"/><Relationship Id="rId7" Type="http://schemas.openxmlformats.org/officeDocument/2006/relationships/hyperlink" Target="mailto:mrojasweborders@baldorfood.com" TargetMode="External"/><Relationship Id="rId8" Type="http://schemas.openxmlformats.org/officeDocument/2006/relationships/hyperlink" Target="mailto:9orchard-orders@mattos-hospitality.com" TargetMode="External"/><Relationship Id="rId31" Type="http://schemas.openxmlformats.org/officeDocument/2006/relationships/hyperlink" Target="mailto:orders@grandaisybakery.nyc" TargetMode="External"/><Relationship Id="rId30" Type="http://schemas.openxmlformats.org/officeDocument/2006/relationships/hyperlink" Target="mailto:orders@gofish-co.com" TargetMode="External"/><Relationship Id="rId33" Type="http://schemas.openxmlformats.org/officeDocument/2006/relationships/hyperlink" Target="mailto:emily@heritagefoodsusa.com" TargetMode="External"/><Relationship Id="rId32" Type="http://schemas.openxmlformats.org/officeDocument/2006/relationships/hyperlink" Target="mailto:orders@grandaisybakery.nyc" TargetMode="External"/><Relationship Id="rId35" Type="http://schemas.openxmlformats.org/officeDocument/2006/relationships/hyperlink" Target="mailto:info@keepwellvinegar.com" TargetMode="External"/><Relationship Id="rId34" Type="http://schemas.openxmlformats.org/officeDocument/2006/relationships/hyperlink" Target="mailto:emily@heritagefoodsusa.com" TargetMode="External"/><Relationship Id="rId37" Type="http://schemas.openxmlformats.org/officeDocument/2006/relationships/hyperlink" Target="mailto:bakery@lacabrany.com" TargetMode="External"/><Relationship Id="rId36" Type="http://schemas.openxmlformats.org/officeDocument/2006/relationships/hyperlink" Target="mailto:info@keepwellvinegar.com" TargetMode="External"/><Relationship Id="rId39" Type="http://schemas.openxmlformats.org/officeDocument/2006/relationships/hyperlink" Target="mailto:alex.nicoletti@murrayscheese.com" TargetMode="External"/><Relationship Id="rId38" Type="http://schemas.openxmlformats.org/officeDocument/2006/relationships/hyperlink" Target="mailto:bakery@lacabrany.com" TargetMode="External"/><Relationship Id="rId62" Type="http://schemas.openxmlformats.org/officeDocument/2006/relationships/hyperlink" Target="mailto:estelle@stregaprovisions.com" TargetMode="External"/><Relationship Id="rId61" Type="http://schemas.openxmlformats.org/officeDocument/2006/relationships/hyperlink" Target="mailto:info@sos-chefs.com" TargetMode="External"/><Relationship Id="rId20" Type="http://schemas.openxmlformats.org/officeDocument/2006/relationships/hyperlink" Target="mailto:orders@debragga.com" TargetMode="External"/><Relationship Id="rId64" Type="http://schemas.openxmlformats.org/officeDocument/2006/relationships/hyperlink" Target="mailto:orders@tivolimushrooms.com" TargetMode="External"/><Relationship Id="rId63" Type="http://schemas.openxmlformats.org/officeDocument/2006/relationships/hyperlink" Target="mailto:ordering@stregaprovisions.com" TargetMode="External"/><Relationship Id="rId22" Type="http://schemas.openxmlformats.org/officeDocument/2006/relationships/hyperlink" Target="mailto:orders@despanabrandfoods.com" TargetMode="External"/><Relationship Id="rId66" Type="http://schemas.openxmlformats.org/officeDocument/2006/relationships/hyperlink" Target="mailto:mingalone@trueworldfoods.com" TargetMode="External"/><Relationship Id="rId21" Type="http://schemas.openxmlformats.org/officeDocument/2006/relationships/hyperlink" Target="mailto:orders@despanabrandfoods.com" TargetMode="External"/><Relationship Id="rId65" Type="http://schemas.openxmlformats.org/officeDocument/2006/relationships/hyperlink" Target="mailto:orders@tivolimushrooms.com" TargetMode="External"/><Relationship Id="rId24" Type="http://schemas.openxmlformats.org/officeDocument/2006/relationships/hyperlink" Target="mailto:dustin@purebredlamb.com" TargetMode="External"/><Relationship Id="rId68" Type="http://schemas.openxmlformats.org/officeDocument/2006/relationships/hyperlink" Target="mailto:nalba@wulfsfish.com" TargetMode="External"/><Relationship Id="rId23" Type="http://schemas.openxmlformats.org/officeDocument/2006/relationships/hyperlink" Target="mailto:dipalofinefoods@gmail.com" TargetMode="External"/><Relationship Id="rId67" Type="http://schemas.openxmlformats.org/officeDocument/2006/relationships/hyperlink" Target="mailto:Nyorder@trueworldfoods.com" TargetMode="External"/><Relationship Id="rId60" Type="http://schemas.openxmlformats.org/officeDocument/2006/relationships/hyperlink" Target="mailto:jallgair@solexff.com" TargetMode="External"/><Relationship Id="rId26" Type="http://schemas.openxmlformats.org/officeDocument/2006/relationships/hyperlink" Target="mailto:andrew@formaggionewyork.com" TargetMode="External"/><Relationship Id="rId25" Type="http://schemas.openxmlformats.org/officeDocument/2006/relationships/hyperlink" Target="mailto:dustin@purebredlamb.com" TargetMode="External"/><Relationship Id="rId69" Type="http://schemas.openxmlformats.org/officeDocument/2006/relationships/drawing" Target="../drawings/drawing10.xml"/><Relationship Id="rId28" Type="http://schemas.openxmlformats.org/officeDocument/2006/relationships/hyperlink" Target="mailto:m.gonzalez@gdepinc.net" TargetMode="External"/><Relationship Id="rId27" Type="http://schemas.openxmlformats.org/officeDocument/2006/relationships/hyperlink" Target="mailto:ken@fossilfarms.com" TargetMode="External"/><Relationship Id="rId29" Type="http://schemas.openxmlformats.org/officeDocument/2006/relationships/hyperlink" Target="mailto:andrew@gofish-co.com" TargetMode="External"/><Relationship Id="rId51" Type="http://schemas.openxmlformats.org/officeDocument/2006/relationships/hyperlink" Target="mailto:christophe.jadot@petrossian.com" TargetMode="External"/><Relationship Id="rId50" Type="http://schemas.openxmlformats.org/officeDocument/2006/relationships/hyperlink" Target="mailto:christophe.jadot@petrossian.com" TargetMode="External"/><Relationship Id="rId53" Type="http://schemas.openxmlformats.org/officeDocument/2006/relationships/hyperlink" Target="mailto:PierlessFishSales@baldorfood.com" TargetMode="External"/><Relationship Id="rId52" Type="http://schemas.openxmlformats.org/officeDocument/2006/relationships/hyperlink" Target="mailto:MLettas@baldorfood.com" TargetMode="External"/><Relationship Id="rId11" Type="http://schemas.openxmlformats.org/officeDocument/2006/relationships/hyperlink" Target="mailto:danb@brownetrading.com" TargetMode="External"/><Relationship Id="rId55" Type="http://schemas.openxmlformats.org/officeDocument/2006/relationships/hyperlink" Target="mailto:jkosmidis@primefoodsny.com" TargetMode="External"/><Relationship Id="rId10" Type="http://schemas.openxmlformats.org/officeDocument/2006/relationships/hyperlink" Target="mailto:averyr@blackroosterfood.com" TargetMode="External"/><Relationship Id="rId54" Type="http://schemas.openxmlformats.org/officeDocument/2006/relationships/hyperlink" Target="mailto:sales@prime-six.com" TargetMode="External"/><Relationship Id="rId13" Type="http://schemas.openxmlformats.org/officeDocument/2006/relationships/hyperlink" Target="mailto:Chef@ChefCollectivenyc.com" TargetMode="External"/><Relationship Id="rId57" Type="http://schemas.openxmlformats.org/officeDocument/2006/relationships/hyperlink" Target="mailto:patrick@rivieraproduce.com" TargetMode="External"/><Relationship Id="rId12" Type="http://schemas.openxmlformats.org/officeDocument/2006/relationships/hyperlink" Target="mailto:danb@brownetrading.com" TargetMode="External"/><Relationship Id="rId56" Type="http://schemas.openxmlformats.org/officeDocument/2006/relationships/hyperlink" Target="mailto:bens@regalisfoods.com" TargetMode="External"/><Relationship Id="rId15" Type="http://schemas.openxmlformats.org/officeDocument/2006/relationships/hyperlink" Target="mailto:thayes@chefswarehouse.com" TargetMode="External"/><Relationship Id="rId59" Type="http://schemas.openxmlformats.org/officeDocument/2006/relationships/hyperlink" Target="mailto:jallgair@solexff.com" TargetMode="External"/><Relationship Id="rId14" Type="http://schemas.openxmlformats.org/officeDocument/2006/relationships/hyperlink" Target="mailto:Chef@ChefCollectivenyc.com" TargetMode="External"/><Relationship Id="rId58" Type="http://schemas.openxmlformats.org/officeDocument/2006/relationships/hyperlink" Target="mailto:sales@rivieraproduce.com" TargetMode="External"/><Relationship Id="rId17" Type="http://schemas.openxmlformats.org/officeDocument/2006/relationships/hyperlink" Target="mailto:astotler@fortunefishco.net" TargetMode="External"/><Relationship Id="rId16" Type="http://schemas.openxmlformats.org/officeDocument/2006/relationships/hyperlink" Target="http://www.chefswarehouse.com/chef" TargetMode="External"/><Relationship Id="rId19" Type="http://schemas.openxmlformats.org/officeDocument/2006/relationships/hyperlink" Target="mailto:DRodda@debraggaandspitler.com" TargetMode="External"/><Relationship Id="rId18" Type="http://schemas.openxmlformats.org/officeDocument/2006/relationships/hyperlink" Target="mailto:dartorders@fortunefishco.ne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5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1.0</v>
      </c>
      <c r="B2" s="3" t="s">
        <v>3</v>
      </c>
      <c r="C2" s="3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f t="shared" ref="A3:A21" si="1">A2 + 1</f>
        <v>2</v>
      </c>
      <c r="B3" s="3" t="s">
        <v>5</v>
      </c>
      <c r="C3" s="3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f t="shared" si="1"/>
        <v>3</v>
      </c>
      <c r="B4" s="3" t="s">
        <v>6</v>
      </c>
      <c r="C4" s="3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f t="shared" si="1"/>
        <v>4</v>
      </c>
      <c r="B5" s="5" t="s">
        <v>7</v>
      </c>
      <c r="C5" s="3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f t="shared" si="1"/>
        <v>5</v>
      </c>
      <c r="B6" s="3" t="s">
        <v>8</v>
      </c>
      <c r="C6" s="3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f t="shared" si="1"/>
        <v>6</v>
      </c>
      <c r="B7" s="3" t="s">
        <v>9</v>
      </c>
      <c r="C7" s="3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f t="shared" si="1"/>
        <v>7</v>
      </c>
      <c r="B8" s="3" t="s">
        <v>10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f t="shared" si="1"/>
        <v>8</v>
      </c>
      <c r="B9" s="3" t="s">
        <v>11</v>
      </c>
      <c r="C9" s="3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f t="shared" si="1"/>
        <v>9</v>
      </c>
      <c r="B10" s="3" t="s">
        <v>12</v>
      </c>
      <c r="C10" s="3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f t="shared" si="1"/>
        <v>10</v>
      </c>
      <c r="B11" s="3" t="s">
        <v>13</v>
      </c>
      <c r="C11" s="3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f t="shared" si="1"/>
        <v>11</v>
      </c>
      <c r="B12" s="3" t="s">
        <v>14</v>
      </c>
      <c r="C12" s="3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f t="shared" si="1"/>
        <v>12</v>
      </c>
      <c r="B13" s="3" t="s">
        <v>15</v>
      </c>
      <c r="C13" s="3" t="s">
        <v>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f t="shared" si="1"/>
        <v>13</v>
      </c>
      <c r="B14" s="3" t="s">
        <v>16</v>
      </c>
      <c r="C14" s="3" t="s">
        <v>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f t="shared" si="1"/>
        <v>14</v>
      </c>
      <c r="B15" s="3" t="s">
        <v>17</v>
      </c>
      <c r="C15" s="3" t="s">
        <v>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f t="shared" si="1"/>
        <v>15</v>
      </c>
      <c r="B16" s="3" t="s">
        <v>18</v>
      </c>
      <c r="C16" s="3" t="s">
        <v>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f t="shared" si="1"/>
        <v>16</v>
      </c>
      <c r="B17" s="3" t="s">
        <v>19</v>
      </c>
      <c r="C17" s="3" t="s">
        <v>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f t="shared" si="1"/>
        <v>17</v>
      </c>
      <c r="B18" s="3" t="s">
        <v>20</v>
      </c>
      <c r="C18" s="3" t="s">
        <v>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f t="shared" si="1"/>
        <v>18</v>
      </c>
      <c r="B19" s="3" t="s">
        <v>21</v>
      </c>
      <c r="C19" s="3" t="s">
        <v>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f t="shared" si="1"/>
        <v>19</v>
      </c>
      <c r="B20" s="3" t="s">
        <v>22</v>
      </c>
      <c r="C20" s="3" t="s">
        <v>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f t="shared" si="1"/>
        <v>20</v>
      </c>
      <c r="B21" s="3" t="s">
        <v>23</v>
      </c>
      <c r="C21" s="3" t="s">
        <v>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63"/>
    <col customWidth="1" min="3" max="3" width="18.25"/>
    <col customWidth="1" min="4" max="4" width="14.25"/>
    <col customWidth="1" min="5" max="5" width="22.38"/>
    <col customWidth="1" min="6" max="6" width="18.0"/>
    <col customWidth="1" min="7" max="7" width="18.13"/>
    <col customWidth="1" min="8" max="8" width="21.63"/>
  </cols>
  <sheetData>
    <row r="1">
      <c r="A1" s="24" t="s">
        <v>158</v>
      </c>
      <c r="B1" s="25" t="s">
        <v>266</v>
      </c>
      <c r="C1" s="25" t="s">
        <v>267</v>
      </c>
      <c r="D1" s="25" t="s">
        <v>268</v>
      </c>
      <c r="E1" s="25" t="s">
        <v>269</v>
      </c>
      <c r="F1" s="25" t="s">
        <v>270</v>
      </c>
      <c r="G1" s="25" t="s">
        <v>271</v>
      </c>
      <c r="H1" s="25" t="s">
        <v>272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6" t="s">
        <v>273</v>
      </c>
      <c r="B2" s="26" t="s">
        <v>274</v>
      </c>
      <c r="C2" s="26" t="s">
        <v>275</v>
      </c>
      <c r="D2" s="27" t="s">
        <v>276</v>
      </c>
      <c r="E2" s="26" t="s">
        <v>277</v>
      </c>
      <c r="F2" s="27" t="s">
        <v>278</v>
      </c>
      <c r="G2" s="26" t="s">
        <v>279</v>
      </c>
      <c r="H2" s="26">
        <v>100.0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4.5" customHeight="1">
      <c r="A3" s="28" t="s">
        <v>280</v>
      </c>
      <c r="B3" s="26" t="s">
        <v>281</v>
      </c>
      <c r="C3" s="28" t="s">
        <v>282</v>
      </c>
      <c r="D3" s="29" t="s">
        <v>283</v>
      </c>
      <c r="E3" s="28" t="s">
        <v>284</v>
      </c>
      <c r="F3" s="29" t="s">
        <v>285</v>
      </c>
      <c r="G3" s="26" t="s">
        <v>286</v>
      </c>
      <c r="H3" s="28" t="s">
        <v>287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4.5" customHeight="1">
      <c r="A4" s="26" t="s">
        <v>288</v>
      </c>
      <c r="B4" s="30" t="s">
        <v>289</v>
      </c>
      <c r="C4" s="26" t="s">
        <v>290</v>
      </c>
      <c r="D4" s="27" t="s">
        <v>291</v>
      </c>
      <c r="E4" s="26" t="s">
        <v>292</v>
      </c>
      <c r="F4" s="27" t="s">
        <v>293</v>
      </c>
      <c r="G4" s="26" t="s">
        <v>294</v>
      </c>
      <c r="H4" s="26" t="s">
        <v>295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6" t="s">
        <v>181</v>
      </c>
      <c r="B5" s="26" t="s">
        <v>225</v>
      </c>
      <c r="C5" s="26" t="s">
        <v>296</v>
      </c>
      <c r="D5" s="27" t="s">
        <v>297</v>
      </c>
      <c r="E5" s="26" t="s">
        <v>298</v>
      </c>
      <c r="F5" s="27" t="s">
        <v>299</v>
      </c>
      <c r="G5" s="26" t="s">
        <v>300</v>
      </c>
      <c r="H5" s="26">
        <v>200.0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6" t="s">
        <v>301</v>
      </c>
      <c r="B6" s="26" t="s">
        <v>302</v>
      </c>
      <c r="C6" s="26" t="s">
        <v>303</v>
      </c>
      <c r="D6" s="27" t="s">
        <v>304</v>
      </c>
      <c r="E6" s="31"/>
      <c r="F6" s="27" t="s">
        <v>305</v>
      </c>
      <c r="G6" s="26" t="s">
        <v>306</v>
      </c>
      <c r="H6" s="26" t="s">
        <v>307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6" t="s">
        <v>308</v>
      </c>
      <c r="B7" s="26" t="s">
        <v>289</v>
      </c>
      <c r="C7" s="26" t="s">
        <v>309</v>
      </c>
      <c r="D7" s="27" t="s">
        <v>310</v>
      </c>
      <c r="E7" s="32" t="s">
        <v>311</v>
      </c>
      <c r="F7" s="33" t="s">
        <v>312</v>
      </c>
      <c r="G7" s="26" t="s">
        <v>313</v>
      </c>
      <c r="H7" s="3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6" t="s">
        <v>314</v>
      </c>
      <c r="B8" s="26" t="s">
        <v>315</v>
      </c>
      <c r="C8" s="26" t="s">
        <v>316</v>
      </c>
      <c r="D8" s="27" t="s">
        <v>317</v>
      </c>
      <c r="E8" s="26" t="s">
        <v>318</v>
      </c>
      <c r="F8" s="34" t="s">
        <v>319</v>
      </c>
      <c r="G8" s="26" t="s">
        <v>320</v>
      </c>
      <c r="H8" s="26">
        <v>100.0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8" t="s">
        <v>165</v>
      </c>
      <c r="B9" s="28" t="s">
        <v>315</v>
      </c>
      <c r="C9" s="26" t="s">
        <v>321</v>
      </c>
      <c r="D9" s="32" t="s">
        <v>322</v>
      </c>
      <c r="E9" s="26" t="s">
        <v>323</v>
      </c>
      <c r="F9" s="29" t="s">
        <v>324</v>
      </c>
      <c r="G9" s="26" t="s">
        <v>325</v>
      </c>
      <c r="H9" s="28">
        <v>350.0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8" t="s">
        <v>326</v>
      </c>
      <c r="B10" s="28" t="s">
        <v>327</v>
      </c>
      <c r="C10" s="28" t="s">
        <v>328</v>
      </c>
      <c r="D10" s="27" t="s">
        <v>329</v>
      </c>
      <c r="E10" s="28" t="s">
        <v>330</v>
      </c>
      <c r="F10" s="35" t="s">
        <v>331</v>
      </c>
      <c r="G10" s="28" t="s">
        <v>332</v>
      </c>
      <c r="H10" s="36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6" t="s">
        <v>333</v>
      </c>
      <c r="B11" s="26" t="s">
        <v>334</v>
      </c>
      <c r="C11" s="26" t="s">
        <v>335</v>
      </c>
      <c r="D11" s="27" t="s">
        <v>336</v>
      </c>
      <c r="E11" s="26" t="s">
        <v>337</v>
      </c>
      <c r="F11" s="27" t="s">
        <v>338</v>
      </c>
      <c r="G11" s="26" t="s">
        <v>339</v>
      </c>
      <c r="H11" s="26">
        <v>250.0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6" t="s">
        <v>340</v>
      </c>
      <c r="B12" s="26" t="s">
        <v>341</v>
      </c>
      <c r="C12" s="31"/>
      <c r="D12" s="27" t="s">
        <v>342</v>
      </c>
      <c r="E12" s="26" t="s">
        <v>343</v>
      </c>
      <c r="F12" s="27" t="s">
        <v>344</v>
      </c>
      <c r="G12" s="26" t="s">
        <v>345</v>
      </c>
      <c r="H12" s="26" t="s">
        <v>346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6" t="s">
        <v>347</v>
      </c>
      <c r="B13" s="26" t="s">
        <v>348</v>
      </c>
      <c r="C13" s="26" t="s">
        <v>349</v>
      </c>
      <c r="D13" s="27" t="s">
        <v>350</v>
      </c>
      <c r="E13" s="26" t="s">
        <v>351</v>
      </c>
      <c r="F13" s="26" t="s">
        <v>352</v>
      </c>
      <c r="G13" s="26" t="s">
        <v>353</v>
      </c>
      <c r="H13" s="26" t="s">
        <v>354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6" t="s">
        <v>355</v>
      </c>
      <c r="B14" s="26" t="s">
        <v>356</v>
      </c>
      <c r="C14" s="26" t="s">
        <v>357</v>
      </c>
      <c r="D14" s="27" t="s">
        <v>358</v>
      </c>
      <c r="E14" s="26" t="s">
        <v>359</v>
      </c>
      <c r="F14" s="27" t="s">
        <v>360</v>
      </c>
      <c r="G14" s="26" t="s">
        <v>361</v>
      </c>
      <c r="H14" s="3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6" t="s">
        <v>362</v>
      </c>
      <c r="B15" s="30" t="s">
        <v>363</v>
      </c>
      <c r="C15" s="37" t="s">
        <v>364</v>
      </c>
      <c r="D15" s="27" t="s">
        <v>365</v>
      </c>
      <c r="E15" s="26" t="s">
        <v>366</v>
      </c>
      <c r="F15" s="26" t="s">
        <v>367</v>
      </c>
      <c r="G15" s="38"/>
      <c r="H15" s="3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6" t="s">
        <v>368</v>
      </c>
      <c r="B16" s="39" t="s">
        <v>369</v>
      </c>
      <c r="C16" s="40" t="s">
        <v>370</v>
      </c>
      <c r="D16" s="27" t="s">
        <v>371</v>
      </c>
      <c r="E16" s="26" t="s">
        <v>372</v>
      </c>
      <c r="F16" s="26" t="s">
        <v>373</v>
      </c>
      <c r="G16" s="26" t="s">
        <v>374</v>
      </c>
      <c r="H16" s="26" t="s">
        <v>375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6" t="s">
        <v>376</v>
      </c>
      <c r="B17" s="26" t="s">
        <v>377</v>
      </c>
      <c r="C17" s="26" t="s">
        <v>378</v>
      </c>
      <c r="D17" s="27" t="s">
        <v>379</v>
      </c>
      <c r="E17" s="26" t="s">
        <v>380</v>
      </c>
      <c r="F17" s="26" t="s">
        <v>381</v>
      </c>
      <c r="G17" s="26" t="s">
        <v>382</v>
      </c>
      <c r="H17" s="26" t="s">
        <v>383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6" t="s">
        <v>384</v>
      </c>
      <c r="B18" s="30" t="s">
        <v>289</v>
      </c>
      <c r="C18" s="26" t="s">
        <v>385</v>
      </c>
      <c r="D18" s="27" t="s">
        <v>386</v>
      </c>
      <c r="E18" s="26" t="s">
        <v>387</v>
      </c>
      <c r="F18" s="27" t="s">
        <v>388</v>
      </c>
      <c r="G18" s="38"/>
      <c r="H18" s="3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6" t="s">
        <v>389</v>
      </c>
      <c r="B19" s="30" t="s">
        <v>390</v>
      </c>
      <c r="C19" s="31"/>
      <c r="D19" s="27" t="s">
        <v>391</v>
      </c>
      <c r="E19" s="26" t="s">
        <v>392</v>
      </c>
      <c r="F19" s="27" t="s">
        <v>393</v>
      </c>
      <c r="G19" s="26" t="s">
        <v>394</v>
      </c>
      <c r="H19" s="26" t="s">
        <v>395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41" t="s">
        <v>396</v>
      </c>
      <c r="B20" s="30" t="s">
        <v>397</v>
      </c>
      <c r="C20" s="26" t="s">
        <v>398</v>
      </c>
      <c r="D20" s="27" t="s">
        <v>399</v>
      </c>
      <c r="E20" s="38"/>
      <c r="F20" s="27" t="s">
        <v>400</v>
      </c>
      <c r="G20" s="38"/>
      <c r="H20" s="3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6" t="s">
        <v>401</v>
      </c>
      <c r="B21" s="30" t="s">
        <v>402</v>
      </c>
      <c r="C21" s="26" t="s">
        <v>403</v>
      </c>
      <c r="D21" s="27" t="s">
        <v>404</v>
      </c>
      <c r="E21" s="31"/>
      <c r="F21" s="27" t="s">
        <v>405</v>
      </c>
      <c r="G21" s="26" t="s">
        <v>406</v>
      </c>
      <c r="H21" s="26" t="s">
        <v>407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6" t="s">
        <v>408</v>
      </c>
      <c r="B22" s="30" t="s">
        <v>409</v>
      </c>
      <c r="C22" s="26" t="s">
        <v>410</v>
      </c>
      <c r="D22" s="27" t="s">
        <v>411</v>
      </c>
      <c r="E22" s="31"/>
      <c r="F22" s="27" t="s">
        <v>412</v>
      </c>
      <c r="G22" s="26" t="s">
        <v>413</v>
      </c>
      <c r="H22" s="26">
        <v>100.0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26" t="s">
        <v>414</v>
      </c>
      <c r="B23" s="30" t="s">
        <v>415</v>
      </c>
      <c r="C23" s="26" t="s">
        <v>416</v>
      </c>
      <c r="D23" s="31"/>
      <c r="E23" s="26" t="s">
        <v>417</v>
      </c>
      <c r="F23" s="26" t="s">
        <v>418</v>
      </c>
      <c r="G23" s="26" t="s">
        <v>419</v>
      </c>
      <c r="H23" s="26" t="s">
        <v>420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6" t="s">
        <v>421</v>
      </c>
      <c r="B24" s="30" t="s">
        <v>422</v>
      </c>
      <c r="C24" s="26" t="s">
        <v>423</v>
      </c>
      <c r="D24" s="31"/>
      <c r="E24" s="26" t="s">
        <v>424</v>
      </c>
      <c r="F24" s="26" t="s">
        <v>425</v>
      </c>
      <c r="G24" s="26" t="s">
        <v>426</v>
      </c>
      <c r="H24" s="26">
        <v>300.0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6" t="s">
        <v>427</v>
      </c>
      <c r="B25" s="30" t="s">
        <v>428</v>
      </c>
      <c r="C25" s="26" t="s">
        <v>429</v>
      </c>
      <c r="D25" s="27" t="s">
        <v>430</v>
      </c>
      <c r="E25" s="26" t="s">
        <v>431</v>
      </c>
      <c r="F25" s="27" t="s">
        <v>432</v>
      </c>
      <c r="G25" s="26" t="s">
        <v>433</v>
      </c>
      <c r="H25" s="26">
        <v>100.0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6" t="s">
        <v>434</v>
      </c>
      <c r="B26" s="30" t="s">
        <v>435</v>
      </c>
      <c r="C26" s="26" t="s">
        <v>436</v>
      </c>
      <c r="D26" s="27" t="s">
        <v>437</v>
      </c>
      <c r="E26" s="26" t="s">
        <v>438</v>
      </c>
      <c r="F26" s="26" t="s">
        <v>439</v>
      </c>
      <c r="G26" s="26" t="s">
        <v>440</v>
      </c>
      <c r="H26" s="26" t="s">
        <v>441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6" t="s">
        <v>442</v>
      </c>
      <c r="B27" s="30" t="s">
        <v>443</v>
      </c>
      <c r="C27" s="30" t="s">
        <v>444</v>
      </c>
      <c r="D27" s="27" t="s">
        <v>445</v>
      </c>
      <c r="E27" s="26" t="s">
        <v>446</v>
      </c>
      <c r="F27" s="27" t="s">
        <v>447</v>
      </c>
      <c r="G27" s="26" t="s">
        <v>448</v>
      </c>
      <c r="H27" s="26" t="s">
        <v>449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6" t="s">
        <v>450</v>
      </c>
      <c r="B28" s="42" t="s">
        <v>451</v>
      </c>
      <c r="C28" s="42" t="s">
        <v>452</v>
      </c>
      <c r="D28" s="27" t="s">
        <v>453</v>
      </c>
      <c r="E28" s="26" t="s">
        <v>454</v>
      </c>
      <c r="F28" s="27" t="s">
        <v>455</v>
      </c>
      <c r="G28" s="26" t="s">
        <v>456</v>
      </c>
      <c r="H28" s="26" t="s">
        <v>457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6" t="s">
        <v>458</v>
      </c>
      <c r="B29" s="30" t="s">
        <v>198</v>
      </c>
      <c r="C29" s="26" t="s">
        <v>459</v>
      </c>
      <c r="D29" s="27" t="s">
        <v>460</v>
      </c>
      <c r="E29" s="26" t="s">
        <v>461</v>
      </c>
      <c r="F29" s="27" t="s">
        <v>462</v>
      </c>
      <c r="G29" s="26" t="s">
        <v>463</v>
      </c>
      <c r="H29" s="26">
        <v>100.0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6" t="s">
        <v>464</v>
      </c>
      <c r="B30" s="30" t="s">
        <v>334</v>
      </c>
      <c r="C30" s="30" t="s">
        <v>465</v>
      </c>
      <c r="D30" s="27" t="s">
        <v>466</v>
      </c>
      <c r="E30" s="26" t="s">
        <v>467</v>
      </c>
      <c r="F30" s="27" t="s">
        <v>468</v>
      </c>
      <c r="G30" s="30" t="s">
        <v>469</v>
      </c>
      <c r="H30" s="26">
        <v>100.0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6" t="s">
        <v>221</v>
      </c>
      <c r="B31" s="30" t="s">
        <v>470</v>
      </c>
      <c r="C31" s="26" t="s">
        <v>471</v>
      </c>
      <c r="D31" s="27" t="s">
        <v>472</v>
      </c>
      <c r="E31" s="26" t="s">
        <v>473</v>
      </c>
      <c r="F31" s="27" t="s">
        <v>474</v>
      </c>
      <c r="G31" s="26" t="s">
        <v>475</v>
      </c>
      <c r="H31" s="26" t="s">
        <v>476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6" t="s">
        <v>176</v>
      </c>
      <c r="B32" s="30" t="s">
        <v>289</v>
      </c>
      <c r="C32" s="26" t="s">
        <v>477</v>
      </c>
      <c r="D32" s="27" t="s">
        <v>478</v>
      </c>
      <c r="E32" s="26" t="s">
        <v>479</v>
      </c>
      <c r="F32" s="27" t="s">
        <v>480</v>
      </c>
      <c r="G32" s="26" t="s">
        <v>481</v>
      </c>
      <c r="H32" s="3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6" t="s">
        <v>482</v>
      </c>
      <c r="B33" s="30" t="s">
        <v>483</v>
      </c>
      <c r="C33" s="26" t="s">
        <v>484</v>
      </c>
      <c r="D33" s="27" t="s">
        <v>485</v>
      </c>
      <c r="E33" s="26" t="s">
        <v>486</v>
      </c>
      <c r="F33" s="26" t="s">
        <v>487</v>
      </c>
      <c r="G33" s="26" t="s">
        <v>488</v>
      </c>
      <c r="H33" s="3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6" t="s">
        <v>489</v>
      </c>
      <c r="B34" s="30" t="s">
        <v>490</v>
      </c>
      <c r="C34" s="26" t="s">
        <v>491</v>
      </c>
      <c r="D34" s="27" t="s">
        <v>492</v>
      </c>
      <c r="E34" s="26" t="s">
        <v>493</v>
      </c>
      <c r="F34" s="26" t="s">
        <v>494</v>
      </c>
      <c r="G34" s="26" t="s">
        <v>495</v>
      </c>
      <c r="H34" s="3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6" t="s">
        <v>496</v>
      </c>
      <c r="B35" s="30" t="s">
        <v>497</v>
      </c>
      <c r="C35" s="26" t="s">
        <v>498</v>
      </c>
      <c r="D35" s="27" t="s">
        <v>499</v>
      </c>
      <c r="E35" s="26" t="s">
        <v>500</v>
      </c>
      <c r="F35" s="26" t="s">
        <v>501</v>
      </c>
      <c r="G35" s="26" t="s">
        <v>502</v>
      </c>
      <c r="H35" s="3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6" t="s">
        <v>224</v>
      </c>
      <c r="B36" s="30" t="s">
        <v>503</v>
      </c>
      <c r="C36" s="26" t="s">
        <v>504</v>
      </c>
      <c r="D36" s="27" t="s">
        <v>505</v>
      </c>
      <c r="E36" s="26" t="s">
        <v>506</v>
      </c>
      <c r="F36" s="27" t="s">
        <v>507</v>
      </c>
      <c r="G36" s="26" t="s">
        <v>508</v>
      </c>
      <c r="H36" s="43" t="s">
        <v>509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6" t="s">
        <v>510</v>
      </c>
      <c r="B37" s="30" t="s">
        <v>511</v>
      </c>
      <c r="C37" s="26" t="s">
        <v>512</v>
      </c>
      <c r="D37" s="27" t="s">
        <v>513</v>
      </c>
      <c r="E37" s="26" t="s">
        <v>514</v>
      </c>
      <c r="F37" s="27" t="s">
        <v>515</v>
      </c>
      <c r="G37" s="26" t="s">
        <v>516</v>
      </c>
      <c r="H37" s="26">
        <v>150.0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26" t="s">
        <v>517</v>
      </c>
      <c r="B38" s="30" t="s">
        <v>518</v>
      </c>
      <c r="C38" s="26" t="s">
        <v>519</v>
      </c>
      <c r="D38" s="27" t="s">
        <v>520</v>
      </c>
      <c r="E38" s="26" t="s">
        <v>521</v>
      </c>
      <c r="F38" s="26" t="s">
        <v>522</v>
      </c>
      <c r="G38" s="26" t="s">
        <v>523</v>
      </c>
      <c r="H38" s="26" t="s">
        <v>524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6" t="s">
        <v>525</v>
      </c>
      <c r="B39" s="30" t="s">
        <v>526</v>
      </c>
      <c r="C39" s="26" t="s">
        <v>527</v>
      </c>
      <c r="D39" s="27" t="s">
        <v>528</v>
      </c>
      <c r="E39" s="26" t="s">
        <v>529</v>
      </c>
      <c r="F39" s="27" t="s">
        <v>530</v>
      </c>
      <c r="G39" s="38"/>
      <c r="H39" s="26" t="s">
        <v>531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26" t="s">
        <v>532</v>
      </c>
      <c r="B40" s="30" t="s">
        <v>435</v>
      </c>
      <c r="C40" s="26" t="s">
        <v>533</v>
      </c>
      <c r="D40" s="27" t="s">
        <v>534</v>
      </c>
      <c r="E40" s="38"/>
      <c r="F40" s="27" t="s">
        <v>535</v>
      </c>
      <c r="G40" s="26" t="s">
        <v>536</v>
      </c>
      <c r="H40" s="3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26" t="s">
        <v>537</v>
      </c>
      <c r="B41" s="30" t="s">
        <v>289</v>
      </c>
      <c r="C41" s="26" t="s">
        <v>538</v>
      </c>
      <c r="D41" s="29" t="s">
        <v>539</v>
      </c>
      <c r="E41" s="26" t="s">
        <v>540</v>
      </c>
      <c r="F41" s="27" t="s">
        <v>541</v>
      </c>
      <c r="G41" s="26" t="s">
        <v>542</v>
      </c>
      <c r="H41" s="3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26" t="s">
        <v>543</v>
      </c>
      <c r="B42" s="30" t="s">
        <v>544</v>
      </c>
      <c r="C42" s="26" t="s">
        <v>545</v>
      </c>
      <c r="D42" s="27" t="s">
        <v>546</v>
      </c>
      <c r="E42" s="26" t="s">
        <v>547</v>
      </c>
      <c r="F42" s="26" t="s">
        <v>548</v>
      </c>
      <c r="G42" s="26" t="s">
        <v>549</v>
      </c>
      <c r="H42" s="3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E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D14"/>
    <hyperlink r:id="rId25" ref="F14"/>
    <hyperlink r:id="rId26" ref="D15"/>
    <hyperlink r:id="rId27" ref="D16"/>
    <hyperlink r:id="rId28" ref="D17"/>
    <hyperlink r:id="rId29" ref="D18"/>
    <hyperlink r:id="rId30" ref="F18"/>
    <hyperlink r:id="rId31" ref="D19"/>
    <hyperlink r:id="rId32" ref="F19"/>
    <hyperlink r:id="rId33" ref="D20"/>
    <hyperlink r:id="rId34" ref="F20"/>
    <hyperlink r:id="rId35" ref="D21"/>
    <hyperlink r:id="rId36" ref="F21"/>
    <hyperlink r:id="rId37" ref="D22"/>
    <hyperlink r:id="rId38" ref="F22"/>
    <hyperlink r:id="rId39" ref="D25"/>
    <hyperlink r:id="rId40" ref="F25"/>
    <hyperlink r:id="rId41" ref="D26"/>
    <hyperlink r:id="rId42" ref="D27"/>
    <hyperlink r:id="rId43" ref="F27"/>
    <hyperlink r:id="rId44" ref="D28"/>
    <hyperlink r:id="rId45" ref="F28"/>
    <hyperlink r:id="rId46" ref="D29"/>
    <hyperlink r:id="rId47" ref="F29"/>
    <hyperlink r:id="rId48" ref="D30"/>
    <hyperlink r:id="rId49" ref="F30"/>
    <hyperlink r:id="rId50" ref="D31"/>
    <hyperlink r:id="rId51" ref="F31"/>
    <hyperlink r:id="rId52" ref="D32"/>
    <hyperlink r:id="rId53" ref="F32"/>
    <hyperlink r:id="rId54" ref="D33"/>
    <hyperlink r:id="rId55" ref="D34"/>
    <hyperlink r:id="rId56" ref="D35"/>
    <hyperlink r:id="rId57" ref="D36"/>
    <hyperlink r:id="rId58" ref="F36"/>
    <hyperlink r:id="rId59" ref="D37"/>
    <hyperlink r:id="rId60" ref="F37"/>
    <hyperlink r:id="rId61" ref="D38"/>
    <hyperlink r:id="rId62" ref="D39"/>
    <hyperlink r:id="rId63" ref="F39"/>
    <hyperlink r:id="rId64" ref="D40"/>
    <hyperlink r:id="rId65" ref="F40"/>
    <hyperlink r:id="rId66" ref="D41"/>
    <hyperlink r:id="rId67" ref="F41"/>
    <hyperlink r:id="rId68" ref="D42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</cols>
  <sheetData>
    <row r="1">
      <c r="A1" s="6" t="s">
        <v>24</v>
      </c>
      <c r="B1" s="6" t="s">
        <v>25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>
        <v>1.0</v>
      </c>
      <c r="B2" s="3" t="s">
        <v>26</v>
      </c>
      <c r="C2" s="4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4">
        <f t="shared" ref="A3:A90" si="1">A2 + 1</f>
        <v>2</v>
      </c>
      <c r="B3" s="3" t="s">
        <v>27</v>
      </c>
      <c r="C3" s="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4">
        <f t="shared" si="1"/>
        <v>3</v>
      </c>
      <c r="B4" s="3" t="s">
        <v>28</v>
      </c>
      <c r="C4" s="4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4">
        <f t="shared" si="1"/>
        <v>4</v>
      </c>
      <c r="B5" s="3" t="s">
        <v>29</v>
      </c>
      <c r="C5" s="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4">
        <f t="shared" si="1"/>
        <v>5</v>
      </c>
      <c r="B6" s="3" t="s">
        <v>30</v>
      </c>
      <c r="C6" s="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4">
        <f t="shared" si="1"/>
        <v>6</v>
      </c>
      <c r="B7" s="3" t="s">
        <v>31</v>
      </c>
      <c r="C7" s="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4">
        <f t="shared" si="1"/>
        <v>7</v>
      </c>
      <c r="B8" s="3" t="s">
        <v>32</v>
      </c>
      <c r="C8" s="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4">
        <f t="shared" si="1"/>
        <v>8</v>
      </c>
      <c r="B9" s="3" t="s">
        <v>33</v>
      </c>
      <c r="C9" s="4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4">
        <f t="shared" si="1"/>
        <v>9</v>
      </c>
      <c r="B10" s="3" t="s">
        <v>34</v>
      </c>
      <c r="C10" s="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4">
        <f t="shared" si="1"/>
        <v>10</v>
      </c>
      <c r="B11" s="3" t="s">
        <v>35</v>
      </c>
      <c r="C11" s="4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4">
        <f t="shared" si="1"/>
        <v>11</v>
      </c>
      <c r="B12" s="3" t="s">
        <v>36</v>
      </c>
      <c r="C12" s="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4">
        <f t="shared" si="1"/>
        <v>12</v>
      </c>
      <c r="B13" s="3" t="s">
        <v>37</v>
      </c>
      <c r="C13" s="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4">
        <f t="shared" si="1"/>
        <v>13</v>
      </c>
      <c r="B14" s="3" t="s">
        <v>32</v>
      </c>
      <c r="C14" s="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4">
        <f t="shared" si="1"/>
        <v>14</v>
      </c>
      <c r="B15" s="3" t="s">
        <v>38</v>
      </c>
      <c r="C15" s="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4">
        <f t="shared" si="1"/>
        <v>15</v>
      </c>
      <c r="B16" s="3" t="s">
        <v>39</v>
      </c>
      <c r="C16" s="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4">
        <f t="shared" si="1"/>
        <v>16</v>
      </c>
      <c r="B17" s="3" t="s">
        <v>40</v>
      </c>
      <c r="C17" s="4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4">
        <f t="shared" si="1"/>
        <v>17</v>
      </c>
      <c r="B18" s="3" t="s">
        <v>41</v>
      </c>
      <c r="C18" s="4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4">
        <f t="shared" si="1"/>
        <v>18</v>
      </c>
      <c r="B19" s="3" t="s">
        <v>42</v>
      </c>
      <c r="C19" s="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4">
        <f t="shared" si="1"/>
        <v>19</v>
      </c>
      <c r="B20" s="3" t="s">
        <v>43</v>
      </c>
      <c r="C20" s="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4">
        <f t="shared" si="1"/>
        <v>20</v>
      </c>
      <c r="B21" s="3" t="s">
        <v>44</v>
      </c>
      <c r="C21" s="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4">
        <f t="shared" si="1"/>
        <v>21</v>
      </c>
      <c r="B22" s="3" t="s">
        <v>45</v>
      </c>
      <c r="C22" s="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">
        <f t="shared" si="1"/>
        <v>22</v>
      </c>
      <c r="B23" s="3" t="s">
        <v>46</v>
      </c>
      <c r="C23" s="4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4">
        <f t="shared" si="1"/>
        <v>23</v>
      </c>
      <c r="B24" s="3" t="s">
        <v>28</v>
      </c>
      <c r="C24" s="4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4">
        <f t="shared" si="1"/>
        <v>24</v>
      </c>
      <c r="B25" s="3" t="s">
        <v>47</v>
      </c>
      <c r="C25" s="4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4">
        <f t="shared" si="1"/>
        <v>25</v>
      </c>
      <c r="B26" s="3" t="s">
        <v>48</v>
      </c>
      <c r="C26" s="4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">
        <f t="shared" si="1"/>
        <v>26</v>
      </c>
      <c r="B27" s="3" t="s">
        <v>49</v>
      </c>
      <c r="C27" s="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4">
        <f t="shared" si="1"/>
        <v>27</v>
      </c>
      <c r="B28" s="3" t="s">
        <v>32</v>
      </c>
      <c r="C28" s="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4">
        <f t="shared" si="1"/>
        <v>28</v>
      </c>
      <c r="B29" s="3" t="s">
        <v>50</v>
      </c>
      <c r="C29" s="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4">
        <f t="shared" si="1"/>
        <v>29</v>
      </c>
      <c r="B30" s="3" t="s">
        <v>51</v>
      </c>
      <c r="C30" s="4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4">
        <f t="shared" si="1"/>
        <v>30</v>
      </c>
      <c r="B31" s="3" t="s">
        <v>52</v>
      </c>
      <c r="C31" s="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4">
        <f t="shared" si="1"/>
        <v>31</v>
      </c>
      <c r="B32" s="3" t="s">
        <v>53</v>
      </c>
      <c r="C32" s="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4">
        <f t="shared" si="1"/>
        <v>32</v>
      </c>
      <c r="B33" s="3" t="s">
        <v>54</v>
      </c>
      <c r="C33" s="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4">
        <f t="shared" si="1"/>
        <v>33</v>
      </c>
      <c r="B34" s="3" t="s">
        <v>55</v>
      </c>
      <c r="C34" s="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4">
        <f t="shared" si="1"/>
        <v>34</v>
      </c>
      <c r="B35" s="3" t="s">
        <v>56</v>
      </c>
      <c r="C35" s="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4">
        <f t="shared" si="1"/>
        <v>35</v>
      </c>
      <c r="B36" s="3" t="s">
        <v>57</v>
      </c>
      <c r="C36" s="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4">
        <f t="shared" si="1"/>
        <v>36</v>
      </c>
      <c r="B37" s="3" t="s">
        <v>58</v>
      </c>
      <c r="C37" s="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4">
        <f t="shared" si="1"/>
        <v>37</v>
      </c>
      <c r="B38" s="3" t="s">
        <v>59</v>
      </c>
      <c r="C38" s="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4">
        <f t="shared" si="1"/>
        <v>38</v>
      </c>
      <c r="B39" s="3" t="s">
        <v>60</v>
      </c>
      <c r="C39" s="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4">
        <f t="shared" si="1"/>
        <v>39</v>
      </c>
      <c r="B40" s="3" t="s">
        <v>61</v>
      </c>
      <c r="C40" s="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4">
        <f t="shared" si="1"/>
        <v>40</v>
      </c>
      <c r="B41" s="3" t="s">
        <v>62</v>
      </c>
      <c r="C41" s="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">
        <f t="shared" si="1"/>
        <v>41</v>
      </c>
      <c r="B42" s="3" t="s">
        <v>63</v>
      </c>
      <c r="C42" s="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4">
        <f t="shared" si="1"/>
        <v>42</v>
      </c>
      <c r="B43" s="3" t="s">
        <v>56</v>
      </c>
      <c r="C43" s="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4">
        <f t="shared" si="1"/>
        <v>43</v>
      </c>
      <c r="B44" s="3" t="s">
        <v>64</v>
      </c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4">
        <f t="shared" si="1"/>
        <v>44</v>
      </c>
      <c r="B45" s="3" t="s">
        <v>65</v>
      </c>
      <c r="C45" s="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4">
        <f t="shared" si="1"/>
        <v>45</v>
      </c>
      <c r="B46" s="3" t="s">
        <v>66</v>
      </c>
      <c r="C46" s="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4">
        <f t="shared" si="1"/>
        <v>46</v>
      </c>
      <c r="B47" s="3" t="s">
        <v>31</v>
      </c>
      <c r="C47" s="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4">
        <f t="shared" si="1"/>
        <v>47</v>
      </c>
      <c r="B48" s="3" t="s">
        <v>67</v>
      </c>
      <c r="C48" s="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4">
        <f t="shared" si="1"/>
        <v>48</v>
      </c>
      <c r="B49" s="3" t="s">
        <v>68</v>
      </c>
      <c r="C49" s="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4">
        <f t="shared" si="1"/>
        <v>49</v>
      </c>
      <c r="B50" s="3" t="s">
        <v>69</v>
      </c>
      <c r="C50" s="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4">
        <f t="shared" si="1"/>
        <v>50</v>
      </c>
      <c r="B51" s="3" t="s">
        <v>70</v>
      </c>
      <c r="C51" s="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4">
        <f t="shared" si="1"/>
        <v>51</v>
      </c>
      <c r="B52" s="3" t="s">
        <v>71</v>
      </c>
      <c r="C52" s="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4">
        <f t="shared" si="1"/>
        <v>52</v>
      </c>
      <c r="B53" s="3" t="s">
        <v>72</v>
      </c>
      <c r="C53" s="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4">
        <f t="shared" si="1"/>
        <v>53</v>
      </c>
      <c r="B54" s="3" t="s">
        <v>73</v>
      </c>
      <c r="C54" s="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4">
        <f t="shared" si="1"/>
        <v>54</v>
      </c>
      <c r="B55" s="3" t="s">
        <v>74</v>
      </c>
      <c r="C55" s="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4">
        <f t="shared" si="1"/>
        <v>55</v>
      </c>
      <c r="B56" s="3" t="s">
        <v>16</v>
      </c>
      <c r="C56" s="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4">
        <f t="shared" si="1"/>
        <v>56</v>
      </c>
      <c r="B57" s="3" t="s">
        <v>75</v>
      </c>
      <c r="C57" s="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4">
        <f t="shared" si="1"/>
        <v>57</v>
      </c>
      <c r="B58" s="3" t="s">
        <v>76</v>
      </c>
      <c r="C58" s="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4">
        <f t="shared" si="1"/>
        <v>58</v>
      </c>
      <c r="B59" s="3" t="s">
        <v>77</v>
      </c>
      <c r="C59" s="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4">
        <f t="shared" si="1"/>
        <v>59</v>
      </c>
      <c r="B60" s="3" t="s">
        <v>78</v>
      </c>
      <c r="C60" s="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4">
        <f t="shared" si="1"/>
        <v>60</v>
      </c>
      <c r="B61" s="3" t="s">
        <v>79</v>
      </c>
      <c r="C61" s="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4">
        <f t="shared" si="1"/>
        <v>61</v>
      </c>
      <c r="B62" s="3" t="s">
        <v>80</v>
      </c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4">
        <f t="shared" si="1"/>
        <v>62</v>
      </c>
      <c r="B63" s="3" t="s">
        <v>81</v>
      </c>
      <c r="C63" s="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4">
        <f t="shared" si="1"/>
        <v>63</v>
      </c>
      <c r="B64" s="3" t="s">
        <v>82</v>
      </c>
      <c r="C64" s="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4">
        <f t="shared" si="1"/>
        <v>64</v>
      </c>
      <c r="B65" s="3" t="s">
        <v>83</v>
      </c>
      <c r="C65" s="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4">
        <f t="shared" si="1"/>
        <v>65</v>
      </c>
      <c r="B66" s="3" t="s">
        <v>84</v>
      </c>
      <c r="C66" s="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4">
        <f t="shared" si="1"/>
        <v>66</v>
      </c>
      <c r="B67" s="3" t="s">
        <v>37</v>
      </c>
      <c r="C67" s="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4">
        <f t="shared" si="1"/>
        <v>67</v>
      </c>
      <c r="B68" s="3" t="s">
        <v>32</v>
      </c>
      <c r="C68" s="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4">
        <f t="shared" si="1"/>
        <v>68</v>
      </c>
      <c r="B69" s="3" t="s">
        <v>85</v>
      </c>
      <c r="C69" s="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4">
        <f t="shared" si="1"/>
        <v>69</v>
      </c>
      <c r="B70" s="3" t="s">
        <v>86</v>
      </c>
      <c r="C70" s="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4">
        <f t="shared" si="1"/>
        <v>70</v>
      </c>
      <c r="B71" s="3" t="s">
        <v>87</v>
      </c>
      <c r="C71" s="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4">
        <f t="shared" si="1"/>
        <v>71</v>
      </c>
      <c r="B72" s="3" t="s">
        <v>88</v>
      </c>
      <c r="C72" s="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4">
        <f t="shared" si="1"/>
        <v>72</v>
      </c>
      <c r="B73" s="3" t="s">
        <v>89</v>
      </c>
      <c r="C73" s="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4">
        <f t="shared" si="1"/>
        <v>73</v>
      </c>
      <c r="B74" s="3" t="s">
        <v>90</v>
      </c>
      <c r="C74" s="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4">
        <f t="shared" si="1"/>
        <v>74</v>
      </c>
      <c r="B75" s="3" t="s">
        <v>91</v>
      </c>
      <c r="C75" s="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4">
        <f t="shared" si="1"/>
        <v>75</v>
      </c>
      <c r="B76" s="3" t="s">
        <v>92</v>
      </c>
      <c r="C76" s="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4">
        <f t="shared" si="1"/>
        <v>76</v>
      </c>
      <c r="B77" s="3" t="s">
        <v>93</v>
      </c>
      <c r="C77" s="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4">
        <f t="shared" si="1"/>
        <v>77</v>
      </c>
      <c r="B78" s="3" t="s">
        <v>94</v>
      </c>
      <c r="C78" s="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4">
        <f t="shared" si="1"/>
        <v>78</v>
      </c>
      <c r="B79" s="3" t="s">
        <v>95</v>
      </c>
      <c r="C79" s="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4">
        <f t="shared" si="1"/>
        <v>79</v>
      </c>
      <c r="B80" s="3" t="s">
        <v>96</v>
      </c>
      <c r="C80" s="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4">
        <f t="shared" si="1"/>
        <v>80</v>
      </c>
      <c r="B81" s="3" t="s">
        <v>31</v>
      </c>
      <c r="C81" s="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4">
        <f t="shared" si="1"/>
        <v>81</v>
      </c>
      <c r="B82" s="3" t="s">
        <v>97</v>
      </c>
      <c r="C82" s="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4">
        <f t="shared" si="1"/>
        <v>82</v>
      </c>
      <c r="B83" s="3" t="s">
        <v>98</v>
      </c>
      <c r="C83" s="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4">
        <f t="shared" si="1"/>
        <v>83</v>
      </c>
      <c r="B84" s="3" t="s">
        <v>99</v>
      </c>
      <c r="C84" s="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4">
        <f t="shared" si="1"/>
        <v>84</v>
      </c>
      <c r="B85" s="3" t="s">
        <v>40</v>
      </c>
      <c r="C85" s="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4">
        <f t="shared" si="1"/>
        <v>85</v>
      </c>
      <c r="B86" s="3" t="s">
        <v>100</v>
      </c>
      <c r="C86" s="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4">
        <f t="shared" si="1"/>
        <v>86</v>
      </c>
      <c r="B87" s="3" t="s">
        <v>43</v>
      </c>
      <c r="C87" s="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4">
        <f t="shared" si="1"/>
        <v>87</v>
      </c>
      <c r="B88" s="3" t="s">
        <v>101</v>
      </c>
      <c r="C88" s="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4">
        <f t="shared" si="1"/>
        <v>88</v>
      </c>
      <c r="B89" s="3" t="s">
        <v>102</v>
      </c>
      <c r="C89" s="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4">
        <f t="shared" si="1"/>
        <v>89</v>
      </c>
      <c r="B90" s="3" t="s">
        <v>103</v>
      </c>
      <c r="C90" s="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42.25"/>
  </cols>
  <sheetData>
    <row r="1">
      <c r="A1" s="1" t="s">
        <v>0</v>
      </c>
      <c r="B1" s="6" t="s">
        <v>24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1.0</v>
      </c>
      <c r="B2" s="3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1.0</v>
      </c>
      <c r="B3" s="4">
        <f t="shared" ref="B3:B68" si="1">B2 + 1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1.0</v>
      </c>
      <c r="B4" s="4">
        <f t="shared" si="1"/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1.0</v>
      </c>
      <c r="B5" s="4">
        <f t="shared" si="1"/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1.0</v>
      </c>
      <c r="B6" s="4">
        <f t="shared" si="1"/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1.0</v>
      </c>
      <c r="B7" s="4">
        <f t="shared" si="1"/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1.0</v>
      </c>
      <c r="B8" s="4">
        <f t="shared" si="1"/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2.0</v>
      </c>
      <c r="B9" s="4">
        <f t="shared" si="1"/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2.0</v>
      </c>
      <c r="B10" s="4">
        <f t="shared" si="1"/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2.0</v>
      </c>
      <c r="B11" s="4">
        <f t="shared" si="1"/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2.0</v>
      </c>
      <c r="B12" s="4">
        <f t="shared" si="1"/>
        <v>11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2.0</v>
      </c>
      <c r="B13" s="4">
        <f t="shared" si="1"/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2.0</v>
      </c>
      <c r="B14" s="4">
        <f t="shared" si="1"/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2.0</v>
      </c>
      <c r="B15" s="4">
        <f t="shared" si="1"/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3.0</v>
      </c>
      <c r="B16" s="4">
        <f t="shared" si="1"/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3.0</v>
      </c>
      <c r="B17" s="4">
        <f t="shared" si="1"/>
        <v>16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3.0</v>
      </c>
      <c r="B18" s="4">
        <f t="shared" si="1"/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3.0</v>
      </c>
      <c r="B19" s="4">
        <f t="shared" si="1"/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3.0</v>
      </c>
      <c r="B20" s="4">
        <f t="shared" si="1"/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4.0</v>
      </c>
      <c r="B21" s="4">
        <f t="shared" si="1"/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4.0</v>
      </c>
      <c r="B22" s="4">
        <f t="shared" si="1"/>
        <v>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4.0</v>
      </c>
      <c r="B23" s="4">
        <f t="shared" si="1"/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4.0</v>
      </c>
      <c r="B24" s="4">
        <f t="shared" si="1"/>
        <v>23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5.0</v>
      </c>
      <c r="B25" s="4">
        <f t="shared" si="1"/>
        <v>24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5.0</v>
      </c>
      <c r="B26" s="4">
        <f t="shared" si="1"/>
        <v>25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5.0</v>
      </c>
      <c r="B27" s="4">
        <f t="shared" si="1"/>
        <v>26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5.0</v>
      </c>
      <c r="B28" s="4">
        <f t="shared" si="1"/>
        <v>27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6.0</v>
      </c>
      <c r="B29" s="4">
        <f t="shared" si="1"/>
        <v>28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6.0</v>
      </c>
      <c r="B30" s="4">
        <f t="shared" si="1"/>
        <v>29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6.0</v>
      </c>
      <c r="B31" s="4">
        <f t="shared" si="1"/>
        <v>30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7.0</v>
      </c>
      <c r="B32" s="4">
        <f t="shared" si="1"/>
        <v>31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7.0</v>
      </c>
      <c r="B33" s="4">
        <f t="shared" si="1"/>
        <v>32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7.0</v>
      </c>
      <c r="B34" s="4">
        <f t="shared" si="1"/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7.0</v>
      </c>
      <c r="B35" s="4">
        <f t="shared" si="1"/>
        <v>34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7.0</v>
      </c>
      <c r="B36" s="4">
        <f t="shared" si="1"/>
        <v>35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7.0</v>
      </c>
      <c r="B37" s="4">
        <f t="shared" si="1"/>
        <v>36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8.0</v>
      </c>
      <c r="B38" s="4">
        <f t="shared" si="1"/>
        <v>37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8.0</v>
      </c>
      <c r="B39" s="4">
        <f t="shared" si="1"/>
        <v>38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8.0</v>
      </c>
      <c r="B40" s="4">
        <f t="shared" si="1"/>
        <v>39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9.0</v>
      </c>
      <c r="B41" s="4">
        <f t="shared" si="1"/>
        <v>40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9.0</v>
      </c>
      <c r="B42" s="4">
        <f t="shared" si="1"/>
        <v>41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>
        <v>9.0</v>
      </c>
      <c r="B43" s="4">
        <f t="shared" si="1"/>
        <v>42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>
        <v>9.0</v>
      </c>
      <c r="B44" s="4">
        <f t="shared" si="1"/>
        <v>43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>
        <v>10.0</v>
      </c>
      <c r="B45" s="4">
        <f t="shared" si="1"/>
        <v>44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>
        <v>10.0</v>
      </c>
      <c r="B46" s="4">
        <f t="shared" si="1"/>
        <v>45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>
        <v>10.0</v>
      </c>
      <c r="B47" s="4">
        <f t="shared" si="1"/>
        <v>46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>
        <v>10.0</v>
      </c>
      <c r="B48" s="4">
        <f t="shared" si="1"/>
        <v>47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>
        <v>11.0</v>
      </c>
      <c r="B49" s="4">
        <f t="shared" si="1"/>
        <v>48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>
        <v>11.0</v>
      </c>
      <c r="B50" s="4">
        <f t="shared" si="1"/>
        <v>49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>
        <v>11.0</v>
      </c>
      <c r="B51" s="4">
        <f t="shared" si="1"/>
        <v>50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>
        <v>12.0</v>
      </c>
      <c r="B52" s="4">
        <f t="shared" si="1"/>
        <v>51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>
        <v>12.0</v>
      </c>
      <c r="B53" s="4">
        <f t="shared" si="1"/>
        <v>52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>
        <v>12.0</v>
      </c>
      <c r="B54" s="4">
        <f t="shared" si="1"/>
        <v>53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>
        <v>12.0</v>
      </c>
      <c r="B55" s="4">
        <f t="shared" si="1"/>
        <v>54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>
        <v>13.0</v>
      </c>
      <c r="B56" s="4">
        <f t="shared" si="1"/>
        <v>55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>
        <v>13.0</v>
      </c>
      <c r="B57" s="4">
        <f t="shared" si="1"/>
        <v>56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>
        <v>13.0</v>
      </c>
      <c r="B58" s="4">
        <f t="shared" si="1"/>
        <v>57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>
        <v>14.0</v>
      </c>
      <c r="B59" s="4">
        <f t="shared" si="1"/>
        <v>58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>
        <v>14.0</v>
      </c>
      <c r="B60" s="4">
        <f t="shared" si="1"/>
        <v>59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>
        <v>14.0</v>
      </c>
      <c r="B61" s="4">
        <f t="shared" si="1"/>
        <v>60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>
        <v>14.0</v>
      </c>
      <c r="B62" s="4">
        <f t="shared" si="1"/>
        <v>61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>
        <v>14.0</v>
      </c>
      <c r="B63" s="4">
        <f t="shared" si="1"/>
        <v>62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>
        <v>14.0</v>
      </c>
      <c r="B64" s="4">
        <f t="shared" si="1"/>
        <v>63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>
        <v>14.0</v>
      </c>
      <c r="B65" s="4">
        <f t="shared" si="1"/>
        <v>64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>
        <v>14.0</v>
      </c>
      <c r="B66" s="4">
        <f t="shared" si="1"/>
        <v>65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>
        <v>14.0</v>
      </c>
      <c r="B67" s="4">
        <f t="shared" si="1"/>
        <v>66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>
        <v>14.0</v>
      </c>
      <c r="B68" s="4">
        <f t="shared" si="1"/>
        <v>67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>
        <v>14.0</v>
      </c>
      <c r="B69" s="3">
        <v>68.0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>
        <v>15.0</v>
      </c>
      <c r="B70" s="4">
        <f t="shared" ref="B70:B90" si="2">B69 + 1</f>
        <v>69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>
        <v>15.0</v>
      </c>
      <c r="B71" s="4">
        <f t="shared" si="2"/>
        <v>70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>
        <v>15.0</v>
      </c>
      <c r="B72" s="4">
        <f t="shared" si="2"/>
        <v>71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>
        <v>15.0</v>
      </c>
      <c r="B73" s="4">
        <f t="shared" si="2"/>
        <v>72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>
        <v>16.0</v>
      </c>
      <c r="B74" s="4">
        <f t="shared" si="2"/>
        <v>73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>
        <v>16.0</v>
      </c>
      <c r="B75" s="4">
        <f t="shared" si="2"/>
        <v>74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>
        <v>16.0</v>
      </c>
      <c r="B76" s="4">
        <f t="shared" si="2"/>
        <v>75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>
        <v>17.0</v>
      </c>
      <c r="B77" s="4">
        <f t="shared" si="2"/>
        <v>76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>
        <v>17.0</v>
      </c>
      <c r="B78" s="4">
        <f t="shared" si="2"/>
        <v>77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>
        <v>17.0</v>
      </c>
      <c r="B79" s="4">
        <f t="shared" si="2"/>
        <v>78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>
        <v>17.0</v>
      </c>
      <c r="B80" s="4">
        <f t="shared" si="2"/>
        <v>79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>
        <v>17.0</v>
      </c>
      <c r="B81" s="4">
        <f t="shared" si="2"/>
        <v>80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>
        <v>18.0</v>
      </c>
      <c r="B82" s="4">
        <f t="shared" si="2"/>
        <v>81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>
        <v>18.0</v>
      </c>
      <c r="B83" s="4">
        <f t="shared" si="2"/>
        <v>82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>
        <v>19.0</v>
      </c>
      <c r="B84" s="4">
        <f t="shared" si="2"/>
        <v>83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>
        <v>19.0</v>
      </c>
      <c r="B85" s="4">
        <f t="shared" si="2"/>
        <v>84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>
        <v>19.0</v>
      </c>
      <c r="B86" s="4">
        <f t="shared" si="2"/>
        <v>85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>
        <v>19.0</v>
      </c>
      <c r="B87" s="4">
        <f t="shared" si="2"/>
        <v>86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>
        <v>20.0</v>
      </c>
      <c r="B88" s="4">
        <f t="shared" si="2"/>
        <v>87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>
        <v>20.0</v>
      </c>
      <c r="B89" s="4">
        <f t="shared" si="2"/>
        <v>88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>
        <v>20.0</v>
      </c>
      <c r="B90" s="4">
        <f t="shared" si="2"/>
        <v>89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75.38"/>
  </cols>
  <sheetData>
    <row r="1">
      <c r="A1" s="1" t="s">
        <v>104</v>
      </c>
      <c r="B1" s="10" t="s">
        <v>105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>
        <v>1.0</v>
      </c>
      <c r="B2" s="12" t="s">
        <v>106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3">
        <f t="shared" ref="A3:A42" si="1">A2 + 1</f>
        <v>2</v>
      </c>
      <c r="B3" s="12" t="s">
        <v>107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3">
        <f t="shared" si="1"/>
        <v>3</v>
      </c>
      <c r="B4" s="12" t="s">
        <v>108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3">
        <f t="shared" si="1"/>
        <v>4</v>
      </c>
      <c r="B5" s="12" t="s">
        <v>109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">
        <f t="shared" si="1"/>
        <v>5</v>
      </c>
      <c r="B6" s="12" t="s">
        <v>110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3">
        <f t="shared" si="1"/>
        <v>6</v>
      </c>
      <c r="B7" s="12" t="s">
        <v>111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3">
        <f t="shared" si="1"/>
        <v>7</v>
      </c>
      <c r="B8" s="12" t="s">
        <v>112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3">
        <f t="shared" si="1"/>
        <v>8</v>
      </c>
      <c r="B9" s="12" t="s">
        <v>113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3">
        <f t="shared" si="1"/>
        <v>9</v>
      </c>
      <c r="B10" s="12" t="s">
        <v>114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3">
        <f t="shared" si="1"/>
        <v>10</v>
      </c>
      <c r="B11" s="12" t="s">
        <v>115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">
        <f t="shared" si="1"/>
        <v>11</v>
      </c>
      <c r="B12" s="12" t="s">
        <v>116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3">
        <f t="shared" si="1"/>
        <v>12</v>
      </c>
      <c r="B13" s="13" t="s">
        <v>117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3">
        <f t="shared" si="1"/>
        <v>13</v>
      </c>
      <c r="B14" s="12" t="s">
        <v>118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3">
        <f t="shared" si="1"/>
        <v>14</v>
      </c>
      <c r="B15" s="12" t="s">
        <v>119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3">
        <f t="shared" si="1"/>
        <v>15</v>
      </c>
      <c r="B16" s="12" t="s">
        <v>120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3">
        <f t="shared" si="1"/>
        <v>16</v>
      </c>
      <c r="B17" s="12" t="s">
        <v>84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3">
        <f t="shared" si="1"/>
        <v>17</v>
      </c>
      <c r="B18" s="12" t="s">
        <v>121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3">
        <f t="shared" si="1"/>
        <v>18</v>
      </c>
      <c r="B19" s="12" t="s">
        <v>122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3">
        <f t="shared" si="1"/>
        <v>19</v>
      </c>
      <c r="B20" s="12" t="s">
        <v>123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3">
        <f t="shared" si="1"/>
        <v>20</v>
      </c>
      <c r="B21" s="12" t="s">
        <v>124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3">
        <f t="shared" si="1"/>
        <v>21</v>
      </c>
      <c r="B22" s="12" t="s">
        <v>125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3">
        <f t="shared" si="1"/>
        <v>22</v>
      </c>
      <c r="B23" s="12" t="s">
        <v>126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3">
        <f t="shared" si="1"/>
        <v>23</v>
      </c>
      <c r="B24" s="12" t="s">
        <v>127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3">
        <f t="shared" si="1"/>
        <v>24</v>
      </c>
      <c r="B25" s="12" t="s">
        <v>128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3">
        <f t="shared" si="1"/>
        <v>25</v>
      </c>
      <c r="B26" s="12" t="s">
        <v>129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3">
        <f t="shared" si="1"/>
        <v>26</v>
      </c>
      <c r="B27" s="12" t="s">
        <v>130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3">
        <f t="shared" si="1"/>
        <v>27</v>
      </c>
      <c r="B28" s="12" t="s">
        <v>131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3">
        <f t="shared" si="1"/>
        <v>28</v>
      </c>
      <c r="B29" s="12" t="s">
        <v>132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3">
        <f t="shared" si="1"/>
        <v>29</v>
      </c>
      <c r="B30" s="12" t="s">
        <v>133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3">
        <f t="shared" si="1"/>
        <v>30</v>
      </c>
      <c r="B31" s="12" t="s">
        <v>134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3">
        <f t="shared" si="1"/>
        <v>31</v>
      </c>
      <c r="B32" s="12" t="s">
        <v>135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3">
        <f t="shared" si="1"/>
        <v>32</v>
      </c>
      <c r="B33" s="12" t="s">
        <v>136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3">
        <f t="shared" si="1"/>
        <v>33</v>
      </c>
      <c r="B34" s="12" t="s">
        <v>137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3">
        <f t="shared" si="1"/>
        <v>34</v>
      </c>
      <c r="B35" s="12" t="s">
        <v>138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3">
        <f t="shared" si="1"/>
        <v>35</v>
      </c>
      <c r="B36" s="12" t="s">
        <v>139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3">
        <f t="shared" si="1"/>
        <v>36</v>
      </c>
      <c r="B37" s="12" t="s">
        <v>140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3">
        <f t="shared" si="1"/>
        <v>37</v>
      </c>
      <c r="B38" s="12" t="s">
        <v>141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3">
        <f t="shared" si="1"/>
        <v>38</v>
      </c>
      <c r="B39" s="12" t="s">
        <v>142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3">
        <f t="shared" si="1"/>
        <v>39</v>
      </c>
      <c r="B40" s="12" t="s">
        <v>143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3">
        <f t="shared" si="1"/>
        <v>40</v>
      </c>
      <c r="B41" s="12" t="s">
        <v>144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3">
        <f t="shared" si="1"/>
        <v>41</v>
      </c>
      <c r="B42" s="12" t="s">
        <v>145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4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4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4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4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4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4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4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4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4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4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4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4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4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4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4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4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4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4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4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4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4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4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4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4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4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4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4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4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4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4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4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4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4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4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4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4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4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4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4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4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4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4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4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4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4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4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4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4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4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4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4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4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4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4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4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4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4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4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4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4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4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4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4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4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4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4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4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4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4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4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4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4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4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4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4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4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4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4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4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4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4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4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4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4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4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4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4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4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4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4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4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4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4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4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4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4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4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4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4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4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4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4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4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4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4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4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4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4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4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4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4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4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4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4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4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4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4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4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4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4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4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4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4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4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4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4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4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4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4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4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4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4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4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4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4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4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4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4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4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4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4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4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4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4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4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4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4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4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4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4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4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4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4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4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4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4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4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4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4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4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4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4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4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4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4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4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4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4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4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4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4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4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4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4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4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4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4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4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4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4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4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4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4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4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4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4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4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4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4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4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4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4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4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4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4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4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4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4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4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4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4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4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4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4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4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4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4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4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4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4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4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4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4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4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4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4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4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4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4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4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4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4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4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4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4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4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4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4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4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4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4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4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4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4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4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4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4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4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4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4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4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4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4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4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4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4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4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4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4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4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4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4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4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4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4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4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4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4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4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4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4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4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4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4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4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4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4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4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4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4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4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4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4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4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4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4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4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4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4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4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4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4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4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4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4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4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4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4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4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4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4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4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4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4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4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4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4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4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4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4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4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4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4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4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4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4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4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4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4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4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4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4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4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4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4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4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4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4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4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4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4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4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4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4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4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4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4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4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4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4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4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4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4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4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4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4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4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4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4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4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4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4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4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4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4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4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4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4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4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4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4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4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4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4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4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4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4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4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4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4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4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4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4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4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4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4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4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4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4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4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4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4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4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4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4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4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4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4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4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4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4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4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4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4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4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4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4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4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4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4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4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4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4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4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4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4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4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4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4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4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4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4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4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4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4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4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4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4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4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4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4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4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4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4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4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4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4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4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4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4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4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4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4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4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4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4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4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4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4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4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4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4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4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4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4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4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4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4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4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4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4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4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4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4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4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4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4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4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4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4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4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4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4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4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4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4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4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4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4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4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4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4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4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4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4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4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4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4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4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4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4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4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4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4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4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4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4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4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4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4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4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4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4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4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4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4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4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4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4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4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4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4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4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4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4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4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4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4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4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4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4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4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4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4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4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4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4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4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4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4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4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4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4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4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4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4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4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4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4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4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4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4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4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4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4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4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4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4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4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4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4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4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4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4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4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4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4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4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4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4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4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4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4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4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4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4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4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4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4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4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4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4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4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4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4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4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4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4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4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4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4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4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4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4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4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4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4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4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4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4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4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4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4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4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4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4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4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4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4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4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4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4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4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4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4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4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4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4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4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4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4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4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4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4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4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4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4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4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4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4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4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4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4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4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4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4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4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4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4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4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4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4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4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4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4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4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4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4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4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4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4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4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4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4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4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4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4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4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4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4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4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4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4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4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4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4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4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4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4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4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4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4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4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4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4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4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4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4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37.75"/>
  </cols>
  <sheetData>
    <row r="1">
      <c r="A1" s="1" t="s">
        <v>0</v>
      </c>
      <c r="B1" s="1" t="s">
        <v>104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">
        <v>1.0</v>
      </c>
      <c r="B2" s="3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1.0</v>
      </c>
      <c r="B3" s="3">
        <v>2.0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1.0</v>
      </c>
      <c r="B4" s="3">
        <v>3.0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1.0</v>
      </c>
      <c r="B5" s="3">
        <v>4.0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2.0</v>
      </c>
      <c r="B6" s="3">
        <f t="shared" ref="B6:B42" si="1">B5 + 1</f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2.0</v>
      </c>
      <c r="B7" s="3">
        <f t="shared" si="1"/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2.0</v>
      </c>
      <c r="B8" s="3">
        <f t="shared" si="1"/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2.0</v>
      </c>
      <c r="B9" s="3">
        <f t="shared" si="1"/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2.0</v>
      </c>
      <c r="B10" s="3">
        <f t="shared" si="1"/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2.0</v>
      </c>
      <c r="B11" s="3">
        <f t="shared" si="1"/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3.0</v>
      </c>
      <c r="B12" s="3">
        <f t="shared" si="1"/>
        <v>11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3.0</v>
      </c>
      <c r="B13" s="3">
        <f t="shared" si="1"/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3.0</v>
      </c>
      <c r="B14" s="3">
        <f t="shared" si="1"/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3.0</v>
      </c>
      <c r="B15" s="3">
        <f t="shared" si="1"/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3.0</v>
      </c>
      <c r="B16" s="3">
        <f t="shared" si="1"/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3.0</v>
      </c>
      <c r="B17" s="3">
        <f t="shared" si="1"/>
        <v>16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3.0</v>
      </c>
      <c r="B18" s="3">
        <f t="shared" si="1"/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4.0</v>
      </c>
      <c r="B19" s="3">
        <f t="shared" si="1"/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4.0</v>
      </c>
      <c r="B20" s="3">
        <f t="shared" si="1"/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4.0</v>
      </c>
      <c r="B21" s="3">
        <f t="shared" si="1"/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4.0</v>
      </c>
      <c r="B22" s="3">
        <f t="shared" si="1"/>
        <v>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5.0</v>
      </c>
      <c r="B23" s="3">
        <f t="shared" si="1"/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5.0</v>
      </c>
      <c r="B24" s="3">
        <f t="shared" si="1"/>
        <v>23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5.0</v>
      </c>
      <c r="B25" s="3">
        <f t="shared" si="1"/>
        <v>24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5.0</v>
      </c>
      <c r="B26" s="3">
        <f t="shared" si="1"/>
        <v>25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5.0</v>
      </c>
      <c r="B27" s="3">
        <f t="shared" si="1"/>
        <v>26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5.0</v>
      </c>
      <c r="B28" s="3">
        <f t="shared" si="1"/>
        <v>27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5.0</v>
      </c>
      <c r="B29" s="3">
        <f t="shared" si="1"/>
        <v>28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6.0</v>
      </c>
      <c r="B30" s="3">
        <f t="shared" si="1"/>
        <v>29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6.0</v>
      </c>
      <c r="B31" s="3">
        <f t="shared" si="1"/>
        <v>30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7.0</v>
      </c>
      <c r="B32" s="3">
        <f t="shared" si="1"/>
        <v>31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7.0</v>
      </c>
      <c r="B33" s="3">
        <f t="shared" si="1"/>
        <v>32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7.0</v>
      </c>
      <c r="B34" s="3">
        <f t="shared" si="1"/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7.0</v>
      </c>
      <c r="B35" s="3">
        <f t="shared" si="1"/>
        <v>34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7.0</v>
      </c>
      <c r="B36" s="3">
        <f t="shared" si="1"/>
        <v>35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7.0</v>
      </c>
      <c r="B37" s="3">
        <f t="shared" si="1"/>
        <v>36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8.0</v>
      </c>
      <c r="B38" s="3">
        <f t="shared" si="1"/>
        <v>37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8.0</v>
      </c>
      <c r="B39" s="3">
        <f t="shared" si="1"/>
        <v>38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8.0</v>
      </c>
      <c r="B40" s="3">
        <f t="shared" si="1"/>
        <v>39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8.0</v>
      </c>
      <c r="B41" s="3">
        <f t="shared" si="1"/>
        <v>40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8.0</v>
      </c>
      <c r="B42" s="3">
        <f t="shared" si="1"/>
        <v>41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1.5"/>
  </cols>
  <sheetData>
    <row r="1">
      <c r="A1" s="1" t="s">
        <v>0</v>
      </c>
      <c r="B1" s="1" t="s">
        <v>146</v>
      </c>
    </row>
    <row r="2">
      <c r="A2" s="15">
        <v>1.0</v>
      </c>
      <c r="B2" s="15">
        <v>2.0</v>
      </c>
    </row>
    <row r="3">
      <c r="A3" s="15">
        <v>2.0</v>
      </c>
      <c r="B3" s="15">
        <v>4.0</v>
      </c>
    </row>
    <row r="4">
      <c r="A4" s="15">
        <v>3.0</v>
      </c>
      <c r="B4" s="15">
        <v>6.0</v>
      </c>
    </row>
    <row r="5">
      <c r="A5" s="15">
        <v>4.0</v>
      </c>
      <c r="B5" s="15">
        <v>3.0</v>
      </c>
    </row>
    <row r="6">
      <c r="A6" s="15">
        <v>5.0</v>
      </c>
      <c r="B6" s="15">
        <v>1.0</v>
      </c>
    </row>
    <row r="7">
      <c r="A7" s="15">
        <v>6.0</v>
      </c>
      <c r="B7" s="15">
        <v>6.0</v>
      </c>
    </row>
    <row r="8">
      <c r="A8" s="15">
        <v>7.0</v>
      </c>
      <c r="B8" s="15">
        <v>6.0</v>
      </c>
    </row>
    <row r="9">
      <c r="A9" s="15">
        <v>8.0</v>
      </c>
      <c r="B9" s="15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19.88"/>
  </cols>
  <sheetData>
    <row r="1">
      <c r="A1" s="1" t="s">
        <v>146</v>
      </c>
      <c r="B1" s="16" t="s">
        <v>147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1.0</v>
      </c>
      <c r="B2" s="3" t="s">
        <v>148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f t="shared" ref="A3:A5" si="1">A2 + 1</f>
        <v>2</v>
      </c>
      <c r="B3" s="3" t="s">
        <v>149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f t="shared" si="1"/>
        <v>3</v>
      </c>
      <c r="B4" s="3" t="s">
        <v>150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f t="shared" si="1"/>
        <v>4</v>
      </c>
      <c r="B5" s="3" t="s">
        <v>151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5.0</v>
      </c>
      <c r="B6" s="3" t="s">
        <v>152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6.0</v>
      </c>
      <c r="B7" s="3" t="s">
        <v>153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19.88"/>
    <col customWidth="1" min="3" max="3" width="48.38"/>
    <col customWidth="1" min="4" max="4" width="17.25"/>
    <col customWidth="1" min="5" max="5" width="20.0"/>
    <col customWidth="1" min="6" max="6" width="14.25"/>
    <col customWidth="1" min="7" max="7" width="15.13"/>
    <col customWidth="1" min="8" max="8" width="14.13"/>
  </cols>
  <sheetData>
    <row r="1">
      <c r="A1" s="1" t="s">
        <v>154</v>
      </c>
      <c r="B1" s="17" t="s">
        <v>155</v>
      </c>
      <c r="C1" s="16" t="s">
        <v>156</v>
      </c>
      <c r="D1" s="17" t="s">
        <v>157</v>
      </c>
      <c r="E1" s="17" t="s">
        <v>158</v>
      </c>
      <c r="F1" s="16" t="s">
        <v>159</v>
      </c>
      <c r="G1" s="17" t="s">
        <v>160</v>
      </c>
      <c r="H1" s="17" t="s">
        <v>161</v>
      </c>
      <c r="I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>
      <c r="A2" s="3">
        <v>1.0</v>
      </c>
      <c r="B2" s="20" t="s">
        <v>162</v>
      </c>
      <c r="C2" s="20" t="s">
        <v>163</v>
      </c>
      <c r="D2" s="20" t="s">
        <v>164</v>
      </c>
      <c r="E2" s="20" t="s">
        <v>165</v>
      </c>
      <c r="F2" s="20" t="s">
        <v>166</v>
      </c>
      <c r="G2" s="20" t="s">
        <v>167</v>
      </c>
      <c r="H2" s="20" t="s">
        <v>168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>
      <c r="A3" s="3">
        <f t="shared" ref="A3:A28" si="1">A2 + 1</f>
        <v>2</v>
      </c>
      <c r="B3" s="20" t="s">
        <v>169</v>
      </c>
      <c r="C3" s="20" t="s">
        <v>169</v>
      </c>
      <c r="D3" s="20" t="s">
        <v>170</v>
      </c>
      <c r="E3" s="20" t="s">
        <v>165</v>
      </c>
      <c r="F3" s="20" t="s">
        <v>166</v>
      </c>
      <c r="G3" s="20" t="s">
        <v>171</v>
      </c>
      <c r="H3" s="20" t="s">
        <v>172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A4" s="3">
        <f t="shared" si="1"/>
        <v>3</v>
      </c>
      <c r="B4" s="20" t="s">
        <v>173</v>
      </c>
      <c r="C4" s="20" t="s">
        <v>174</v>
      </c>
      <c r="D4" s="20" t="s">
        <v>175</v>
      </c>
      <c r="E4" s="20" t="s">
        <v>176</v>
      </c>
      <c r="F4" s="20" t="s">
        <v>177</v>
      </c>
      <c r="G4" s="20" t="s">
        <v>175</v>
      </c>
      <c r="H4" s="20" t="s">
        <v>178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3">
        <f t="shared" si="1"/>
        <v>4</v>
      </c>
      <c r="B5" s="20" t="s">
        <v>28</v>
      </c>
      <c r="C5" s="20" t="s">
        <v>179</v>
      </c>
      <c r="D5" s="20" t="s">
        <v>180</v>
      </c>
      <c r="E5" s="20" t="s">
        <v>181</v>
      </c>
      <c r="F5" s="20" t="s">
        <v>166</v>
      </c>
      <c r="G5" s="20" t="s">
        <v>182</v>
      </c>
      <c r="H5" s="20" t="s">
        <v>183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A6" s="3">
        <f t="shared" si="1"/>
        <v>5</v>
      </c>
      <c r="B6" s="20" t="s">
        <v>184</v>
      </c>
      <c r="C6" s="20" t="s">
        <v>185</v>
      </c>
      <c r="D6" s="20" t="s">
        <v>186</v>
      </c>
      <c r="E6" s="20" t="s">
        <v>165</v>
      </c>
      <c r="F6" s="20" t="s">
        <v>166</v>
      </c>
      <c r="G6" s="20" t="s">
        <v>187</v>
      </c>
      <c r="H6" s="21" t="s">
        <v>188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3">
        <f t="shared" si="1"/>
        <v>6</v>
      </c>
      <c r="B7" s="20" t="s">
        <v>189</v>
      </c>
      <c r="C7" s="20" t="s">
        <v>189</v>
      </c>
      <c r="D7" s="20" t="s">
        <v>190</v>
      </c>
      <c r="E7" s="20" t="s">
        <v>165</v>
      </c>
      <c r="F7" s="20" t="s">
        <v>166</v>
      </c>
      <c r="G7" s="20">
        <v>1005349.0</v>
      </c>
      <c r="H7" s="20" t="s">
        <v>191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3">
        <f t="shared" si="1"/>
        <v>7</v>
      </c>
      <c r="B8" s="22" t="s">
        <v>192</v>
      </c>
      <c r="C8" s="20" t="s">
        <v>192</v>
      </c>
      <c r="D8" s="20" t="s">
        <v>193</v>
      </c>
      <c r="E8" s="20" t="s">
        <v>165</v>
      </c>
      <c r="F8" s="20" t="s">
        <v>166</v>
      </c>
      <c r="G8" s="20">
        <v>1.0097651E7</v>
      </c>
      <c r="H8" s="20" t="s">
        <v>194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3">
        <f t="shared" si="1"/>
        <v>8</v>
      </c>
      <c r="B9" s="23" t="s">
        <v>195</v>
      </c>
      <c r="C9" s="23" t="s">
        <v>196</v>
      </c>
      <c r="D9" s="3" t="s">
        <v>197</v>
      </c>
      <c r="E9" s="3" t="s">
        <v>197</v>
      </c>
      <c r="F9" s="3" t="s">
        <v>198</v>
      </c>
      <c r="G9" s="3" t="s">
        <v>175</v>
      </c>
      <c r="H9" s="3" t="s">
        <v>199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3">
        <f t="shared" si="1"/>
        <v>9</v>
      </c>
      <c r="B10" s="23" t="s">
        <v>200</v>
      </c>
      <c r="C10" s="23" t="s">
        <v>201</v>
      </c>
      <c r="D10" s="3" t="s">
        <v>202</v>
      </c>
      <c r="E10" s="3" t="s">
        <v>165</v>
      </c>
      <c r="F10" s="3" t="s">
        <v>177</v>
      </c>
      <c r="G10" s="3" t="s">
        <v>203</v>
      </c>
      <c r="H10" s="3" t="s">
        <v>204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3">
        <f t="shared" si="1"/>
        <v>10</v>
      </c>
      <c r="B11" s="23" t="s">
        <v>205</v>
      </c>
      <c r="C11" s="23" t="s">
        <v>205</v>
      </c>
      <c r="D11" s="3" t="s">
        <v>206</v>
      </c>
      <c r="E11" s="3" t="s">
        <v>207</v>
      </c>
      <c r="F11" s="3" t="s">
        <v>208</v>
      </c>
      <c r="G11" s="3" t="s">
        <v>175</v>
      </c>
      <c r="H11" s="3" t="s">
        <v>199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3">
        <f t="shared" si="1"/>
        <v>11</v>
      </c>
      <c r="B12" s="23" t="s">
        <v>209</v>
      </c>
      <c r="C12" s="23" t="s">
        <v>210</v>
      </c>
      <c r="D12" s="3" t="s">
        <v>211</v>
      </c>
      <c r="E12" s="3" t="s">
        <v>165</v>
      </c>
      <c r="F12" s="3" t="s">
        <v>166</v>
      </c>
      <c r="G12" s="3" t="s">
        <v>212</v>
      </c>
      <c r="H12" s="3" t="s">
        <v>213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3">
        <f t="shared" si="1"/>
        <v>12</v>
      </c>
      <c r="B13" s="23" t="s">
        <v>214</v>
      </c>
      <c r="C13" s="23" t="s">
        <v>214</v>
      </c>
      <c r="D13" s="3" t="s">
        <v>215</v>
      </c>
      <c r="E13" s="3" t="s">
        <v>165</v>
      </c>
      <c r="F13" s="3" t="s">
        <v>208</v>
      </c>
      <c r="G13" s="3" t="s">
        <v>216</v>
      </c>
      <c r="H13" s="3" t="s">
        <v>213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3">
        <f t="shared" si="1"/>
        <v>13</v>
      </c>
      <c r="B14" s="23" t="s">
        <v>217</v>
      </c>
      <c r="C14" s="5" t="s">
        <v>217</v>
      </c>
      <c r="D14" s="3" t="s">
        <v>218</v>
      </c>
      <c r="E14" s="3" t="s">
        <v>165</v>
      </c>
      <c r="F14" s="3" t="s">
        <v>208</v>
      </c>
      <c r="G14" s="3" t="s">
        <v>219</v>
      </c>
      <c r="H14" s="3" t="s">
        <v>220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3">
        <f t="shared" si="1"/>
        <v>14</v>
      </c>
      <c r="B15" s="23" t="s">
        <v>40</v>
      </c>
      <c r="C15" s="23" t="s">
        <v>40</v>
      </c>
      <c r="D15" s="3" t="s">
        <v>40</v>
      </c>
      <c r="E15" s="3" t="s">
        <v>221</v>
      </c>
      <c r="F15" s="3" t="s">
        <v>177</v>
      </c>
      <c r="G15" s="3" t="s">
        <v>175</v>
      </c>
      <c r="H15" s="3" t="s">
        <v>222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3">
        <f t="shared" si="1"/>
        <v>15</v>
      </c>
      <c r="B16" s="23" t="s">
        <v>223</v>
      </c>
      <c r="C16" s="23" t="s">
        <v>223</v>
      </c>
      <c r="D16" s="3" t="s">
        <v>175</v>
      </c>
      <c r="E16" s="3" t="s">
        <v>224</v>
      </c>
      <c r="F16" s="3" t="s">
        <v>225</v>
      </c>
      <c r="G16" s="3">
        <v>2900.0</v>
      </c>
      <c r="H16" s="3" t="s">
        <v>226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3">
        <f t="shared" si="1"/>
        <v>16</v>
      </c>
      <c r="B17" s="23" t="s">
        <v>227</v>
      </c>
      <c r="C17" s="23" t="s">
        <v>228</v>
      </c>
      <c r="D17" s="3" t="s">
        <v>229</v>
      </c>
      <c r="E17" s="3" t="s">
        <v>181</v>
      </c>
      <c r="F17" s="3" t="s">
        <v>208</v>
      </c>
      <c r="G17" s="3" t="s">
        <v>230</v>
      </c>
      <c r="H17" s="3" t="s">
        <v>231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3">
        <f t="shared" si="1"/>
        <v>17</v>
      </c>
      <c r="B18" s="23" t="s">
        <v>232</v>
      </c>
      <c r="C18" s="23" t="s">
        <v>232</v>
      </c>
      <c r="D18" s="3" t="s">
        <v>175</v>
      </c>
      <c r="E18" s="3" t="s">
        <v>224</v>
      </c>
      <c r="F18" s="3" t="s">
        <v>225</v>
      </c>
      <c r="G18" s="3">
        <v>2800.0</v>
      </c>
      <c r="H18" s="3" t="s">
        <v>226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3">
        <f t="shared" si="1"/>
        <v>18</v>
      </c>
      <c r="B19" s="23" t="s">
        <v>233</v>
      </c>
      <c r="C19" s="23" t="s">
        <v>233</v>
      </c>
      <c r="D19" s="3" t="s">
        <v>175</v>
      </c>
      <c r="E19" s="3" t="s">
        <v>224</v>
      </c>
      <c r="F19" s="3" t="s">
        <v>225</v>
      </c>
      <c r="G19" s="3">
        <v>3671.0</v>
      </c>
      <c r="H19" s="3" t="s">
        <v>234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3">
        <f t="shared" si="1"/>
        <v>19</v>
      </c>
      <c r="B20" s="23" t="s">
        <v>235</v>
      </c>
      <c r="C20" s="23" t="s">
        <v>37</v>
      </c>
      <c r="D20" s="3" t="s">
        <v>175</v>
      </c>
      <c r="E20" s="3" t="s">
        <v>181</v>
      </c>
      <c r="F20" s="3" t="s">
        <v>225</v>
      </c>
      <c r="G20" s="3" t="s">
        <v>236</v>
      </c>
      <c r="H20" s="3" t="s">
        <v>237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3">
        <f t="shared" si="1"/>
        <v>20</v>
      </c>
      <c r="B21" s="23" t="s">
        <v>238</v>
      </c>
      <c r="C21" s="23" t="s">
        <v>239</v>
      </c>
      <c r="D21" s="3" t="s">
        <v>175</v>
      </c>
      <c r="E21" s="3" t="s">
        <v>181</v>
      </c>
      <c r="F21" s="3" t="s">
        <v>225</v>
      </c>
      <c r="G21" s="3" t="s">
        <v>240</v>
      </c>
      <c r="H21" s="3" t="s">
        <v>241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3">
        <f t="shared" si="1"/>
        <v>21</v>
      </c>
      <c r="B22" s="23" t="s">
        <v>242</v>
      </c>
      <c r="C22" s="23" t="s">
        <v>242</v>
      </c>
      <c r="D22" s="3" t="s">
        <v>175</v>
      </c>
      <c r="E22" s="3" t="s">
        <v>181</v>
      </c>
      <c r="F22" s="3" t="s">
        <v>225</v>
      </c>
      <c r="G22" s="3" t="s">
        <v>243</v>
      </c>
      <c r="H22" s="3" t="s">
        <v>244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3">
        <f t="shared" si="1"/>
        <v>22</v>
      </c>
      <c r="B23" s="23" t="s">
        <v>245</v>
      </c>
      <c r="C23" s="23" t="s">
        <v>246</v>
      </c>
      <c r="D23" s="3" t="s">
        <v>175</v>
      </c>
      <c r="E23" s="3" t="s">
        <v>197</v>
      </c>
      <c r="F23" s="3" t="s">
        <v>198</v>
      </c>
      <c r="G23" s="3" t="s">
        <v>175</v>
      </c>
      <c r="H23" s="3" t="s">
        <v>199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3">
        <f t="shared" si="1"/>
        <v>23</v>
      </c>
      <c r="B24" s="23" t="s">
        <v>247</v>
      </c>
      <c r="C24" s="23" t="s">
        <v>247</v>
      </c>
      <c r="D24" s="3" t="s">
        <v>175</v>
      </c>
      <c r="E24" s="3" t="s">
        <v>181</v>
      </c>
      <c r="F24" s="3" t="s">
        <v>248</v>
      </c>
      <c r="G24" s="3" t="s">
        <v>249</v>
      </c>
      <c r="H24" s="3" t="s">
        <v>250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3">
        <f t="shared" si="1"/>
        <v>24</v>
      </c>
      <c r="B25" s="23" t="s">
        <v>251</v>
      </c>
      <c r="C25" s="23" t="s">
        <v>252</v>
      </c>
      <c r="D25" s="3" t="s">
        <v>175</v>
      </c>
      <c r="E25" s="3" t="s">
        <v>181</v>
      </c>
      <c r="F25" s="3" t="s">
        <v>248</v>
      </c>
      <c r="G25" s="3" t="s">
        <v>253</v>
      </c>
      <c r="H25" s="3" t="s">
        <v>226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3">
        <f t="shared" si="1"/>
        <v>25</v>
      </c>
      <c r="B26" s="23" t="s">
        <v>254</v>
      </c>
      <c r="C26" s="23" t="s">
        <v>255</v>
      </c>
      <c r="D26" s="3" t="s">
        <v>256</v>
      </c>
      <c r="E26" s="3" t="s">
        <v>181</v>
      </c>
      <c r="F26" s="3" t="s">
        <v>166</v>
      </c>
      <c r="G26" s="3" t="s">
        <v>257</v>
      </c>
      <c r="H26" s="3" t="s">
        <v>258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3">
        <f t="shared" si="1"/>
        <v>26</v>
      </c>
      <c r="B27" s="23" t="s">
        <v>259</v>
      </c>
      <c r="C27" s="3" t="s">
        <v>259</v>
      </c>
      <c r="D27" s="23" t="s">
        <v>260</v>
      </c>
      <c r="E27" s="3" t="s">
        <v>181</v>
      </c>
      <c r="F27" s="3" t="s">
        <v>225</v>
      </c>
      <c r="G27" s="3" t="s">
        <v>261</v>
      </c>
      <c r="H27" s="3" t="s">
        <v>241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3">
        <f t="shared" si="1"/>
        <v>27</v>
      </c>
      <c r="B28" s="23" t="s">
        <v>262</v>
      </c>
      <c r="C28" s="23" t="s">
        <v>262</v>
      </c>
      <c r="D28" s="3" t="s">
        <v>175</v>
      </c>
      <c r="E28" s="3" t="s">
        <v>181</v>
      </c>
      <c r="F28" s="3" t="s">
        <v>225</v>
      </c>
      <c r="G28" s="3" t="s">
        <v>263</v>
      </c>
      <c r="H28" s="3" t="s">
        <v>264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20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20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20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20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20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20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20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20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20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20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20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20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20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20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20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20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20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20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20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20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20"/>
      <c r="C49" s="2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20"/>
      <c r="C50" s="2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20"/>
      <c r="C51" s="2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20"/>
      <c r="C52" s="2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20"/>
      <c r="C53" s="2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20"/>
      <c r="C54" s="2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20"/>
      <c r="C55" s="2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20"/>
      <c r="C56" s="2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20"/>
      <c r="C57" s="2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20"/>
      <c r="C58" s="2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20"/>
      <c r="C59" s="2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20"/>
      <c r="C60" s="2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20"/>
      <c r="C61" s="2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20"/>
      <c r="C62" s="2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20"/>
      <c r="C63" s="2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20"/>
      <c r="C64" s="2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20"/>
      <c r="C65" s="20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20"/>
      <c r="C66" s="2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20"/>
      <c r="C67" s="2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20"/>
      <c r="C68" s="2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20"/>
      <c r="C69" s="2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20"/>
      <c r="C70" s="2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20"/>
      <c r="C71" s="2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20"/>
      <c r="C72" s="2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20"/>
      <c r="C73" s="2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20"/>
      <c r="C74" s="2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20"/>
      <c r="C75" s="2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20"/>
      <c r="C76" s="2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20"/>
      <c r="C77" s="2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20"/>
      <c r="C78" s="2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20"/>
      <c r="C79" s="2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20"/>
      <c r="C80" s="2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20"/>
      <c r="C81" s="2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20"/>
      <c r="C82" s="2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20"/>
      <c r="C83" s="2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20"/>
      <c r="C84" s="2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20"/>
      <c r="C85" s="2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20"/>
      <c r="C86" s="2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20"/>
      <c r="C87" s="2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20"/>
      <c r="C88" s="2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20"/>
      <c r="C89" s="2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20"/>
      <c r="C90" s="2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20"/>
      <c r="C91" s="2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20"/>
      <c r="C92" s="2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20"/>
      <c r="C93" s="2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20"/>
      <c r="C94" s="2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20"/>
      <c r="C95" s="2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20"/>
      <c r="C96" s="2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20"/>
      <c r="C97" s="2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20"/>
      <c r="C98" s="2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20"/>
      <c r="C99" s="2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20"/>
      <c r="C100" s="2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20"/>
      <c r="C101" s="2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20"/>
      <c r="C102" s="2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20"/>
      <c r="C103" s="2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20"/>
      <c r="C104" s="2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20"/>
      <c r="C105" s="2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20"/>
      <c r="C106" s="2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20"/>
      <c r="C107" s="2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20"/>
      <c r="C108" s="2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20"/>
      <c r="C109" s="2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20"/>
      <c r="C110" s="2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20"/>
      <c r="C111" s="2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20"/>
      <c r="C112" s="2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20"/>
      <c r="C113" s="2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20"/>
      <c r="C114" s="2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20"/>
      <c r="C115" s="2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20"/>
      <c r="C116" s="2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20"/>
      <c r="C117" s="2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20"/>
      <c r="C118" s="2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20"/>
      <c r="C119" s="2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20"/>
      <c r="C120" s="2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20"/>
      <c r="C121" s="2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20"/>
      <c r="C122" s="2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20"/>
      <c r="C123" s="2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20"/>
      <c r="C124" s="2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20"/>
      <c r="C125" s="2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20"/>
      <c r="C126" s="2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20"/>
      <c r="C127" s="2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20"/>
      <c r="C128" s="2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20"/>
      <c r="C129" s="2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20"/>
      <c r="C130" s="2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20"/>
      <c r="C131" s="2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20"/>
      <c r="C132" s="2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20"/>
      <c r="C133" s="2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20"/>
      <c r="C134" s="2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20"/>
      <c r="C135" s="2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20"/>
      <c r="C136" s="2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20"/>
      <c r="C137" s="2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20"/>
      <c r="C138" s="2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20"/>
      <c r="C139" s="2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20"/>
      <c r="C140" s="2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20"/>
      <c r="C141" s="2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20"/>
      <c r="C142" s="2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20"/>
      <c r="C143" s="2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20"/>
      <c r="C144" s="2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20"/>
      <c r="C145" s="2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20"/>
      <c r="C146" s="2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20"/>
      <c r="C147" s="2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20"/>
      <c r="C148" s="2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20"/>
      <c r="C149" s="2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20"/>
      <c r="C150" s="2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20"/>
      <c r="C151" s="2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20"/>
      <c r="C152" s="2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20"/>
      <c r="C153" s="2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20"/>
      <c r="C154" s="2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20"/>
      <c r="C155" s="2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20"/>
      <c r="C156" s="2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20"/>
      <c r="C157" s="2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20"/>
      <c r="C158" s="2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20"/>
      <c r="C159" s="2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20"/>
      <c r="C160" s="2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20"/>
      <c r="C161" s="2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20"/>
      <c r="C162" s="2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20"/>
      <c r="C163" s="2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20"/>
      <c r="C164" s="2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20"/>
      <c r="C165" s="2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20"/>
      <c r="C166" s="2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20"/>
      <c r="C167" s="2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20"/>
      <c r="C168" s="2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20"/>
      <c r="C169" s="2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20"/>
      <c r="C170" s="2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20"/>
      <c r="C171" s="2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20"/>
      <c r="C172" s="2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20"/>
      <c r="C173" s="2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20"/>
      <c r="C174" s="2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20"/>
      <c r="C175" s="2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20"/>
      <c r="C176" s="2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20"/>
      <c r="C177" s="2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20"/>
      <c r="C178" s="2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20"/>
      <c r="C179" s="2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20"/>
      <c r="C180" s="2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20"/>
      <c r="C181" s="2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20"/>
      <c r="C182" s="2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20"/>
      <c r="C183" s="2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20"/>
      <c r="C184" s="2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20"/>
      <c r="C185" s="2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20"/>
      <c r="C186" s="2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20"/>
      <c r="C187" s="2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20"/>
      <c r="C188" s="2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20"/>
      <c r="C189" s="2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20"/>
      <c r="C190" s="2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20"/>
      <c r="C191" s="2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20"/>
      <c r="C192" s="2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20"/>
      <c r="C193" s="2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20"/>
      <c r="C194" s="2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20"/>
      <c r="C195" s="2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20"/>
      <c r="C196" s="2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20"/>
      <c r="C197" s="2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20"/>
      <c r="C198" s="2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20"/>
      <c r="C199" s="2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20"/>
      <c r="C200" s="2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20"/>
      <c r="C201" s="2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20"/>
      <c r="C202" s="2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20"/>
      <c r="C203" s="2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20"/>
      <c r="C204" s="2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20"/>
      <c r="C205" s="2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20"/>
      <c r="C206" s="2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20"/>
      <c r="C207" s="20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20"/>
      <c r="C208" s="20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20"/>
      <c r="C209" s="2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20"/>
      <c r="C210" s="2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20"/>
      <c r="C211" s="20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20"/>
      <c r="C212" s="20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20"/>
      <c r="C213" s="20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20"/>
      <c r="C214" s="20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20"/>
      <c r="C215" s="2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20"/>
      <c r="C216" s="20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20"/>
      <c r="C217" s="20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20"/>
      <c r="C218" s="2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20"/>
      <c r="C219" s="20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20"/>
      <c r="C220" s="20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20"/>
      <c r="C221" s="20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20"/>
      <c r="C222" s="20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20"/>
      <c r="C223" s="20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20"/>
      <c r="C224" s="20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20"/>
      <c r="C225" s="20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20"/>
      <c r="C226" s="20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20"/>
      <c r="C227" s="20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20"/>
      <c r="C228" s="20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20"/>
      <c r="C229" s="20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20"/>
      <c r="C230" s="20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20"/>
      <c r="C231" s="20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20"/>
      <c r="C232" s="20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20"/>
      <c r="C233" s="20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20"/>
      <c r="C234" s="20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20"/>
      <c r="C235" s="20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20"/>
      <c r="C236" s="20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20"/>
      <c r="C237" s="20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20"/>
      <c r="C238" s="20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20"/>
      <c r="C239" s="20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20"/>
      <c r="C240" s="20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20"/>
      <c r="C241" s="20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20"/>
      <c r="C242" s="20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20"/>
      <c r="C243" s="20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20"/>
      <c r="C244" s="20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20"/>
      <c r="C245" s="20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20"/>
      <c r="C246" s="2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20"/>
      <c r="C247" s="20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20"/>
      <c r="C248" s="20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20"/>
      <c r="C249" s="20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20"/>
      <c r="C250" s="20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20"/>
      <c r="C251" s="20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20"/>
      <c r="C252" s="20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20"/>
      <c r="C253" s="20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20"/>
      <c r="C254" s="20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20"/>
      <c r="C255" s="20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20"/>
      <c r="C256" s="20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20"/>
      <c r="C257" s="20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20"/>
      <c r="C258" s="20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20"/>
      <c r="C259" s="20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20"/>
      <c r="C260" s="20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20"/>
      <c r="C261" s="20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20"/>
      <c r="C262" s="20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20"/>
      <c r="C263" s="20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20"/>
      <c r="C264" s="20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20"/>
      <c r="C265" s="20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20"/>
      <c r="C266" s="20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20"/>
      <c r="C267" s="20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20"/>
      <c r="C268" s="20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20"/>
      <c r="C269" s="20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20"/>
      <c r="C270" s="20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20"/>
      <c r="C271" s="20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20"/>
      <c r="C272" s="20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20"/>
      <c r="C273" s="20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20"/>
      <c r="C274" s="20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20"/>
      <c r="C275" s="20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20"/>
      <c r="C276" s="20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20"/>
      <c r="C277" s="20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20"/>
      <c r="C278" s="20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20"/>
      <c r="C279" s="20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20"/>
      <c r="C280" s="20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20"/>
      <c r="C281" s="20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20"/>
      <c r="C282" s="20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20"/>
      <c r="C283" s="20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20"/>
      <c r="C284" s="20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20"/>
      <c r="C285" s="20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20"/>
      <c r="C286" s="20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20"/>
      <c r="C287" s="20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20"/>
      <c r="C288" s="20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20"/>
      <c r="C289" s="20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20"/>
      <c r="C290" s="20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20"/>
      <c r="C291" s="20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20"/>
      <c r="C292" s="20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20"/>
      <c r="C293" s="20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20"/>
      <c r="C294" s="20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20"/>
      <c r="C295" s="20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20"/>
      <c r="C296" s="20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20"/>
      <c r="C297" s="20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20"/>
      <c r="C298" s="20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20"/>
      <c r="C299" s="20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20"/>
      <c r="C300" s="20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20"/>
      <c r="C301" s="20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20"/>
      <c r="C302" s="20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20"/>
      <c r="C303" s="20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20"/>
      <c r="C304" s="20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20"/>
      <c r="C305" s="20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20"/>
      <c r="C306" s="20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20"/>
      <c r="C307" s="20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20"/>
      <c r="C308" s="20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20"/>
      <c r="C309" s="20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20"/>
      <c r="C310" s="20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20"/>
      <c r="C311" s="20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20"/>
      <c r="C312" s="20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20"/>
      <c r="C313" s="20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20"/>
      <c r="C314" s="20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20"/>
      <c r="C315" s="20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20"/>
      <c r="C316" s="20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20"/>
      <c r="C317" s="20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20"/>
      <c r="C318" s="20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20"/>
      <c r="C319" s="20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20"/>
      <c r="C320" s="20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20"/>
      <c r="C321" s="20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20"/>
      <c r="C322" s="20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20"/>
      <c r="C323" s="20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20"/>
      <c r="C324" s="20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20"/>
      <c r="C325" s="20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20"/>
      <c r="C326" s="20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20"/>
      <c r="C327" s="20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20"/>
      <c r="C328" s="20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20"/>
      <c r="C329" s="20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20"/>
      <c r="C330" s="20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20"/>
      <c r="C331" s="20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20"/>
      <c r="C332" s="20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20"/>
      <c r="C333" s="20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20"/>
      <c r="C334" s="20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20"/>
      <c r="C335" s="20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20"/>
      <c r="C336" s="20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20"/>
      <c r="C337" s="20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20"/>
      <c r="C338" s="20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20"/>
      <c r="C339" s="20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20"/>
      <c r="C340" s="20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20"/>
      <c r="C341" s="20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20"/>
      <c r="C342" s="20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20"/>
      <c r="C343" s="20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20"/>
      <c r="C344" s="20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20"/>
      <c r="C345" s="20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20"/>
      <c r="C346" s="20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20"/>
      <c r="C347" s="20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20"/>
      <c r="C348" s="20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20"/>
      <c r="C349" s="20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20"/>
      <c r="C350" s="20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20"/>
      <c r="C351" s="20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20"/>
      <c r="C352" s="20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20"/>
      <c r="C353" s="20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20"/>
      <c r="C354" s="20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20"/>
      <c r="C355" s="20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20"/>
      <c r="C356" s="20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20"/>
      <c r="C357" s="20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20"/>
      <c r="C358" s="20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20"/>
      <c r="C359" s="20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20"/>
      <c r="C360" s="20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20"/>
      <c r="C361" s="20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20"/>
      <c r="C362" s="20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20"/>
      <c r="C363" s="20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20"/>
      <c r="C364" s="20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20"/>
      <c r="C365" s="20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20"/>
      <c r="C366" s="20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20"/>
      <c r="C367" s="20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20"/>
      <c r="C368" s="20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20"/>
      <c r="C369" s="20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20"/>
      <c r="C370" s="20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20"/>
      <c r="C371" s="20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20"/>
      <c r="C372" s="20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20"/>
      <c r="C373" s="20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20"/>
      <c r="C374" s="20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20"/>
      <c r="C375" s="20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20"/>
      <c r="C376" s="20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20"/>
      <c r="C377" s="20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20"/>
      <c r="C378" s="20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20"/>
      <c r="C379" s="20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20"/>
      <c r="C380" s="20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20"/>
      <c r="C381" s="20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20"/>
      <c r="C382" s="20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20"/>
      <c r="C383" s="20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20"/>
      <c r="C384" s="20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20"/>
      <c r="C385" s="20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20"/>
      <c r="C386" s="20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20"/>
      <c r="C387" s="20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20"/>
      <c r="C388" s="20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20"/>
      <c r="C389" s="20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20"/>
      <c r="C390" s="20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20"/>
      <c r="C391" s="20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20"/>
      <c r="C392" s="20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20"/>
      <c r="C393" s="20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20"/>
      <c r="C394" s="20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20"/>
      <c r="C395" s="20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20"/>
      <c r="C396" s="20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20"/>
      <c r="C397" s="20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20"/>
      <c r="C398" s="20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20"/>
      <c r="C399" s="20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20"/>
      <c r="C400" s="20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20"/>
      <c r="C401" s="20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20"/>
      <c r="C402" s="20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20"/>
      <c r="C403" s="20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20"/>
      <c r="C404" s="20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20"/>
      <c r="C405" s="20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20"/>
      <c r="C406" s="20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20"/>
      <c r="C407" s="20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20"/>
      <c r="C408" s="20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20"/>
      <c r="C409" s="20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20"/>
      <c r="C410" s="20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20"/>
      <c r="C411" s="20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20"/>
      <c r="C412" s="20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20"/>
      <c r="C413" s="20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20"/>
      <c r="C414" s="20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20"/>
      <c r="C415" s="20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20"/>
      <c r="C416" s="20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20"/>
      <c r="C417" s="20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20"/>
      <c r="C418" s="20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20"/>
      <c r="C419" s="20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20"/>
      <c r="C420" s="20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20"/>
      <c r="C421" s="20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20"/>
      <c r="C422" s="20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20"/>
      <c r="C423" s="20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20"/>
      <c r="C424" s="20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20"/>
      <c r="C425" s="20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20"/>
      <c r="C426" s="20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20"/>
      <c r="C427" s="20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20"/>
      <c r="C428" s="20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20"/>
      <c r="C429" s="20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20"/>
      <c r="C430" s="20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20"/>
      <c r="C431" s="20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20"/>
      <c r="C432" s="20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20"/>
      <c r="C433" s="20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20"/>
      <c r="C434" s="20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20"/>
      <c r="C435" s="20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20"/>
      <c r="C436" s="20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20"/>
      <c r="C437" s="20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20"/>
      <c r="C438" s="20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20"/>
      <c r="C439" s="20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20"/>
      <c r="C440" s="20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20"/>
      <c r="C441" s="20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20"/>
      <c r="C442" s="20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20"/>
      <c r="C443" s="20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20"/>
      <c r="C444" s="20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20"/>
      <c r="C445" s="20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20"/>
      <c r="C446" s="20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20"/>
      <c r="C447" s="20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20"/>
      <c r="C448" s="20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20"/>
      <c r="C449" s="20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20"/>
      <c r="C450" s="20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20"/>
      <c r="C451" s="20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20"/>
      <c r="C452" s="20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20"/>
      <c r="C453" s="20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20"/>
      <c r="C454" s="20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20"/>
      <c r="C455" s="20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20"/>
      <c r="C456" s="20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20"/>
      <c r="C457" s="20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20"/>
      <c r="C458" s="20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20"/>
      <c r="C459" s="20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20"/>
      <c r="C460" s="20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20"/>
      <c r="C461" s="20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20"/>
      <c r="C462" s="20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20"/>
      <c r="C463" s="20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20"/>
      <c r="C464" s="20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20"/>
      <c r="C465" s="20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20"/>
      <c r="C466" s="20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20"/>
      <c r="C467" s="20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20"/>
      <c r="C468" s="20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20"/>
      <c r="C469" s="20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20"/>
      <c r="C470" s="20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20"/>
      <c r="C471" s="20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20"/>
      <c r="C472" s="20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20"/>
      <c r="C473" s="20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20"/>
      <c r="C474" s="20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20"/>
      <c r="C475" s="20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20"/>
      <c r="C476" s="20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20"/>
      <c r="C477" s="20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20"/>
      <c r="C478" s="20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20"/>
      <c r="C479" s="20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20"/>
      <c r="C480" s="20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20"/>
      <c r="C481" s="20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20"/>
      <c r="C482" s="20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20"/>
      <c r="C483" s="20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20"/>
      <c r="C484" s="20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20"/>
      <c r="C485" s="20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20"/>
      <c r="C486" s="20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20"/>
      <c r="C487" s="20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20"/>
      <c r="C488" s="20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20"/>
      <c r="C489" s="20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20"/>
      <c r="C490" s="20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20"/>
      <c r="C491" s="20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20"/>
      <c r="C492" s="20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20"/>
      <c r="C493" s="20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20"/>
      <c r="C494" s="20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20"/>
      <c r="C495" s="20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20"/>
      <c r="C496" s="20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20"/>
      <c r="C497" s="20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20"/>
      <c r="C498" s="20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20"/>
      <c r="C499" s="20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20"/>
      <c r="C500" s="20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20"/>
      <c r="C501" s="20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20"/>
      <c r="C502" s="20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20"/>
      <c r="C503" s="20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20"/>
      <c r="C504" s="20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20"/>
      <c r="C505" s="20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20"/>
      <c r="C506" s="20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20"/>
      <c r="C507" s="20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20"/>
      <c r="C508" s="20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20"/>
      <c r="C509" s="20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20"/>
      <c r="C510" s="20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20"/>
      <c r="C511" s="20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20"/>
      <c r="C512" s="20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20"/>
      <c r="C513" s="20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20"/>
      <c r="C514" s="20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20"/>
      <c r="C515" s="20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20"/>
      <c r="C516" s="20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20"/>
      <c r="C517" s="20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20"/>
      <c r="C518" s="20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20"/>
      <c r="C519" s="20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20"/>
      <c r="C520" s="20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20"/>
      <c r="C521" s="20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20"/>
      <c r="C522" s="20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20"/>
      <c r="C523" s="20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20"/>
      <c r="C524" s="20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20"/>
      <c r="C525" s="20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20"/>
      <c r="C526" s="20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20"/>
      <c r="C527" s="20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20"/>
      <c r="C528" s="20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20"/>
      <c r="C529" s="20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20"/>
      <c r="C530" s="20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20"/>
      <c r="C531" s="20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20"/>
      <c r="C532" s="20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20"/>
      <c r="C533" s="20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20"/>
      <c r="C534" s="20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20"/>
      <c r="C535" s="20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20"/>
      <c r="C536" s="20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20"/>
      <c r="C537" s="20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20"/>
      <c r="C538" s="20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20"/>
      <c r="C539" s="20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20"/>
      <c r="C540" s="20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20"/>
      <c r="C541" s="2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20"/>
      <c r="C542" s="2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20"/>
      <c r="C543" s="20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20"/>
      <c r="C544" s="20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20"/>
      <c r="C545" s="20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20"/>
      <c r="C546" s="20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20"/>
      <c r="C547" s="20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20"/>
      <c r="C548" s="20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20"/>
      <c r="C549" s="20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20"/>
      <c r="C550" s="20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20"/>
      <c r="C551" s="20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20"/>
      <c r="C552" s="20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20"/>
      <c r="C553" s="20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20"/>
      <c r="C554" s="20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20"/>
      <c r="C555" s="20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20"/>
      <c r="C556" s="20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20"/>
      <c r="C557" s="20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20"/>
      <c r="C558" s="20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20"/>
      <c r="C559" s="20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20"/>
      <c r="C560" s="20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20"/>
      <c r="C561" s="20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20"/>
      <c r="C562" s="20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20"/>
      <c r="C563" s="20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20"/>
      <c r="C564" s="20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20"/>
      <c r="C565" s="20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20"/>
      <c r="C566" s="20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20"/>
      <c r="C567" s="20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20"/>
      <c r="C568" s="20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20"/>
      <c r="C569" s="20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20"/>
      <c r="C570" s="20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20"/>
      <c r="C571" s="20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20"/>
      <c r="C572" s="20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20"/>
      <c r="C573" s="20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20"/>
      <c r="C574" s="20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20"/>
      <c r="C575" s="20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20"/>
      <c r="C576" s="20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20"/>
      <c r="C577" s="20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20"/>
      <c r="C578" s="20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20"/>
      <c r="C579" s="20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20"/>
      <c r="C580" s="20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20"/>
      <c r="C581" s="20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20"/>
      <c r="C582" s="20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20"/>
      <c r="C583" s="20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20"/>
      <c r="C584" s="20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20"/>
      <c r="C585" s="20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20"/>
      <c r="C586" s="20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20"/>
      <c r="C587" s="20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20"/>
      <c r="C588" s="20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20"/>
      <c r="C589" s="20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20"/>
      <c r="C590" s="20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20"/>
      <c r="C591" s="20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20"/>
      <c r="C592" s="20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20"/>
      <c r="C593" s="20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20"/>
      <c r="C594" s="20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20"/>
      <c r="C595" s="20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20"/>
      <c r="C596" s="20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20"/>
      <c r="C597" s="20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20"/>
      <c r="C598" s="20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20"/>
      <c r="C599" s="20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20"/>
      <c r="C600" s="20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20"/>
      <c r="C601" s="20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20"/>
      <c r="C602" s="20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20"/>
      <c r="C603" s="20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20"/>
      <c r="C604" s="20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20"/>
      <c r="C605" s="20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20"/>
      <c r="C606" s="20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20"/>
      <c r="C607" s="20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20"/>
      <c r="C608" s="20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20"/>
      <c r="C609" s="20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20"/>
      <c r="C610" s="20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20"/>
      <c r="C611" s="20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20"/>
      <c r="C612" s="20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20"/>
      <c r="C613" s="20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20"/>
      <c r="C614" s="20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20"/>
      <c r="C615" s="20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20"/>
      <c r="C616" s="20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20"/>
      <c r="C617" s="20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20"/>
      <c r="C618" s="20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20"/>
      <c r="C619" s="20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20"/>
      <c r="C620" s="20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20"/>
      <c r="C621" s="20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20"/>
      <c r="C622" s="20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20"/>
      <c r="C623" s="20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20"/>
      <c r="C624" s="20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20"/>
      <c r="C625" s="20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20"/>
      <c r="C626" s="20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20"/>
      <c r="C627" s="20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20"/>
      <c r="C628" s="20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20"/>
      <c r="C629" s="20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20"/>
      <c r="C630" s="20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20"/>
      <c r="C631" s="2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20"/>
      <c r="C632" s="2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20"/>
      <c r="C633" s="2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20"/>
      <c r="C634" s="2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20"/>
      <c r="C635" s="20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20"/>
      <c r="C636" s="20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20"/>
      <c r="C637" s="20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20"/>
      <c r="C638" s="20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20"/>
      <c r="C639" s="20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20"/>
      <c r="C640" s="20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20"/>
      <c r="C641" s="20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20"/>
      <c r="C642" s="20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20"/>
      <c r="C643" s="20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20"/>
      <c r="C644" s="2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20"/>
      <c r="C645" s="2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20"/>
      <c r="C646" s="2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20"/>
      <c r="C647" s="2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20"/>
      <c r="C648" s="2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20"/>
      <c r="C649" s="2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20"/>
      <c r="C650" s="2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20"/>
      <c r="C651" s="2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20"/>
      <c r="C652" s="2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20"/>
      <c r="C653" s="2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20"/>
      <c r="C654" s="2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20"/>
      <c r="C655" s="2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20"/>
      <c r="C656" s="2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20"/>
      <c r="C657" s="2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20"/>
      <c r="C658" s="2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20"/>
      <c r="C659" s="2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20"/>
      <c r="C660" s="2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20"/>
      <c r="C661" s="2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20"/>
      <c r="C662" s="2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20"/>
      <c r="C663" s="2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20"/>
      <c r="C664" s="2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20"/>
      <c r="C665" s="2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20"/>
      <c r="C666" s="2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20"/>
      <c r="C667" s="2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20"/>
      <c r="C668" s="2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20"/>
      <c r="C669" s="2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20"/>
      <c r="C670" s="2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20"/>
      <c r="C671" s="2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20"/>
      <c r="C672" s="2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20"/>
      <c r="C673" s="2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20"/>
      <c r="C674" s="2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20"/>
      <c r="C675" s="2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20"/>
      <c r="C676" s="2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20"/>
      <c r="C677" s="2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20"/>
      <c r="C678" s="2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20"/>
      <c r="C679" s="2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20"/>
      <c r="C680" s="2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20"/>
      <c r="C681" s="2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20"/>
      <c r="C682" s="2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20"/>
      <c r="C683" s="2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20"/>
      <c r="C684" s="2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20"/>
      <c r="C685" s="2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20"/>
      <c r="C686" s="2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20"/>
      <c r="C687" s="2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20"/>
      <c r="C688" s="2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20"/>
      <c r="C689" s="2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20"/>
      <c r="C690" s="2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20"/>
      <c r="C691" s="2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20"/>
      <c r="C692" s="2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20"/>
      <c r="C693" s="2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20"/>
      <c r="C694" s="2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20"/>
      <c r="C695" s="2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20"/>
      <c r="C696" s="2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20"/>
      <c r="C697" s="2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20"/>
      <c r="C698" s="2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20"/>
      <c r="C699" s="2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20"/>
      <c r="C700" s="2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20"/>
      <c r="C701" s="2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20"/>
      <c r="C702" s="2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20"/>
      <c r="C703" s="2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20"/>
      <c r="C704" s="2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20"/>
      <c r="C705" s="2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20"/>
      <c r="C706" s="2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20"/>
      <c r="C707" s="2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20"/>
      <c r="C708" s="2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20"/>
      <c r="C709" s="2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20"/>
      <c r="C710" s="2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20"/>
      <c r="C711" s="2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20"/>
      <c r="C712" s="2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20"/>
      <c r="C713" s="2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20"/>
      <c r="C714" s="2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20"/>
      <c r="C715" s="2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20"/>
      <c r="C716" s="2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20"/>
      <c r="C717" s="2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20"/>
      <c r="C718" s="2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20"/>
      <c r="C719" s="2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20"/>
      <c r="C720" s="2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20"/>
      <c r="C721" s="2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20"/>
      <c r="C722" s="2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20"/>
      <c r="C723" s="2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20"/>
      <c r="C724" s="2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20"/>
      <c r="C725" s="2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20"/>
      <c r="C726" s="2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20"/>
      <c r="C727" s="2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20"/>
      <c r="C728" s="2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20"/>
      <c r="C729" s="2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20"/>
      <c r="C730" s="2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20"/>
      <c r="C731" s="2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20"/>
      <c r="C732" s="2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20"/>
      <c r="C733" s="2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20"/>
      <c r="C734" s="2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20"/>
      <c r="C735" s="2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20"/>
      <c r="C736" s="2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20"/>
      <c r="C737" s="2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20"/>
      <c r="C738" s="2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20"/>
      <c r="C739" s="2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20"/>
      <c r="C740" s="2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20"/>
      <c r="C741" s="2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20"/>
      <c r="C742" s="2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20"/>
      <c r="C743" s="2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20"/>
      <c r="C744" s="2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20"/>
      <c r="C745" s="2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20"/>
      <c r="C746" s="2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20"/>
      <c r="C747" s="2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20"/>
      <c r="C748" s="2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20"/>
      <c r="C749" s="2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20"/>
      <c r="C750" s="2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20"/>
      <c r="C751" s="2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20"/>
      <c r="C752" s="2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20"/>
      <c r="C753" s="2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20"/>
      <c r="C754" s="2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20"/>
      <c r="C755" s="2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20"/>
      <c r="C756" s="2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20"/>
      <c r="C757" s="2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20"/>
      <c r="C758" s="2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20"/>
      <c r="C759" s="2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20"/>
      <c r="C760" s="2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20"/>
      <c r="C761" s="2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20"/>
      <c r="C762" s="2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20"/>
      <c r="C763" s="2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20"/>
      <c r="C764" s="2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20"/>
      <c r="C765" s="2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20"/>
      <c r="C766" s="2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20"/>
      <c r="C767" s="2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20"/>
      <c r="C768" s="2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20"/>
      <c r="C769" s="2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20"/>
      <c r="C770" s="2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20"/>
      <c r="C771" s="2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20"/>
      <c r="C772" s="2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20"/>
      <c r="C773" s="2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20"/>
      <c r="C774" s="2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20"/>
      <c r="C775" s="2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20"/>
      <c r="C776" s="2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20"/>
      <c r="C777" s="2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20"/>
      <c r="C778" s="2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20"/>
      <c r="C779" s="2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20"/>
      <c r="C780" s="2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20"/>
      <c r="C781" s="2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20"/>
      <c r="C782" s="2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20"/>
      <c r="C783" s="2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20"/>
      <c r="C784" s="2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20"/>
      <c r="C785" s="2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20"/>
      <c r="C786" s="2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20"/>
      <c r="C787" s="2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20"/>
      <c r="C788" s="2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20"/>
      <c r="C789" s="2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20"/>
      <c r="C790" s="2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20"/>
      <c r="C791" s="2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20"/>
      <c r="C792" s="2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20"/>
      <c r="C793" s="2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20"/>
      <c r="C794" s="2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20"/>
      <c r="C795" s="2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20"/>
      <c r="C796" s="2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20"/>
      <c r="C797" s="2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20"/>
      <c r="C798" s="2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20"/>
      <c r="C799" s="2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20"/>
      <c r="C800" s="2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20"/>
      <c r="C801" s="2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20"/>
      <c r="C802" s="2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20"/>
      <c r="C803" s="2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20"/>
      <c r="C804" s="2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20"/>
      <c r="C805" s="2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20"/>
      <c r="C806" s="2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20"/>
      <c r="C807" s="2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20"/>
      <c r="C808" s="2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20"/>
      <c r="C809" s="2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20"/>
      <c r="C810" s="2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20"/>
      <c r="C811" s="2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20"/>
      <c r="C812" s="2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20"/>
      <c r="C813" s="2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20"/>
      <c r="C814" s="2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20"/>
      <c r="C815" s="2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20"/>
      <c r="C816" s="2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20"/>
      <c r="C817" s="2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20"/>
      <c r="C818" s="2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20"/>
      <c r="C819" s="2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20"/>
      <c r="C820" s="2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20"/>
      <c r="C821" s="2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20"/>
      <c r="C822" s="2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20"/>
      <c r="C823" s="2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20"/>
      <c r="C824" s="2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20"/>
      <c r="C825" s="2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20"/>
      <c r="C826" s="2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20"/>
      <c r="C827" s="2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20"/>
      <c r="C828" s="2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20"/>
      <c r="C829" s="2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20"/>
      <c r="C830" s="2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20"/>
      <c r="C831" s="2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20"/>
      <c r="C832" s="2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20"/>
      <c r="C833" s="2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20"/>
      <c r="C834" s="2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20"/>
      <c r="C835" s="2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20"/>
      <c r="C836" s="2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20"/>
      <c r="C837" s="2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20"/>
      <c r="C838" s="2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20"/>
      <c r="C839" s="2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20"/>
      <c r="C840" s="2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20"/>
      <c r="C841" s="2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20"/>
      <c r="C842" s="2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20"/>
      <c r="C843" s="2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20"/>
      <c r="C844" s="2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20"/>
      <c r="C845" s="2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20"/>
      <c r="C846" s="2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20"/>
      <c r="C847" s="2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20"/>
      <c r="C848" s="2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20"/>
      <c r="C849" s="2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20"/>
      <c r="C850" s="2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20"/>
      <c r="C851" s="2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20"/>
      <c r="C852" s="2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20"/>
      <c r="C853" s="2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20"/>
      <c r="C854" s="2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20"/>
      <c r="C855" s="2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20"/>
      <c r="C856" s="2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20"/>
      <c r="C857" s="2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20"/>
      <c r="C858" s="2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20"/>
      <c r="C859" s="2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20"/>
      <c r="C860" s="2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20"/>
      <c r="C861" s="2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20"/>
      <c r="C862" s="2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20"/>
      <c r="C863" s="2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20"/>
      <c r="C864" s="2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20"/>
      <c r="C865" s="2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20"/>
      <c r="C866" s="2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20"/>
      <c r="C867" s="2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20"/>
      <c r="C868" s="2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20"/>
      <c r="C869" s="2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20"/>
      <c r="C870" s="2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20"/>
      <c r="C871" s="2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20"/>
      <c r="C872" s="2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20"/>
      <c r="C873" s="2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20"/>
      <c r="C874" s="2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20"/>
      <c r="C875" s="2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20"/>
      <c r="C876" s="2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20"/>
      <c r="C877" s="2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20"/>
      <c r="C878" s="2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20"/>
      <c r="C879" s="2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20"/>
      <c r="C880" s="2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20"/>
      <c r="C881" s="2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20"/>
      <c r="C882" s="2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20"/>
      <c r="C883" s="2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20"/>
      <c r="C884" s="2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20"/>
      <c r="C885" s="2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20"/>
      <c r="C886" s="2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20"/>
      <c r="C887" s="2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20"/>
      <c r="C888" s="2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20"/>
      <c r="C889" s="2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20"/>
      <c r="C890" s="2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20"/>
      <c r="C891" s="2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20"/>
      <c r="C892" s="2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20"/>
      <c r="C893" s="2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20"/>
      <c r="C894" s="2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20"/>
      <c r="C895" s="2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20"/>
      <c r="C896" s="2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20"/>
      <c r="C897" s="2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20"/>
      <c r="C898" s="2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20"/>
      <c r="C899" s="2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20"/>
      <c r="C900" s="2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20"/>
      <c r="C901" s="2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20"/>
      <c r="C902" s="2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20"/>
      <c r="C903" s="2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20"/>
      <c r="C904" s="2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20"/>
      <c r="C905" s="2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20"/>
      <c r="C906" s="2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20"/>
      <c r="C907" s="2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20"/>
      <c r="C908" s="2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20"/>
      <c r="C909" s="2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20"/>
      <c r="C910" s="2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20"/>
      <c r="C911" s="2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20"/>
      <c r="C912" s="2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20"/>
      <c r="C913" s="2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20"/>
      <c r="C914" s="2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20"/>
      <c r="C915" s="2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20"/>
      <c r="C916" s="2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20"/>
      <c r="C917" s="2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20"/>
      <c r="C918" s="2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20"/>
      <c r="C919" s="2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20"/>
      <c r="C920" s="2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20"/>
      <c r="C921" s="2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20"/>
      <c r="C922" s="2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20"/>
      <c r="C923" s="2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20"/>
      <c r="C924" s="2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20"/>
      <c r="C925" s="2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20"/>
      <c r="C926" s="2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20"/>
      <c r="C927" s="2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20"/>
      <c r="C928" s="2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20"/>
      <c r="C929" s="2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20"/>
      <c r="C930" s="2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20"/>
      <c r="C931" s="2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20"/>
      <c r="C932" s="2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20"/>
      <c r="C933" s="2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20"/>
      <c r="C934" s="2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20"/>
      <c r="C935" s="2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20"/>
      <c r="C936" s="2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20"/>
      <c r="C937" s="2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20"/>
      <c r="C938" s="2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20"/>
      <c r="C939" s="2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20"/>
      <c r="C940" s="2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20"/>
      <c r="C941" s="2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20"/>
      <c r="C942" s="2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20"/>
      <c r="C943" s="2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20"/>
      <c r="C944" s="2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20"/>
      <c r="C945" s="2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20"/>
      <c r="C946" s="2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20"/>
      <c r="C947" s="2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20"/>
      <c r="C948" s="2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20"/>
      <c r="C949" s="2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20"/>
      <c r="C950" s="2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20"/>
      <c r="C951" s="2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20"/>
      <c r="C952" s="2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20"/>
      <c r="C953" s="2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20"/>
      <c r="C954" s="2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20"/>
      <c r="C955" s="2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20"/>
      <c r="C956" s="2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20"/>
      <c r="C957" s="2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20"/>
      <c r="C958" s="2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20"/>
      <c r="C959" s="2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20"/>
      <c r="C960" s="2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20"/>
      <c r="C961" s="2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20"/>
      <c r="C962" s="2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20"/>
      <c r="C963" s="2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20"/>
      <c r="C964" s="2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20"/>
      <c r="C965" s="2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20"/>
      <c r="C966" s="2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20"/>
      <c r="C967" s="2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20"/>
      <c r="C968" s="2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20"/>
      <c r="C969" s="2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20"/>
      <c r="C970" s="20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20"/>
      <c r="C971" s="20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20"/>
      <c r="C972" s="20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20"/>
      <c r="C973" s="20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20"/>
      <c r="C974" s="20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20"/>
      <c r="C975" s="20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20"/>
      <c r="C976" s="20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20"/>
      <c r="C977" s="20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20"/>
      <c r="C978" s="20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20"/>
      <c r="C979" s="20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20"/>
      <c r="C980" s="20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20"/>
      <c r="C981" s="20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20"/>
      <c r="C982" s="20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20"/>
      <c r="C983" s="20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20"/>
      <c r="C984" s="20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20"/>
      <c r="C985" s="20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20"/>
      <c r="C986" s="20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20"/>
      <c r="C987" s="20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20"/>
      <c r="C988" s="20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20"/>
      <c r="C989" s="20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20"/>
      <c r="C990" s="20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20"/>
      <c r="C991" s="20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20"/>
      <c r="C992" s="20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20"/>
      <c r="C993" s="20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20"/>
      <c r="C994" s="20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20"/>
      <c r="C995" s="20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20"/>
      <c r="C996" s="20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20"/>
      <c r="C997" s="20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20"/>
      <c r="C998" s="20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20"/>
      <c r="C999" s="20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20"/>
      <c r="C1000" s="20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20"/>
      <c r="C1001" s="20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5.38"/>
  </cols>
  <sheetData>
    <row r="1">
      <c r="A1" s="6" t="s">
        <v>0</v>
      </c>
      <c r="B1" s="6" t="s">
        <v>265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>
        <v>1.0</v>
      </c>
      <c r="B2" s="3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1.0</v>
      </c>
      <c r="B3" s="3">
        <f t="shared" ref="B3:B28" si="1">B2 + 1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1.0</v>
      </c>
      <c r="B4" s="3">
        <f t="shared" si="1"/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1.0</v>
      </c>
      <c r="B5" s="3">
        <f t="shared" si="1"/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1.0</v>
      </c>
      <c r="B6" s="3">
        <f t="shared" si="1"/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1.0</v>
      </c>
      <c r="B7" s="3">
        <f t="shared" si="1"/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1.0</v>
      </c>
      <c r="B8" s="3">
        <f t="shared" si="1"/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3.0</v>
      </c>
      <c r="B9" s="3">
        <f t="shared" si="1"/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3.0</v>
      </c>
      <c r="B10" s="3">
        <f t="shared" si="1"/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3.0</v>
      </c>
      <c r="B11" s="3">
        <f t="shared" si="1"/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3.0</v>
      </c>
      <c r="B12" s="3">
        <f t="shared" si="1"/>
        <v>11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3.0</v>
      </c>
      <c r="B13" s="3">
        <f t="shared" si="1"/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3.0</v>
      </c>
      <c r="B14" s="3">
        <f t="shared" si="1"/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3.0</v>
      </c>
      <c r="B15" s="3">
        <f t="shared" si="1"/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3.0</v>
      </c>
      <c r="B16" s="3">
        <f t="shared" si="1"/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2.0</v>
      </c>
      <c r="B17" s="3">
        <f t="shared" si="1"/>
        <v>16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2.0</v>
      </c>
      <c r="B18" s="3">
        <f t="shared" si="1"/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2.0</v>
      </c>
      <c r="B19" s="3">
        <f t="shared" si="1"/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2.0</v>
      </c>
      <c r="B20" s="3">
        <f t="shared" si="1"/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2.0</v>
      </c>
      <c r="B21" s="3">
        <f t="shared" si="1"/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2.0</v>
      </c>
      <c r="B22" s="3">
        <f t="shared" si="1"/>
        <v>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2.0</v>
      </c>
      <c r="B23" s="3">
        <f t="shared" si="1"/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4.0</v>
      </c>
      <c r="B24" s="3">
        <f t="shared" si="1"/>
        <v>23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4.0</v>
      </c>
      <c r="B25" s="3">
        <f t="shared" si="1"/>
        <v>24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4.0</v>
      </c>
      <c r="B26" s="3">
        <f t="shared" si="1"/>
        <v>25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4.0</v>
      </c>
      <c r="B27" s="3">
        <f t="shared" si="1"/>
        <v>26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4.0</v>
      </c>
      <c r="B28" s="3">
        <f t="shared" si="1"/>
        <v>27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